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26"/>
  </bookViews>
  <sheets>
    <sheet name="ფორმა N1" sheetId="57" r:id="rId1"/>
    <sheet name="ფორმა N2" sheetId="3" r:id="rId2"/>
    <sheet name="ფორმა N3" sheetId="55" r:id="rId3"/>
    <sheet name="ფორმა N4" sheetId="49" r:id="rId4"/>
    <sheet name="ფორმა N4.1" sheetId="58" r:id="rId5"/>
    <sheet name="ფორმა 4.2" sheetId="56" r:id="rId6"/>
    <sheet name="ფორმა N4.3" sheetId="30" r:id="rId7"/>
    <sheet name="ფორმა 4.4" sheetId="34" r:id="rId8"/>
    <sheet name="ფორმა N5" sheetId="43" r:id="rId9"/>
    <sheet name="ფორმა N5.1" sheetId="44" r:id="rId10"/>
    <sheet name="ფორმა N6" sheetId="5" r:id="rId11"/>
    <sheet name="ფორმა N6.1" sheetId="28" r:id="rId12"/>
    <sheet name="ფორმა N7" sheetId="12" r:id="rId13"/>
    <sheet name="ფორმა N8" sheetId="50" r:id="rId14"/>
    <sheet name="ფორმა N 8.1" sheetId="18" r:id="rId15"/>
    <sheet name="ფორმა N9" sheetId="51" r:id="rId16"/>
    <sheet name="ფორმა N9.1" sheetId="16" r:id="rId17"/>
    <sheet name="ფორმა N9.2" sheetId="17" r:id="rId18"/>
    <sheet name="ფორმა 9.3" sheetId="52" r:id="rId19"/>
    <sheet name="ფორმა 9.4" sheetId="53" r:id="rId20"/>
    <sheet name="ფორმა 9.5" sheetId="54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14" hidden="1">'ფორმა N 8.1'!$A$10:$F$603</definedName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N4.1'!$B$9:$D$27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5">#REF!</definedName>
    <definedName name="Date" localSheetId="7">#REF!</definedName>
    <definedName name="Date" localSheetId="18">#REF!</definedName>
    <definedName name="Date" localSheetId="19">#REF!</definedName>
    <definedName name="Date" localSheetId="20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13">#REF!</definedName>
    <definedName name="Date" localSheetId="15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9.5'!$A$1:$L$144</definedName>
    <definedName name="_xlnm.Print_Area" localSheetId="21">'ფორმა 9.6'!$A$1:$I$35</definedName>
    <definedName name="_xlnm.Print_Area" localSheetId="14">'ფორმა N 8.1'!$A$1:$H$614</definedName>
    <definedName name="_xlnm.Print_Area" localSheetId="22">'ფორმა N 9.7'!$A$1:$I$29</definedName>
    <definedName name="_xlnm.Print_Area" localSheetId="0">'ფორმა N1'!$A$1:$M$1016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N4.1'!$A$1:$E$89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N9.1'!$A$1:$I$23</definedName>
    <definedName name="_xlnm.Print_Area" localSheetId="17">'ფორმა N9.2'!$A$1:$J$23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D75" i="58" l="1"/>
  <c r="C75" i="58"/>
  <c r="A5" i="58"/>
  <c r="I8283" i="56" l="1"/>
  <c r="H8283" i="56"/>
  <c r="G8283" i="56"/>
  <c r="A4" i="56"/>
  <c r="D26" i="55"/>
  <c r="C26" i="55"/>
  <c r="C25" i="55" s="1"/>
  <c r="D25" i="55"/>
  <c r="D18" i="55"/>
  <c r="C18" i="55"/>
  <c r="D15" i="55"/>
  <c r="C15" i="55"/>
  <c r="D12" i="55"/>
  <c r="C12" i="55"/>
  <c r="D10" i="55"/>
  <c r="A4" i="55"/>
  <c r="D9" i="55" l="1"/>
  <c r="C10" i="55"/>
  <c r="C9" i="55" s="1"/>
  <c r="A5" i="54"/>
  <c r="A4" i="53"/>
  <c r="I10" i="35"/>
  <c r="I11" i="35"/>
  <c r="I12" i="35"/>
  <c r="I13" i="35"/>
  <c r="I14" i="35"/>
  <c r="I15" i="35"/>
  <c r="I16" i="35"/>
  <c r="I17" i="35"/>
  <c r="I18" i="35"/>
  <c r="I9" i="35"/>
  <c r="I12" i="50"/>
  <c r="F14" i="51"/>
  <c r="J39" i="51"/>
  <c r="I39" i="51"/>
  <c r="G39" i="51"/>
  <c r="F39" i="51"/>
  <c r="E39" i="51"/>
  <c r="D39" i="51"/>
  <c r="C39" i="51"/>
  <c r="B39" i="51"/>
  <c r="J36" i="51"/>
  <c r="I36" i="51"/>
  <c r="G36" i="51"/>
  <c r="F36" i="51"/>
  <c r="E36" i="51"/>
  <c r="D36" i="51"/>
  <c r="C36" i="51"/>
  <c r="B36" i="51"/>
  <c r="J32" i="51"/>
  <c r="I32" i="51"/>
  <c r="G32" i="51"/>
  <c r="F32" i="51"/>
  <c r="E32" i="51"/>
  <c r="D32" i="51"/>
  <c r="C32" i="51"/>
  <c r="B32" i="51"/>
  <c r="J24" i="51"/>
  <c r="I24" i="51"/>
  <c r="G24" i="51"/>
  <c r="F24" i="51"/>
  <c r="E24" i="51"/>
  <c r="D24" i="51"/>
  <c r="C24" i="51"/>
  <c r="B24" i="51"/>
  <c r="E23" i="51"/>
  <c r="J23" i="51" s="1"/>
  <c r="I21" i="51"/>
  <c r="I19" i="51" s="1"/>
  <c r="I17" i="51" s="1"/>
  <c r="E21" i="51"/>
  <c r="E19" i="51" s="1"/>
  <c r="E17" i="51" s="1"/>
  <c r="G19" i="51"/>
  <c r="F19" i="51"/>
  <c r="F17" i="51" s="1"/>
  <c r="D19" i="51"/>
  <c r="D17" i="51" s="1"/>
  <c r="C19" i="51"/>
  <c r="B19" i="51"/>
  <c r="G17" i="51"/>
  <c r="C17" i="51"/>
  <c r="B17" i="51"/>
  <c r="J16" i="51"/>
  <c r="G15" i="51"/>
  <c r="G14" i="51" s="1"/>
  <c r="G9" i="51" s="1"/>
  <c r="E15" i="51"/>
  <c r="E14" i="51" s="1"/>
  <c r="I14" i="51"/>
  <c r="D14" i="51"/>
  <c r="C14" i="51"/>
  <c r="B14" i="51"/>
  <c r="B9" i="51" s="1"/>
  <c r="G12" i="51"/>
  <c r="E12" i="51"/>
  <c r="I10" i="51"/>
  <c r="H10" i="51"/>
  <c r="H9" i="51" s="1"/>
  <c r="G10" i="51"/>
  <c r="F10" i="51"/>
  <c r="D10" i="51"/>
  <c r="C10" i="51"/>
  <c r="B10" i="51"/>
  <c r="A5" i="51"/>
  <c r="A4" i="51"/>
  <c r="I14" i="50"/>
  <c r="I13" i="50"/>
  <c r="I11" i="50"/>
  <c r="I10" i="50"/>
  <c r="A4" i="50"/>
  <c r="G10" i="18"/>
  <c r="C9" i="51" l="1"/>
  <c r="J12" i="51"/>
  <c r="J10" i="51" s="1"/>
  <c r="D9" i="51"/>
  <c r="I9" i="51"/>
  <c r="E10" i="51"/>
  <c r="E9" i="51" s="1"/>
  <c r="J15" i="51"/>
  <c r="J14" i="51" s="1"/>
  <c r="F9" i="51"/>
  <c r="J21" i="51"/>
  <c r="J19" i="51" s="1"/>
  <c r="J17" i="51" s="1"/>
  <c r="D74" i="49"/>
  <c r="D65" i="49"/>
  <c r="D59" i="49"/>
  <c r="C59" i="49"/>
  <c r="D54" i="49"/>
  <c r="C54" i="49"/>
  <c r="D48" i="49"/>
  <c r="C48" i="49"/>
  <c r="D38" i="49"/>
  <c r="C38" i="49"/>
  <c r="D34" i="49"/>
  <c r="C34" i="49"/>
  <c r="D25" i="49"/>
  <c r="D19" i="49" s="1"/>
  <c r="C25" i="49"/>
  <c r="C19" i="49" s="1"/>
  <c r="C15" i="49" s="1"/>
  <c r="D16" i="49"/>
  <c r="C16" i="49"/>
  <c r="D12" i="49"/>
  <c r="C12" i="49"/>
  <c r="A6" i="49"/>
  <c r="J9" i="51" l="1"/>
  <c r="D15" i="49"/>
  <c r="D11" i="49" s="1"/>
  <c r="C11" i="49"/>
  <c r="D25" i="44"/>
  <c r="C25" i="44"/>
  <c r="A5" i="44"/>
  <c r="D75" i="43"/>
  <c r="C75" i="43"/>
  <c r="D71" i="43"/>
  <c r="C71" i="43"/>
  <c r="D63" i="43"/>
  <c r="D57" i="43"/>
  <c r="C57" i="43"/>
  <c r="D52" i="43"/>
  <c r="C52" i="43"/>
  <c r="D46" i="43"/>
  <c r="C46" i="43"/>
  <c r="D36" i="43"/>
  <c r="C36" i="43"/>
  <c r="D32" i="43"/>
  <c r="C32" i="43"/>
  <c r="D23" i="43"/>
  <c r="D17" i="43" s="1"/>
  <c r="D13" i="43" s="1"/>
  <c r="C23" i="43"/>
  <c r="C17" i="43" s="1"/>
  <c r="D14" i="43"/>
  <c r="C14" i="43"/>
  <c r="D10" i="43"/>
  <c r="C10" i="43"/>
  <c r="A4" i="43"/>
  <c r="D12" i="3"/>
  <c r="D9" i="43" l="1"/>
  <c r="C13" i="43"/>
  <c r="C9" i="43" s="1"/>
  <c r="I19" i="35"/>
  <c r="D26" i="3" l="1"/>
  <c r="C26" i="3"/>
  <c r="D17" i="28" l="1"/>
  <c r="C17" i="28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A4" i="39" l="1"/>
  <c r="A4" i="35" l="1"/>
  <c r="H34" i="34" l="1"/>
  <c r="G34" i="34"/>
  <c r="A4" i="34"/>
  <c r="H34" i="30" l="1"/>
  <c r="G34" i="30"/>
  <c r="A4" i="30"/>
  <c r="A5" i="28" l="1"/>
  <c r="G11" i="18" l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 s="1"/>
  <c r="G139" i="18" s="1"/>
  <c r="G140" i="18" s="1"/>
  <c r="G141" i="18" s="1"/>
  <c r="G142" i="18" s="1"/>
  <c r="G143" i="18" s="1"/>
  <c r="G144" i="18" s="1"/>
  <c r="G145" i="18" s="1"/>
  <c r="G146" i="18" s="1"/>
  <c r="G147" i="18" s="1"/>
  <c r="G148" i="18" s="1"/>
  <c r="G149" i="18" s="1"/>
  <c r="G150" i="18" s="1"/>
  <c r="G151" i="18" s="1"/>
  <c r="G152" i="18" s="1"/>
  <c r="G153" i="18" s="1"/>
  <c r="G154" i="18" s="1"/>
  <c r="G155" i="18" s="1"/>
  <c r="G156" i="18" s="1"/>
  <c r="G157" i="18" s="1"/>
  <c r="G158" i="18" s="1"/>
  <c r="G159" i="18" s="1"/>
  <c r="G160" i="18" s="1"/>
  <c r="G161" i="18" s="1"/>
  <c r="G162" i="18" s="1"/>
  <c r="G163" i="18" s="1"/>
  <c r="G164" i="18" s="1"/>
  <c r="G165" i="18" s="1"/>
  <c r="G166" i="18" s="1"/>
  <c r="G167" i="18" s="1"/>
  <c r="G168" i="18" s="1"/>
  <c r="G169" i="18" s="1"/>
  <c r="G170" i="18" s="1"/>
  <c r="G171" i="18" s="1"/>
  <c r="G172" i="18" s="1"/>
  <c r="G173" i="18" s="1"/>
  <c r="G174" i="18" s="1"/>
  <c r="G175" i="18" s="1"/>
  <c r="G176" i="18" s="1"/>
  <c r="G177" i="18" s="1"/>
  <c r="G178" i="18" s="1"/>
  <c r="G179" i="18" s="1"/>
  <c r="G180" i="18" s="1"/>
  <c r="G181" i="18" s="1"/>
  <c r="G182" i="18" s="1"/>
  <c r="G183" i="18" s="1"/>
  <c r="G184" i="18" s="1"/>
  <c r="G185" i="18" s="1"/>
  <c r="G186" i="18" s="1"/>
  <c r="G187" i="18" s="1"/>
  <c r="G188" i="18" s="1"/>
  <c r="G189" i="18" s="1"/>
  <c r="G190" i="18" s="1"/>
  <c r="G191" i="18" s="1"/>
  <c r="G192" i="18" s="1"/>
  <c r="G193" i="18" s="1"/>
  <c r="G194" i="18" s="1"/>
  <c r="G195" i="18" s="1"/>
  <c r="G196" i="18" s="1"/>
  <c r="G197" i="18" s="1"/>
  <c r="G198" i="18" s="1"/>
  <c r="G199" i="18" s="1"/>
  <c r="G200" i="18" s="1"/>
  <c r="G201" i="18" s="1"/>
  <c r="G202" i="18" s="1"/>
  <c r="G203" i="18" s="1"/>
  <c r="G204" i="18" s="1"/>
  <c r="G205" i="18" s="1"/>
  <c r="G206" i="18" s="1"/>
  <c r="G207" i="18" s="1"/>
  <c r="G208" i="18" s="1"/>
  <c r="G209" i="18" s="1"/>
  <c r="G210" i="18" s="1"/>
  <c r="G211" i="18" s="1"/>
  <c r="G212" i="18" s="1"/>
  <c r="G213" i="18" s="1"/>
  <c r="G214" i="18" s="1"/>
  <c r="G215" i="18" s="1"/>
  <c r="G216" i="18" s="1"/>
  <c r="G217" i="18" s="1"/>
  <c r="G218" i="18" s="1"/>
  <c r="G219" i="18" s="1"/>
  <c r="G220" i="18" s="1"/>
  <c r="G221" i="18" s="1"/>
  <c r="G222" i="18" s="1"/>
  <c r="G223" i="18" s="1"/>
  <c r="G224" i="18" s="1"/>
  <c r="G225" i="18" s="1"/>
  <c r="G226" i="18" s="1"/>
  <c r="G227" i="18" s="1"/>
  <c r="G228" i="18" s="1"/>
  <c r="G229" i="18" s="1"/>
  <c r="G230" i="18" s="1"/>
  <c r="G231" i="18" s="1"/>
  <c r="G232" i="18" s="1"/>
  <c r="G233" i="18" s="1"/>
  <c r="G234" i="18" s="1"/>
  <c r="G235" i="18" s="1"/>
  <c r="G236" i="18" s="1"/>
  <c r="G237" i="18" s="1"/>
  <c r="G238" i="18" s="1"/>
  <c r="G239" i="18" s="1"/>
  <c r="G240" i="18" s="1"/>
  <c r="G241" i="18" s="1"/>
  <c r="G242" i="18" s="1"/>
  <c r="G243" i="18" s="1"/>
  <c r="G244" i="18" s="1"/>
  <c r="G245" i="18" s="1"/>
  <c r="G246" i="18" s="1"/>
  <c r="G247" i="18" s="1"/>
  <c r="G248" i="18" s="1"/>
  <c r="G249" i="18" s="1"/>
  <c r="G250" i="18" s="1"/>
  <c r="G251" i="18" s="1"/>
  <c r="G252" i="18" s="1"/>
  <c r="G253" i="18" s="1"/>
  <c r="G254" i="18" s="1"/>
  <c r="G255" i="18" s="1"/>
  <c r="G256" i="18" s="1"/>
  <c r="G257" i="18" s="1"/>
  <c r="G258" i="18" s="1"/>
  <c r="G259" i="18" s="1"/>
  <c r="G260" i="18" s="1"/>
  <c r="G261" i="18" s="1"/>
  <c r="G262" i="18" s="1"/>
  <c r="G263" i="18" s="1"/>
  <c r="G264" i="18" s="1"/>
  <c r="G265" i="18" s="1"/>
  <c r="G266" i="18" s="1"/>
  <c r="G267" i="18" s="1"/>
  <c r="G268" i="18" s="1"/>
  <c r="G269" i="18" s="1"/>
  <c r="G270" i="18" s="1"/>
  <c r="G271" i="18" s="1"/>
  <c r="G272" i="18" s="1"/>
  <c r="G273" i="18" s="1"/>
  <c r="G274" i="18" s="1"/>
  <c r="G275" i="18" s="1"/>
  <c r="G276" i="18" s="1"/>
  <c r="G277" i="18" s="1"/>
  <c r="G278" i="18" s="1"/>
  <c r="G279" i="18" s="1"/>
  <c r="G280" i="18" s="1"/>
  <c r="G281" i="18" s="1"/>
  <c r="G282" i="18" s="1"/>
  <c r="G283" i="18" s="1"/>
  <c r="G284" i="18" s="1"/>
  <c r="G285" i="18" s="1"/>
  <c r="G286" i="18" s="1"/>
  <c r="G287" i="18" s="1"/>
  <c r="G288" i="18" s="1"/>
  <c r="G289" i="18" s="1"/>
  <c r="G290" i="18" s="1"/>
  <c r="G291" i="18" s="1"/>
  <c r="G292" i="18" s="1"/>
  <c r="G293" i="18" s="1"/>
  <c r="G294" i="18" s="1"/>
  <c r="G295" i="18" s="1"/>
  <c r="G296" i="18" s="1"/>
  <c r="G297" i="18" s="1"/>
  <c r="G298" i="18" s="1"/>
  <c r="G299" i="18" s="1"/>
  <c r="G300" i="18" s="1"/>
  <c r="G301" i="18" s="1"/>
  <c r="G302" i="18" s="1"/>
  <c r="G303" i="18" s="1"/>
  <c r="G304" i="18" s="1"/>
  <c r="G305" i="18" s="1"/>
  <c r="G306" i="18" s="1"/>
  <c r="G307" i="18" s="1"/>
  <c r="G308" i="18" s="1"/>
  <c r="G309" i="18" s="1"/>
  <c r="G310" i="18" s="1"/>
  <c r="G311" i="18" s="1"/>
  <c r="G312" i="18" s="1"/>
  <c r="G313" i="18" s="1"/>
  <c r="G314" i="18" s="1"/>
  <c r="G315" i="18" s="1"/>
  <c r="G316" i="18" s="1"/>
  <c r="G317" i="18" s="1"/>
  <c r="G318" i="18" s="1"/>
  <c r="G319" i="18" s="1"/>
  <c r="G320" i="18" s="1"/>
  <c r="G321" i="18" s="1"/>
  <c r="G322" i="18" s="1"/>
  <c r="G323" i="18" s="1"/>
  <c r="G324" i="18" s="1"/>
  <c r="G325" i="18" s="1"/>
  <c r="G326" i="18" s="1"/>
  <c r="G327" i="18" s="1"/>
  <c r="G328" i="18" s="1"/>
  <c r="G329" i="18" s="1"/>
  <c r="G330" i="18" s="1"/>
  <c r="G331" i="18" s="1"/>
  <c r="G332" i="18" s="1"/>
  <c r="G333" i="18" s="1"/>
  <c r="G334" i="18" s="1"/>
  <c r="G335" i="18" s="1"/>
  <c r="G336" i="18" s="1"/>
  <c r="G337" i="18" s="1"/>
  <c r="G338" i="18" s="1"/>
  <c r="G339" i="18" s="1"/>
  <c r="G340" i="18" s="1"/>
  <c r="G341" i="18" s="1"/>
  <c r="G342" i="18" s="1"/>
  <c r="G343" i="18" s="1"/>
  <c r="G344" i="18" s="1"/>
  <c r="G345" i="18" s="1"/>
  <c r="G346" i="18" s="1"/>
  <c r="G347" i="18" s="1"/>
  <c r="G348" i="18" s="1"/>
  <c r="G349" i="18" s="1"/>
  <c r="G350" i="18" s="1"/>
  <c r="G351" i="18" s="1"/>
  <c r="G352" i="18" s="1"/>
  <c r="G353" i="18" s="1"/>
  <c r="G354" i="18" s="1"/>
  <c r="G355" i="18" s="1"/>
  <c r="G356" i="18" s="1"/>
  <c r="G357" i="18" s="1"/>
  <c r="G358" i="18" s="1"/>
  <c r="G359" i="18" s="1"/>
  <c r="G360" i="18" s="1"/>
  <c r="G361" i="18" s="1"/>
  <c r="G362" i="18" s="1"/>
  <c r="G363" i="18" s="1"/>
  <c r="G364" i="18" s="1"/>
  <c r="G365" i="18" s="1"/>
  <c r="G366" i="18" s="1"/>
  <c r="G367" i="18" s="1"/>
  <c r="G368" i="18" s="1"/>
  <c r="G369" i="18" s="1"/>
  <c r="G370" i="18" s="1"/>
  <c r="G371" i="18" s="1"/>
  <c r="G372" i="18" s="1"/>
  <c r="G373" i="18" s="1"/>
  <c r="G374" i="18" s="1"/>
  <c r="G375" i="18" s="1"/>
  <c r="G376" i="18" s="1"/>
  <c r="G377" i="18" s="1"/>
  <c r="G378" i="18" s="1"/>
  <c r="G379" i="18" s="1"/>
  <c r="G380" i="18" s="1"/>
  <c r="G381" i="18" s="1"/>
  <c r="G382" i="18" s="1"/>
  <c r="G383" i="18" s="1"/>
  <c r="G384" i="18" s="1"/>
  <c r="G385" i="18" s="1"/>
  <c r="G386" i="18" s="1"/>
  <c r="G387" i="18" s="1"/>
  <c r="G388" i="18" s="1"/>
  <c r="G389" i="18" s="1"/>
  <c r="G390" i="18" s="1"/>
  <c r="G391" i="18" s="1"/>
  <c r="G392" i="18" s="1"/>
  <c r="G393" i="18" s="1"/>
  <c r="G394" i="18" s="1"/>
  <c r="G395" i="18" s="1"/>
  <c r="G396" i="18" s="1"/>
  <c r="G397" i="18" s="1"/>
  <c r="G398" i="18" s="1"/>
  <c r="G399" i="18" s="1"/>
  <c r="G400" i="18" s="1"/>
  <c r="G401" i="18" s="1"/>
  <c r="G402" i="18" s="1"/>
  <c r="G403" i="18" s="1"/>
  <c r="G404" i="18" s="1"/>
  <c r="G405" i="18" s="1"/>
  <c r="G406" i="18" s="1"/>
  <c r="G407" i="18" s="1"/>
  <c r="G408" i="18" s="1"/>
  <c r="G409" i="18" s="1"/>
  <c r="G410" i="18" s="1"/>
  <c r="G411" i="18" s="1"/>
  <c r="G412" i="18" s="1"/>
  <c r="G413" i="18" s="1"/>
  <c r="G414" i="18" s="1"/>
  <c r="G415" i="18" s="1"/>
  <c r="G416" i="18" s="1"/>
  <c r="G417" i="18" s="1"/>
  <c r="G418" i="18" s="1"/>
  <c r="G419" i="18" s="1"/>
  <c r="G420" i="18" s="1"/>
  <c r="G421" i="18" s="1"/>
  <c r="G422" i="18" s="1"/>
  <c r="G423" i="18" s="1"/>
  <c r="G424" i="18" s="1"/>
  <c r="G425" i="18" s="1"/>
  <c r="G426" i="18" s="1"/>
  <c r="G427" i="18" s="1"/>
  <c r="G428" i="18" s="1"/>
  <c r="G429" i="18" s="1"/>
  <c r="G430" i="18" s="1"/>
  <c r="G431" i="18" s="1"/>
  <c r="G432" i="18" s="1"/>
  <c r="G433" i="18" s="1"/>
  <c r="G434" i="18" s="1"/>
  <c r="G435" i="18" s="1"/>
  <c r="G436" i="18" s="1"/>
  <c r="G437" i="18" s="1"/>
  <c r="G438" i="18" s="1"/>
  <c r="G439" i="18" s="1"/>
  <c r="G440" i="18" s="1"/>
  <c r="G441" i="18" s="1"/>
  <c r="G442" i="18" s="1"/>
  <c r="G443" i="18" s="1"/>
  <c r="G444" i="18" s="1"/>
  <c r="G445" i="18" s="1"/>
  <c r="G446" i="18" s="1"/>
  <c r="G447" i="18" s="1"/>
  <c r="G448" i="18" s="1"/>
  <c r="G449" i="18" s="1"/>
  <c r="G450" i="18" s="1"/>
  <c r="G451" i="18" s="1"/>
  <c r="G452" i="18" s="1"/>
  <c r="G453" i="18" s="1"/>
  <c r="G454" i="18" s="1"/>
  <c r="G455" i="18" s="1"/>
  <c r="G456" i="18" s="1"/>
  <c r="G457" i="18" s="1"/>
  <c r="G458" i="18" s="1"/>
  <c r="G459" i="18" s="1"/>
  <c r="G460" i="18" s="1"/>
  <c r="G461" i="18" s="1"/>
  <c r="G462" i="18" s="1"/>
  <c r="G463" i="18" s="1"/>
  <c r="G464" i="18" s="1"/>
  <c r="G465" i="18" s="1"/>
  <c r="G466" i="18" s="1"/>
  <c r="G467" i="18" s="1"/>
  <c r="G468" i="18" s="1"/>
  <c r="G469" i="18" s="1"/>
  <c r="G470" i="18" s="1"/>
  <c r="G471" i="18" s="1"/>
  <c r="G472" i="18" s="1"/>
  <c r="G473" i="18" s="1"/>
  <c r="G474" i="18" s="1"/>
  <c r="G475" i="18" s="1"/>
  <c r="G476" i="18" s="1"/>
  <c r="G477" i="18" s="1"/>
  <c r="G478" i="18" s="1"/>
  <c r="G479" i="18" s="1"/>
  <c r="G480" i="18" s="1"/>
  <c r="G481" i="18" s="1"/>
  <c r="G482" i="18" s="1"/>
  <c r="G483" i="18" s="1"/>
  <c r="G484" i="18" s="1"/>
  <c r="G485" i="18" s="1"/>
  <c r="G486" i="18" s="1"/>
  <c r="G487" i="18" s="1"/>
  <c r="G488" i="18" s="1"/>
  <c r="G489" i="18" s="1"/>
  <c r="G490" i="18" s="1"/>
  <c r="G491" i="18" s="1"/>
  <c r="G492" i="18" s="1"/>
  <c r="G493" i="18" s="1"/>
  <c r="G494" i="18" s="1"/>
  <c r="G495" i="18" s="1"/>
  <c r="G496" i="18" s="1"/>
  <c r="G497" i="18" s="1"/>
  <c r="G498" i="18" s="1"/>
  <c r="G499" i="18" s="1"/>
  <c r="G500" i="18" s="1"/>
  <c r="G501" i="18" s="1"/>
  <c r="G502" i="18" s="1"/>
  <c r="G503" i="18" s="1"/>
  <c r="G504" i="18" s="1"/>
  <c r="G505" i="18" s="1"/>
  <c r="G506" i="18" s="1"/>
  <c r="G507" i="18" s="1"/>
  <c r="G508" i="18" s="1"/>
  <c r="G509" i="18" s="1"/>
  <c r="G510" i="18" s="1"/>
  <c r="G511" i="18" s="1"/>
  <c r="G512" i="18" s="1"/>
  <c r="G513" i="18" s="1"/>
  <c r="G514" i="18" s="1"/>
  <c r="G515" i="18" s="1"/>
  <c r="G516" i="18" s="1"/>
  <c r="G517" i="18" s="1"/>
  <c r="G518" i="18" s="1"/>
  <c r="G519" i="18" s="1"/>
  <c r="G520" i="18" s="1"/>
  <c r="G521" i="18" s="1"/>
  <c r="G522" i="18" s="1"/>
  <c r="G523" i="18" s="1"/>
  <c r="G524" i="18" s="1"/>
  <c r="G525" i="18" s="1"/>
  <c r="G526" i="18" s="1"/>
  <c r="G527" i="18" s="1"/>
  <c r="G528" i="18" s="1"/>
  <c r="G529" i="18" s="1"/>
  <c r="G530" i="18" s="1"/>
  <c r="G531" i="18" s="1"/>
  <c r="G532" i="18" s="1"/>
  <c r="G533" i="18" s="1"/>
  <c r="G534" i="18" s="1"/>
  <c r="G535" i="18" s="1"/>
  <c r="G536" i="18" s="1"/>
  <c r="G537" i="18" s="1"/>
  <c r="G538" i="18" s="1"/>
  <c r="G539" i="18" s="1"/>
  <c r="G540" i="18" s="1"/>
  <c r="G541" i="18" s="1"/>
  <c r="G542" i="18" s="1"/>
  <c r="G543" i="18" s="1"/>
  <c r="G544" i="18" s="1"/>
  <c r="G545" i="18" s="1"/>
  <c r="G546" i="18" s="1"/>
  <c r="G547" i="18" s="1"/>
  <c r="G548" i="18" s="1"/>
  <c r="G549" i="18" s="1"/>
  <c r="G550" i="18" s="1"/>
  <c r="G551" i="18" s="1"/>
  <c r="G552" i="18" s="1"/>
  <c r="G553" i="18" s="1"/>
  <c r="G554" i="18" s="1"/>
  <c r="G555" i="18" s="1"/>
  <c r="G556" i="18" s="1"/>
  <c r="G557" i="18" s="1"/>
  <c r="G558" i="18" s="1"/>
  <c r="G559" i="18" s="1"/>
  <c r="G560" i="18" s="1"/>
  <c r="G561" i="18" s="1"/>
  <c r="G562" i="18" s="1"/>
  <c r="G563" i="18" s="1"/>
  <c r="G564" i="18" s="1"/>
  <c r="G565" i="18" s="1"/>
  <c r="G566" i="18" s="1"/>
  <c r="G567" i="18" s="1"/>
  <c r="G568" i="18" s="1"/>
  <c r="G569" i="18" s="1"/>
  <c r="G570" i="18" s="1"/>
  <c r="G571" i="18" s="1"/>
  <c r="G572" i="18" s="1"/>
  <c r="G573" i="18" s="1"/>
  <c r="G574" i="18" s="1"/>
  <c r="G575" i="18" s="1"/>
  <c r="G576" i="18" s="1"/>
  <c r="G577" i="18" s="1"/>
  <c r="G578" i="18" s="1"/>
  <c r="G579" i="18" s="1"/>
  <c r="G580" i="18" s="1"/>
  <c r="G581" i="18" s="1"/>
  <c r="G582" i="18" s="1"/>
  <c r="G583" i="18" s="1"/>
  <c r="G584" i="18" s="1"/>
  <c r="G585" i="18" s="1"/>
  <c r="G586" i="18" s="1"/>
  <c r="G587" i="18" s="1"/>
  <c r="G588" i="18" s="1"/>
  <c r="G589" i="18" s="1"/>
  <c r="G590" i="18" s="1"/>
  <c r="G591" i="18" s="1"/>
  <c r="G592" i="18" s="1"/>
  <c r="G593" i="18" s="1"/>
  <c r="G594" i="18" s="1"/>
  <c r="G595" i="18" s="1"/>
  <c r="G596" i="18" s="1"/>
  <c r="G597" i="18" s="1"/>
  <c r="G598" i="18" s="1"/>
  <c r="G599" i="18" s="1"/>
  <c r="G600" i="18" s="1"/>
  <c r="G601" i="18" s="1"/>
  <c r="G602" i="18" s="1"/>
  <c r="G603" i="18" s="1"/>
  <c r="A4" i="18"/>
  <c r="A5" i="16" l="1"/>
  <c r="C64" i="12" l="1"/>
  <c r="D64" i="12"/>
  <c r="A4" i="17" l="1"/>
  <c r="A4" i="16"/>
  <c r="A4" i="12"/>
  <c r="A5" i="5"/>
  <c r="D45" i="12" l="1"/>
  <c r="C45" i="12"/>
  <c r="D34" i="12"/>
  <c r="C34" i="12"/>
  <c r="D11" i="12"/>
  <c r="C11" i="12"/>
  <c r="C10" i="12" s="1"/>
  <c r="D17" i="5"/>
  <c r="C17" i="5"/>
  <c r="D14" i="5"/>
  <c r="C14" i="5"/>
  <c r="D11" i="5"/>
  <c r="C11" i="5"/>
  <c r="D18" i="3"/>
  <c r="C18" i="3"/>
  <c r="D15" i="3"/>
  <c r="C15" i="3"/>
  <c r="C10" i="3" s="1"/>
  <c r="D10" i="5" l="1"/>
  <c r="C10" i="5"/>
  <c r="C25" i="3"/>
  <c r="D10" i="3"/>
  <c r="D10" i="12"/>
  <c r="D44" i="12"/>
  <c r="D25" i="3"/>
  <c r="C44" i="12"/>
  <c r="C9" i="3" l="1"/>
  <c r="D9" i="3"/>
</calcChain>
</file>

<file path=xl/sharedStrings.xml><?xml version="1.0" encoding="utf-8"?>
<sst xmlns="http://schemas.openxmlformats.org/spreadsheetml/2006/main" count="53623" uniqueCount="16340">
  <si>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</si>
  <si>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</si>
  <si>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</si>
  <si>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</si>
  <si>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</si>
  <si>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</si>
  <si>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</si>
  <si>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</si>
  <si>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</si>
  <si>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</si>
  <si>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</si>
  <si>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</si>
  <si>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</si>
  <si>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</si>
  <si>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</si>
  <si>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</si>
  <si>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</si>
  <si>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</si>
  <si>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</si>
  <si>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</si>
  <si>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</si>
  <si>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</si>
  <si>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</si>
  <si>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</si>
  <si>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</si>
  <si>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</si>
  <si>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</si>
  <si>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</si>
  <si>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</si>
  <si>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</si>
  <si>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</si>
  <si>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</si>
  <si>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</si>
  <si>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</si>
  <si>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</si>
  <si>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</si>
  <si>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</si>
  <si>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</si>
  <si>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</si>
  <si>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</si>
  <si>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</si>
  <si>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</si>
  <si>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</si>
  <si>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</si>
  <si>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</si>
  <si>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</si>
  <si>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</si>
  <si>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</si>
  <si>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</si>
  <si>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</si>
  <si>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</si>
  <si>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</si>
  <si>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</si>
  <si>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</si>
  <si>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</si>
  <si>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</si>
  <si>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</si>
  <si>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</si>
  <si>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</si>
  <si>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</si>
  <si>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</si>
  <si>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</si>
  <si>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</si>
  <si>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</si>
  <si>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</si>
  <si>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</si>
  <si>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</si>
  <si>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</si>
  <si>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</si>
  <si>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</si>
  <si>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</si>
  <si>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</si>
  <si>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</si>
  <si>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</si>
  <si>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</si>
  <si>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</si>
  <si>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</si>
  <si>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</si>
  <si>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</si>
  <si>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</si>
  <si>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</si>
  <si>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</si>
  <si>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</si>
  <si>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</si>
  <si>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</si>
  <si>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</si>
  <si>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</si>
  <si>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</si>
  <si>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</si>
  <si>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</si>
  <si>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</si>
  <si>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</si>
  <si>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</si>
  <si>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</si>
  <si>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</si>
  <si>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</si>
  <si>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</si>
  <si>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</si>
  <si>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</si>
  <si>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</si>
  <si>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</si>
  <si>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</si>
  <si>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</si>
  <si>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</si>
  <si>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</si>
  <si>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</si>
  <si>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</si>
  <si>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</si>
  <si>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</si>
  <si>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</si>
  <si>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</si>
  <si>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</si>
  <si>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</si>
  <si>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</si>
  <si>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</si>
  <si>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</si>
  <si>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</si>
  <si>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</si>
  <si>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</si>
  <si>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</si>
  <si>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</si>
  <si>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</si>
  <si>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</si>
  <si>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</si>
  <si>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</si>
  <si>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</si>
  <si>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</si>
  <si>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</si>
  <si>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</si>
  <si>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</si>
  <si>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</si>
  <si>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</si>
  <si>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</si>
  <si>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</si>
  <si>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</si>
  <si>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</si>
  <si>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</si>
  <si>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</si>
  <si>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</si>
  <si>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</si>
  <si>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</si>
  <si>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</si>
  <si>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</si>
  <si>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</si>
  <si>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</si>
  <si>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</si>
  <si>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</si>
  <si>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</si>
  <si>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</si>
  <si>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</si>
  <si>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</si>
  <si>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</si>
  <si>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</si>
  <si>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</si>
  <si>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</si>
  <si>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</si>
  <si>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</si>
  <si>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</si>
  <si>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</si>
  <si>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</si>
  <si>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</si>
  <si>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</si>
  <si>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</si>
  <si>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</si>
  <si>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</si>
  <si>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</si>
  <si>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</si>
  <si>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</si>
  <si>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</si>
  <si>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</si>
  <si>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</si>
  <si>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</si>
  <si>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</si>
  <si>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</si>
  <si>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</si>
  <si>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</si>
  <si>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</si>
  <si>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</si>
  <si>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</si>
  <si>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</si>
  <si>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</si>
  <si>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</si>
  <si>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</si>
  <si>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</si>
  <si>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</si>
  <si>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</si>
  <si>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</si>
  <si>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</si>
  <si>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</si>
  <si>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</si>
  <si>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</si>
  <si>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</si>
  <si>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</si>
  <si>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</si>
  <si>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</si>
  <si>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</si>
  <si>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</si>
  <si>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</si>
  <si>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</si>
  <si>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</si>
  <si>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</si>
  <si>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</si>
  <si>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</si>
  <si>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</si>
  <si>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</si>
  <si>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</si>
  <si>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</si>
  <si>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</si>
  <si>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</si>
  <si>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</si>
  <si>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</si>
  <si>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</si>
  <si>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</si>
  <si>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</si>
  <si>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</si>
  <si>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</si>
  <si>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</si>
  <si>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</si>
  <si>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</si>
  <si>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</si>
  <si>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</si>
  <si>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</si>
  <si>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</si>
  <si>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</si>
  <si>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</si>
  <si>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</si>
  <si>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</si>
  <si>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</si>
  <si>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</si>
  <si>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</si>
  <si>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</si>
  <si>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</si>
  <si>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</si>
  <si>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</si>
  <si>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</si>
  <si>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</si>
  <si>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</si>
  <si>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</si>
  <si>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</si>
  <si>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</si>
  <si>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</si>
  <si>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</si>
  <si>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</si>
  <si>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</si>
  <si>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</si>
  <si>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</si>
  <si>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</si>
  <si>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</si>
  <si>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</si>
  <si>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</si>
  <si>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</si>
  <si>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</si>
  <si>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</si>
  <si>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</si>
  <si>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</si>
  <si>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</si>
  <si>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</si>
  <si>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</si>
  <si>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</si>
  <si>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</si>
  <si>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</si>
  <si>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</si>
  <si>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</si>
  <si>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</si>
  <si>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</si>
  <si>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</si>
  <si>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</si>
  <si>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</si>
  <si>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</si>
  <si>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</si>
  <si>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</si>
  <si>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</si>
  <si>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</si>
  <si>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</si>
  <si>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</si>
  <si>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</si>
  <si>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</si>
  <si>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</si>
  <si>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</si>
  <si>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</si>
  <si>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</si>
  <si>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</si>
  <si>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</si>
  <si>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</si>
  <si>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</si>
  <si>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</si>
  <si>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</si>
  <si>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</si>
  <si>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</si>
  <si>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</si>
  <si>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</si>
  <si>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</si>
  <si>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</si>
  <si>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</si>
  <si>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</si>
  <si>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</si>
  <si>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</si>
  <si>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</si>
  <si>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</si>
  <si>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</si>
  <si>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</si>
  <si>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</si>
  <si>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</si>
  <si>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</si>
  <si>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</si>
  <si>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</si>
  <si>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</si>
  <si>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</si>
  <si>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</si>
  <si>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</si>
  <si>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</si>
  <si>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</si>
  <si>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</si>
  <si>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</si>
  <si>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</si>
  <si>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</si>
  <si>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</si>
  <si>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</si>
  <si>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</si>
  <si>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</si>
  <si>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</si>
  <si>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</si>
  <si>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</si>
  <si>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</si>
  <si>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</si>
  <si>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</si>
  <si>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</si>
  <si>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</si>
  <si>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</si>
  <si>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</si>
  <si>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</si>
  <si>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</si>
  <si>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</si>
  <si>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</si>
  <si>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</si>
  <si>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</si>
  <si>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</si>
  <si>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</si>
  <si>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</si>
  <si>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</si>
  <si>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</si>
  <si>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</si>
  <si>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</si>
  <si>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</si>
  <si>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</si>
  <si>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</si>
  <si>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</si>
  <si>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</si>
  <si>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</si>
  <si>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</si>
  <si>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</si>
  <si>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</si>
  <si>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</si>
  <si>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</si>
  <si>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</si>
  <si>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</si>
  <si>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</si>
  <si>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</si>
  <si>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</si>
  <si>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</si>
  <si>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</si>
  <si>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</si>
  <si>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</si>
  <si>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</si>
  <si>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</si>
  <si>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</si>
  <si>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</si>
  <si>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</si>
  <si>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</si>
  <si>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</si>
  <si>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</si>
  <si>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</si>
  <si>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</si>
  <si>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</si>
  <si>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</si>
  <si>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</si>
  <si>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</si>
  <si>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</si>
  <si>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</si>
  <si>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</si>
  <si>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</si>
  <si>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</si>
  <si>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</si>
  <si>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</si>
  <si>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</si>
  <si>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</si>
  <si>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</si>
  <si>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</si>
  <si>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</si>
  <si>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</si>
  <si>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</si>
  <si>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</si>
  <si>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</si>
  <si>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</si>
  <si>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</si>
  <si>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</si>
  <si>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</si>
  <si>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</si>
  <si>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</si>
  <si>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</si>
  <si>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</si>
  <si>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</si>
  <si>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</si>
  <si>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</si>
  <si>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</si>
  <si>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</si>
  <si>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</si>
  <si>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</si>
  <si>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</si>
  <si>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</si>
  <si>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</si>
  <si>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</si>
  <si>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</si>
  <si>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</si>
  <si>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</si>
  <si>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</si>
  <si>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</si>
  <si>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</si>
  <si>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</si>
  <si>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</si>
  <si>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</si>
  <si>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</si>
  <si>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</si>
  <si>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</si>
  <si>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</si>
  <si>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</si>
  <si>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</si>
  <si>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</si>
  <si>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</si>
  <si>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</si>
  <si>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</si>
  <si>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</si>
  <si>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</si>
  <si>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</si>
  <si>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</si>
  <si>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</si>
  <si>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</si>
  <si>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</si>
  <si>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</si>
  <si>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</si>
  <si>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</si>
  <si>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</si>
  <si>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</si>
  <si>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</si>
  <si>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</si>
  <si>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</si>
  <si>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</si>
  <si>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</si>
  <si>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</si>
  <si>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</si>
  <si>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</si>
  <si>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</si>
  <si>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</si>
  <si>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</si>
  <si>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</si>
  <si>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</si>
  <si>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</si>
  <si>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</si>
  <si>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</si>
  <si>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</si>
  <si>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</si>
  <si>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</si>
  <si>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</si>
  <si>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</si>
  <si>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</si>
  <si>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</si>
  <si>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</si>
  <si>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</si>
  <si>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</si>
  <si>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</si>
  <si>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</si>
  <si>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</si>
  <si>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</si>
  <si>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</si>
  <si>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</si>
  <si>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</si>
  <si>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</si>
  <si>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</si>
  <si>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11/01/2011-31/10/2012</t>
  </si>
  <si>
    <t>პ/გ ”ერთიანი ნაციონალური მოძრაობა”</t>
  </si>
  <si>
    <t>08/01/2012-10/19/2012</t>
  </si>
  <si>
    <t>პგ ”ერთიანი ნაციონალური მოძრაობა”</t>
  </si>
  <si>
    <t>ჯარიმა</t>
  </si>
  <si>
    <t>არასწორად შემოწირული თანხების უკან დაბრუნება</t>
  </si>
  <si>
    <t>მედიამონიტორინგი</t>
  </si>
  <si>
    <t>ნორმატიული აქტების ელექტრონული მომსახურება</t>
  </si>
  <si>
    <t>1.2.15.3</t>
  </si>
  <si>
    <t>სადეზინფექციო მომსახურება</t>
  </si>
  <si>
    <t>1.2.15.4</t>
  </si>
  <si>
    <t>საინფორმაციო მომსახურება</t>
  </si>
  <si>
    <t>1.2.15.5</t>
  </si>
  <si>
    <t>1.2.15.6</t>
  </si>
  <si>
    <t>ჟურნალ-გაზეთების ღირებულება</t>
  </si>
  <si>
    <t>1.2.15.7</t>
  </si>
  <si>
    <t>1.2.15.8</t>
  </si>
  <si>
    <t>GSS კოდექსის ღირებულება</t>
  </si>
  <si>
    <t>1.2.15.9</t>
  </si>
  <si>
    <t>1.2.15.10</t>
  </si>
  <si>
    <t>1.2.15.11</t>
  </si>
  <si>
    <t>1.2.15.12</t>
  </si>
  <si>
    <t>რეგისტრაციის მოსაკრებელი</t>
  </si>
  <si>
    <t>1.2.15.13</t>
  </si>
  <si>
    <t>პარკირების გადასახადი</t>
  </si>
  <si>
    <t>ალავიძე</t>
  </si>
  <si>
    <t>ავთანდილ</t>
  </si>
  <si>
    <t>გოჩა</t>
  </si>
  <si>
    <t>ირაკლი</t>
  </si>
  <si>
    <t>ქავთარაძე</t>
  </si>
  <si>
    <t>ლალი</t>
  </si>
  <si>
    <t>შალვა</t>
  </si>
  <si>
    <t>გიორგი</t>
  </si>
  <si>
    <t>შორენა</t>
  </si>
  <si>
    <t>მჭედლიშვილი</t>
  </si>
  <si>
    <t>შენგელია</t>
  </si>
  <si>
    <t>საბა</t>
  </si>
  <si>
    <t>ლაშა</t>
  </si>
  <si>
    <t>მანონი</t>
  </si>
  <si>
    <t>ნინო</t>
  </si>
  <si>
    <t>ქუხილავა</t>
  </si>
  <si>
    <t>მაია</t>
  </si>
  <si>
    <t>რამაზ</t>
  </si>
  <si>
    <t>ლევან</t>
  </si>
  <si>
    <t>ბესარიონ</t>
  </si>
  <si>
    <t>ხურცილავა</t>
  </si>
  <si>
    <t>ზაური</t>
  </si>
  <si>
    <t>დავით</t>
  </si>
  <si>
    <t>მალხაზ</t>
  </si>
  <si>
    <t>ოსიყმიშვილი</t>
  </si>
  <si>
    <t>ირმა</t>
  </si>
  <si>
    <t>ბოლქვაძე</t>
  </si>
  <si>
    <t>ხვიჩა</t>
  </si>
  <si>
    <t>მზია</t>
  </si>
  <si>
    <t>ბესიკი</t>
  </si>
  <si>
    <t>ვახტანგ</t>
  </si>
  <si>
    <t>მურმან</t>
  </si>
  <si>
    <t>ხუციშვილი</t>
  </si>
  <si>
    <t>მამუკა</t>
  </si>
  <si>
    <t>თევზაძე</t>
  </si>
  <si>
    <t>მელაძე</t>
  </si>
  <si>
    <t>ლომაია</t>
  </si>
  <si>
    <t>მერაბ</t>
  </si>
  <si>
    <t>გუგავა</t>
  </si>
  <si>
    <t>ავალიანი</t>
  </si>
  <si>
    <t>დიმიტრი</t>
  </si>
  <si>
    <t>ჩხეიძე</t>
  </si>
  <si>
    <t>ივანე</t>
  </si>
  <si>
    <t>აბაშიძე</t>
  </si>
  <si>
    <t>ზაზა</t>
  </si>
  <si>
    <t>ნოდარ</t>
  </si>
  <si>
    <t>ჩხაიძე</t>
  </si>
  <si>
    <t>ნიკოლოზ</t>
  </si>
  <si>
    <t>ვიქტორ</t>
  </si>
  <si>
    <t>გოგუაძე</t>
  </si>
  <si>
    <t>მარინე</t>
  </si>
  <si>
    <t>ალექსი</t>
  </si>
  <si>
    <t>ტარიელ</t>
  </si>
  <si>
    <t>დუმბაძე</t>
  </si>
  <si>
    <t>თეა</t>
  </si>
  <si>
    <t>ბაკურიძე</t>
  </si>
  <si>
    <t>ლერი</t>
  </si>
  <si>
    <t>ეკატერინე</t>
  </si>
  <si>
    <t>რამინ</t>
  </si>
  <si>
    <t>მიქელაძე</t>
  </si>
  <si>
    <t>თამარ</t>
  </si>
  <si>
    <t>დავითაძე</t>
  </si>
  <si>
    <t>კახა</t>
  </si>
  <si>
    <t>დეკანაძე</t>
  </si>
  <si>
    <t>ბექა</t>
  </si>
  <si>
    <t>აბულაძე</t>
  </si>
  <si>
    <t>ნათია</t>
  </si>
  <si>
    <t>ზვიად</t>
  </si>
  <si>
    <t>თურმანიძე</t>
  </si>
  <si>
    <t>დიასამიძე</t>
  </si>
  <si>
    <t>ჯაიანი</t>
  </si>
  <si>
    <t>გრიგალაშვილი</t>
  </si>
  <si>
    <t>თამილა</t>
  </si>
  <si>
    <t>ხათუნა</t>
  </si>
  <si>
    <t>აკაკი</t>
  </si>
  <si>
    <t>მაკა</t>
  </si>
  <si>
    <t>ქეთევან</t>
  </si>
  <si>
    <t>რევაზ</t>
  </si>
  <si>
    <t>მარინა</t>
  </si>
  <si>
    <t>კობა</t>
  </si>
  <si>
    <t>ეკა</t>
  </si>
  <si>
    <t>გია</t>
  </si>
  <si>
    <t>ქრისტესიაშვილი</t>
  </si>
  <si>
    <t>ალექსანდრე</t>
  </si>
  <si>
    <t>ლია</t>
  </si>
  <si>
    <t>თამაზ</t>
  </si>
  <si>
    <t>ხატია</t>
  </si>
  <si>
    <t>იარაჯული</t>
  </si>
  <si>
    <t>ინგა</t>
  </si>
  <si>
    <t>ზურაბ</t>
  </si>
  <si>
    <t>წყარუაშვილი</t>
  </si>
  <si>
    <t>ნატო</t>
  </si>
  <si>
    <t>გონგაძე</t>
  </si>
  <si>
    <t>სამხარაძე</t>
  </si>
  <si>
    <t>მეტრეველი</t>
  </si>
  <si>
    <t>ახვლედიანი</t>
  </si>
  <si>
    <t>ლიპარტელიანი</t>
  </si>
  <si>
    <t>მარიამ</t>
  </si>
  <si>
    <t>თეიმურაზ</t>
  </si>
  <si>
    <t>ზაურ</t>
  </si>
  <si>
    <t>ჯაბა</t>
  </si>
  <si>
    <t>ძნელაძე</t>
  </si>
  <si>
    <t>დოდო</t>
  </si>
  <si>
    <t>სიხარულიძე</t>
  </si>
  <si>
    <t>მანანა</t>
  </si>
  <si>
    <t>მაისურაძე</t>
  </si>
  <si>
    <t>გელა</t>
  </si>
  <si>
    <t>აბჟანდაძე</t>
  </si>
  <si>
    <t>ინასარიძე</t>
  </si>
  <si>
    <t>გელაშვილი</t>
  </si>
  <si>
    <t>ნიკა</t>
  </si>
  <si>
    <t>ნანა</t>
  </si>
  <si>
    <t>ილია</t>
  </si>
  <si>
    <t>ძულიაშვილი</t>
  </si>
  <si>
    <t>კახაბერ</t>
  </si>
  <si>
    <t>რობაქიძე</t>
  </si>
  <si>
    <t>ლომინაძე</t>
  </si>
  <si>
    <t>გრიგოლ</t>
  </si>
  <si>
    <t>მჟავანაძე</t>
  </si>
  <si>
    <t>მიქაძე</t>
  </si>
  <si>
    <t>ამირან</t>
  </si>
  <si>
    <t>გიორგაძე</t>
  </si>
  <si>
    <t>ინდირა</t>
  </si>
  <si>
    <t>გივი</t>
  </si>
  <si>
    <t>არაბიძე</t>
  </si>
  <si>
    <t>ოთარ</t>
  </si>
  <si>
    <t>ქათამაძე</t>
  </si>
  <si>
    <t>სალომე</t>
  </si>
  <si>
    <t>კაპანაძე</t>
  </si>
  <si>
    <t>უგულავა</t>
  </si>
  <si>
    <t>ირინა</t>
  </si>
  <si>
    <t>ჭიღლაძე</t>
  </si>
  <si>
    <t>ნოზაძე</t>
  </si>
  <si>
    <t>სოხაძე</t>
  </si>
  <si>
    <t>კობახიძე</t>
  </si>
  <si>
    <t>ქურდაძე</t>
  </si>
  <si>
    <t>გოგოლაძე</t>
  </si>
  <si>
    <t>შუკაკიძე</t>
  </si>
  <si>
    <t>ქველაძე</t>
  </si>
  <si>
    <t>ბერიძე</t>
  </si>
  <si>
    <t>ბესიკ</t>
  </si>
  <si>
    <t>გოგსაძე</t>
  </si>
  <si>
    <t>12001017352</t>
  </si>
  <si>
    <t>გოცაძე</t>
  </si>
  <si>
    <t>18001000986</t>
  </si>
  <si>
    <t>კავლელაშვილი</t>
  </si>
  <si>
    <t>ცხადაია</t>
  </si>
  <si>
    <t>ჯღარკავა</t>
  </si>
  <si>
    <t>ჯულიეტა</t>
  </si>
  <si>
    <t>ლელა</t>
  </si>
  <si>
    <t>ქირია</t>
  </si>
  <si>
    <t>მიქავა</t>
  </si>
  <si>
    <t>ნონა</t>
  </si>
  <si>
    <t>კვარაცხელია</t>
  </si>
  <si>
    <t>გაბუნია</t>
  </si>
  <si>
    <t>დალი</t>
  </si>
  <si>
    <t>შონია</t>
  </si>
  <si>
    <t>ალანია</t>
  </si>
  <si>
    <t>ცხომარია</t>
  </si>
  <si>
    <t>ჯეირან</t>
  </si>
  <si>
    <t>ჭკადუა</t>
  </si>
  <si>
    <t>ხარებავა</t>
  </si>
  <si>
    <t>ზაქარაძე</t>
  </si>
  <si>
    <t>ლენა</t>
  </si>
  <si>
    <t>ტოგონიძე</t>
  </si>
  <si>
    <t>ანა</t>
  </si>
  <si>
    <t>ქიქავა</t>
  </si>
  <si>
    <t>თემურ</t>
  </si>
  <si>
    <t>თალიკო</t>
  </si>
  <si>
    <t>ლომთათიძე</t>
  </si>
  <si>
    <t>რუსუდან</t>
  </si>
  <si>
    <t>ნუგზარ</t>
  </si>
  <si>
    <t>მანელიშვილი</t>
  </si>
  <si>
    <t>ნაზი</t>
  </si>
  <si>
    <t>ხელაძე</t>
  </si>
  <si>
    <t>მზიური</t>
  </si>
  <si>
    <t>წულუკიძე</t>
  </si>
  <si>
    <t>ნაზიბროლა</t>
  </si>
  <si>
    <t>ლაგვილავა</t>
  </si>
  <si>
    <t>დარჩია</t>
  </si>
  <si>
    <t>მაგული</t>
  </si>
  <si>
    <t>კონცელიძე</t>
  </si>
  <si>
    <t>ირემაძე</t>
  </si>
  <si>
    <t>ჯემალ</t>
  </si>
  <si>
    <t>ეთერ</t>
  </si>
  <si>
    <t>მახარაძე</t>
  </si>
  <si>
    <t>ნაკაშიძე</t>
  </si>
  <si>
    <t>მაყვალა</t>
  </si>
  <si>
    <t>ვლადიმერ</t>
  </si>
  <si>
    <t>ლამარა</t>
  </si>
  <si>
    <t>ფარტენაძე</t>
  </si>
  <si>
    <t>შარაშიძე</t>
  </si>
  <si>
    <t>შუბითიძე</t>
  </si>
  <si>
    <t>ფუტკარაძე</t>
  </si>
  <si>
    <t>ქერქაძე</t>
  </si>
  <si>
    <t>ბორის</t>
  </si>
  <si>
    <t>ნინიძე</t>
  </si>
  <si>
    <t>მაკარაძე</t>
  </si>
  <si>
    <t>აფაქიძე</t>
  </si>
  <si>
    <t>ძირკვაძე</t>
  </si>
  <si>
    <t>ედუარდ</t>
  </si>
  <si>
    <t>ვარდო</t>
  </si>
  <si>
    <t>სურმანიძე</t>
  </si>
  <si>
    <t>ფევაძე</t>
  </si>
  <si>
    <t>ხოზრევანიძე</t>
  </si>
  <si>
    <t>თოდუა</t>
  </si>
  <si>
    <t>გაბაიძე</t>
  </si>
  <si>
    <t>გურამ</t>
  </si>
  <si>
    <t>ომარი</t>
  </si>
  <si>
    <t>ენვერ</t>
  </si>
  <si>
    <t>გოდერძი</t>
  </si>
  <si>
    <t>ჯაყელი</t>
  </si>
  <si>
    <t>შაქრო</t>
  </si>
  <si>
    <t>გორგაძე</t>
  </si>
  <si>
    <t>ბადრი</t>
  </si>
  <si>
    <t>სულიკო</t>
  </si>
  <si>
    <t>იაშა</t>
  </si>
  <si>
    <t>კახიძე</t>
  </si>
  <si>
    <t>საფარიძე</t>
  </si>
  <si>
    <t>ასლან</t>
  </si>
  <si>
    <t>მესხიძე</t>
  </si>
  <si>
    <t>იმედა</t>
  </si>
  <si>
    <t>ანზორ</t>
  </si>
  <si>
    <t>ხახუტაიშვილი</t>
  </si>
  <si>
    <t>ჯინჭარაძე</t>
  </si>
  <si>
    <t>არჩილ</t>
  </si>
  <si>
    <t>ჯიქია</t>
  </si>
  <si>
    <t>ვაშაყმაძე</t>
  </si>
  <si>
    <t>ელგუჯა</t>
  </si>
  <si>
    <t>ზოიძე</t>
  </si>
  <si>
    <t>ჯონი</t>
  </si>
  <si>
    <t>გენადი</t>
  </si>
  <si>
    <t>ბეჟანიძე</t>
  </si>
  <si>
    <t>ყურშუბაძე</t>
  </si>
  <si>
    <t>შოთა</t>
  </si>
  <si>
    <t>ხინიკაძე</t>
  </si>
  <si>
    <t>ლორთქიფანიძე</t>
  </si>
  <si>
    <t>დევაძე</t>
  </si>
  <si>
    <t>მოწყობილი</t>
  </si>
  <si>
    <t>ვაჟა</t>
  </si>
  <si>
    <t>ნუკრი</t>
  </si>
  <si>
    <t>გოგიტიძე</t>
  </si>
  <si>
    <t>კეკელიძე</t>
  </si>
  <si>
    <t>მიხეილ</t>
  </si>
  <si>
    <t>მამულაძე</t>
  </si>
  <si>
    <t>რუსლან</t>
  </si>
  <si>
    <t>ბეგლარ</t>
  </si>
  <si>
    <t>ნაკაიძე</t>
  </si>
  <si>
    <t>ზოსიძე</t>
  </si>
  <si>
    <t>რომან</t>
  </si>
  <si>
    <t>თენგიზ</t>
  </si>
  <si>
    <t>ედნარ</t>
  </si>
  <si>
    <t>ჯუმბერ</t>
  </si>
  <si>
    <t>ასანიძე</t>
  </si>
  <si>
    <t>მინდია</t>
  </si>
  <si>
    <t>თავართქილაძე</t>
  </si>
  <si>
    <t>ბრუნჯაძე</t>
  </si>
  <si>
    <t>ბარამიძე</t>
  </si>
  <si>
    <t>ნელი</t>
  </si>
  <si>
    <t>გორაძე</t>
  </si>
  <si>
    <t>დიდმანიძე</t>
  </si>
  <si>
    <t>როინ</t>
  </si>
  <si>
    <t>იოსებ</t>
  </si>
  <si>
    <t>ნოშრევან</t>
  </si>
  <si>
    <t>კახაძე</t>
  </si>
  <si>
    <t>ქამადაძე</t>
  </si>
  <si>
    <t>შაინიძე</t>
  </si>
  <si>
    <t>დავლაძე</t>
  </si>
  <si>
    <t>დარინა</t>
  </si>
  <si>
    <t>ორაგველიძე</t>
  </si>
  <si>
    <t>ცხვარაძე</t>
  </si>
  <si>
    <t>გუგული</t>
  </si>
  <si>
    <t>ხოფერია</t>
  </si>
  <si>
    <t>ნარგიზა</t>
  </si>
  <si>
    <t>თავდიშვილი</t>
  </si>
  <si>
    <t>ეთერი</t>
  </si>
  <si>
    <t>ლაგაზაშვილი</t>
  </si>
  <si>
    <t>სალუქვაძე</t>
  </si>
  <si>
    <t>ნანული</t>
  </si>
  <si>
    <t>იაშარ</t>
  </si>
  <si>
    <t>ჭელიძე</t>
  </si>
  <si>
    <t>თემური</t>
  </si>
  <si>
    <t>პაპავა</t>
  </si>
  <si>
    <t>სირაძე</t>
  </si>
  <si>
    <t>გოგმაჩაძე</t>
  </si>
  <si>
    <t>ნაჭყებია</t>
  </si>
  <si>
    <t>პაატა</t>
  </si>
  <si>
    <t>გიგინეიშვილი</t>
  </si>
  <si>
    <t>გაგნიძე</t>
  </si>
  <si>
    <t>კვაჭანტირაძე</t>
  </si>
  <si>
    <t>წულაია</t>
  </si>
  <si>
    <t>იზოლდა</t>
  </si>
  <si>
    <t>ომარ</t>
  </si>
  <si>
    <t>ანთაძე</t>
  </si>
  <si>
    <t>ყაჭეიშვილი</t>
  </si>
  <si>
    <t>ანანიძე</t>
  </si>
  <si>
    <t>სერგო</t>
  </si>
  <si>
    <t>მზევინარ</t>
  </si>
  <si>
    <t>გუმბერიძე</t>
  </si>
  <si>
    <t>ილონა</t>
  </si>
  <si>
    <t>დარეჯან</t>
  </si>
  <si>
    <t>კორძაძე</t>
  </si>
  <si>
    <t>ვალერი</t>
  </si>
  <si>
    <t>ნამიჭეიშვილი</t>
  </si>
  <si>
    <t>ორმოცაძე</t>
  </si>
  <si>
    <t>იური</t>
  </si>
  <si>
    <t>მერი</t>
  </si>
  <si>
    <t>ლეილა</t>
  </si>
  <si>
    <t>ხარაბაძე</t>
  </si>
  <si>
    <t>გაჩეჩილაძე</t>
  </si>
  <si>
    <t>ექსეულიძე</t>
  </si>
  <si>
    <t>კვინიკაძე</t>
  </si>
  <si>
    <t>სოსო</t>
  </si>
  <si>
    <t>თამარი</t>
  </si>
  <si>
    <t>მერკვილაძე</t>
  </si>
  <si>
    <t>ასმათი</t>
  </si>
  <si>
    <t>რევაზი</t>
  </si>
  <si>
    <t>ნათელა</t>
  </si>
  <si>
    <t>ფხალაძე</t>
  </si>
  <si>
    <t>შარვაძე</t>
  </si>
  <si>
    <t>ჩუბინიძე</t>
  </si>
  <si>
    <t>წაქაძე</t>
  </si>
  <si>
    <t>ჭანტურიძე</t>
  </si>
  <si>
    <t>მადლენა</t>
  </si>
  <si>
    <t>ბიძინა</t>
  </si>
  <si>
    <t>ბუცხრიკიძე</t>
  </si>
  <si>
    <t>გვენეტაძე</t>
  </si>
  <si>
    <t>ზარნაძე</t>
  </si>
  <si>
    <t>სოფრომაძე</t>
  </si>
  <si>
    <t>ცქიფურიშვილი</t>
  </si>
  <si>
    <t>ცხადაძე</t>
  </si>
  <si>
    <t>არველაძე</t>
  </si>
  <si>
    <t>გერაძე</t>
  </si>
  <si>
    <t>გულნარა</t>
  </si>
  <si>
    <t>გოგიშვილი</t>
  </si>
  <si>
    <t>ვაშაკიძე</t>
  </si>
  <si>
    <t>კაკაბაძე</t>
  </si>
  <si>
    <t>ლომიძე</t>
  </si>
  <si>
    <t>მეგრელიშვილი</t>
  </si>
  <si>
    <t>მელქაძე</t>
  </si>
  <si>
    <t>ნუნუ</t>
  </si>
  <si>
    <t>ბრეგვაძე</t>
  </si>
  <si>
    <t>ერაძე</t>
  </si>
  <si>
    <t>ნანი</t>
  </si>
  <si>
    <t>მაჭარაშვილი</t>
  </si>
  <si>
    <t>ბერეკაშვილი</t>
  </si>
  <si>
    <t>შურა</t>
  </si>
  <si>
    <t>გაბადაძე</t>
  </si>
  <si>
    <t>მევლუდი</t>
  </si>
  <si>
    <t>ციური</t>
  </si>
  <si>
    <t>ქასრაშვილი</t>
  </si>
  <si>
    <t>ბაკურაძე</t>
  </si>
  <si>
    <t>ბუაძე</t>
  </si>
  <si>
    <t>გვიშიანი</t>
  </si>
  <si>
    <t>გოგია</t>
  </si>
  <si>
    <t>გოლეთიანი</t>
  </si>
  <si>
    <t>დვალიშვილი</t>
  </si>
  <si>
    <t>მირანდა</t>
  </si>
  <si>
    <t>კიკვაძე</t>
  </si>
  <si>
    <t>ლატავრა</t>
  </si>
  <si>
    <t>მილორავა</t>
  </si>
  <si>
    <t>ნებიერიძე</t>
  </si>
  <si>
    <t>ცისანა</t>
  </si>
  <si>
    <t>ზეინაბ</t>
  </si>
  <si>
    <t>ვენერა</t>
  </si>
  <si>
    <t>ყოლბაია</t>
  </si>
  <si>
    <t>ლილი</t>
  </si>
  <si>
    <t>ჭანკვეტაძე</t>
  </si>
  <si>
    <t>ხუჯაძე</t>
  </si>
  <si>
    <t>ლიანა</t>
  </si>
  <si>
    <t>მამარდაშვილი</t>
  </si>
  <si>
    <t>სულაბერიძე</t>
  </si>
  <si>
    <t>ქარდავა</t>
  </si>
  <si>
    <t>ქუთათელაძე</t>
  </si>
  <si>
    <t>ჯოჯუა</t>
  </si>
  <si>
    <t>ბაირამოვი</t>
  </si>
  <si>
    <t>მიქაცაძე</t>
  </si>
  <si>
    <t>სულაძე</t>
  </si>
  <si>
    <t>შეყილაძე</t>
  </si>
  <si>
    <t>ჩაფიძე</t>
  </si>
  <si>
    <t>პეტრე</t>
  </si>
  <si>
    <t>ვეფხვაძე</t>
  </si>
  <si>
    <t>ზაქარია</t>
  </si>
  <si>
    <t>მესხი</t>
  </si>
  <si>
    <t>ბობოხიძე</t>
  </si>
  <si>
    <t>კვაშილავა</t>
  </si>
  <si>
    <t>წიკლაური</t>
  </si>
  <si>
    <t>ასაბაშვილი</t>
  </si>
  <si>
    <t>მახარე</t>
  </si>
  <si>
    <t>რეზო</t>
  </si>
  <si>
    <t>მანველიშვილი</t>
  </si>
  <si>
    <t>ჟუჟუნა</t>
  </si>
  <si>
    <t>თამარა</t>
  </si>
  <si>
    <t>ლუიზა</t>
  </si>
  <si>
    <t>ბეჟიტაშვილი</t>
  </si>
  <si>
    <t>მამულაშვილი</t>
  </si>
  <si>
    <t>გალინა</t>
  </si>
  <si>
    <t>გულნაზი</t>
  </si>
  <si>
    <t>ახმედოვი</t>
  </si>
  <si>
    <t>ირა</t>
  </si>
  <si>
    <t>ელიზბარაშვილი</t>
  </si>
  <si>
    <t>ლეგაშვილი</t>
  </si>
  <si>
    <t>ლობჟანიძე</t>
  </si>
  <si>
    <t>მესხიშვილი</t>
  </si>
  <si>
    <t>სისაური</t>
  </si>
  <si>
    <t>ჯავახიშვილი</t>
  </si>
  <si>
    <t>ალი</t>
  </si>
  <si>
    <t>გიგოლაშვილი</t>
  </si>
  <si>
    <t>კულიევი</t>
  </si>
  <si>
    <t>მეზვრიშვილი</t>
  </si>
  <si>
    <t>ნასიბოვი</t>
  </si>
  <si>
    <t>აბულაშვილი</t>
  </si>
  <si>
    <t>ქოქიაშვილი</t>
  </si>
  <si>
    <t>როზა</t>
  </si>
  <si>
    <t>ბურდული</t>
  </si>
  <si>
    <t>ბექაური</t>
  </si>
  <si>
    <t>ზურაბაშვილი</t>
  </si>
  <si>
    <t>სევერიან</t>
  </si>
  <si>
    <t>ბუჩუკური</t>
  </si>
  <si>
    <t>მარო</t>
  </si>
  <si>
    <t>მოსიაშვილი</t>
  </si>
  <si>
    <t>ფატიმა</t>
  </si>
  <si>
    <t>ფეტვიაშვილი</t>
  </si>
  <si>
    <t>როსტიაშვილი</t>
  </si>
  <si>
    <t>არაბული</t>
  </si>
  <si>
    <t>ზურაბი</t>
  </si>
  <si>
    <t>ოთარი</t>
  </si>
  <si>
    <t>პაპიაშვილი</t>
  </si>
  <si>
    <t>სოფიკო</t>
  </si>
  <si>
    <t>ჯანაშვილი</t>
  </si>
  <si>
    <t>ფახრად</t>
  </si>
  <si>
    <t>ზვიადაური</t>
  </si>
  <si>
    <t>გვაზავა</t>
  </si>
  <si>
    <t>ბიჭიკო</t>
  </si>
  <si>
    <t>აბასოვი</t>
  </si>
  <si>
    <t>მთვარისა</t>
  </si>
  <si>
    <t>ილხამ</t>
  </si>
  <si>
    <t>ომაროვი</t>
  </si>
  <si>
    <t>ხალილოვი</t>
  </si>
  <si>
    <t>ნამიკ</t>
  </si>
  <si>
    <t>სამხარაული</t>
  </si>
  <si>
    <t>აბდულაევი</t>
  </si>
  <si>
    <t>რუსტამ</t>
  </si>
  <si>
    <t>ნაზიმ</t>
  </si>
  <si>
    <t>შარიფოვი</t>
  </si>
  <si>
    <t>ილგარ</t>
  </si>
  <si>
    <t>ზურიკო</t>
  </si>
  <si>
    <t>მარკოიძე</t>
  </si>
  <si>
    <t>სოსლან</t>
  </si>
  <si>
    <t>ანიკო</t>
  </si>
  <si>
    <t>ლონდარიძე</t>
  </si>
  <si>
    <t>სპარტაკ</t>
  </si>
  <si>
    <t>შარაბიძე</t>
  </si>
  <si>
    <t>გასვიანი</t>
  </si>
  <si>
    <t>გასანოვი</t>
  </si>
  <si>
    <t>ტრისტან</t>
  </si>
  <si>
    <t>ვარლამ</t>
  </si>
  <si>
    <t>რეხვიაშვილი</t>
  </si>
  <si>
    <t>ნარიმან</t>
  </si>
  <si>
    <t>ელდარ</t>
  </si>
  <si>
    <t>სუსანა</t>
  </si>
  <si>
    <t>ჯალილოვი</t>
  </si>
  <si>
    <t>ოსმანოვი</t>
  </si>
  <si>
    <t>პეტრიაშვილი</t>
  </si>
  <si>
    <t>ბერიშვილი</t>
  </si>
  <si>
    <t>ზაალი</t>
  </si>
  <si>
    <t>კერვალიშვილი</t>
  </si>
  <si>
    <t>არჩვაძე</t>
  </si>
  <si>
    <t>აზა</t>
  </si>
  <si>
    <t>ნემსწვერიძე</t>
  </si>
  <si>
    <t>ქურასბედიანი</t>
  </si>
  <si>
    <t>დათიაშვილი</t>
  </si>
  <si>
    <t>ასპანიძე</t>
  </si>
  <si>
    <t>პავლე</t>
  </si>
  <si>
    <t>ზაზაძე</t>
  </si>
  <si>
    <t>ნარიმანიძე</t>
  </si>
  <si>
    <t>მანუკიან</t>
  </si>
  <si>
    <t>იონა</t>
  </si>
  <si>
    <t>ოფელია</t>
  </si>
  <si>
    <t>კატუშა</t>
  </si>
  <si>
    <t>სამსონიძე</t>
  </si>
  <si>
    <t>წითლანაძე</t>
  </si>
  <si>
    <t>მაღრაძე</t>
  </si>
  <si>
    <t>გაგიკ</t>
  </si>
  <si>
    <t>ჟანეტა</t>
  </si>
  <si>
    <t>რუბენ</t>
  </si>
  <si>
    <t>კალანდია</t>
  </si>
  <si>
    <t>მესხია</t>
  </si>
  <si>
    <t>თენგიზი</t>
  </si>
  <si>
    <t>არახამია</t>
  </si>
  <si>
    <t>ლიკა</t>
  </si>
  <si>
    <t>ქობალია</t>
  </si>
  <si>
    <t>ჯანო</t>
  </si>
  <si>
    <t>გოგოხია</t>
  </si>
  <si>
    <t>ბაკურ</t>
  </si>
  <si>
    <t>გულორდავა</t>
  </si>
  <si>
    <t>ფარცვანია</t>
  </si>
  <si>
    <t>ნაყოფია</t>
  </si>
  <si>
    <t>დათო</t>
  </si>
  <si>
    <t>ჭიჭინაძე</t>
  </si>
  <si>
    <t>პერანიძე</t>
  </si>
  <si>
    <t>აკობია</t>
  </si>
  <si>
    <t>წურწუმია</t>
  </si>
  <si>
    <t>ფაცაცია</t>
  </si>
  <si>
    <t>სოსელია</t>
  </si>
  <si>
    <t>ჯანაშია</t>
  </si>
  <si>
    <t>ქარჩავა</t>
  </si>
  <si>
    <t>გვაჯაია</t>
  </si>
  <si>
    <t>ფირცხელავა</t>
  </si>
  <si>
    <t>ნინუა</t>
  </si>
  <si>
    <t>ჭეჟია</t>
  </si>
  <si>
    <t>როინი</t>
  </si>
  <si>
    <t>ესართია</t>
  </si>
  <si>
    <t>მიმოზა</t>
  </si>
  <si>
    <t>ვერიკო</t>
  </si>
  <si>
    <t>დემურ</t>
  </si>
  <si>
    <t>ქაჯაია</t>
  </si>
  <si>
    <t>ბებურია</t>
  </si>
  <si>
    <t>ფაჩულია</t>
  </si>
  <si>
    <t>ბერაია</t>
  </si>
  <si>
    <t>კონსტანტინე</t>
  </si>
  <si>
    <t>გულიაშვილი</t>
  </si>
  <si>
    <t>რატიანი</t>
  </si>
  <si>
    <t>გვასალია</t>
  </si>
  <si>
    <t>ტყებუჩავა</t>
  </si>
  <si>
    <t>ლავრენტი</t>
  </si>
  <si>
    <t>უშხვანი</t>
  </si>
  <si>
    <t>სუბელიანი</t>
  </si>
  <si>
    <t>დანელია</t>
  </si>
  <si>
    <t>სიჭინავა</t>
  </si>
  <si>
    <t>კლარა</t>
  </si>
  <si>
    <t>მერაბი</t>
  </si>
  <si>
    <t>დადიანი</t>
  </si>
  <si>
    <t>ოდიშარია</t>
  </si>
  <si>
    <t>ქვარცხავა</t>
  </si>
  <si>
    <t>ბაჩილავა</t>
  </si>
  <si>
    <t>ხუნწელია</t>
  </si>
  <si>
    <t>კანკია</t>
  </si>
  <si>
    <t>ნაზიკო</t>
  </si>
  <si>
    <t>თენგული</t>
  </si>
  <si>
    <t>ბერულავა</t>
  </si>
  <si>
    <t>ჭოჭუა</t>
  </si>
  <si>
    <t>გვილავა</t>
  </si>
  <si>
    <t>საჯაია</t>
  </si>
  <si>
    <t>ხორავა</t>
  </si>
  <si>
    <t>ლაშხია</t>
  </si>
  <si>
    <t>გაბელაია</t>
  </si>
  <si>
    <t>ქვილითაია</t>
  </si>
  <si>
    <t>თოფურია</t>
  </si>
  <si>
    <t>ქოიავა</t>
  </si>
  <si>
    <t>ზაქარაშვილი</t>
  </si>
  <si>
    <t>კოპაძე</t>
  </si>
  <si>
    <t>ვეფხია</t>
  </si>
  <si>
    <t>ფურცელაძე</t>
  </si>
  <si>
    <t>ბაირამ</t>
  </si>
  <si>
    <t>ახვერდოვი</t>
  </si>
  <si>
    <t>ბახტაძე</t>
  </si>
  <si>
    <t>ბუზალაძე</t>
  </si>
  <si>
    <t>დემური</t>
  </si>
  <si>
    <t>ჯონდო</t>
  </si>
  <si>
    <t>კუპატაძე</t>
  </si>
  <si>
    <t>მწითური</t>
  </si>
  <si>
    <t>ნანავა</t>
  </si>
  <si>
    <t>ლომია</t>
  </si>
  <si>
    <t>ლოლაძე</t>
  </si>
  <si>
    <t>ყალიჩავა</t>
  </si>
  <si>
    <t>ჯორბენაძე</t>
  </si>
  <si>
    <t>დავითაია</t>
  </si>
  <si>
    <t>კოხრეიძე</t>
  </si>
  <si>
    <t>რუსია</t>
  </si>
  <si>
    <t>ხომერიკი</t>
  </si>
  <si>
    <t>ნადარეიშვილი</t>
  </si>
  <si>
    <t>ფირცხალავა</t>
  </si>
  <si>
    <t>დუნდუა</t>
  </si>
  <si>
    <t>ჩოხელი</t>
  </si>
  <si>
    <t>გურგენიძე</t>
  </si>
  <si>
    <t>სულუხია</t>
  </si>
  <si>
    <t>გამცემლიძე</t>
  </si>
  <si>
    <t>მოსეშვილი</t>
  </si>
  <si>
    <t>კაკაურიძე</t>
  </si>
  <si>
    <t>ჯაფარიძე</t>
  </si>
  <si>
    <t>ჟორდანია</t>
  </si>
  <si>
    <t>დათაშვილი</t>
  </si>
  <si>
    <t>კვირკველია</t>
  </si>
  <si>
    <t>იაკობაშვილი</t>
  </si>
  <si>
    <t>კიკნაძე</t>
  </si>
  <si>
    <t>სეფიაშვილი</t>
  </si>
  <si>
    <t>ტაბაღუა</t>
  </si>
  <si>
    <t>გიორგობიანი</t>
  </si>
  <si>
    <t>თათარაშვილი</t>
  </si>
  <si>
    <t>ადაძე</t>
  </si>
  <si>
    <t>არობელიძე</t>
  </si>
  <si>
    <t>ვალერიან</t>
  </si>
  <si>
    <t xml:space="preserve">ნოდარ </t>
  </si>
  <si>
    <t>შუქრი</t>
  </si>
  <si>
    <t>გოლიაძე</t>
  </si>
  <si>
    <t>გუბელაძე</t>
  </si>
  <si>
    <t>უშანგი</t>
  </si>
  <si>
    <t>61009008675</t>
  </si>
  <si>
    <t>მელიქიშვილი</t>
  </si>
  <si>
    <t>მსხილაძე</t>
  </si>
  <si>
    <t xml:space="preserve">ავთანდილ </t>
  </si>
  <si>
    <t>პაქსაძე</t>
  </si>
  <si>
    <t>ალიკო</t>
  </si>
  <si>
    <t>დურმიშხან</t>
  </si>
  <si>
    <t>ხარაძე</t>
  </si>
  <si>
    <t>გოგიბერიძე</t>
  </si>
  <si>
    <t>ლომინეიშვილი</t>
  </si>
  <si>
    <t>ნადია</t>
  </si>
  <si>
    <t>ზორბეგ</t>
  </si>
  <si>
    <t>აბესაძე</t>
  </si>
  <si>
    <t>ამბროლაძე</t>
  </si>
  <si>
    <t>ვალერიანი</t>
  </si>
  <si>
    <t>ახობაძე</t>
  </si>
  <si>
    <t>ბარდაველიძე</t>
  </si>
  <si>
    <t>ბზიკაძე</t>
  </si>
  <si>
    <t>ბრეგაძე</t>
  </si>
  <si>
    <t>გაბრავა</t>
  </si>
  <si>
    <t>ფრიდონი</t>
  </si>
  <si>
    <t>შმაგი</t>
  </si>
  <si>
    <t>ნიშნიანიძე</t>
  </si>
  <si>
    <t>ფურცხვანიძე</t>
  </si>
  <si>
    <t>ქორიძე</t>
  </si>
  <si>
    <t>ჩოგოვაძე</t>
  </si>
  <si>
    <t>ცირეკიძე</t>
  </si>
  <si>
    <t>53001008329</t>
  </si>
  <si>
    <t>ხითარიშვილი</t>
  </si>
  <si>
    <t>ხონელიძე</t>
  </si>
  <si>
    <t>ბარნაბიშვილი</t>
  </si>
  <si>
    <t>გაბროშვილი</t>
  </si>
  <si>
    <t>გამხიტაშვილი</t>
  </si>
  <si>
    <t>ზედელაშვილი</t>
  </si>
  <si>
    <t>ლალიაშვილი</t>
  </si>
  <si>
    <t>ვანო</t>
  </si>
  <si>
    <t>პაპუაშვილი</t>
  </si>
  <si>
    <t>ქაზუმოვი</t>
  </si>
  <si>
    <t>ქისტაური</t>
  </si>
  <si>
    <t>გულადი</t>
  </si>
  <si>
    <t>შარმიაშვილი</t>
  </si>
  <si>
    <t>გოგი</t>
  </si>
  <si>
    <t>მაგდა</t>
  </si>
  <si>
    <t>წიწილაშვილი</t>
  </si>
  <si>
    <t>თანიაშვილი</t>
  </si>
  <si>
    <t>მარკოიშვილი</t>
  </si>
  <si>
    <t>სახიაშვილი</t>
  </si>
  <si>
    <t>ყარმაზანაშვილი</t>
  </si>
  <si>
    <t>ცოცხალაშვილი</t>
  </si>
  <si>
    <t>აზარიაშვილი</t>
  </si>
  <si>
    <t>ათაბეკიანი</t>
  </si>
  <si>
    <t>თაქთაქიშვილი</t>
  </si>
  <si>
    <t>კიარიმოვი</t>
  </si>
  <si>
    <t>ოქრიაშვილი</t>
  </si>
  <si>
    <t>ალბერტ</t>
  </si>
  <si>
    <t>ფაშაევი</t>
  </si>
  <si>
    <t>ჰამლეტ</t>
  </si>
  <si>
    <t>ჯერენაშვილი</t>
  </si>
  <si>
    <t>გულვერ</t>
  </si>
  <si>
    <t>მურთაზ</t>
  </si>
  <si>
    <t>რაინდი</t>
  </si>
  <si>
    <t>გიქოშვილი</t>
  </si>
  <si>
    <t>იაგორ</t>
  </si>
  <si>
    <t>ბოკუჩავა</t>
  </si>
  <si>
    <t>ბულია</t>
  </si>
  <si>
    <t>ბუსკაძე</t>
  </si>
  <si>
    <t>გეგენავა</t>
  </si>
  <si>
    <t>გვათუა</t>
  </si>
  <si>
    <t>39001030100</t>
  </si>
  <si>
    <t>ეჯიბია</t>
  </si>
  <si>
    <t>ივანიძე</t>
  </si>
  <si>
    <t>კოდუა</t>
  </si>
  <si>
    <t>კოკაია</t>
  </si>
  <si>
    <t>კუჭუხიძე</t>
  </si>
  <si>
    <t>ლემონჯავა</t>
  </si>
  <si>
    <t>ლოგუა</t>
  </si>
  <si>
    <t>რენო</t>
  </si>
  <si>
    <t>გუგულა</t>
  </si>
  <si>
    <t>მირცხულავა</t>
  </si>
  <si>
    <t>ნადარაია</t>
  </si>
  <si>
    <t>ნოდია</t>
  </si>
  <si>
    <t>02001017869</t>
  </si>
  <si>
    <t>საკანდელიძე</t>
  </si>
  <si>
    <t>19001008766</t>
  </si>
  <si>
    <t>შერვაშიძე</t>
  </si>
  <si>
    <t>ჩაგანავა</t>
  </si>
  <si>
    <t>ჩიტაია</t>
  </si>
  <si>
    <t>ჩიქობავა</t>
  </si>
  <si>
    <t>ჩხაპელია</t>
  </si>
  <si>
    <t>ციცქარავა</t>
  </si>
  <si>
    <t>42001008419</t>
  </si>
  <si>
    <t>ბოჩია</t>
  </si>
  <si>
    <t>42001030920</t>
  </si>
  <si>
    <t>მარგო</t>
  </si>
  <si>
    <t>ხაბურზანია</t>
  </si>
  <si>
    <t>ხვიჩია</t>
  </si>
  <si>
    <t>ჯოლოხავა</t>
  </si>
  <si>
    <t>კაჭკაჭური</t>
  </si>
  <si>
    <t>კუდუხაშვილი</t>
  </si>
  <si>
    <t>გული</t>
  </si>
  <si>
    <t>იმნაძე</t>
  </si>
  <si>
    <t>მოლაშხია</t>
  </si>
  <si>
    <t>ოსაძე</t>
  </si>
  <si>
    <t>სუბარი</t>
  </si>
  <si>
    <t>შალვაშვილი</t>
  </si>
  <si>
    <t>თანგული</t>
  </si>
  <si>
    <t>ხახუბია</t>
  </si>
  <si>
    <t>ხუმარაშვილი</t>
  </si>
  <si>
    <t>11/01/2011-10/31/2012</t>
  </si>
  <si>
    <t>წარმომადგენლობითი</t>
  </si>
  <si>
    <t>საწვავი</t>
  </si>
  <si>
    <t>სს ”განთიადი”</t>
  </si>
  <si>
    <t>საკანცელარიო ხარჯი</t>
  </si>
  <si>
    <t xml:space="preserve"> 4/01/2012</t>
  </si>
  <si>
    <t xml:space="preserve"> 5/01/2012</t>
  </si>
  <si>
    <t xml:space="preserve"> 6/01/2012</t>
  </si>
  <si>
    <t>10/01/2012</t>
  </si>
  <si>
    <t>11/01/2012</t>
  </si>
  <si>
    <t>13/01/2012</t>
  </si>
  <si>
    <t>17/01/2012</t>
  </si>
  <si>
    <t>18/01/2012</t>
  </si>
  <si>
    <t>20/01/2012</t>
  </si>
  <si>
    <t>23/01/2012</t>
  </si>
  <si>
    <t>25/01/2012</t>
  </si>
  <si>
    <t>30/01/2012</t>
  </si>
  <si>
    <t xml:space="preserve"> 3/02/2012</t>
  </si>
  <si>
    <t xml:space="preserve"> 4/02/2012</t>
  </si>
  <si>
    <t xml:space="preserve"> 8/02/2012</t>
  </si>
  <si>
    <t>10/02/2012</t>
  </si>
  <si>
    <t>12/02/2012</t>
  </si>
  <si>
    <t>13/02/2012</t>
  </si>
  <si>
    <t>15/02/2012</t>
  </si>
  <si>
    <t>20/02/2012</t>
  </si>
  <si>
    <t>21/02/2012</t>
  </si>
  <si>
    <t>22/02/2012</t>
  </si>
  <si>
    <t>25/02/2012</t>
  </si>
  <si>
    <t>26/02/2012</t>
  </si>
  <si>
    <t>29/02/2012</t>
  </si>
  <si>
    <t xml:space="preserve"> 2/03/2012</t>
  </si>
  <si>
    <t xml:space="preserve"> 3/03/2012</t>
  </si>
  <si>
    <t xml:space="preserve"> 5/03/2012</t>
  </si>
  <si>
    <t xml:space="preserve"> 6/03/2012</t>
  </si>
  <si>
    <t xml:space="preserve"> 7/03/2012</t>
  </si>
  <si>
    <t>11/04/2012</t>
  </si>
  <si>
    <t xml:space="preserve"> 7/05/2012</t>
  </si>
  <si>
    <t>22/05/2012</t>
  </si>
  <si>
    <t>21/06/2012</t>
  </si>
  <si>
    <t xml:space="preserve"> 3/07/2012</t>
  </si>
  <si>
    <t>23/07/2012</t>
  </si>
  <si>
    <t>31/07/2012</t>
  </si>
  <si>
    <t>ბანკში თანხის შეტანა</t>
  </si>
  <si>
    <t>ბანკიდან ნაღდი ფულის გამოტანა</t>
  </si>
  <si>
    <t>კავშირგაბმულობის ხარჯი</t>
  </si>
  <si>
    <t>საჯარო რეესტრი</t>
  </si>
  <si>
    <t>წყლის ღირებულება</t>
  </si>
  <si>
    <t>ელენერგიის ხარჯი</t>
  </si>
  <si>
    <t>ლიბერთი</t>
  </si>
  <si>
    <t>GE03LB0123113007326003</t>
  </si>
  <si>
    <t>12/20/2005</t>
  </si>
  <si>
    <t>მოქმედი</t>
  </si>
  <si>
    <t>GE84LB0123113007326000</t>
  </si>
  <si>
    <t>აშშ დოლარი</t>
  </si>
  <si>
    <t>GE57LB0123113007326001</t>
  </si>
  <si>
    <t>ევრო</t>
  </si>
  <si>
    <t>GE30LB0123113007326002</t>
  </si>
  <si>
    <t>ფუნტი</t>
  </si>
  <si>
    <t>GE46LB0123113007326005</t>
  </si>
  <si>
    <t xml:space="preserve">   4.3.1 რადიოსიხშირული სპექტრით სარგებლობის ლიცენზია</t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</si>
  <si>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</si>
  <si>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</si>
  <si>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</si>
  <si>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</si>
  <si>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</si>
  <si>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</si>
  <si>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</si>
  <si>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</si>
  <si>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</si>
  <si>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</si>
  <si>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</si>
  <si>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</si>
  <si>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</si>
  <si>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</si>
  <si>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</si>
  <si>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</si>
  <si>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</si>
  <si>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</si>
  <si>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</si>
  <si>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</si>
  <si>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</si>
  <si>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</si>
  <si>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</si>
  <si>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</si>
  <si>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</si>
  <si>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</si>
  <si>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შპს ”სმარტ რითეილი”</t>
  </si>
  <si>
    <t>შპს ”ვენდინგ ჯორჯია”</t>
  </si>
  <si>
    <t>შპს ”ალტა”</t>
  </si>
  <si>
    <t>შპს ”ლეი ტექ”</t>
  </si>
  <si>
    <t>სსიპ ” საკანონმდებლო მაცნე”</t>
  </si>
  <si>
    <t>სსიპ ”სახელისუფლებო სპეცკავშირი”</t>
  </si>
  <si>
    <t>შპს ”ჯეოსელი”</t>
  </si>
  <si>
    <t>სს ”სილქნეტი”</t>
  </si>
  <si>
    <t>შპს 'საზოგადოებრივი აზრის კვლევის ინსიტუტი”</t>
  </si>
  <si>
    <t>შპს ”ტექნოინჟინერინგი”</t>
  </si>
  <si>
    <t>საქონლის მიწოდება</t>
  </si>
  <si>
    <t>მომსხურება</t>
  </si>
  <si>
    <t>კონცერტი</t>
  </si>
  <si>
    <t>წინასაარჩევნო აგიტაცია</t>
  </si>
  <si>
    <t>აგიტაცია</t>
  </si>
  <si>
    <t>წინასაარჩევნოდ სააგიტაციო მასალების დარიგება,პლაკატების გაკვრა</t>
  </si>
  <si>
    <t>9/26/2012-9/28/2012</t>
  </si>
  <si>
    <r>
      <t xml:space="preserve">ბუღალტერი </t>
    </r>
    <r>
      <rPr>
        <sz val="10"/>
        <rFont val="Sylfaen"/>
        <family val="1"/>
        <charset val="204"/>
      </rPr>
      <t xml:space="preserve">(ან საამისოდ უფლებამოსილი </t>
    </r>
  </si>
  <si>
    <t xml:space="preserve">თბილისი, 1) ცოტნე დადიანის ქ. №105 (1-ლი სართ.) 2) ლეხ კაჩინსკის(შავი ზღვის) ქ. №13 (1-ლი სართ.) </t>
  </si>
  <si>
    <t>საოფისე ფართი</t>
  </si>
  <si>
    <t>26.09.2011 - 26.09.2016</t>
  </si>
  <si>
    <t xml:space="preserve">1) 146,28 2)186,84 </t>
  </si>
  <si>
    <t>205296375</t>
  </si>
  <si>
    <t>სსიპ ქონების მართვის სააგენტო (თბილისის მერია)</t>
  </si>
  <si>
    <t>თბილისი, 1) ვარკეთილი 3, მე-2 მ/რ კორ.30 2) ლილოს დას. მე-2 კვარ. კორ.9 3) ჭიჭინაძის 7 4) პეტრიაშვილის 23 5)თოფურიას 10 (ვ/ფ მე-4 კვარ.) 6)მუხიანის დას. მე-3 მ/რ კორ.23 7)ზაზიშვილის 2 8)  ვ/ფ მე-3 კვარ. კორ.10 9) სოფ. დოღომი, სარაჯიშვილის 18</t>
  </si>
  <si>
    <t xml:space="preserve">24.07.2012 - 24.07.2015 </t>
  </si>
  <si>
    <t>1) 76,65 2) 63,69 3) 63,74 4)158,47 5) 139,70 6) 161,64 7) 93,76 8) 75,44 9) შენობა №1</t>
  </si>
  <si>
    <t>თბილისი, 1) მიცკევიჩის ქ. №29-29ა, 2) ჩალაუბნის ქ/აკოფიანის №10/2</t>
  </si>
  <si>
    <t>01.03.2011 - 01.03.2014</t>
  </si>
  <si>
    <t xml:space="preserve">1) 235,05 2) 113,41 </t>
  </si>
  <si>
    <t>თბილისი, ი. პეტრიწის ქ. №8</t>
  </si>
  <si>
    <t>01.08.2012 - 01.08.2015</t>
  </si>
  <si>
    <t>203836233</t>
  </si>
  <si>
    <t>შპს "საქართველოს ფოსტა", გენ დირ. ლევან სანაძე</t>
  </si>
  <si>
    <t>თბილისი, წერეთლის გამზ. №138</t>
  </si>
  <si>
    <t>09.03.2012 - 09.03.2017</t>
  </si>
  <si>
    <t>102,49 (და 18,64)</t>
  </si>
  <si>
    <t>თბილისი, ი. ჭავჭავაძის გამ. №44 ბ.12</t>
  </si>
  <si>
    <t>01.01.2012  - 01.01.2014</t>
  </si>
  <si>
    <t>1000 დოლარი</t>
  </si>
  <si>
    <t>თბილისი, ი. ჭავჭავაძის გამზ. №15  ბ.9</t>
  </si>
  <si>
    <t xml:space="preserve">07.03.2011  - 07.03.2013 </t>
  </si>
  <si>
    <t>1600 დოლარი</t>
  </si>
  <si>
    <t>თბილისი, ლერმონტოვის ქ. №1/17</t>
  </si>
  <si>
    <t>12.04.2012 - 12.04.2013</t>
  </si>
  <si>
    <t>800 დოლარი</t>
  </si>
  <si>
    <t>თბილისი, გამსახურდიას გამზ. №34/ალ. ყაზბეგის გამზ. №2 (შენობა №1)</t>
  </si>
  <si>
    <t>09.06.2010 - 31.12.2012</t>
  </si>
  <si>
    <t>205272863</t>
  </si>
  <si>
    <t>შპს ”ბიზნეს ცენტრი საბურთალო”, დირ: ვასილ ძოწენიძე</t>
  </si>
  <si>
    <t>თბილისი, ასათიანის ქ. №52</t>
  </si>
  <si>
    <t>01.12.2011 - 01.12.2012</t>
  </si>
  <si>
    <t>1250 დოლარი</t>
  </si>
  <si>
    <t>01024027019</t>
  </si>
  <si>
    <t>თბილისი, ქინძმარაულის ქ. №5, შენობა №3</t>
  </si>
  <si>
    <t>12.12.2010 - 12.12.2013</t>
  </si>
  <si>
    <t>თბილისი, ხიზანიშვილის ქ. №15</t>
  </si>
  <si>
    <t>01.01.2012 - 01.01.2014</t>
  </si>
  <si>
    <t>შპს ”ლიდერ თრეიდი”</t>
  </si>
  <si>
    <t>ხელვაჩაური, აღმაშენებლის ქ. №16</t>
  </si>
  <si>
    <t>01.03.2012 - 01.03.2014</t>
  </si>
  <si>
    <t>61006005843 (198002450)</t>
  </si>
  <si>
    <t>საიდ</t>
  </si>
  <si>
    <t>ქობულეთი, აღმაშენებლის ქ. №99ა</t>
  </si>
  <si>
    <t>16.12.2009 - 16.12.2013</t>
  </si>
  <si>
    <t>მუნიციპალიტეტი, გამგეობა (საკრებულო)</t>
  </si>
  <si>
    <t>ქედა, კოსტავას ქ. №2</t>
  </si>
  <si>
    <t xml:space="preserve">16.12.2009 - 16.12.2013 </t>
  </si>
  <si>
    <t>1)57,2 2)32,5</t>
  </si>
  <si>
    <t>ხულო, ტბელ აბუსერიძის ქ. №5</t>
  </si>
  <si>
    <t>01.08.2011 - 01.01.2014</t>
  </si>
  <si>
    <t>ქუთაისი, წმინდა ნინოს ქ. №9</t>
  </si>
  <si>
    <t>01001012149</t>
  </si>
  <si>
    <t>ოზგებიშვილი</t>
  </si>
  <si>
    <t>ჭიათურა, ნინოშვილის ქ. №11, მე-3 სართული</t>
  </si>
  <si>
    <t>02.11.2009 - 02.11.2013</t>
  </si>
  <si>
    <t>ტყიბული, კოსტავას ქ. №5</t>
  </si>
  <si>
    <t>41001006102</t>
  </si>
  <si>
    <t>წყალტუბო, რუსთაველის ქ. №6</t>
  </si>
  <si>
    <t>07.03.2012 - 07.02.2013</t>
  </si>
  <si>
    <t>შპს ”წყალტუბპროფკურორტი”</t>
  </si>
  <si>
    <t>ბაღდათი, წერეთლის ქ. №10</t>
  </si>
  <si>
    <t>10.03.2010  - 10.03.2014</t>
  </si>
  <si>
    <t>ზესტაფონი, წერეთლის ქ. №1</t>
  </si>
  <si>
    <t>13.11.2009 - 13.11.2014</t>
  </si>
  <si>
    <t>144 (მიწის ფართ. 181)</t>
  </si>
  <si>
    <t>ზესტაფონი, აღმაშენებლის ქ. №59ა</t>
  </si>
  <si>
    <t>01.06.2012 - 01.06.2014</t>
  </si>
  <si>
    <t>21001002345</t>
  </si>
  <si>
    <t>ოდიკაძე</t>
  </si>
  <si>
    <t>თერჯოლა, რუსთაველის ქ. №99</t>
  </si>
  <si>
    <t>27.01.2012 - 31.12.2013</t>
  </si>
  <si>
    <t>60002007956</t>
  </si>
  <si>
    <t>სამტრედია, რაზმაძის ქ. №2</t>
  </si>
  <si>
    <t>20.11.2009 - 20.11.2013</t>
  </si>
  <si>
    <t>საჩხერე, თავისუფლების ქ. №3</t>
  </si>
  <si>
    <t>02.11.2009 - 31.12.2013</t>
  </si>
  <si>
    <t>შპს ”საჩხერის კეთილმოწყობა”</t>
  </si>
  <si>
    <t>ხარაგაული, სოლომონ მეფის ქ. №61</t>
  </si>
  <si>
    <t>05.10.2009 - 05.10.2013</t>
  </si>
  <si>
    <t>ზუგდიდი, ლაზის ქ. №47</t>
  </si>
  <si>
    <t>01.05.2012 - 01.05.2014</t>
  </si>
  <si>
    <t>01009001010</t>
  </si>
  <si>
    <t>შენგელაია</t>
  </si>
  <si>
    <t>ფოთი, დ. აღმაშენებლის ქ. №17 ბ. 13</t>
  </si>
  <si>
    <t>01.01.2012 - 01.01.2013</t>
  </si>
  <si>
    <t>01019003837</t>
  </si>
  <si>
    <t>აბაშა, თავისუფლების ქ. №91</t>
  </si>
  <si>
    <t>01.01.2012 - 01.12.2012</t>
  </si>
  <si>
    <t>222438271</t>
  </si>
  <si>
    <t>შპს ”ნიკე”დირ. მზევინარ გარუჩავა</t>
  </si>
  <si>
    <t>მესტია, სეტის მოედანი №2</t>
  </si>
  <si>
    <t>30001008441</t>
  </si>
  <si>
    <t>სენაკი, ჭავჭავაძის ქ. №101</t>
  </si>
  <si>
    <t>2009 წლიდან - 5 ვადით</t>
  </si>
  <si>
    <t>56 და 65</t>
  </si>
  <si>
    <t>239860147</t>
  </si>
  <si>
    <t>სსიპ აკაკი ხორავას სახელობის სახელმწიფო დრამატული თეატრი, მმართვ. თენგიზ თოფურიძე</t>
  </si>
  <si>
    <t>ჩხოროწყუ, სტალინის ქ. №5</t>
  </si>
  <si>
    <t>48001005547</t>
  </si>
  <si>
    <t>წალენჯიხა, გამსახურდიას ქ. №9</t>
  </si>
  <si>
    <t>10.10.2009 - 10.10.2014</t>
  </si>
  <si>
    <t>მუნიციპალიტეტი, საკრებულო</t>
  </si>
  <si>
    <t>ხობი, ცოტნე დადიანის ქ. №202, მე-2 სართ.</t>
  </si>
  <si>
    <t>27.03.2012 - 27.03.2014</t>
  </si>
  <si>
    <t>244688600</t>
  </si>
  <si>
    <t>მუნიციპალიტეტი, გამგეობა</t>
  </si>
  <si>
    <t>ამბროლაური, დავით ჭავჭავაძის ქ. №16</t>
  </si>
  <si>
    <t>31.01.2012 - 01.01.2014</t>
  </si>
  <si>
    <t>04001001236</t>
  </si>
  <si>
    <t>ისაკაძე</t>
  </si>
  <si>
    <t>ლენტეხი, ფოსტის შენობა, თამარ მეფის ქ. 17</t>
  </si>
  <si>
    <t>შპს ”საქართველოს ფოსტა”, მთ. სპეც. ავთანდილ ანთიძე</t>
  </si>
  <si>
    <t>ონი, დავით აღმაშენებლის მოედანი №6</t>
  </si>
  <si>
    <t>12.03.2010 - 12.03.2013</t>
  </si>
  <si>
    <t>204566978</t>
  </si>
  <si>
    <t>შპს ”სილქნეტი”</t>
  </si>
  <si>
    <t>ლანჩხუთი, ნინოშვილის ქ. №56</t>
  </si>
  <si>
    <t>26001027591</t>
  </si>
  <si>
    <t>ოზურგეთი, ჭავჭავაძის ქ. №12</t>
  </si>
  <si>
    <t>01.01.2011 - 01.01.2014</t>
  </si>
  <si>
    <t>33001011381</t>
  </si>
  <si>
    <t>ანჩიბაია</t>
  </si>
  <si>
    <t>ჩოხატაური, დუმბაძის ქ, №38</t>
  </si>
  <si>
    <t>46001011037</t>
  </si>
  <si>
    <t>ახალქალაქი, თავისუფლების ქ. №81ა</t>
  </si>
  <si>
    <t>07001006916</t>
  </si>
  <si>
    <t>გარი</t>
  </si>
  <si>
    <t>გალუსტიან</t>
  </si>
  <si>
    <t>ახალციხე, ნათენაძის ქ. №9 (ოთ. 12, 14, 15)</t>
  </si>
  <si>
    <t>124406053</t>
  </si>
  <si>
    <t>ადიგენი, თამარ მეფის ქ. №3, 2 ოთახი</t>
  </si>
  <si>
    <t>10.04.2012 - 10.04.2014</t>
  </si>
  <si>
    <t>03001001833</t>
  </si>
  <si>
    <t>ასპინძა, ერეკლე II-ს ქ. №1</t>
  </si>
  <si>
    <t>02.02.2012 - 02.02.2014</t>
  </si>
  <si>
    <t>05001001777 (123103667)</t>
  </si>
  <si>
    <t>ბორჯომი, წმინდა ნინოს ქ. №1</t>
  </si>
  <si>
    <t xml:space="preserve">26.11.2009 - 26.11.2014 </t>
  </si>
  <si>
    <t>ნინოწმინდა, თავისუფლების ქ. №11</t>
  </si>
  <si>
    <t>236684469</t>
  </si>
  <si>
    <t>შპს ”მეეკი”, დირ: ნორაირ მკოიანი</t>
  </si>
  <si>
    <t>მარნეული, რუსთაველის ქ. № 78</t>
  </si>
  <si>
    <t>01.03.2012 - 01.02.2013</t>
  </si>
  <si>
    <t>234158513</t>
  </si>
  <si>
    <t>შპს ”მარნეულის სამომხმარებლო კოოპერატივის კავშირი”</t>
  </si>
  <si>
    <t>ბოლნისი, სულხან-საბა ორბელიანის ქ. №99</t>
  </si>
  <si>
    <t>225359046</t>
  </si>
  <si>
    <t>შპს ”ბოლნისის სტამბა”</t>
  </si>
  <si>
    <t>გარდაბანი, დ. აღმაშენებლის ქ. №73ა</t>
  </si>
  <si>
    <t>30.11.2009 - 30.11.2013</t>
  </si>
  <si>
    <t>თეთრიწყარო, კოსტავას ქ. №1</t>
  </si>
  <si>
    <t>130870351</t>
  </si>
  <si>
    <t>დესპინე</t>
  </si>
  <si>
    <t>წალკა, არისტოტელეს ქ. №4, მე-2 სართ.</t>
  </si>
  <si>
    <t>52001008156</t>
  </si>
  <si>
    <t>ელინა</t>
  </si>
  <si>
    <t>ჩამურლიევა</t>
  </si>
  <si>
    <t>დმანისი, ნ. დედოფლის ქ. №2 ბ. 2</t>
  </si>
  <si>
    <t>01.08.2012 - 01.08.2014</t>
  </si>
  <si>
    <t>15001009960</t>
  </si>
  <si>
    <t>გორი, სტალინის ქ. №31</t>
  </si>
  <si>
    <t>15.06.2012 - 15.06.2017</t>
  </si>
  <si>
    <t>მუნიციპალიტეტი, გამგეობა (საკრებულო), თავმჯდომარე ზვიად ხმალაძე</t>
  </si>
  <si>
    <t>კასპი, კოსტავას ქ. №39 (ორი ოთახი მისაღებით)</t>
  </si>
  <si>
    <t>08.10.2009 - 08.10.2013</t>
  </si>
  <si>
    <t>ქარელი, სტალინის ქ. №24</t>
  </si>
  <si>
    <t>26.11.2009 - 26.11.2013</t>
  </si>
  <si>
    <t>ახმეტა, სტალინის ქ. №103</t>
  </si>
  <si>
    <t>07.10.2009 - 07.10.2012</t>
  </si>
  <si>
    <t>გურჯაანი, ნონეშვილის გამზ. №2</t>
  </si>
  <si>
    <t>დედოფლისწყარო, რუსთაველის ქ. №42</t>
  </si>
  <si>
    <t>22.02.2012 - 01.01.2015</t>
  </si>
  <si>
    <t>ლაგოდეხი, მ. კოსტავას №6</t>
  </si>
  <si>
    <t>25001013463</t>
  </si>
  <si>
    <t>ლაგოდეხი, წმინდა ნინოს ქუჩა</t>
  </si>
  <si>
    <t>02.08.2012 - 02.08.2014</t>
  </si>
  <si>
    <t>233144987</t>
  </si>
  <si>
    <t>მუნიციპალიტეტი, საკრებულო (გამგ. მოადგ. გიორგი წვერავა)</t>
  </si>
  <si>
    <t>სიღნაღი, დ. აღმაშენებლის ქ. №4</t>
  </si>
  <si>
    <t>01.12.2011 - 01.11.2012</t>
  </si>
  <si>
    <t>204439170</t>
  </si>
  <si>
    <t>სს ”კინოთეატრი რუსთაველი”, გენ დირექტორი ბაჩანა აფხაზავა</t>
  </si>
  <si>
    <t>ყვარელი, ჭავჭავაძის 21</t>
  </si>
  <si>
    <t>მცხეთა, დ. აღმაშენებლის ქ. №136</t>
  </si>
  <si>
    <t>17.11.2009 - 17.11.2013</t>
  </si>
  <si>
    <t>დუშეთი, სტალინის ქ. №31</t>
  </si>
  <si>
    <t>01.12.2009 - 01.12.2013</t>
  </si>
  <si>
    <t>229324451</t>
  </si>
  <si>
    <t>თიანეთი, რუსთაველის ქ. №4</t>
  </si>
  <si>
    <t>12.10.2009 - 12.10.2013</t>
  </si>
  <si>
    <t>ყაზბეგი, რუსთაველის ქ. №1</t>
  </si>
  <si>
    <t>01023001964</t>
  </si>
  <si>
    <t>თბილისი, გურამიშვილის ქ. №2/9</t>
  </si>
  <si>
    <t>20.06.2012 - 31.10.2012</t>
  </si>
  <si>
    <t>200091202</t>
  </si>
  <si>
    <t>შპს ”მერიდიან XXI”, დირ. დავით ბეჟიტაშვილი</t>
  </si>
  <si>
    <t>თბილისი, წერონისის ქ. №144</t>
  </si>
  <si>
    <t>209446562</t>
  </si>
  <si>
    <t>შპს ”შაორი”, დირ. ზვიად ჯაფარიძე</t>
  </si>
  <si>
    <t>თბილისი, გურამიშვილის ქ. №23</t>
  </si>
  <si>
    <t>2500 დოლარი</t>
  </si>
  <si>
    <t>200041579</t>
  </si>
  <si>
    <t>შპს ”ლიკა”, დირ. ლიანა გეგეჭკორი</t>
  </si>
  <si>
    <t>თბილისი, თემქის დას. მე-10 კვარ. კორ. 25 ბ. 4</t>
  </si>
  <si>
    <t>01021005719</t>
  </si>
  <si>
    <t>თბილისი, ცოტნე დადიანის №150</t>
  </si>
  <si>
    <t>1570 დოლარი</t>
  </si>
  <si>
    <t>205256756</t>
  </si>
  <si>
    <t>შპს "WM-investment", დირ. თენგიზ თადეიშვილი</t>
  </si>
  <si>
    <t xml:space="preserve">თბილისი, დიღმის მას. მე-6 კვარ. </t>
  </si>
  <si>
    <t>02.07.2012 - 31.10.2012</t>
  </si>
  <si>
    <t>თბილისი, ა. წერეთლის გამზ. №57</t>
  </si>
  <si>
    <t xml:space="preserve">01010003858 </t>
  </si>
  <si>
    <t>თბილისი, დ. აღმაშენებლის გამზ. №115</t>
  </si>
  <si>
    <t>201954750</t>
  </si>
  <si>
    <t>შპს ”გიორგი”, დირ. ავთანდილ გასვიანი</t>
  </si>
  <si>
    <t>22.06.2012 - 31.10.2012</t>
  </si>
  <si>
    <t>01005004112</t>
  </si>
  <si>
    <t>თბილისი, მარჯანიშვილის ქ. №21</t>
  </si>
  <si>
    <t>01.07.2012 - 31.10.2012</t>
  </si>
  <si>
    <t>202887162</t>
  </si>
  <si>
    <t>შპს ”საქვაჭრობპროექტი”, დირ. დავით მენთეშაშვილი</t>
  </si>
  <si>
    <t>თბილისი, ჩიქობავას ქ. №57/1</t>
  </si>
  <si>
    <t>4450 დოლარი</t>
  </si>
  <si>
    <t>01018002178</t>
  </si>
  <si>
    <t>თბილისი, გრიბოედოვის ქ. №3</t>
  </si>
  <si>
    <t>01017001866</t>
  </si>
  <si>
    <t>თბილისი, რუსთაველის გამზ. №30</t>
  </si>
  <si>
    <t>1) 95 2)80 3) 80</t>
  </si>
  <si>
    <t>3500 დოლარი</t>
  </si>
  <si>
    <t>404406166</t>
  </si>
  <si>
    <t>შპს ”რუსთაველი ფროფერთი”, დირ. მინდია გადაევი</t>
  </si>
  <si>
    <t>თბილისი, კოსტავას მე-2 შეს. 1ა ბ. 1</t>
  </si>
  <si>
    <t>01.07.2012 - 01.11.2012</t>
  </si>
  <si>
    <t>01017003165</t>
  </si>
  <si>
    <t>თბილისი, რუსთავის გზატ. №19/4</t>
  </si>
  <si>
    <t>01030031042</t>
  </si>
  <si>
    <t>ჩალათაშვილი</t>
  </si>
  <si>
    <t>თბილისი, მ. მელქაძის ქ. №13 (მე-3 ნადიკვარი)</t>
  </si>
  <si>
    <t>01015018988</t>
  </si>
  <si>
    <t>თბილისი, გორგასლის ქ. №77</t>
  </si>
  <si>
    <t>01.06.2012 - 31.12.2012</t>
  </si>
  <si>
    <t>01011019836</t>
  </si>
  <si>
    <t>თბილისი, ფონიჭალა 3, ავტოფარეხის შენობა №20-ში</t>
  </si>
  <si>
    <t>02.07.2012 - 31.12.2012</t>
  </si>
  <si>
    <t>01016010723</t>
  </si>
  <si>
    <t>გოგიბედაშვილი</t>
  </si>
  <si>
    <t>თბილისი, გორგასლის ქ. №8</t>
  </si>
  <si>
    <t>19.07.2012 - 19.11.2012</t>
  </si>
  <si>
    <t>62006021716</t>
  </si>
  <si>
    <t>თბილისი, ვაშლიჯვარი, გოძიაშვილის ქ. №7ა</t>
  </si>
  <si>
    <t>01025005325</t>
  </si>
  <si>
    <t>თბილისი, გამსახურდიას (პეკინის) გამზ. №4</t>
  </si>
  <si>
    <t>404883337</t>
  </si>
  <si>
    <t>შპს ”4 პეკინი”, დირ. რამაზ გაჩეჩილაძე</t>
  </si>
  <si>
    <t>თბილისი, გამრეკელის ქ. №19</t>
  </si>
  <si>
    <t>30.06.2012 - 31.10.2012</t>
  </si>
  <si>
    <t>01015012732</t>
  </si>
  <si>
    <t>თბილისი, აბაშიძის ქ. №58</t>
  </si>
  <si>
    <t>1875 დოლარი</t>
  </si>
  <si>
    <t>01008032144</t>
  </si>
  <si>
    <t>თბილისი, დ. აღმაშენებლის ქ. №16</t>
  </si>
  <si>
    <t>01008006319</t>
  </si>
  <si>
    <t>წენგუაშვილი</t>
  </si>
  <si>
    <t>თბილისი, ნუცუბიძის ქ. №179ა</t>
  </si>
  <si>
    <t>01010009540</t>
  </si>
  <si>
    <t>გულიანა</t>
  </si>
  <si>
    <t>თბილისი, თაქთაქიშვილის ქ. №4 ბ.2</t>
  </si>
  <si>
    <t>15.07.2012 - 31.10.2012</t>
  </si>
  <si>
    <t>400020099</t>
  </si>
  <si>
    <t>შპს ”რედისონი”, დირ. ირინა ხომასურიძე-კირვალიძე</t>
  </si>
  <si>
    <t>თბილისი, გლდანულას 2ა, ბ. 145</t>
  </si>
  <si>
    <t>15.06.2012 - 31.10.2012</t>
  </si>
  <si>
    <t>01004000435</t>
  </si>
  <si>
    <t>თბილისი, ლიბანის ქ. №15</t>
  </si>
  <si>
    <t>01019034076</t>
  </si>
  <si>
    <t>თბილისი, გლდანის მე-5 და მე-6  მ/რ შორის</t>
  </si>
  <si>
    <t>200217684</t>
  </si>
  <si>
    <t>შპს ”ვარდების რევოლუციის პარკი”, დირ. თენგიზ ჩუბინიძე</t>
  </si>
  <si>
    <t>თბილისი, ვაზისუბნის დას.კორ. 10 სად. 2, 1-ლი სართ.</t>
  </si>
  <si>
    <t>01008040952</t>
  </si>
  <si>
    <t>ტუხია</t>
  </si>
  <si>
    <t>თბილისი, ვაზისუბნის მე-4 მ/რ 1-ლი კვარ. კორ. 4, 1-ლი სართ.</t>
  </si>
  <si>
    <t>01012008776</t>
  </si>
  <si>
    <t>თბილისი, წულუკიძის მე-2 შეს. კორ. 6 ბ. 3</t>
  </si>
  <si>
    <t>01021003548</t>
  </si>
  <si>
    <t>თბილისი, მეტრომშენის დას. კაკაბეთის ქ. №59</t>
  </si>
  <si>
    <t>01011007961</t>
  </si>
  <si>
    <t>თბილისი, ქეთევან წამებულის გამზ. №20</t>
  </si>
  <si>
    <t>01024015184</t>
  </si>
  <si>
    <t>ღუდუმიძე</t>
  </si>
  <si>
    <t>თბილისი, ბოგდან ხმელნიცკის ქ. №48 კორ. №6</t>
  </si>
  <si>
    <t>01011007648</t>
  </si>
  <si>
    <t>თბილისი, ქეთევან წამებულის ქ. №63 ბ. 20</t>
  </si>
  <si>
    <t>01017026662</t>
  </si>
  <si>
    <t>ჩიმიშკიანი</t>
  </si>
  <si>
    <t>თბილისი, ჩოლოყაშვილის მე-2 კვარ. კორ.2 ბ.2</t>
  </si>
  <si>
    <t>29001010038</t>
  </si>
  <si>
    <t>ქუთაისი, ასათიანის ქ. №98</t>
  </si>
  <si>
    <t>02.04.2012 - 01.11.2012</t>
  </si>
  <si>
    <t>245621288</t>
  </si>
  <si>
    <t>შპს ”ბი ემ სი გორგია”, დირ. ზურაბ ეგაძე</t>
  </si>
  <si>
    <t>ქუთაისი, წერეთლის ქ. №6</t>
  </si>
  <si>
    <t xml:space="preserve">19.04.2012 - 01.11.2012 </t>
  </si>
  <si>
    <t>212705946</t>
  </si>
  <si>
    <t>თვითმმართველი ქალაქის ქუთაისის მერია, წარმომადგენელი მერი, გიორგი თევდორაძე</t>
  </si>
  <si>
    <t>ქუთაისი, ავტომშენებლის ქ. №38</t>
  </si>
  <si>
    <t>212674854</t>
  </si>
  <si>
    <t>შპს ”აია”, დირ. ნათელა ელიაშვილი</t>
  </si>
  <si>
    <t>ქუთაისი, დავით აღმაშენებლის გამზ. №75</t>
  </si>
  <si>
    <t>02.04.2012- 01.11.2012</t>
  </si>
  <si>
    <t>მთვარისა კეპულაძე</t>
  </si>
  <si>
    <t>ქუთაისი, თბილისის ქ. №3</t>
  </si>
  <si>
    <t>20.04.2012- 01.11.2012</t>
  </si>
  <si>
    <t>დალი მაწკეპლიშვილი</t>
  </si>
  <si>
    <t>რუსთავი, მესხიშვილის ქ. №8</t>
  </si>
  <si>
    <t>15.07.2012 - 15.10.2012</t>
  </si>
  <si>
    <t>35001014272 (116428687)</t>
  </si>
  <si>
    <t>რუსთავი, მესხიშვილის ქ. №8 (1-ლი სართ.)</t>
  </si>
  <si>
    <t>20.07.2012 - 15.10.2012</t>
  </si>
  <si>
    <t>გარდაბანი, ს. მარტყოფი</t>
  </si>
  <si>
    <t>15.05.2012 - 01.11.2012</t>
  </si>
  <si>
    <t>12002000121</t>
  </si>
  <si>
    <t>თელავი, ნადიკვარის ქ. №9 1-ლი სად. ბ. 9</t>
  </si>
  <si>
    <t>06.06.2012 - 01.11.2012</t>
  </si>
  <si>
    <t>20001008833</t>
  </si>
  <si>
    <t>საგარეჯო, დავით აღმაშენებლის ქ. №13</t>
  </si>
  <si>
    <t>30.07.2012 - 30.10.2012</t>
  </si>
  <si>
    <t>238156035</t>
  </si>
  <si>
    <t>აიპ ”კულტურის ობიექტების გაერთიანება”, დირ. ბესიკ ღვინაშვილი</t>
  </si>
  <si>
    <t>ხელვაჩაური, სოფ. წინსვლა</t>
  </si>
  <si>
    <t>15.08.2012 - 15.10.2012</t>
  </si>
  <si>
    <t>61006047382</t>
  </si>
  <si>
    <t>ხელვაჩაური, სოფ. შარაბიძეები</t>
  </si>
  <si>
    <t>05.08.2012 -05.10.2012</t>
  </si>
  <si>
    <t>248383002</t>
  </si>
  <si>
    <t>შპს ”ბრენტი”</t>
  </si>
  <si>
    <t>ბათუმი, 26 მაისის №83</t>
  </si>
  <si>
    <t>61001017773</t>
  </si>
  <si>
    <t>ქუნთელია</t>
  </si>
  <si>
    <t>ბათუმი, ხიმშიაშვილის №38</t>
  </si>
  <si>
    <t>61001010303</t>
  </si>
  <si>
    <t>ბათუმი, მ. მაჭავარიანის №17</t>
  </si>
  <si>
    <t>61006003921</t>
  </si>
  <si>
    <t>ქედა სოფ. ოქტომბერი</t>
  </si>
  <si>
    <t>61008006203</t>
  </si>
  <si>
    <t>ქედა სოფ. ახო</t>
  </si>
  <si>
    <t>61008001100</t>
  </si>
  <si>
    <t xml:space="preserve">ქობულეთი, სოფ ციხისძირი </t>
  </si>
  <si>
    <t>61004028219</t>
  </si>
  <si>
    <t>ქობულეთი, სოფ დაგვა</t>
  </si>
  <si>
    <t>61004035758</t>
  </si>
  <si>
    <t>ქობულეთი, სოფ. გვარა</t>
  </si>
  <si>
    <t>61004052385</t>
  </si>
  <si>
    <t>ქობულეთი, სოფ. ჩაისუბანი</t>
  </si>
  <si>
    <t>61005007934</t>
  </si>
  <si>
    <t xml:space="preserve">ქობულეთი, დაბა ოჩხამური </t>
  </si>
  <si>
    <t>15.08.2012 -15.10.2012</t>
  </si>
  <si>
    <t>61003002742</t>
  </si>
  <si>
    <t xml:space="preserve">ქობულეთი, სოფ. ხალა </t>
  </si>
  <si>
    <t>61005001734</t>
  </si>
  <si>
    <t xml:space="preserve">ქობულეთი, სოფ. კვირიკე </t>
  </si>
  <si>
    <t>61004018629</t>
  </si>
  <si>
    <t>ხარაზი</t>
  </si>
  <si>
    <t xml:space="preserve">ბათუმი, თამარის დასახლება №24  </t>
  </si>
  <si>
    <t>61003002876</t>
  </si>
  <si>
    <t xml:space="preserve">ბათუმი, ვაჟა-ფშაველას №20 </t>
  </si>
  <si>
    <t>61001040194</t>
  </si>
  <si>
    <t xml:space="preserve">ბათუმი, ნონეშვილის №24 </t>
  </si>
  <si>
    <t>61003009198</t>
  </si>
  <si>
    <t>ბათუმი, ფრ. ხალვაშის გამზ. №46</t>
  </si>
  <si>
    <t>61006012731</t>
  </si>
  <si>
    <t>ბათუმი, გოგიტიძის №38</t>
  </si>
  <si>
    <t>61001057360</t>
  </si>
  <si>
    <t>ბათუმი, თამარ მეფის გამზ. №44</t>
  </si>
  <si>
    <t>61007002755</t>
  </si>
  <si>
    <t>ბათუმი, ფრ. ხალვაშის გამზ. №185</t>
  </si>
  <si>
    <t>61006021794</t>
  </si>
  <si>
    <t>ბათუმი, მ.ვარშანიძის №117</t>
  </si>
  <si>
    <t>61006001446</t>
  </si>
  <si>
    <t>ბათუმი, აფსაროსის №47</t>
  </si>
  <si>
    <t>61006003074</t>
  </si>
  <si>
    <t xml:space="preserve">ბათუმი, აღმაშენებლის №58 </t>
  </si>
  <si>
    <t>245403086</t>
  </si>
  <si>
    <t>შპს ”ოცნება”</t>
  </si>
  <si>
    <t xml:space="preserve">ბათუმი, ლერმონტოვის №105 </t>
  </si>
  <si>
    <t>245392089</t>
  </si>
  <si>
    <t>შპს ”ბაკური”</t>
  </si>
  <si>
    <t xml:space="preserve">ბათუმი, ხიმშიაშვილის №9 </t>
  </si>
  <si>
    <t>245419177</t>
  </si>
  <si>
    <t>სს ”პოლიგრაფისტი”</t>
  </si>
  <si>
    <t xml:space="preserve">ბათუმი, ფ.მეფის ქ. №126-128 </t>
  </si>
  <si>
    <t>61002008335</t>
  </si>
  <si>
    <t xml:space="preserve">ბათუმი, გ. წერეთლის №22 </t>
  </si>
  <si>
    <t>61003010294</t>
  </si>
  <si>
    <t xml:space="preserve">ქედა სოფ. ქვედა მახუნცეთი </t>
  </si>
  <si>
    <t>61008003750</t>
  </si>
  <si>
    <t xml:space="preserve">დაბა ქედა </t>
  </si>
  <si>
    <t>05.08.2012 -05.09.2012</t>
  </si>
  <si>
    <t>61008004834</t>
  </si>
  <si>
    <t>ქედა, სოფ. პირველი მაისი</t>
  </si>
  <si>
    <t>61008008534</t>
  </si>
  <si>
    <t xml:space="preserve">ქედა, სოფ. ზვარე </t>
  </si>
  <si>
    <t>61008007087</t>
  </si>
  <si>
    <t>მგზავრიძე</t>
  </si>
  <si>
    <t>ქედა, სოფ. დანდალო</t>
  </si>
  <si>
    <t>61008002908</t>
  </si>
  <si>
    <t xml:space="preserve">ხულო, სოფ. დიდაჭარა </t>
  </si>
  <si>
    <t>61006006813</t>
  </si>
  <si>
    <t xml:space="preserve">ხულო, სოფ. დიოკნისი  </t>
  </si>
  <si>
    <t>61009007507</t>
  </si>
  <si>
    <t xml:space="preserve">ხულო, სოფ. ვერნები </t>
  </si>
  <si>
    <t>61009002010</t>
  </si>
  <si>
    <t xml:space="preserve">ხულო, სოფ. ქვედა ვაშლოვანი </t>
  </si>
  <si>
    <t>61009003674</t>
  </si>
  <si>
    <t xml:space="preserve">ხულო, სოფ. ყინჩაური </t>
  </si>
  <si>
    <t xml:space="preserve">ხულო, სოფ. საციხური </t>
  </si>
  <si>
    <t>61009022084</t>
  </si>
  <si>
    <t xml:space="preserve">ხულო, სოფ. თხილვანა  </t>
  </si>
  <si>
    <t>61009000933</t>
  </si>
  <si>
    <t>ქობულეთი, სოფ. ქაქუთი</t>
  </si>
  <si>
    <t>61004045585</t>
  </si>
  <si>
    <t xml:space="preserve">ქობულეთი, სოფ. აჭყვისთავი </t>
  </si>
  <si>
    <t>61004035033</t>
  </si>
  <si>
    <t>ქობულეთი, დ.აღმაშენებლის გამზირი №269</t>
  </si>
  <si>
    <t>246955497</t>
  </si>
  <si>
    <t>სს ”ქობულეთის საკურორტო პოლიკლინიკა”</t>
  </si>
  <si>
    <t xml:space="preserve">ქობულეთი, სოფ. ბობოყვათი </t>
  </si>
  <si>
    <t>61004046194</t>
  </si>
  <si>
    <t>ქობულეთი, სოფ. ხუცუბანი</t>
  </si>
  <si>
    <t>61004011242</t>
  </si>
  <si>
    <t>ქობულეთი, სოფ. საჩინო</t>
  </si>
  <si>
    <t>61004048304</t>
  </si>
  <si>
    <t>გორჯელაძე</t>
  </si>
  <si>
    <t>ქობულეთი, სოფ. ალამბარი</t>
  </si>
  <si>
    <t>61004018142</t>
  </si>
  <si>
    <t xml:space="preserve">ქობულეთი, სოფ. ქობულეთი </t>
  </si>
  <si>
    <t>61004024283</t>
  </si>
  <si>
    <t>ინგული</t>
  </si>
  <si>
    <t xml:space="preserve">ქობულეთი, თამარ მეფის №42 </t>
  </si>
  <si>
    <t>61005000582</t>
  </si>
  <si>
    <t xml:space="preserve">ქობულეთი, სოფ. ზენითი </t>
  </si>
  <si>
    <t>61004023927</t>
  </si>
  <si>
    <t xml:space="preserve">ქობულეთი, სოფ. მუხაესტატე </t>
  </si>
  <si>
    <t>61004020578</t>
  </si>
  <si>
    <t>ქობულეთი, სოფ. ჭახათი</t>
  </si>
  <si>
    <t>61004031909</t>
  </si>
  <si>
    <t xml:space="preserve">ქობულეთი, დ. აღმაშენებლის გამზ. №572  </t>
  </si>
  <si>
    <t>61004011569</t>
  </si>
  <si>
    <t>ქობულეთი, დ. აღმაშენებლის გამზ. №14</t>
  </si>
  <si>
    <t>61004002870</t>
  </si>
  <si>
    <t>ქობულეთი, სოფ. ლეღვა</t>
  </si>
  <si>
    <t>61004042979</t>
  </si>
  <si>
    <t>ქობულეთი, სოფ. წყავროკა</t>
  </si>
  <si>
    <t>61004000004</t>
  </si>
  <si>
    <t xml:space="preserve">ქობულეთი, თამარ მეფის ქ.№77 </t>
  </si>
  <si>
    <t>245443006</t>
  </si>
  <si>
    <t>შპს ”ჩაქვის წმ. კეთილმორწმუნე მეფე დავითის სახ. სკოლა, წარმომად. არჩილ ჩხარტიშვილი”</t>
  </si>
  <si>
    <t>ქობულეთი, აღმაშენებლის ქ. 118ა</t>
  </si>
  <si>
    <t>01.09.2012 -01.10.2012</t>
  </si>
  <si>
    <t>61004009156</t>
  </si>
  <si>
    <t>ხელვაჩაური, სოფ. აჭარისწყალი</t>
  </si>
  <si>
    <t>61006024794</t>
  </si>
  <si>
    <t xml:space="preserve">ხელვაჩაური, სოფ. ფერია </t>
  </si>
  <si>
    <t>61006062254</t>
  </si>
  <si>
    <t>ხელვაჩაური, სოფ. სარფი</t>
  </si>
  <si>
    <t>61006001493</t>
  </si>
  <si>
    <t>ვანიძე</t>
  </si>
  <si>
    <t>დაბა მახინჯაური, აღმაშენებლის №5</t>
  </si>
  <si>
    <t>61006043941</t>
  </si>
  <si>
    <t>ზანდარაძე</t>
  </si>
  <si>
    <t>ხელვაჩაური, სოფ. ჭარნალი</t>
  </si>
  <si>
    <t>61006037007</t>
  </si>
  <si>
    <t xml:space="preserve">ხელვაჩაური, სოფ. ერგე </t>
  </si>
  <si>
    <t>61006012506</t>
  </si>
  <si>
    <t>ხელვაჩაური, სოფ. ახალშენი</t>
  </si>
  <si>
    <t>61006031320</t>
  </si>
  <si>
    <t>ხელვაჩაური, სოფ. ქედქედი</t>
  </si>
  <si>
    <t>61006033311</t>
  </si>
  <si>
    <t>მსხალაძე</t>
  </si>
  <si>
    <t xml:space="preserve">ხელვაჩაური, სოფ. კირნათი </t>
  </si>
  <si>
    <t>61002006295</t>
  </si>
  <si>
    <t>ხელვაჩაური, სოფ. თხილნარი</t>
  </si>
  <si>
    <t>61006016615</t>
  </si>
  <si>
    <t xml:space="preserve">შუახევი სოფ. ჭვანაში </t>
  </si>
  <si>
    <t>61010009451</t>
  </si>
  <si>
    <t xml:space="preserve">შუახევი, სოფ. ფურტიო </t>
  </si>
  <si>
    <t>61010001280</t>
  </si>
  <si>
    <t>შუახევი, სოფ. ბარათაული</t>
  </si>
  <si>
    <t>61010004123</t>
  </si>
  <si>
    <t>შუახევი, სოფ. იაკობაური</t>
  </si>
  <si>
    <t>61010004353</t>
  </si>
  <si>
    <t>შუახევი, სოფ. ქიძინიძეები</t>
  </si>
  <si>
    <t>61010014027</t>
  </si>
  <si>
    <t xml:space="preserve">შუახევი, სოფ. მაწყვალთა </t>
  </si>
  <si>
    <t>61010002969</t>
  </si>
  <si>
    <t xml:space="preserve">დაბა, შუახევი ჭავჭავაძის №2 </t>
  </si>
  <si>
    <t>61010009826</t>
  </si>
  <si>
    <t>ჟიგული</t>
  </si>
  <si>
    <t>შუახევი, სოფ. ბუთურაული</t>
  </si>
  <si>
    <t>61002007968</t>
  </si>
  <si>
    <t xml:space="preserve">შუახევი, სოფ. წყაროთა </t>
  </si>
  <si>
    <t>61010005926</t>
  </si>
  <si>
    <t>შუახევი, სოფ. ხაბელაშვილები</t>
  </si>
  <si>
    <t>61010005185</t>
  </si>
  <si>
    <t>შუახევი, სოფ. წყალსაყარი</t>
  </si>
  <si>
    <t>61010006947</t>
  </si>
  <si>
    <t>61006042299</t>
  </si>
  <si>
    <t xml:space="preserve">შუახევი, სოფ. გოგნიაური </t>
  </si>
  <si>
    <t>05.08.2012 - 05.09.2012</t>
  </si>
  <si>
    <t>61010000908</t>
  </si>
  <si>
    <t>შუახევი, სოფ. ოლოდაური</t>
  </si>
  <si>
    <t>61010004133</t>
  </si>
  <si>
    <t xml:space="preserve">შუახევი, სოფ. დღვანი </t>
  </si>
  <si>
    <t>61010006829</t>
  </si>
  <si>
    <t>შუახევი, სოფ. ტომაშეთი</t>
  </si>
  <si>
    <t>26001030812</t>
  </si>
  <si>
    <t>შუახევი, სოფ. ჯაბნიძეები</t>
  </si>
  <si>
    <t>61010016932</t>
  </si>
  <si>
    <t xml:space="preserve">შუახევი, სოფ. პაპოშვილები  </t>
  </si>
  <si>
    <t>61010004544</t>
  </si>
  <si>
    <t xml:space="preserve">შუახევი, სოფ. ოლადაური </t>
  </si>
  <si>
    <t>61010000725</t>
  </si>
  <si>
    <t>შუახევი, ს. ტბეთი</t>
  </si>
  <si>
    <t>17001001153</t>
  </si>
  <si>
    <t>ქობულეთი, 9 აპრილის ქ. №5</t>
  </si>
  <si>
    <t>61004002461</t>
  </si>
  <si>
    <t xml:space="preserve">ხელვაჩაური, სოფ. თხილნარი </t>
  </si>
  <si>
    <t>61006001619</t>
  </si>
  <si>
    <t xml:space="preserve">ქედა, სოფ. ხარაულა </t>
  </si>
  <si>
    <t>61008006998</t>
  </si>
  <si>
    <t xml:space="preserve">ქედა, სოფ. ბალაძეები </t>
  </si>
  <si>
    <t>61008004010</t>
  </si>
  <si>
    <t>61009007332</t>
  </si>
  <si>
    <t>ლაჟვარდ</t>
  </si>
  <si>
    <t>დ. ხულო ტბელ აბუსერიძის ქ. №2</t>
  </si>
  <si>
    <t>248048571</t>
  </si>
  <si>
    <t>შპს ხულოს რაიონის კომუნალური მეურნეობა სასტუმრო ”ხულო”, დირ. დავით ქონიაძე</t>
  </si>
  <si>
    <t xml:space="preserve">ხულო, მუმლაძის ქ. №5 </t>
  </si>
  <si>
    <t>61009005858</t>
  </si>
  <si>
    <t>ხულო, სოფ. აგარა</t>
  </si>
  <si>
    <t>61009017787</t>
  </si>
  <si>
    <t xml:space="preserve">ხულო, სოფ. ღორჯომი </t>
  </si>
  <si>
    <t>61009018995</t>
  </si>
  <si>
    <t xml:space="preserve">ხულო, სოფ. რიყეთი </t>
  </si>
  <si>
    <t>61009010561</t>
  </si>
  <si>
    <t>ხულო, სოფ. დეკანაშვილები</t>
  </si>
  <si>
    <t>61009017300</t>
  </si>
  <si>
    <t xml:space="preserve">ხულო, სოფ. ხიხაძირი </t>
  </si>
  <si>
    <t>61009015572</t>
  </si>
  <si>
    <t>ქედა, სოფ მერისი</t>
  </si>
  <si>
    <t>61008010078</t>
  </si>
  <si>
    <t>ქედა, სოფ. მეძიბნა</t>
  </si>
  <si>
    <t>61008000354</t>
  </si>
  <si>
    <t>ქედა, სოფ. ქვედა მახუნცეთი</t>
  </si>
  <si>
    <t>61008002286</t>
  </si>
  <si>
    <t>ქედა, სოფ. პირველი მაისი.</t>
  </si>
  <si>
    <t>61008009503</t>
  </si>
  <si>
    <t>შავლიძე</t>
  </si>
  <si>
    <t>ქედა, სოფ. მერისი</t>
  </si>
  <si>
    <t>61008015591</t>
  </si>
  <si>
    <t>უსუფ</t>
  </si>
  <si>
    <t xml:space="preserve">დაბა, ქედა ყ. შერვაშიძის №5 </t>
  </si>
  <si>
    <t>61008003113</t>
  </si>
  <si>
    <t>61008007933</t>
  </si>
  <si>
    <t>61009011726</t>
  </si>
  <si>
    <t xml:space="preserve">ბათუმი, პუშკინის ქ. №160 </t>
  </si>
  <si>
    <t>245433865</t>
  </si>
  <si>
    <t>შპს ”გიმნაზია 21-ე საუკუნე”</t>
  </si>
  <si>
    <t>ბათუმი, ბაგრატიონის ქ. №117</t>
  </si>
  <si>
    <t>245618675</t>
  </si>
  <si>
    <t>შპს ”ჩარღალარის საგანმანათლებლო დაწესებულების ბათუმის ღ.შაჰინის სახელობის მეგობრობის სკოლა ლიცეუმი”</t>
  </si>
  <si>
    <t>ქედა, სოფ. ხუნდუკა</t>
  </si>
  <si>
    <t>61008008561</t>
  </si>
  <si>
    <t xml:space="preserve">ქედა, სოფ. წონიარი </t>
  </si>
  <si>
    <t>61008014138</t>
  </si>
  <si>
    <t>61006013137</t>
  </si>
  <si>
    <t xml:space="preserve">ხულო, სოფ. ღორჯომი  </t>
  </si>
  <si>
    <t>61006060127</t>
  </si>
  <si>
    <t>61007006884</t>
  </si>
  <si>
    <t>61009023675</t>
  </si>
  <si>
    <t>221272619</t>
  </si>
  <si>
    <t>შპს ”ალერგოლოგიის, ასთმის და კლინიკური იმუნოლოგიის ინსტიტუტი ”</t>
  </si>
  <si>
    <t>წყალტუბო, ჭავჭავაძის ქ. №10/15,</t>
  </si>
  <si>
    <t>53001003144</t>
  </si>
  <si>
    <t xml:space="preserve">წყალტუბო, ტაბიძის ქ. №13/21 </t>
  </si>
  <si>
    <t>53001001398</t>
  </si>
  <si>
    <t xml:space="preserve">ხარაგაული, სოფ. მოლითი </t>
  </si>
  <si>
    <t>56001001600</t>
  </si>
  <si>
    <t>ხარაგაული, სოფ. კიცხი</t>
  </si>
  <si>
    <t>143571123</t>
  </si>
  <si>
    <t xml:space="preserve">ხარაგაული, წერეთელი ქ. №2  </t>
  </si>
  <si>
    <t>56001003432</t>
  </si>
  <si>
    <t>მუხურაძე</t>
  </si>
  <si>
    <t>ხარაგაული, სოფ. ბორითი</t>
  </si>
  <si>
    <t>56001016544</t>
  </si>
  <si>
    <t>ხარაგაული, სოლომონ მეფის ქ. №33</t>
  </si>
  <si>
    <t>56001004273</t>
  </si>
  <si>
    <t>სამტრედია, სოფ. იანეთი</t>
  </si>
  <si>
    <t>37001001725</t>
  </si>
  <si>
    <t>სამტრედია, სოფ. ტოლები</t>
  </si>
  <si>
    <t>01018001685</t>
  </si>
  <si>
    <t>დიდია</t>
  </si>
  <si>
    <t xml:space="preserve">სამტრედია, სოფ. ბაში </t>
  </si>
  <si>
    <t>37001035613</t>
  </si>
  <si>
    <t>ქუთაისი, ავალიანის ქ. №14</t>
  </si>
  <si>
    <t>212684353</t>
  </si>
  <si>
    <t xml:space="preserve">შპს ”გუმათის საექიმო ამბულატორია” </t>
  </si>
  <si>
    <t>სამტრედია, სოფ. გამოჩინებული</t>
  </si>
  <si>
    <t>37001037030</t>
  </si>
  <si>
    <t>უღრელიძე</t>
  </si>
  <si>
    <t>სამტრედია, სოფ. გორმაღალი</t>
  </si>
  <si>
    <t>06.08.2012 -06.10.2012</t>
  </si>
  <si>
    <t>37001029815</t>
  </si>
  <si>
    <t xml:space="preserve">სამტრედია, სოფ. ეწერი </t>
  </si>
  <si>
    <t>37001030370</t>
  </si>
  <si>
    <t xml:space="preserve">სამტრედია, სოფ. დ/ჯიხაიში </t>
  </si>
  <si>
    <t>37001017380</t>
  </si>
  <si>
    <t xml:space="preserve">სამტრედია, სოფ. ღანირი </t>
  </si>
  <si>
    <t>62004003719</t>
  </si>
  <si>
    <t>მიაგო</t>
  </si>
  <si>
    <t xml:space="preserve">სამტრედია, დაბა კულა, რესპუბლიკის ქ. №70. </t>
  </si>
  <si>
    <t>37001003609</t>
  </si>
  <si>
    <t>ნიკურაძე</t>
  </si>
  <si>
    <t>სამტრედია, სოფ. ოფეთი</t>
  </si>
  <si>
    <t>37001031503</t>
  </si>
  <si>
    <t xml:space="preserve">თერჯოლა, სოფ. ძევრი </t>
  </si>
  <si>
    <t>21001006126</t>
  </si>
  <si>
    <t>მეფარიძე</t>
  </si>
  <si>
    <t xml:space="preserve">თერჯოლა, სოფ. ეწერი. </t>
  </si>
  <si>
    <t>21001035962</t>
  </si>
  <si>
    <t>თერჯოლა, სოფ. ნახშირღელე</t>
  </si>
  <si>
    <t>21001026907</t>
  </si>
  <si>
    <t>თერჯოლა, სოფ.ქვედა სიმონეთი</t>
  </si>
  <si>
    <t>21001035457</t>
  </si>
  <si>
    <t>თერჯოლა, სოფ. სიქთარვა</t>
  </si>
  <si>
    <t>21001015983</t>
  </si>
  <si>
    <t>ბუბაშვილი</t>
  </si>
  <si>
    <t>თერჯოლა, სოფ.ღვარკათი</t>
  </si>
  <si>
    <t>21001033679</t>
  </si>
  <si>
    <t>თერჯოლა, სოფ. რუფოთი</t>
  </si>
  <si>
    <t>21001001188</t>
  </si>
  <si>
    <t>თერჯოლა, სოფ. კვახჭირი</t>
  </si>
  <si>
    <t>60001017586</t>
  </si>
  <si>
    <t>თერჯოლა, სოფ. ზედა საზანო</t>
  </si>
  <si>
    <t>21001015450</t>
  </si>
  <si>
    <t>თერჯოლა, სოფ. ზედა სიმონეთი</t>
  </si>
  <si>
    <t>21001025971</t>
  </si>
  <si>
    <t>თერჯოლა, სოფ. გოდოგანი</t>
  </si>
  <si>
    <t>21001011937</t>
  </si>
  <si>
    <t xml:space="preserve">თერჯოლა, სოფ.ქვედა ალისუბანი </t>
  </si>
  <si>
    <t>21001009300</t>
  </si>
  <si>
    <t>თერჯოლა, სოფ. გოგნიში</t>
  </si>
  <si>
    <t>21001035105</t>
  </si>
  <si>
    <t>თერჯოლა, სოფ. ბარდუბანი</t>
  </si>
  <si>
    <t>60001048176</t>
  </si>
  <si>
    <t>21001030369</t>
  </si>
  <si>
    <t>21001013791</t>
  </si>
  <si>
    <t>ნინიკო</t>
  </si>
  <si>
    <t>თერჯოლა, სოფ.ჭოგნარი</t>
  </si>
  <si>
    <t>21001035060</t>
  </si>
  <si>
    <t>კიკაბიძე</t>
  </si>
  <si>
    <t>60001069000</t>
  </si>
  <si>
    <t xml:space="preserve">თერჯოლა, სოფ. ახალთერჯოლა   </t>
  </si>
  <si>
    <t>21001029150</t>
  </si>
  <si>
    <t>თერჯოლა, სოფ.ზედა ალისუბანი</t>
  </si>
  <si>
    <t>21001033732</t>
  </si>
  <si>
    <t>21001000533</t>
  </si>
  <si>
    <t>21001026254</t>
  </si>
  <si>
    <t xml:space="preserve">თერჯოლა, სოფ. თუზი </t>
  </si>
  <si>
    <t>21001034261</t>
  </si>
  <si>
    <t>21001006469</t>
  </si>
  <si>
    <t>21001019173</t>
  </si>
  <si>
    <t>60001055113</t>
  </si>
  <si>
    <t xml:space="preserve">თერჯოლა, რუსთაველის ქ. №99 </t>
  </si>
  <si>
    <t>21001003466</t>
  </si>
  <si>
    <t>თერჯოლა, სოფ.ღვანკითი</t>
  </si>
  <si>
    <t>21001007836</t>
  </si>
  <si>
    <t>21001007415</t>
  </si>
  <si>
    <t xml:space="preserve">თერჯოლა, სოფ. ჩხარი  </t>
  </si>
  <si>
    <t>21001006797</t>
  </si>
  <si>
    <t xml:space="preserve">ტყიბული, სოფ. საწირე </t>
  </si>
  <si>
    <t>41001003818</t>
  </si>
  <si>
    <t>ტყიბული, სოფ. ორპირი</t>
  </si>
  <si>
    <t>41001024964</t>
  </si>
  <si>
    <t xml:space="preserve">საჩხერე, სოფ. მერჯევი </t>
  </si>
  <si>
    <t>38001027077</t>
  </si>
  <si>
    <t>ქემერტელიძე</t>
  </si>
  <si>
    <t xml:space="preserve">საჩხერე, სოფ. სარეკი </t>
  </si>
  <si>
    <t>38001011808</t>
  </si>
  <si>
    <t xml:space="preserve">საჩხერე, სოფ. გორისა </t>
  </si>
  <si>
    <t>38001000667</t>
  </si>
  <si>
    <t>ნასარიძე</t>
  </si>
  <si>
    <t xml:space="preserve">საჩხერე, სოფ. მოხვა </t>
  </si>
  <si>
    <t>54001000829</t>
  </si>
  <si>
    <t xml:space="preserve">ქუთაისი, ახალგაზრდობის ქ. 1 შესახ. №2 </t>
  </si>
  <si>
    <t>50002008593</t>
  </si>
  <si>
    <t>ქუთაისი, თაბუკაშვილის ქ. №32</t>
  </si>
  <si>
    <t>60001032441</t>
  </si>
  <si>
    <t xml:space="preserve">სამტრედია, სოფ. საჯავახოვი </t>
  </si>
  <si>
    <t>37001025773</t>
  </si>
  <si>
    <t xml:space="preserve">სამტრედია, სოფ. რუსთაველის ქ. №27, ბ.1/8. </t>
  </si>
  <si>
    <t>10011029634</t>
  </si>
  <si>
    <t xml:space="preserve">სამტრედია, სოფ. გომი </t>
  </si>
  <si>
    <t>37001019566</t>
  </si>
  <si>
    <t>ქუთაისი, ზ. ჭავჭავაძის ქ. №6ა,</t>
  </si>
  <si>
    <t>62007012478</t>
  </si>
  <si>
    <t xml:space="preserve">ქუთაისი, რუსთაველის გამზ. №124 </t>
  </si>
  <si>
    <t>212693708</t>
  </si>
  <si>
    <t>ქუთაისის რეგიონული სავაჭრო-სამრეწველო პალატა, დირ. ემზარ ღვინიანიძე</t>
  </si>
  <si>
    <t>ქუთაისი, ავტომშენებლის ქ. 19</t>
  </si>
  <si>
    <t>02.09.2012 - 02.10.2012</t>
  </si>
  <si>
    <t>53001005934</t>
  </si>
  <si>
    <t>ცისკარაძე</t>
  </si>
  <si>
    <t>ქუთაისი, დ. შერვაშიძის ქ. 1</t>
  </si>
  <si>
    <t>60003006098</t>
  </si>
  <si>
    <t>ქუთაისი, ლ. ასათიანის ქ. 72</t>
  </si>
  <si>
    <t>60001113543</t>
  </si>
  <si>
    <t>ქუთაისი, 26 მაისის ქ. 48</t>
  </si>
  <si>
    <t>60001075305</t>
  </si>
  <si>
    <t>ქუთაისი, ნიკეას მე-2 შეს. 14</t>
  </si>
  <si>
    <t>60001003783</t>
  </si>
  <si>
    <t>ტყავაძე</t>
  </si>
  <si>
    <t>ქუთაისი, სულხან-საბას გამზირი 71ა</t>
  </si>
  <si>
    <t>60001068902</t>
  </si>
  <si>
    <t xml:space="preserve">საჩხერე, სოფ. არგვეთი </t>
  </si>
  <si>
    <t>54001013883</t>
  </si>
  <si>
    <t>ბუსხრიკიძე</t>
  </si>
  <si>
    <t>საჩხერე, სოფ. ჭალოვანი</t>
  </si>
  <si>
    <t>38001000578</t>
  </si>
  <si>
    <t xml:space="preserve">საჩხერე, სოფ. ჭალა </t>
  </si>
  <si>
    <t>38001012508</t>
  </si>
  <si>
    <t>საჩხერე, სოფ. ჩიხა</t>
  </si>
  <si>
    <t>38001031904</t>
  </si>
  <si>
    <t>საჩხერე, ს. ქორეთი</t>
  </si>
  <si>
    <t>38001028036</t>
  </si>
  <si>
    <t>საჩხერე, ს. ჯალაურთა</t>
  </si>
  <si>
    <t>38001003561</t>
  </si>
  <si>
    <t>საჩხერე, ს. კორბოული</t>
  </si>
  <si>
    <t>38001027848</t>
  </si>
  <si>
    <t>იგორი</t>
  </si>
  <si>
    <t>საჩხერე, ს. საირხე</t>
  </si>
  <si>
    <t>38001017339</t>
  </si>
  <si>
    <t xml:space="preserve">სამტრედია, სოფ. ნაბაკევი </t>
  </si>
  <si>
    <t>37001041162</t>
  </si>
  <si>
    <t>37001002031</t>
  </si>
  <si>
    <t>სამტრედია, რუსთაველის ქ. 95</t>
  </si>
  <si>
    <t>27.08.2012 - 31.10.2012</t>
  </si>
  <si>
    <t>238771432</t>
  </si>
  <si>
    <t>შპს „სპორტული კომპლექსი-სამტრედია“, დირ. ზაზა ნემსაძე</t>
  </si>
  <si>
    <t>ჭიათურა, გეზრულის სამედიცინო პუნქტის შენობა</t>
  </si>
  <si>
    <t>07.09.2012 - 07.10.2012</t>
  </si>
  <si>
    <t>215609544</t>
  </si>
  <si>
    <t>ჭიათურის მუნიციპალიტეტი, საკრებულოს თავმჯდომარე იასონ ჭუმბურიძე</t>
  </si>
  <si>
    <t>ჭიათურა, ვაჭევის ყოფილი ბიბლიოთეკის შენობა</t>
  </si>
  <si>
    <t>ჭიათურა, ითხვისის ყოფილი ამბულატორიის  შენობა</t>
  </si>
  <si>
    <t>ჭიათურა, ხრეითის ყოფილი ამბულატორიის  შენობა</t>
  </si>
  <si>
    <t>ჭიათურა, ქვაციხის ყოფილი ამბულატორიის  შენობა</t>
  </si>
  <si>
    <t>ჭიათურა, ნიგოზეთის ყოფილი ამბულატორიის  შენობა</t>
  </si>
  <si>
    <t>ჭიათურა, რგანის ყოფილი ამბულატორიის  შენობა</t>
  </si>
  <si>
    <t>ჭიათურა, კაცხის ყოფილი ამბულატორიის  შენობა</t>
  </si>
  <si>
    <t>ჭიათურა,ზოდის ყოფილი ამბულატორიის  შენობა</t>
  </si>
  <si>
    <t>ჭიათურა,მანდაეთის ყოფილი მედპუნქტის  შენობა</t>
  </si>
  <si>
    <t>ჭიათურა, წირქვალის ყოფილი ამბულატორიის  შენობა</t>
  </si>
  <si>
    <t>ჭიათურა, სვერის ყოფილი ამბულატორიის  შენობა</t>
  </si>
  <si>
    <t>ჭიათურა, სარქველეთუბნის ყოფილი კლუბის შენობა</t>
  </si>
  <si>
    <t>ჭიათურა, პერევისის ყოფილი ამბულატორიის შენობა</t>
  </si>
  <si>
    <t>ზესტაფონი, მელქაძის ქ.1</t>
  </si>
  <si>
    <t>130080017(18001005199)</t>
  </si>
  <si>
    <t>გარდაბანი, ს. კალინინო</t>
  </si>
  <si>
    <t>12001006072</t>
  </si>
  <si>
    <t>გარდაბანი, ს. ყარაჯალა</t>
  </si>
  <si>
    <t>12001021884</t>
  </si>
  <si>
    <t>ბადრადინ</t>
  </si>
  <si>
    <t xml:space="preserve">მარნეული, ს. კურტლიარი </t>
  </si>
  <si>
    <t>28001027987</t>
  </si>
  <si>
    <t>აზარ</t>
  </si>
  <si>
    <t xml:space="preserve">მარნეული, ს. ყიზილაჯლო </t>
  </si>
  <si>
    <t>28001000858</t>
  </si>
  <si>
    <t>სოხბატ</t>
  </si>
  <si>
    <t>ჩირახოვი</t>
  </si>
  <si>
    <t>გარდაბანი, აღმაშენებლის ქ. №8</t>
  </si>
  <si>
    <t>12001003684</t>
  </si>
  <si>
    <t xml:space="preserve">რუსთავი, შარტავას ქ. №12 </t>
  </si>
  <si>
    <t>35001034997</t>
  </si>
  <si>
    <t>გარდაბანი, სოფ. აღთაკლია</t>
  </si>
  <si>
    <t>12001002236</t>
  </si>
  <si>
    <t>ელიმდარ</t>
  </si>
  <si>
    <t xml:space="preserve">მარნეული, სოფ. კაჩაგანი </t>
  </si>
  <si>
    <t>28001034754</t>
  </si>
  <si>
    <t>ჰუსეინალი</t>
  </si>
  <si>
    <t xml:space="preserve">რუსთავი, მე-20 მკრ №5  </t>
  </si>
  <si>
    <t>35001033586</t>
  </si>
  <si>
    <t>კეკელიშვილი</t>
  </si>
  <si>
    <t>გარდაბანი, ს. ახალსოფელი</t>
  </si>
  <si>
    <t>12001081870</t>
  </si>
  <si>
    <t xml:space="preserve">რუსთავი, რუსთაველის გამზ. №28 </t>
  </si>
  <si>
    <t>35001002993</t>
  </si>
  <si>
    <t>კეშელავა</t>
  </si>
  <si>
    <t>რუსთავი, კოსტავას გამზ. №17</t>
  </si>
  <si>
    <t>62007012171</t>
  </si>
  <si>
    <t>ჩეხერია</t>
  </si>
  <si>
    <t>მარნეული, მაზმიაშვილის ქ. №3</t>
  </si>
  <si>
    <t>28001024589</t>
  </si>
  <si>
    <t>ნაზირ</t>
  </si>
  <si>
    <t>ხაჯაევი</t>
  </si>
  <si>
    <t xml:space="preserve">მარნეული, სოფ. წერაქვი </t>
  </si>
  <si>
    <t>28001004112</t>
  </si>
  <si>
    <t xml:space="preserve">მარნეული, სოფ. ალგეთი </t>
  </si>
  <si>
    <t>28001023154</t>
  </si>
  <si>
    <t xml:space="preserve">მარნეული, სოფ. ყულარი </t>
  </si>
  <si>
    <t>28001004834</t>
  </si>
  <si>
    <t>მარნეული, სოფ. კასუმლო</t>
  </si>
  <si>
    <t>28001042341</t>
  </si>
  <si>
    <t xml:space="preserve">რუსთავი, მე-12 მკრ №6 მ/ტ   </t>
  </si>
  <si>
    <t>12001026786</t>
  </si>
  <si>
    <t>თეგეთაშვილი</t>
  </si>
  <si>
    <t xml:space="preserve">რუსთავი, მეგობრობის გამზ. №4 </t>
  </si>
  <si>
    <t>35001014355</t>
  </si>
  <si>
    <t xml:space="preserve">რუსთავი, რჩეულიშვილის ქ. №9 </t>
  </si>
  <si>
    <t>216397307</t>
  </si>
  <si>
    <t>შპს ”სიახლე”</t>
  </si>
  <si>
    <t>ქ. რუსთავი, მე-16 და მე-17 მკრ შორის მ/ტ.</t>
  </si>
  <si>
    <t>01027020920</t>
  </si>
  <si>
    <t>აკოევი</t>
  </si>
  <si>
    <t xml:space="preserve">გარდაბნის მუნიციპალიტეტის სოფ. კრწანისის ადმინის.შენობა </t>
  </si>
  <si>
    <t>გარდაბნის მუნიციპალიტეტი, საკრებულოს თავმჯდომარე გიორგი ფეიქრიშვილი</t>
  </si>
  <si>
    <t xml:space="preserve">გარდაბნის მუნიციპალიტეტის სოფ. ჯანდარი ადმინის.შენობა </t>
  </si>
  <si>
    <t xml:space="preserve">გარდაბანი, სოფ. ნორიო </t>
  </si>
  <si>
    <t>08.08.2012 -08.10.2012</t>
  </si>
  <si>
    <t>226517793</t>
  </si>
  <si>
    <t>შპს ”ნორიო”</t>
  </si>
  <si>
    <t xml:space="preserve">მარნეული, სოფ. სადახლო </t>
  </si>
  <si>
    <t>28001004430</t>
  </si>
  <si>
    <t>მუსტაფა</t>
  </si>
  <si>
    <t xml:space="preserve">მარნეული, სოფ. თამარისი  </t>
  </si>
  <si>
    <t>28001097841</t>
  </si>
  <si>
    <t xml:space="preserve">მარნეული, სოფ. კაპანახჩი </t>
  </si>
  <si>
    <t>28001025377</t>
  </si>
  <si>
    <t>მახმუდ</t>
  </si>
  <si>
    <t xml:space="preserve">მარნეული, სოფ. შულავერი </t>
  </si>
  <si>
    <t>28001014606</t>
  </si>
  <si>
    <t xml:space="preserve">მარნეული, სოფ. დამიაგეორარხი </t>
  </si>
  <si>
    <t>28001037663</t>
  </si>
  <si>
    <t>ხალნარ</t>
  </si>
  <si>
    <t xml:space="preserve">მარნეული, სოფ. წერეთელი </t>
  </si>
  <si>
    <t>01019049536</t>
  </si>
  <si>
    <t xml:space="preserve">მარნეული, სოფ. ახკერპი  </t>
  </si>
  <si>
    <t>28001053206</t>
  </si>
  <si>
    <t>გარდაბანი, სოფ. სართიჭალა</t>
  </si>
  <si>
    <t>12001012205</t>
  </si>
  <si>
    <t>გარდაბანი, სოფ. გამარჯვება</t>
  </si>
  <si>
    <t>შპს ”ხელოვნების სამყარო”</t>
  </si>
  <si>
    <t xml:space="preserve">გარდაბანი, სოფ. ნაზარლო </t>
  </si>
  <si>
    <t>12001056859</t>
  </si>
  <si>
    <t xml:space="preserve">გარდაბანი, სოფ. ყარათაკლია </t>
  </si>
  <si>
    <t>12001000603</t>
  </si>
  <si>
    <t>აგალი</t>
  </si>
  <si>
    <t xml:space="preserve">გარდაბანის მუნიციპალიტეტი, სოფ. კუმისი </t>
  </si>
  <si>
    <t>12001012960</t>
  </si>
  <si>
    <t>ეჯიბაშვილი</t>
  </si>
  <si>
    <t xml:space="preserve">გარდაბანი, სოფ. ახალ-სამგორი </t>
  </si>
  <si>
    <t>01004012921</t>
  </si>
  <si>
    <t>22.08.2012 -15.10.2012</t>
  </si>
  <si>
    <t>10001006606</t>
  </si>
  <si>
    <t xml:space="preserve">მცხეთა, სოფ. წილკანი </t>
  </si>
  <si>
    <t>31001004992</t>
  </si>
  <si>
    <t>წოწინაშვილი</t>
  </si>
  <si>
    <t>მცხეთა, სოფ. წეროვანი</t>
  </si>
  <si>
    <t>24001005776</t>
  </si>
  <si>
    <t>სუხაშვილი</t>
  </si>
  <si>
    <t>მცხეთა, სოფ. ნატახტარი</t>
  </si>
  <si>
    <t>31001017392</t>
  </si>
  <si>
    <t>მცხეთა, სოფ. მისაქციელი</t>
  </si>
  <si>
    <t>01019044031</t>
  </si>
  <si>
    <t xml:space="preserve">მცხეთა, სოფ. ძალისი </t>
  </si>
  <si>
    <t>31001025683</t>
  </si>
  <si>
    <t xml:space="preserve">მცხეთა, სოფ. ნიჩბისი </t>
  </si>
  <si>
    <t>31001007718</t>
  </si>
  <si>
    <t xml:space="preserve">მცხეთა, სოფ. წოდორეთი </t>
  </si>
  <si>
    <t>31001002013</t>
  </si>
  <si>
    <t xml:space="preserve">მცხეთა, სოფ. ძეგვი  </t>
  </si>
  <si>
    <t>01007010522</t>
  </si>
  <si>
    <t xml:space="preserve">მცხეთა, სოფ. მუხრანი </t>
  </si>
  <si>
    <t>136090183</t>
  </si>
  <si>
    <t xml:space="preserve">მცხეთა, სოფ. ჩარდახი </t>
  </si>
  <si>
    <t>31001026616</t>
  </si>
  <si>
    <t>ბულაცაშვილი</t>
  </si>
  <si>
    <t>31001013590</t>
  </si>
  <si>
    <t>ნასიბაშვილი</t>
  </si>
  <si>
    <t xml:space="preserve">მცხეთა, სოფ. ქსოვრისი </t>
  </si>
  <si>
    <t>01001025611</t>
  </si>
  <si>
    <t xml:space="preserve">მცხეთა, სოფ. ციხისძირი </t>
  </si>
  <si>
    <t>31001001098</t>
  </si>
  <si>
    <t>მუსლუმ ოღლი</t>
  </si>
  <si>
    <t>მცხეთა, სოფ. საგურამო</t>
  </si>
  <si>
    <t>31001029186</t>
  </si>
  <si>
    <t>ბედუკაძე</t>
  </si>
  <si>
    <t>236036106</t>
  </si>
  <si>
    <t>შპს ”წეროვნის აფთიაქი”</t>
  </si>
  <si>
    <t>თიანეთის მუნიციპალიტეტის დაბა თიანეთის ადმინ. შენობა</t>
  </si>
  <si>
    <t>232388378</t>
  </si>
  <si>
    <t>თიანეთის მუნიციპალიტეტი, საკრებულოს თავმჯდომარე გივი წიკლაური</t>
  </si>
  <si>
    <t>თიანეთი, ს. ჟებოტა</t>
  </si>
  <si>
    <t>02.09.2012 -02.10.2012</t>
  </si>
  <si>
    <t>31001002388</t>
  </si>
  <si>
    <t>თიანეთი, ს. არტანი</t>
  </si>
  <si>
    <t>23001014105</t>
  </si>
  <si>
    <t>თიანეთი, ს. ახალსოფელი</t>
  </si>
  <si>
    <t>23001010907</t>
  </si>
  <si>
    <t>თიანეთი, ს. სიმონიანთხევი</t>
  </si>
  <si>
    <t>01002025299</t>
  </si>
  <si>
    <t>თიანეთი, ს. ღულელები</t>
  </si>
  <si>
    <t>01001006649</t>
  </si>
  <si>
    <t>თიანეთი, ს. ჩეკურაანთგორი</t>
  </si>
  <si>
    <t>23001010482</t>
  </si>
  <si>
    <t>გოდერძაული</t>
  </si>
  <si>
    <t>თიანეთი, ს. ხევსურთსოფელი</t>
  </si>
  <si>
    <t>23001003006</t>
  </si>
  <si>
    <t>თიანეთი, ს. მაგრანეთი</t>
  </si>
  <si>
    <t>23001006102</t>
  </si>
  <si>
    <t>თიანეთი, ს. ტუშურები</t>
  </si>
  <si>
    <t>23001003384</t>
  </si>
  <si>
    <t>თიანეთი, დ. სიონი</t>
  </si>
  <si>
    <t>23001000223</t>
  </si>
  <si>
    <t>თიანეთი, ს. ზარიძეები</t>
  </si>
  <si>
    <t>23001004008</t>
  </si>
  <si>
    <t xml:space="preserve">დუშეთის მუნიციპალიტეტის დაბა ფასანაურის  კულტურის სახლში </t>
  </si>
  <si>
    <t>08.08.2012 - 08.10.2012</t>
  </si>
  <si>
    <t>დუშეთის მუნიციპალიტეტი, საკრებულოს თავმჯდომარე ცარო საძაგლიშვილი</t>
  </si>
  <si>
    <t>დუშეთი, ობსერვატორიის ქ. №11</t>
  </si>
  <si>
    <t>16001003448</t>
  </si>
  <si>
    <t xml:space="preserve">დუშეთი, სოფ. ჭოპორტი </t>
  </si>
  <si>
    <t>16001005657</t>
  </si>
  <si>
    <t>ზეიკიძე</t>
  </si>
  <si>
    <t>დუშეთი, დაბა ჟინვალის უნივერმაღი</t>
  </si>
  <si>
    <t>01019005194</t>
  </si>
  <si>
    <t>დუშეთი, ს. არაგვისპირი</t>
  </si>
  <si>
    <t>03.09.2012 -03.10.2012</t>
  </si>
  <si>
    <t>16001015532</t>
  </si>
  <si>
    <t>ინიაშვილი</t>
  </si>
  <si>
    <t>დუშეთი, ს. ჭართალი</t>
  </si>
  <si>
    <t>01.09.2012 -02.10.2012</t>
  </si>
  <si>
    <t>16001010404</t>
  </si>
  <si>
    <t>დუშეთი, შ. რუსთაველის ქ. 46</t>
  </si>
  <si>
    <t>28.08.2012 -03.10.2012</t>
  </si>
  <si>
    <t>16001003903</t>
  </si>
  <si>
    <t>ზანდუკელი</t>
  </si>
  <si>
    <t>დუშეთი, ს. კიტოხი</t>
  </si>
  <si>
    <t>16001019290</t>
  </si>
  <si>
    <t>დუშეთი, ს. ანანური</t>
  </si>
  <si>
    <t>16001008442</t>
  </si>
  <si>
    <t>დუშეთი, ს. ციხისძირი</t>
  </si>
  <si>
    <t>16001006026</t>
  </si>
  <si>
    <t>დუშეთი, ამილახვრიანთ დასახლება 79ა</t>
  </si>
  <si>
    <t>16001003641</t>
  </si>
  <si>
    <t>დუშეთი, ს. გრემისხევი</t>
  </si>
  <si>
    <t>16001026403</t>
  </si>
  <si>
    <t>თაბორიძე</t>
  </si>
  <si>
    <t>დუშეთი, ს. ყვავილი</t>
  </si>
  <si>
    <t>16001004000</t>
  </si>
  <si>
    <t>დუშეთი, ს. მაქართა</t>
  </si>
  <si>
    <t>16001015868</t>
  </si>
  <si>
    <t>დუშეთი, ს. მლეთა</t>
  </si>
  <si>
    <t>16001014795</t>
  </si>
  <si>
    <t>დუშეთი, ს. ჩრდილელიანი</t>
  </si>
  <si>
    <t>16001018123</t>
  </si>
  <si>
    <t>დუშეთი, ფარნავაზის ქ. 36</t>
  </si>
  <si>
    <t>16001024636</t>
  </si>
  <si>
    <t>ელო</t>
  </si>
  <si>
    <t>ხოსროაშვილი</t>
  </si>
  <si>
    <t>დუშეთი, აღმაშენებლის ქ. 2 (პირველ და მეორე სართულზე)</t>
  </si>
  <si>
    <t>29.08.2012 -02.10.2012</t>
  </si>
  <si>
    <t>1) 40, 2) 35</t>
  </si>
  <si>
    <t>დუშეთის მუნიციპალიტეტი, საკრებულოს თავმჯდომარის მ/შ ივერი ჯიქურაული</t>
  </si>
  <si>
    <t>დუშეთი, ს. ბაზალეთის კლუბის შენობა</t>
  </si>
  <si>
    <t>დუშეთი, ს. მჭადიჯვრის ამბულატორიის შენობა</t>
  </si>
  <si>
    <t>დუშეთი, ს. ლაფანაანთკარის ამბულატორიის შენობა</t>
  </si>
  <si>
    <t>დუშეთი, ს. უკანაფშავის ამბულატორიის შენობა</t>
  </si>
  <si>
    <t>დუშეთი, ს. ჯაღმიანების ბიბლიოთეკის შენობა</t>
  </si>
  <si>
    <t>დუშეთი, ს. კორშა</t>
  </si>
  <si>
    <t>229277029</t>
  </si>
  <si>
    <t>შპს „საგზაო 19“, დირ. ზურაბ არაბული</t>
  </si>
  <si>
    <t>დუშეთი, დაბა ჟინვალი</t>
  </si>
  <si>
    <t>16001013243</t>
  </si>
  <si>
    <t>ელვარდი</t>
  </si>
  <si>
    <t>დუშეთი, ს. ქვეშეთი</t>
  </si>
  <si>
    <t>16001006747</t>
  </si>
  <si>
    <t>დუშეთი, ს. აბანოსხევი</t>
  </si>
  <si>
    <t>16001015795</t>
  </si>
  <si>
    <t>დუშეთი, ს. მაღაროსკარი</t>
  </si>
  <si>
    <t>16001000646</t>
  </si>
  <si>
    <t>ბუჩაშვილი</t>
  </si>
  <si>
    <t>დუშეთი, სახელოვნებო სკოლა, რუსთაველის ქ. 60</t>
  </si>
  <si>
    <t>22.08.2012 -02.10.2012</t>
  </si>
  <si>
    <t>229325094</t>
  </si>
  <si>
    <t>აიპ „დუშეთის მუნიციპალიტეტის კულტურულ-საგანმანათლებლო ცენტრი“, დირ. მაია სავაძე</t>
  </si>
  <si>
    <t>ყაზბეგი, დაბა სტეფანწმინდა</t>
  </si>
  <si>
    <t>44001002430</t>
  </si>
  <si>
    <t>ყაზბეგი, ს. გერგეტი</t>
  </si>
  <si>
    <t>01003002265</t>
  </si>
  <si>
    <t>სუჯაშვილი</t>
  </si>
  <si>
    <t xml:space="preserve">ახალციხე, მანველიშვილის ქ. №33 </t>
  </si>
  <si>
    <t>05.08.2012 - 05.10.2012</t>
  </si>
  <si>
    <t>47001028662</t>
  </si>
  <si>
    <t>ჩარუხჩიან</t>
  </si>
  <si>
    <t xml:space="preserve">ასპინძა, სოფ. მირაშხანი </t>
  </si>
  <si>
    <t>05001002930</t>
  </si>
  <si>
    <t xml:space="preserve">ასპინძა, სოფ. ტოლოში </t>
  </si>
  <si>
    <t>05001005531</t>
  </si>
  <si>
    <t xml:space="preserve">ასპინძა, სოფ. დამალა </t>
  </si>
  <si>
    <t>05001006717</t>
  </si>
  <si>
    <t>თათევიკ</t>
  </si>
  <si>
    <t xml:space="preserve">ასპინძა, სოფ. ორგორა </t>
  </si>
  <si>
    <t>05001008750</t>
  </si>
  <si>
    <t>ასპინძა, სოფ. საყუდაბელი</t>
  </si>
  <si>
    <t>05001007260</t>
  </si>
  <si>
    <t xml:space="preserve">ასპინძა, სოფ. ოშორა </t>
  </si>
  <si>
    <t>05001010242</t>
  </si>
  <si>
    <t>ასპინძა, სოფ. ხიზაბავრა</t>
  </si>
  <si>
    <t>05001000817</t>
  </si>
  <si>
    <t>05001002894</t>
  </si>
  <si>
    <t xml:space="preserve">ასპინძა, სოფ. აწყვიტა </t>
  </si>
  <si>
    <t>05001007139</t>
  </si>
  <si>
    <t>ასპინძა, სოფ. თმოგვ</t>
  </si>
  <si>
    <t>05001008004</t>
  </si>
  <si>
    <t xml:space="preserve">ასპინძა, სოფ. სარო </t>
  </si>
  <si>
    <t>05001008906</t>
  </si>
  <si>
    <t xml:space="preserve">ასპინძა, სოფ. ნაქალაქევი </t>
  </si>
  <si>
    <t>05001003564</t>
  </si>
  <si>
    <t xml:space="preserve">ასპინძა, სოფ. ნიჯგორი </t>
  </si>
  <si>
    <t>05001004994</t>
  </si>
  <si>
    <t>ასპინძა, ერეკლეს 14</t>
  </si>
  <si>
    <t>22.08.2012 -22.10.2012</t>
  </si>
  <si>
    <t>05001001777</t>
  </si>
  <si>
    <t>ქ.აბაშა გამსახურდიას ქ.28</t>
  </si>
  <si>
    <t>05.09.2012 -05.10.2012</t>
  </si>
  <si>
    <t>02001003961</t>
  </si>
  <si>
    <t>ბარნაბა</t>
  </si>
  <si>
    <t>ქ.აბაშა თავისუფლების ქ.69</t>
  </si>
  <si>
    <t>39001017112</t>
  </si>
  <si>
    <t>ქ.აბაშა, სოფ.სუჯუნა</t>
  </si>
  <si>
    <t>02001000525</t>
  </si>
  <si>
    <t>ცოტნე</t>
  </si>
  <si>
    <t>ქ.აბაშა, სოფ.ონტოფო</t>
  </si>
  <si>
    <t>02001005953</t>
  </si>
  <si>
    <t>ქ.აბაშა, სოფ.კეთილარი</t>
  </si>
  <si>
    <t>02001003137</t>
  </si>
  <si>
    <t>იროდი</t>
  </si>
  <si>
    <t>02001001961</t>
  </si>
  <si>
    <t>ქ.აბაშა, სოფ.მარანი</t>
  </si>
  <si>
    <t>02001004215</t>
  </si>
  <si>
    <t>დომენტი</t>
  </si>
  <si>
    <t>ქ.აბაშა, სოფ.გეზათი</t>
  </si>
  <si>
    <t>01009007354</t>
  </si>
  <si>
    <t>ქ.აბაშა, სოფ.სეფიეთი</t>
  </si>
  <si>
    <t>ქ.აბაშა, სოფ.ნორიო</t>
  </si>
  <si>
    <t>02001008678</t>
  </si>
  <si>
    <t>ოტია</t>
  </si>
  <si>
    <t>ქ.აბაშა, სოფ.ტვირი</t>
  </si>
  <si>
    <t>02001019210</t>
  </si>
  <si>
    <t>კოტიკო</t>
  </si>
  <si>
    <t>ქ.აბაშა, სოფ.ძვ.აბაშა</t>
  </si>
  <si>
    <t>02001020083</t>
  </si>
  <si>
    <t>ქ.აბაშა, სოფ.მაიდანი</t>
  </si>
  <si>
    <t>42001012357</t>
  </si>
  <si>
    <t>ქ.აბაშა, სოფ.ზანათი</t>
  </si>
  <si>
    <t>02001009050</t>
  </si>
  <si>
    <t>ქობალავა</t>
  </si>
  <si>
    <t>ქ.აბაშა, სოფ.ქოლობანი</t>
  </si>
  <si>
    <t>02001012617</t>
  </si>
  <si>
    <t>ქ.აბაშა, სოფ.ნაესაკოვო</t>
  </si>
  <si>
    <t>01012004696</t>
  </si>
  <si>
    <t>ქ.აბაშა, სოფ.წყემი</t>
  </si>
  <si>
    <t>02001008505</t>
  </si>
  <si>
    <t>ზუგდიდის რ-ნი სოფ.ორულუ</t>
  </si>
  <si>
    <t>19001010729</t>
  </si>
  <si>
    <t>ზუგდიდი, ჩიქოვანის ქ. №40</t>
  </si>
  <si>
    <t>01030008071</t>
  </si>
  <si>
    <t>ჩიკვატია</t>
  </si>
  <si>
    <t xml:space="preserve">ზუგდიდი, თამარ მეფის ქ. № 18 </t>
  </si>
  <si>
    <t>19001025864</t>
  </si>
  <si>
    <t>მესტია, სოფ.ხაიში</t>
  </si>
  <si>
    <t>30001005362</t>
  </si>
  <si>
    <t>მესტია, სეტის მოედანი #2</t>
  </si>
  <si>
    <t>მესტია, სოფ. ბეჩო</t>
  </si>
  <si>
    <t>30001006990</t>
  </si>
  <si>
    <t>ქ. ფოთი ხობის ქ.#7</t>
  </si>
  <si>
    <t>215080105</t>
  </si>
  <si>
    <t>ს/ს ფოთის ჰიდრომექანიზაციის მანქანათმშენებელი ქარხანა, დირ. გიაზ ხარჩილავა</t>
  </si>
  <si>
    <t xml:space="preserve">ფოთი, აღმაშენებლის ქ. 2/31 </t>
  </si>
  <si>
    <t>115087315</t>
  </si>
  <si>
    <t>სვანაძე</t>
  </si>
  <si>
    <t>ქ. ზუგდიდი, აღმაშენებლის ქ.89</t>
  </si>
  <si>
    <t>204405368</t>
  </si>
  <si>
    <t>შპს "არგონათსი", დირექტორის მ/შ კობა ანთია</t>
  </si>
  <si>
    <t>ზუგდიდი რ-ნი, ი.გრიშაშვილის ქ.18</t>
  </si>
  <si>
    <t>19001015245</t>
  </si>
  <si>
    <t>ზუგდიდი რ-ნი, სოფ.ახალკახათი</t>
  </si>
  <si>
    <t>19001016558</t>
  </si>
  <si>
    <t>ზუგდიდი რ-ნი, სოფ.ახალსოფელი</t>
  </si>
  <si>
    <t>19001047544</t>
  </si>
  <si>
    <t>აჩიკო</t>
  </si>
  <si>
    <t>ზუგდიდი რ-ნი, სოფ.განმუხური</t>
  </si>
  <si>
    <t>ზუგდიდი რ-ნი, სოფ.გრიგოლიში</t>
  </si>
  <si>
    <t>19001019629</t>
  </si>
  <si>
    <t>ზუგდიდი რ-ნი, სოფ.ანაკლია</t>
  </si>
  <si>
    <t>19001035936</t>
  </si>
  <si>
    <t>ზუგდიდი რ-ნი, სოფ.კახათი</t>
  </si>
  <si>
    <t>62006054598</t>
  </si>
  <si>
    <t>ჯოლოგუა</t>
  </si>
  <si>
    <t>ზუგდიდი რ-ნი, სოფ.დარჩელი</t>
  </si>
  <si>
    <t>19001005568</t>
  </si>
  <si>
    <t>ზუგდიდი რ-ნი, სოფ.ერგეტა</t>
  </si>
  <si>
    <t>19001071426</t>
  </si>
  <si>
    <t>ზუგდიდი რ-ნი, სოფ.კორცხელი</t>
  </si>
  <si>
    <t>19001030831</t>
  </si>
  <si>
    <t>ბერანძე</t>
  </si>
  <si>
    <t>ზუგდიდი რ-ნი, სოფ.ინგირი</t>
  </si>
  <si>
    <t>19001013434</t>
  </si>
  <si>
    <t>როგავა</t>
  </si>
  <si>
    <t>ზუგდიდი რ-ნი, სოფ.დიდინეძი</t>
  </si>
  <si>
    <t>19001041421</t>
  </si>
  <si>
    <t>ზუგდიდი რ-ნი, სოფ.ახალაბასთუმანი</t>
  </si>
  <si>
    <t>01008011267</t>
  </si>
  <si>
    <t>ზუგდიდი რ-ნი, სოფ.რიყე</t>
  </si>
  <si>
    <t>01027015622</t>
  </si>
  <si>
    <t>ზუმაძე</t>
  </si>
  <si>
    <t>ზუგდიდი რ-ნი, სოფ.ორსანტია</t>
  </si>
  <si>
    <t>19001028095</t>
  </si>
  <si>
    <t>ხაზალია</t>
  </si>
  <si>
    <t>ზუგდიდი რ-ნი, სოფ.ჭკადუა</t>
  </si>
  <si>
    <t>19001074461</t>
  </si>
  <si>
    <t>ზუგდიდი რ-ნი, სოფ.ჭითაწყარი</t>
  </si>
  <si>
    <t>19001079953</t>
  </si>
  <si>
    <t>ჩილაჩავა</t>
  </si>
  <si>
    <t>ზუგდიდი რ-ნი, სოფ.ცაიში</t>
  </si>
  <si>
    <t>19001054548</t>
  </si>
  <si>
    <t>ზუგდიდი რ-ნი, სოფ.შამგონა</t>
  </si>
  <si>
    <t>62005010237</t>
  </si>
  <si>
    <t>ღურწკაია</t>
  </si>
  <si>
    <t>ზუგდიდი რ-ნი, სოფ.ურთა</t>
  </si>
  <si>
    <t>19001025369</t>
  </si>
  <si>
    <t>ზუგდიდი რ-ნი, სოფ.ოქტომბერი</t>
  </si>
  <si>
    <t>19001049607</t>
  </si>
  <si>
    <t>ზუგდიდი რ-ნი, სოფ.ჩხორია</t>
  </si>
  <si>
    <t>19001002306</t>
  </si>
  <si>
    <t>ზუგდიდი რ-ნი, სოფ.ჭაქვინჯი</t>
  </si>
  <si>
    <t>19001022584</t>
  </si>
  <si>
    <t>ზუგდიდი რ-ნი, სოფ.რუხი</t>
  </si>
  <si>
    <t>19001110617</t>
  </si>
  <si>
    <t>ზუგდიდი რ-ნი, სოფ.ყულიშკარი</t>
  </si>
  <si>
    <t>19001007876</t>
  </si>
  <si>
    <t>ზუგდიდი რ-ნი, სოფ.კოკი</t>
  </si>
  <si>
    <t>62013001051</t>
  </si>
  <si>
    <t>ზუგდიდი რ-ნი, სოფ.ჯიხაშკარი</t>
  </si>
  <si>
    <t>19001071424</t>
  </si>
  <si>
    <t>ვაჟიკო</t>
  </si>
  <si>
    <t>ზუგდიდი რ-ნი, სოფ.ძვ/აბასთუმანი</t>
  </si>
  <si>
    <t>19001016944</t>
  </si>
  <si>
    <t>ზუგდიდი რ-ნი, სოფ.ნარაზენი</t>
  </si>
  <si>
    <t>19001034093</t>
  </si>
  <si>
    <t>ზუგდიდი რ-ნი, სოფ.ოდიში</t>
  </si>
  <si>
    <t>19001026089</t>
  </si>
  <si>
    <t>ჩხოროწყუს რ-ნი, მშვიდობის ქ.2</t>
  </si>
  <si>
    <t>48001001879</t>
  </si>
  <si>
    <t>ჩხოროწყუს რ-ნი, სოფ.თაია</t>
  </si>
  <si>
    <t>48001013679</t>
  </si>
  <si>
    <t>ჩხოროწყუს რ-ნი, სოფ.მუხური</t>
  </si>
  <si>
    <t>48001018362</t>
  </si>
  <si>
    <t>გალაქტიონ</t>
  </si>
  <si>
    <t>ცქვიტაია</t>
  </si>
  <si>
    <t>ჩხოროწყუს რ-ნი, სოფ.ჭოღა</t>
  </si>
  <si>
    <t>19001010240</t>
  </si>
  <si>
    <t>ჩხოროწყუს რ-ნი, სოფ.ლეწურწუმე</t>
  </si>
  <si>
    <t>48001014066</t>
  </si>
  <si>
    <t>ჩხოროწყუს რ-ნი, სოფ.ნაკიანი</t>
  </si>
  <si>
    <t>48001018578</t>
  </si>
  <si>
    <t>ჩხოროწყუს რ-ნი, სოფ.ხაბუმე</t>
  </si>
  <si>
    <t>48001004232</t>
  </si>
  <si>
    <t>ჩხოროწყუს რ-ნი, სოფ.ნაფიჩხოვო</t>
  </si>
  <si>
    <t>48001013192</t>
  </si>
  <si>
    <t>ნუკრია</t>
  </si>
  <si>
    <t>ჩხოროწყუს რ-ნი, სოფ.ახუთი</t>
  </si>
  <si>
    <t>48001016911</t>
  </si>
  <si>
    <t>ჩხოროწყუ სოფ.ქვედა ჩხოროწყუ</t>
  </si>
  <si>
    <t>48001023622</t>
  </si>
  <si>
    <t>ჩხოროწყუს რ-ნი, სოფ. ზუმი</t>
  </si>
  <si>
    <t>48001011488</t>
  </si>
  <si>
    <t>ჩხოროწყუ სოფ.ლესიჭინე</t>
  </si>
  <si>
    <t>48001005607</t>
  </si>
  <si>
    <t>ჩხოროწყუ სოფ.კირცხი</t>
  </si>
  <si>
    <t>48001007782</t>
  </si>
  <si>
    <t>მარტვილი, ს. ტალერი</t>
  </si>
  <si>
    <t>29001029104</t>
  </si>
  <si>
    <t>მარტვილი, ს.ლეხაინდრაო</t>
  </si>
  <si>
    <t>29001016531</t>
  </si>
  <si>
    <t>ნოე</t>
  </si>
  <si>
    <t>მარტვილის, ს. სერგიეთი</t>
  </si>
  <si>
    <t>29001003413</t>
  </si>
  <si>
    <t>ციცხვაია</t>
  </si>
  <si>
    <t>მარტვილი, ს. კურზუ</t>
  </si>
  <si>
    <t>29001030883</t>
  </si>
  <si>
    <t>მარტვილი, ს. ონოღია</t>
  </si>
  <si>
    <t>62011003277</t>
  </si>
  <si>
    <t>მარტვილი, ს. გაჭედილი</t>
  </si>
  <si>
    <t>29001026633</t>
  </si>
  <si>
    <t>მარტვილი, ს. ვედიდკარი</t>
  </si>
  <si>
    <t>29001003650</t>
  </si>
  <si>
    <t>მარტვილი, ს. კიწია</t>
  </si>
  <si>
    <t>29001025474</t>
  </si>
  <si>
    <t>ჯონდი</t>
  </si>
  <si>
    <t>მარტვილი, ს. ინჩხური</t>
  </si>
  <si>
    <t>29001018199</t>
  </si>
  <si>
    <t>მარტვილი, ს. ნაგვაზაო</t>
  </si>
  <si>
    <t>29001019637</t>
  </si>
  <si>
    <t>მარტვილი, ს. აბედათში</t>
  </si>
  <si>
    <t>29001011479</t>
  </si>
  <si>
    <t>მარტვილი, ს. ხუნწი</t>
  </si>
  <si>
    <t>29001007738</t>
  </si>
  <si>
    <t>მარტვილი, ს. ნახუნაო</t>
  </si>
  <si>
    <t>02001005389</t>
  </si>
  <si>
    <t>მარტვილი, ს. გურძემი</t>
  </si>
  <si>
    <t>29001023339</t>
  </si>
  <si>
    <t>მარტვილი, ს. სალხინო</t>
  </si>
  <si>
    <t>01010011252</t>
  </si>
  <si>
    <t>მარტვილი, ს. ნაჯახაო</t>
  </si>
  <si>
    <t>29001018389</t>
  </si>
  <si>
    <t>მარტვილი, ს. თამაკონი</t>
  </si>
  <si>
    <t>29001031370</t>
  </si>
  <si>
    <t>მარტვილი, ს. დოშაყე</t>
  </si>
  <si>
    <t>29001028675</t>
  </si>
  <si>
    <t>ქ. ფოთი გურიის  ქ.#13</t>
  </si>
  <si>
    <t>42001014525</t>
  </si>
  <si>
    <t>დოლბაია</t>
  </si>
  <si>
    <t>ქ. ფოთი აღმაშენებლის  ქ.#31/7</t>
  </si>
  <si>
    <t>42001009147</t>
  </si>
  <si>
    <t>ქ. ფოთი აღმაშენებლის ქ.23</t>
  </si>
  <si>
    <t>42001002711</t>
  </si>
  <si>
    <t>ჩოკორაია</t>
  </si>
  <si>
    <t>ქ. ფოთი აღმაშენებლის  ქ.#9/7</t>
  </si>
  <si>
    <t>42001000897</t>
  </si>
  <si>
    <t>ნიაზი</t>
  </si>
  <si>
    <t>ქ. ფოთი  ლომოურის ქ.13</t>
  </si>
  <si>
    <t>42001012119</t>
  </si>
  <si>
    <t>ქ. ფოთი  გამსახურდიას ქ.82</t>
  </si>
  <si>
    <t>42001028764</t>
  </si>
  <si>
    <t>ქ. ფოთი სამეგრელოს ქ.88</t>
  </si>
  <si>
    <t>39001036893</t>
  </si>
  <si>
    <t>ჭუბაბრია</t>
  </si>
  <si>
    <t>ქ. ფოთი ერთობის ქ.6</t>
  </si>
  <si>
    <t>42001030126</t>
  </si>
  <si>
    <t>ქ. ფოთი აღმაშენებლის ქ.47</t>
  </si>
  <si>
    <t>415083144</t>
  </si>
  <si>
    <t>შპს "შოთა და კომპანი"</t>
  </si>
  <si>
    <t>ქ. ფოთი სამეგრელოს ქ.44</t>
  </si>
  <si>
    <t>42001009866</t>
  </si>
  <si>
    <t>ქ. ფოთი ნინოშვილის ქ.77</t>
  </si>
  <si>
    <t>42001015896</t>
  </si>
  <si>
    <t>ქ. ფოთი გაბუნიას ქ.64</t>
  </si>
  <si>
    <t>ქ. ფოთი მშვიდობის ქ.27</t>
  </si>
  <si>
    <t>42001025079</t>
  </si>
  <si>
    <t>გოგოლა</t>
  </si>
  <si>
    <t>ზემო ქვალონის თემი</t>
  </si>
  <si>
    <t>58001017035</t>
  </si>
  <si>
    <t>ჯანსუხი</t>
  </si>
  <si>
    <t>ქ. ფოთი ნიკოლაძის სანაპირო #45</t>
  </si>
  <si>
    <t>62003004690</t>
  </si>
  <si>
    <t>გობეჩია</t>
  </si>
  <si>
    <t>ქ. ფოთი 9 აპრილის ხეივანი ქ.26/4</t>
  </si>
  <si>
    <t>01008007075</t>
  </si>
  <si>
    <t>ბურკიაშვილი</t>
  </si>
  <si>
    <t>ქ. ფოთი სარსანიას ქ.5ა/51</t>
  </si>
  <si>
    <t>42001029344</t>
  </si>
  <si>
    <t>ქ. ფოთი  კოსტავას ქ.80</t>
  </si>
  <si>
    <t>42001023544</t>
  </si>
  <si>
    <t>ქ. ფოთი გურიის ქ.183/8</t>
  </si>
  <si>
    <t>ქ. ფოთი გაგრის ქ.6/17</t>
  </si>
  <si>
    <t>62006055068</t>
  </si>
  <si>
    <t>შელიაკოვა</t>
  </si>
  <si>
    <t>ქ. ფოთი გურიის ქ.143</t>
  </si>
  <si>
    <t>42001026311</t>
  </si>
  <si>
    <t>მერიკო</t>
  </si>
  <si>
    <t>ქ. ფოთი ახალი რ-ნი, აფხაზეთის ქ.6/17</t>
  </si>
  <si>
    <t>62005025774</t>
  </si>
  <si>
    <t>ქ. ფოთი დანელიას ქ.28</t>
  </si>
  <si>
    <t>42001023947</t>
  </si>
  <si>
    <t>ქ. ფოთი მიქაბერიძის ქ.10</t>
  </si>
  <si>
    <t>42001008670</t>
  </si>
  <si>
    <t>ქ. ფოთი იერუსალიმის ქ.55</t>
  </si>
  <si>
    <t>42001007770</t>
  </si>
  <si>
    <t>ქ. ფოთი ლოლუას ქ.8</t>
  </si>
  <si>
    <t>01024024570</t>
  </si>
  <si>
    <t>ქ. ფოთი დავითაიას ქ.47</t>
  </si>
  <si>
    <t>42001027758</t>
  </si>
  <si>
    <t>ცხოიძე</t>
  </si>
  <si>
    <t>ქ. ფოთი აკაკის ქ.69</t>
  </si>
  <si>
    <t>62003010182</t>
  </si>
  <si>
    <t>ქ. ფოთი სამეგრელოს ქ.153</t>
  </si>
  <si>
    <t>42001011415</t>
  </si>
  <si>
    <t>ქ. ფოთი 9 აპრილის ქ.4/39</t>
  </si>
  <si>
    <t>42001028970</t>
  </si>
  <si>
    <t>ჯიჯიეშვილი</t>
  </si>
  <si>
    <t>ქ. ფოთი ჭავჭავაძის 211</t>
  </si>
  <si>
    <t>42001010949</t>
  </si>
  <si>
    <t>ქ.ფოთი ბერდიანსკის ქ.3</t>
  </si>
  <si>
    <t>42001025642</t>
  </si>
  <si>
    <t>ჟიულერ</t>
  </si>
  <si>
    <t>ღადუა</t>
  </si>
  <si>
    <t>ქ.ფოთი მზარელუას ქ.38/1</t>
  </si>
  <si>
    <t>42001028440</t>
  </si>
  <si>
    <t>ქ.ფოთი გურიის ქ.56</t>
  </si>
  <si>
    <t>42001023912</t>
  </si>
  <si>
    <t>სენაკი, რუსთაველის ქ.233</t>
  </si>
  <si>
    <t>39001000259</t>
  </si>
  <si>
    <t>ბოგდანოვი</t>
  </si>
  <si>
    <t>სენაკის რ-ნი, სოფ. ნოსირი</t>
  </si>
  <si>
    <t>39001036255</t>
  </si>
  <si>
    <t>სენაკის რ-ნი, სოფ. ხორში</t>
  </si>
  <si>
    <t>სენაკის რ-ნი, სოფ. ზანაში</t>
  </si>
  <si>
    <t>39001030361</t>
  </si>
  <si>
    <t>სენაკის რ-ნი, სოფ. გეჯეთი</t>
  </si>
  <si>
    <t>39001018610</t>
  </si>
  <si>
    <t>ხევსურიანი</t>
  </si>
  <si>
    <t>სენაკის რ-ნი, სოფ. ეკი</t>
  </si>
  <si>
    <t>39001028191</t>
  </si>
  <si>
    <t>ჯონოტო</t>
  </si>
  <si>
    <t>ცხვიტავა</t>
  </si>
  <si>
    <t>სენაკის რ-ნი, სოფ. ძველ სენაკი</t>
  </si>
  <si>
    <t>39001023477</t>
  </si>
  <si>
    <t>სენაკის რ-ნი, სოფ. ახალი სოფელი</t>
  </si>
  <si>
    <t>39001024041</t>
  </si>
  <si>
    <t>ხუნწარია</t>
  </si>
  <si>
    <t>სენაკის რ-ნი, სოფ. უშუფათი</t>
  </si>
  <si>
    <t>39001037590</t>
  </si>
  <si>
    <t>სენაკის რ-ნი, სოფ. ნოქალაქევი</t>
  </si>
  <si>
    <t>01001041185</t>
  </si>
  <si>
    <t>სენაკის რ-ნი, სოფ. მენჯი</t>
  </si>
  <si>
    <t>39001020228</t>
  </si>
  <si>
    <t>ქევანიშვილი</t>
  </si>
  <si>
    <t>სენაკის რ-ნი, სოფ. თეკლათი</t>
  </si>
  <si>
    <t>39001019346</t>
  </si>
  <si>
    <t>სენაკის რ-ნი, სოფ. ფოცხო</t>
  </si>
  <si>
    <t>39001024730</t>
  </si>
  <si>
    <t>სენაკის რ-ნი, სოფ. ლეძაძამე</t>
  </si>
  <si>
    <t>39001019010</t>
  </si>
  <si>
    <t>ფუშუტა</t>
  </si>
  <si>
    <t>სენაკის რ-ნი, სოფ. ზემო ჭალადიში</t>
  </si>
  <si>
    <t>39001027570</t>
  </si>
  <si>
    <t>ქ.ხობი ც.დადიანის ქ.206</t>
  </si>
  <si>
    <t>58001003180</t>
  </si>
  <si>
    <t>ქ.ხობი სოფ. ძველი ხიბულა</t>
  </si>
  <si>
    <t>58001001917</t>
  </si>
  <si>
    <t>ფელიქს</t>
  </si>
  <si>
    <t>ქ.ხობი საჯიჯაოს თემი</t>
  </si>
  <si>
    <t>58001002125</t>
  </si>
  <si>
    <t>ხობი, ქვემო ქვალონის თემი</t>
  </si>
  <si>
    <t>58001003877</t>
  </si>
  <si>
    <t>ქ.ხობი სოფ. საგვიჩაო</t>
  </si>
  <si>
    <t>58001014722</t>
  </si>
  <si>
    <t>ნექტარი</t>
  </si>
  <si>
    <t>ქ.ხობი ხამისქურის თემი</t>
  </si>
  <si>
    <t>58001007697</t>
  </si>
  <si>
    <t>სევლიდი</t>
  </si>
  <si>
    <t>ქ.ხობი ნოჯიხევის თემი</t>
  </si>
  <si>
    <t>58001001869</t>
  </si>
  <si>
    <t>ქ.ხობი ხათის თემი</t>
  </si>
  <si>
    <t>58001023269</t>
  </si>
  <si>
    <t>ხობის რ-ნი, სოფ.პირველი ხორგა</t>
  </si>
  <si>
    <t>58001022997</t>
  </si>
  <si>
    <t>ხობის რ-ნი, ახალსოფლის თემი</t>
  </si>
  <si>
    <t>58001009189</t>
  </si>
  <si>
    <t>ხობის რ-ნი, თორსა-დღვაბის თემი</t>
  </si>
  <si>
    <t>39001019090</t>
  </si>
  <si>
    <t>ქ.ხობი შუა ხორგის თემი</t>
  </si>
  <si>
    <t>58001012917</t>
  </si>
  <si>
    <t>ქ.ხობი ქარიატის თემი</t>
  </si>
  <si>
    <t>58001018887</t>
  </si>
  <si>
    <t>ნინი</t>
  </si>
  <si>
    <t>ქ.ხობი ჭალადიდის თემი</t>
  </si>
  <si>
    <t>58001005926</t>
  </si>
  <si>
    <t>ქ.ხობი ბიის თემი</t>
  </si>
  <si>
    <t>58001008603</t>
  </si>
  <si>
    <t>ქ.ხობი პირველი მაისის თემი</t>
  </si>
  <si>
    <t>58001011734</t>
  </si>
  <si>
    <t>ვარდიშა</t>
  </si>
  <si>
    <t>ხობის რ-ნი, სოფ.ყულევი</t>
  </si>
  <si>
    <t>58001027628</t>
  </si>
  <si>
    <t>ენრიკი</t>
  </si>
  <si>
    <t>ჩაკაბერია</t>
  </si>
  <si>
    <t>ქ.ხობი კოსტავას ქ.4</t>
  </si>
  <si>
    <t>244547781</t>
  </si>
  <si>
    <t>შპს "ავიცენა"</t>
  </si>
  <si>
    <t>ხობის რ-ნი, სოფ.შავღელე</t>
  </si>
  <si>
    <t>58001024474</t>
  </si>
  <si>
    <t>ქამაშიძე</t>
  </si>
  <si>
    <t>ხობი, ს. პატარა ფოთი</t>
  </si>
  <si>
    <t>58001026529</t>
  </si>
  <si>
    <t>წალენჯიხა, ქ. ჯვარი მ.კოსტავას ქ.2</t>
  </si>
  <si>
    <t>51001002108</t>
  </si>
  <si>
    <t>ენგურელი</t>
  </si>
  <si>
    <t>წალენჯიხის რ-ნი, ობუჯის თემი</t>
  </si>
  <si>
    <t>51001020445</t>
  </si>
  <si>
    <t>წალენჯიხის რ-ნი, სოფ. ეწერი</t>
  </si>
  <si>
    <t>51001023969</t>
  </si>
  <si>
    <t>წალენჯიხის რ-ნი, ჯგალის თემი</t>
  </si>
  <si>
    <t>51001008142</t>
  </si>
  <si>
    <t>წალენჯიხა, ლიის თემი</t>
  </si>
  <si>
    <t>51001002149</t>
  </si>
  <si>
    <t>წალენჯიხის რ-ნი, ჭალეს თემი</t>
  </si>
  <si>
    <t>51001022847</t>
  </si>
  <si>
    <t>წალენჯიხის რ-ნი, ჩქვალერის თემი</t>
  </si>
  <si>
    <t>51001017645</t>
  </si>
  <si>
    <t>წალენჯიხის რ-ნი, მუჟავას თემი</t>
  </si>
  <si>
    <t>62001032127</t>
  </si>
  <si>
    <t>წალენჯიხის რ-ნი, მედანის თემი</t>
  </si>
  <si>
    <t>51001013763</t>
  </si>
  <si>
    <t>წალენჯიხის რ-ნი, ფახულანის თემი</t>
  </si>
  <si>
    <t>51001019880</t>
  </si>
  <si>
    <t>51001014330</t>
  </si>
  <si>
    <t>მარდონ</t>
  </si>
  <si>
    <t>ლანჩხუთი, ჟორდანიას ქ.#107-ა</t>
  </si>
  <si>
    <t>26001005414</t>
  </si>
  <si>
    <t>იმნაიშვილი</t>
  </si>
  <si>
    <t>ლანჩხუთი, ჟორდანიას ქ.#109</t>
  </si>
  <si>
    <t>26001024135</t>
  </si>
  <si>
    <t>გვარჯალაძე-მიქაუტაძე</t>
  </si>
  <si>
    <t>ლანჩხუთი, სოფ. აცანა</t>
  </si>
  <si>
    <t>07.08.2012 -07.10.2012</t>
  </si>
  <si>
    <t>26001026441</t>
  </si>
  <si>
    <t>ლანჩხუთი, სოფ.ეწერი</t>
  </si>
  <si>
    <t>26001019168</t>
  </si>
  <si>
    <t>ლანჩხუთი, სოფ.გვიმბალაური</t>
  </si>
  <si>
    <t>26001007680</t>
  </si>
  <si>
    <t>ლანჩხუთი, სოფ. შუხუტი</t>
  </si>
  <si>
    <t>26001004592</t>
  </si>
  <si>
    <t>ლანჩხუთი, ს. სუფსა</t>
  </si>
  <si>
    <t>24.08.2012 -15.10.2012</t>
  </si>
  <si>
    <t>26001020259</t>
  </si>
  <si>
    <t>რამინაიშვილი</t>
  </si>
  <si>
    <t>ჩოხატაური, სოფ. ხიდისთავი</t>
  </si>
  <si>
    <t>46001007506</t>
  </si>
  <si>
    <t>ჩოხატაური, სოფ. ნაბეღლავი</t>
  </si>
  <si>
    <t>46001016272</t>
  </si>
  <si>
    <t>ჩოხატაური, სოფ. კოხნარი</t>
  </si>
  <si>
    <t>46001011579</t>
  </si>
  <si>
    <t>ჩოხატაური, სოფ. ამაღლება</t>
  </si>
  <si>
    <t>46001013426</t>
  </si>
  <si>
    <t>ჩოხატაური, სოფ. ბუკისციხე</t>
  </si>
  <si>
    <t>46001011536</t>
  </si>
  <si>
    <t>ჩოხატაური, დუმბაძის 22</t>
  </si>
  <si>
    <t>404886824</t>
  </si>
  <si>
    <t>შპს "ადითი", დირ. პოლინა ჰასინა</t>
  </si>
  <si>
    <t>ოზურგეთი, ს. მაკვანეთი</t>
  </si>
  <si>
    <t>33001005607</t>
  </si>
  <si>
    <t>ჭანუყვაძე</t>
  </si>
  <si>
    <t>ოზურგეთი, სოფ. მარია</t>
  </si>
  <si>
    <t>33001035756</t>
  </si>
  <si>
    <t>გოგატაძე</t>
  </si>
  <si>
    <t>ოზურგეთი, სოფ. ნატანები</t>
  </si>
  <si>
    <t>33001007074</t>
  </si>
  <si>
    <t>ოზურგეთი, სოფ. დვაბზუ</t>
  </si>
  <si>
    <t>33001030024</t>
  </si>
  <si>
    <t>ოზურგეთი, სოფ. ბახვა</t>
  </si>
  <si>
    <t>33001011613</t>
  </si>
  <si>
    <t>ოზურგეთი, სოფ. ძიმითი</t>
  </si>
  <si>
    <t>33001020373</t>
  </si>
  <si>
    <t>ოზურგეთი, გურიის ქ. №17ა</t>
  </si>
  <si>
    <t>22.08.2012 -05.10.2012</t>
  </si>
  <si>
    <t>33001005416</t>
  </si>
  <si>
    <t>ცაგერი, რუსთაველის ქ.#37</t>
  </si>
  <si>
    <t>49001012494</t>
  </si>
  <si>
    <t xml:space="preserve">ახმეტა, ყაზბეგის ქ. №2  </t>
  </si>
  <si>
    <t>08001001091</t>
  </si>
  <si>
    <t xml:space="preserve">ახმეტა, სოფ. დუისი </t>
  </si>
  <si>
    <t>08001004839</t>
  </si>
  <si>
    <t>ტასიკო</t>
  </si>
  <si>
    <t>დუიშვილი</t>
  </si>
  <si>
    <t>ახმეტა, ჩოლოყაშვილის ქუჩა</t>
  </si>
  <si>
    <t>08001006873</t>
  </si>
  <si>
    <t>ახმეტა, სოფ. ქვემო ალვანი</t>
  </si>
  <si>
    <t>08001021169</t>
  </si>
  <si>
    <t>მარწინაიძე</t>
  </si>
  <si>
    <t>ახმეტა, სოფ. ზემო ხოდაშენი</t>
  </si>
  <si>
    <t>08001029035</t>
  </si>
  <si>
    <t xml:space="preserve">ახმეტა, სოფ. მატანი </t>
  </si>
  <si>
    <t>08001007127</t>
  </si>
  <si>
    <t>ახმეტა, ჩოლოყაშვილის ქ. №86</t>
  </si>
  <si>
    <t>08001005921</t>
  </si>
  <si>
    <t>თელავი, მოედანი ი. ჭავჭავაძის ქ. №5</t>
  </si>
  <si>
    <t>231290206</t>
  </si>
  <si>
    <t>თელავის სამუსიკო სასწავლებელი, დირ. ლელა ონიანი</t>
  </si>
  <si>
    <t>თელავი, სოფ. ნაფარეული</t>
  </si>
  <si>
    <t>20001009982</t>
  </si>
  <si>
    <t xml:space="preserve">თელავი, სოფ. იყალთო </t>
  </si>
  <si>
    <t>20001004936</t>
  </si>
  <si>
    <t xml:space="preserve">თელავი, სოფ. ყარაჯალა </t>
  </si>
  <si>
    <t>20001000158</t>
  </si>
  <si>
    <t>უსუპოვი</t>
  </si>
  <si>
    <t xml:space="preserve">თელავი, სოფ. წინანდალი </t>
  </si>
  <si>
    <t>20001027456</t>
  </si>
  <si>
    <t xml:space="preserve">ყვარელი, სოფ. შილდა </t>
  </si>
  <si>
    <t>45001008369</t>
  </si>
  <si>
    <t xml:space="preserve">ყვარელი, სოფ. ახალსოფელი </t>
  </si>
  <si>
    <t>13001001990</t>
  </si>
  <si>
    <t xml:space="preserve">ყვარელი, სოფ. საბუე </t>
  </si>
  <si>
    <t>45001013485</t>
  </si>
  <si>
    <t>შაპიევი</t>
  </si>
  <si>
    <t xml:space="preserve">ყვარელი, სოფ. ჭიკაანი </t>
  </si>
  <si>
    <t>45001000058</t>
  </si>
  <si>
    <t>პართენიშვილი</t>
  </si>
  <si>
    <t xml:space="preserve">ყვარელი, სოფ. სანავარდო </t>
  </si>
  <si>
    <t>45001025946</t>
  </si>
  <si>
    <t>საგარეჯო, სოფ. ბადიაური</t>
  </si>
  <si>
    <t>36001027021</t>
  </si>
  <si>
    <t>ყამარი</t>
  </si>
  <si>
    <t>ალუღიშვილი</t>
  </si>
  <si>
    <t>საგარეჯო, სტალინის ქ. №94</t>
  </si>
  <si>
    <t>36001004600</t>
  </si>
  <si>
    <t xml:space="preserve">ლაგოდეხი, სოფ. აფენი </t>
  </si>
  <si>
    <t>25001000490</t>
  </si>
  <si>
    <t xml:space="preserve">ლაგოდეხი, სოფ. ვარდისუბანი </t>
  </si>
  <si>
    <t>25001002234</t>
  </si>
  <si>
    <t xml:space="preserve">სიღნაღი, სოფ. მაღარო </t>
  </si>
  <si>
    <t>40001013074</t>
  </si>
  <si>
    <t>ძნელაშვილი</t>
  </si>
  <si>
    <t>სიღნაღის რაიონი, ქალაქი წნორი თავისუფლების ქ. №28</t>
  </si>
  <si>
    <t>40001001071</t>
  </si>
  <si>
    <t xml:space="preserve">გურჯაანი, სოფ. კაჭრეთი </t>
  </si>
  <si>
    <t>13001015792</t>
  </si>
  <si>
    <t>ბაცანაძე</t>
  </si>
  <si>
    <t>გურჯაანი, სოფ. კარდენახი</t>
  </si>
  <si>
    <t>13001047387</t>
  </si>
  <si>
    <t xml:space="preserve">გურჯაანი, სოფ. ველისციხე </t>
  </si>
  <si>
    <t>ველისციხის თეატრი, დირ. ნუნუ კარდენახლიშვილი</t>
  </si>
  <si>
    <t xml:space="preserve">გურჯაანი, რუსთაველის 15 </t>
  </si>
  <si>
    <t>13001053778</t>
  </si>
  <si>
    <t xml:space="preserve">დედოფლისწყარო, სოფ. არბოშიკი </t>
  </si>
  <si>
    <t>40001003075</t>
  </si>
  <si>
    <t>ფაშალიშვილი</t>
  </si>
  <si>
    <t xml:space="preserve">დედოფლისწყარო, სოფ. ზემო ქედი </t>
  </si>
  <si>
    <t>დედოფლისწყაროს მუნიციპალიტეტი, კულტურისა და სპორტის ცენტრის დირექტორი ივანე შანშიაშვილი</t>
  </si>
  <si>
    <t xml:space="preserve">დედოფლისწყარო, სოფ. სამთაწყარო </t>
  </si>
  <si>
    <t>დედოფლისწყაროს საკრებულო, თავმჯდომარე ლევან ბაღაშვილი</t>
  </si>
  <si>
    <t>ლაგოდეხი, ნინო წმინდის ქუჩა</t>
  </si>
  <si>
    <t>ლაგოდეხის საკრებულო</t>
  </si>
  <si>
    <t xml:space="preserve">ყვარელი, სოფ. გავაზი </t>
  </si>
  <si>
    <t>241578574</t>
  </si>
  <si>
    <t>ყვარლის საკრებულო</t>
  </si>
  <si>
    <t>სოფ. ქვიშხეთის კულტურის ცენტრი, ქ.ხაშური, რუსთველის  მე-2 შეს. #6</t>
  </si>
  <si>
    <t>243918071</t>
  </si>
  <si>
    <t>არასამეწარმეო არაკომერციული იურიდიული პირი ხაშურის კულტურის ცენტრების გაერთიანება,დირექტორი გიორგი ბოლოკაძე</t>
  </si>
  <si>
    <t>დ.სურამი, კულტურის ცენტრი, ქ.ხაშური რუსთველის  მე-2 შეს. #6</t>
  </si>
  <si>
    <t>243918070</t>
  </si>
  <si>
    <t>ქ.ხაშური, კოსტავას ქ.2</t>
  </si>
  <si>
    <t>243918089</t>
  </si>
  <si>
    <t>არასამეწარმეო არაკომერციული იურიდიული პირი სამუზეუმო გაერთიანება,დირექტორი რევაზ ნოზაძე</t>
  </si>
  <si>
    <t>ცაგერი, ს. ალპანა</t>
  </si>
  <si>
    <t>60001052313</t>
  </si>
  <si>
    <t>ცაგერი, ს. ორბელი</t>
  </si>
  <si>
    <t>49001011529</t>
  </si>
  <si>
    <t>ზურა</t>
  </si>
  <si>
    <t>თბილისი, სარაჯიშვილის ქ. 11</t>
  </si>
  <si>
    <t>01004014813</t>
  </si>
  <si>
    <t>ლაშქარაშვილი</t>
  </si>
  <si>
    <t>გარდაბანი, სოფ. თელეთი</t>
  </si>
  <si>
    <t>04.09.2012 -04.10.2012</t>
  </si>
  <si>
    <t>206127699</t>
  </si>
  <si>
    <t xml:space="preserve">შპს „ნუკოილი ოცდამეერთე“, წარმ. ნუგზარ ხარაძე </t>
  </si>
  <si>
    <t>თეთრიწყარო, ს. ასურეთი</t>
  </si>
  <si>
    <t>22001020467</t>
  </si>
  <si>
    <t>თორაძე</t>
  </si>
  <si>
    <t>თეთრიწყარო, ს. კოდა</t>
  </si>
  <si>
    <t>22001006656</t>
  </si>
  <si>
    <t>თეთრიწყარო, დაბა მანგლისი, რუსთაველის ქ. 13</t>
  </si>
  <si>
    <t>22001017015</t>
  </si>
  <si>
    <t>ავაქოვი</t>
  </si>
  <si>
    <t>თეთრიწყარო, ს. ჯორჯიაშვილი</t>
  </si>
  <si>
    <t>230870484</t>
  </si>
  <si>
    <t>ააიპ „აგდა“, თავმჯდ. გიორგი გაიოზიშვილი</t>
  </si>
  <si>
    <t>ზესტაფონი, ს. დილიკაური</t>
  </si>
  <si>
    <t>18001057535</t>
  </si>
  <si>
    <t>ცხელიშვილი</t>
  </si>
  <si>
    <t>ზესტაფონი, ს. ქვ. საზანო</t>
  </si>
  <si>
    <t>18001012364</t>
  </si>
  <si>
    <t>ზესტაფონი, ს. ცხრაწყარო</t>
  </si>
  <si>
    <t>18001044702</t>
  </si>
  <si>
    <t>ზესტაფონი, ს. პირველი სვირი</t>
  </si>
  <si>
    <t>18001034542</t>
  </si>
  <si>
    <t>ხათრიძე</t>
  </si>
  <si>
    <t>ზესტაფონი, ს. ბოსლები</t>
  </si>
  <si>
    <t>18001049668</t>
  </si>
  <si>
    <t>ზესტაფონი, ს. შროშა</t>
  </si>
  <si>
    <t>18001044281</t>
  </si>
  <si>
    <t>ზესტაფონი, ს. ზ. საქარა</t>
  </si>
  <si>
    <t>18001052072</t>
  </si>
  <si>
    <t>ბუდუ</t>
  </si>
  <si>
    <t>ზესტაფონი, ს. ქვ. საქარა</t>
  </si>
  <si>
    <t>18001007182</t>
  </si>
  <si>
    <t>ზესტაფონი, ს. მეორე სვირი</t>
  </si>
  <si>
    <t>18001023392</t>
  </si>
  <si>
    <t>ზესტაფონი, ს. კლდეეთი</t>
  </si>
  <si>
    <t>18001012566</t>
  </si>
  <si>
    <t>ზესტაფონი, ს. კვალითი</t>
  </si>
  <si>
    <t>18001005412</t>
  </si>
  <si>
    <t>ბარამაძე</t>
  </si>
  <si>
    <t>ზესტაფონი, ს. შორაპანი</t>
  </si>
  <si>
    <t>18001024248</t>
  </si>
  <si>
    <t>ზესტაფონი, ს. ფუთი</t>
  </si>
  <si>
    <t>18001051268</t>
  </si>
  <si>
    <t>ზესტაფონი, ს. სანახშირე</t>
  </si>
  <si>
    <t>18001060789</t>
  </si>
  <si>
    <t>ზესტაფონი, ს. ძირულა</t>
  </si>
  <si>
    <t>18001027688</t>
  </si>
  <si>
    <t>ზესტაფონი, ს. ზოვრეთი</t>
  </si>
  <si>
    <t>18001030437</t>
  </si>
  <si>
    <t>ზესტაფონი, ს. როდინოული</t>
  </si>
  <si>
    <t>18001019290</t>
  </si>
  <si>
    <t>ვანი, ს. ციხესულორი</t>
  </si>
  <si>
    <t>12.09.2012 - 02.10.2012</t>
  </si>
  <si>
    <t>17001018997</t>
  </si>
  <si>
    <t>ვანი, ს. დიხაშხო</t>
  </si>
  <si>
    <t>17001004755</t>
  </si>
  <si>
    <t>ერემეიშვილი</t>
  </si>
  <si>
    <t>ვანი, ს. ამაღლება</t>
  </si>
  <si>
    <t>62005010459</t>
  </si>
  <si>
    <t>ვანი, ს. ტობანიერი</t>
  </si>
  <si>
    <t>17001026626</t>
  </si>
  <si>
    <t>მინაშვილი</t>
  </si>
  <si>
    <t>ვანი, ს. ზეინდარი</t>
  </si>
  <si>
    <t>17001010331</t>
  </si>
  <si>
    <t>თელავი, ლაღიძის 1-ლი ჩიხი 1</t>
  </si>
  <si>
    <t>წნორი, დავით აღმაშენებლის ქუჩა</t>
  </si>
  <si>
    <t>35001104477</t>
  </si>
  <si>
    <t>ჯავაშვილი</t>
  </si>
  <si>
    <t>წალენჯიხა, მიქავას თემი</t>
  </si>
  <si>
    <t>51001002179</t>
  </si>
  <si>
    <t>ხობი, ახალი ხიბულის თემი</t>
  </si>
  <si>
    <t>62001007294</t>
  </si>
  <si>
    <t>თბილისი, რიყე</t>
  </si>
  <si>
    <t>25.08.2012 - 05.10.2012</t>
  </si>
  <si>
    <t>13140 დოლარი</t>
  </si>
  <si>
    <t>შპს „ენსისი“, დირ. გიორგი ქელბაქიანი</t>
  </si>
  <si>
    <t>სამტრედია, რესპუბლიკის ქ. 8</t>
  </si>
  <si>
    <t>37001010354</t>
  </si>
  <si>
    <t>სერაპიონ</t>
  </si>
  <si>
    <t>სამტრედია, კოსტავას ქ. 90</t>
  </si>
  <si>
    <t>60001027991</t>
  </si>
  <si>
    <t>სამტრედია, თელიას ქ. 2</t>
  </si>
  <si>
    <t>37001016661</t>
  </si>
  <si>
    <t>სამტრედია, ჭავჭავაძის ქ. 8</t>
  </si>
  <si>
    <t>37001027436</t>
  </si>
  <si>
    <t>სამტრედია, ლაშა თევზაძის ქ. 1/1</t>
  </si>
  <si>
    <t>62007007124</t>
  </si>
  <si>
    <t>ალხაზაშვილი</t>
  </si>
  <si>
    <t>სამტრედია, რესპუბლიკის ქუჩა</t>
  </si>
  <si>
    <t>37001027254</t>
  </si>
  <si>
    <t>სამტრედია, ლაშა თევზაძის ქ. 1/43</t>
  </si>
  <si>
    <t>37001001520</t>
  </si>
  <si>
    <t>სამტრედია, თავაძის ქ. 1</t>
  </si>
  <si>
    <t>37001046356</t>
  </si>
  <si>
    <t>თეთრიწყარო, ს. წინწყარო</t>
  </si>
  <si>
    <t>61010004213</t>
  </si>
  <si>
    <t>მსახურაძე</t>
  </si>
  <si>
    <t>ჭიათურა, თხელიძის ქ. 29</t>
  </si>
  <si>
    <t>13.09.2012 - 01.10.2012</t>
  </si>
  <si>
    <t>204436985</t>
  </si>
  <si>
    <t>შპს „პროფიუნიტი“, დირ. აკაკი გურჯიძე</t>
  </si>
  <si>
    <t>შუახევი, ს. ოქროპილაური</t>
  </si>
  <si>
    <t>13.09.2012 - 13.10.2012</t>
  </si>
  <si>
    <t>61010011809</t>
  </si>
  <si>
    <t>ოსმან</t>
  </si>
  <si>
    <t>. . .</t>
  </si>
  <si>
    <t>მსუბუქი</t>
  </si>
  <si>
    <t>ფორდი</t>
  </si>
  <si>
    <t>ფოკუსი</t>
  </si>
  <si>
    <t>WAL 500</t>
  </si>
  <si>
    <t>ბაბუნიძე</t>
  </si>
  <si>
    <t>ოპელი</t>
  </si>
  <si>
    <t>ასტრა  1,8 16v</t>
  </si>
  <si>
    <t>CZC 970</t>
  </si>
  <si>
    <t>36001043580</t>
  </si>
  <si>
    <t>ჭიაურელი</t>
  </si>
  <si>
    <t>მერსედი</t>
  </si>
  <si>
    <t>c 180</t>
  </si>
  <si>
    <t>ZQZ 454</t>
  </si>
  <si>
    <t>ვექტრა</t>
  </si>
  <si>
    <t>YXY 933</t>
  </si>
  <si>
    <t>ფოლცვაგენი</t>
  </si>
  <si>
    <t>ჯეტა</t>
  </si>
  <si>
    <t>CQC 144</t>
  </si>
  <si>
    <t>მამალაშვილი</t>
  </si>
  <si>
    <t>ჯეტა  2,0</t>
  </si>
  <si>
    <t>TAE 777</t>
  </si>
  <si>
    <t>ვექტრა B</t>
  </si>
  <si>
    <t>CQC 137</t>
  </si>
  <si>
    <t>ყურაშიძე</t>
  </si>
  <si>
    <t>მონდეო</t>
  </si>
  <si>
    <t>QCQ 865</t>
  </si>
  <si>
    <t>E 320</t>
  </si>
  <si>
    <t>GZD 700</t>
  </si>
  <si>
    <t>გოლფ 3</t>
  </si>
  <si>
    <t>ILI 520</t>
  </si>
  <si>
    <t>TSU 523</t>
  </si>
  <si>
    <t>ბენც  E 220 SDI</t>
  </si>
  <si>
    <t>OOG 301</t>
  </si>
  <si>
    <t>ავაზაშვილი</t>
  </si>
  <si>
    <t>ომეგა  2,0</t>
  </si>
  <si>
    <t xml:space="preserve">LLD 716 </t>
  </si>
  <si>
    <t>45001005316</t>
  </si>
  <si>
    <t>შაიშმელაშვილი</t>
  </si>
  <si>
    <t>ვექტრა 2.0</t>
  </si>
  <si>
    <t>SII 713</t>
  </si>
  <si>
    <t>08001009857</t>
  </si>
  <si>
    <t>ლეგასუ</t>
  </si>
  <si>
    <t>JEB 700</t>
  </si>
  <si>
    <t>ტოიოტა</t>
  </si>
  <si>
    <t>პრადო</t>
  </si>
  <si>
    <t>DZK 100</t>
  </si>
  <si>
    <t>BMW ბეემვე</t>
  </si>
  <si>
    <t>IIQ 986</t>
  </si>
  <si>
    <t xml:space="preserve">ZZI 097 </t>
  </si>
  <si>
    <t>01019001425</t>
  </si>
  <si>
    <t>კავთიაშვილი</t>
  </si>
  <si>
    <t>ვაზ</t>
  </si>
  <si>
    <t>EKA 087</t>
  </si>
  <si>
    <t>დურსუნოვი</t>
  </si>
  <si>
    <t>PPP 519</t>
  </si>
  <si>
    <t>მერსედესი</t>
  </si>
  <si>
    <t>ც კლასი</t>
  </si>
  <si>
    <t>VRV 429</t>
  </si>
  <si>
    <t>გოლფი</t>
  </si>
  <si>
    <t>BMW 346</t>
  </si>
  <si>
    <t>02001001280</t>
  </si>
  <si>
    <t>იაკო</t>
  </si>
  <si>
    <t>გაზ</t>
  </si>
  <si>
    <t>SAA 265</t>
  </si>
  <si>
    <t>10001018454</t>
  </si>
  <si>
    <t>მიცუბიში</t>
  </si>
  <si>
    <t>პაჯერო</t>
  </si>
  <si>
    <t>ICI 080</t>
  </si>
  <si>
    <t>BDB 810</t>
  </si>
  <si>
    <t xml:space="preserve"> E 200</t>
  </si>
  <si>
    <t>HZH 119</t>
  </si>
  <si>
    <t>EEG 183</t>
  </si>
  <si>
    <t>HJH937</t>
  </si>
  <si>
    <t xml:space="preserve">მიცუბიში </t>
  </si>
  <si>
    <t>TIN 707</t>
  </si>
  <si>
    <t>44001000468</t>
  </si>
  <si>
    <t xml:space="preserve">გოგი </t>
  </si>
  <si>
    <t>ალიბეგაშვილი</t>
  </si>
  <si>
    <t>ბენც 208D</t>
  </si>
  <si>
    <t>VAX-430</t>
  </si>
  <si>
    <t>ქისტიშვილი</t>
  </si>
  <si>
    <t>4-რანნერი</t>
  </si>
  <si>
    <t>XQX-777</t>
  </si>
  <si>
    <t>BMW ბეენვე</t>
  </si>
  <si>
    <t>XJX-405</t>
  </si>
  <si>
    <t>ყარსიმაშვილი</t>
  </si>
  <si>
    <t>BZA-001</t>
  </si>
  <si>
    <t>პაჯერო 3000 V6</t>
  </si>
  <si>
    <t>HSH-944</t>
  </si>
  <si>
    <t>ცოფიკაშვილი</t>
  </si>
  <si>
    <t>X5</t>
  </si>
  <si>
    <t>WUV -151</t>
  </si>
  <si>
    <t>59001049030</t>
  </si>
  <si>
    <t>ლონდო</t>
  </si>
  <si>
    <t>პასატი</t>
  </si>
  <si>
    <t>AAA-030</t>
  </si>
  <si>
    <t xml:space="preserve"> E 32</t>
  </si>
  <si>
    <t>VBV-454</t>
  </si>
  <si>
    <t>ბენც C 180</t>
  </si>
  <si>
    <t>USU-897</t>
  </si>
  <si>
    <t>24001002204</t>
  </si>
  <si>
    <t xml:space="preserve">მორისი </t>
  </si>
  <si>
    <t>ჰაილუქსი 2.5D</t>
  </si>
  <si>
    <t>KOB-220</t>
  </si>
  <si>
    <t>ბაბლიძე</t>
  </si>
  <si>
    <t>JNJ-494</t>
  </si>
  <si>
    <t>01008000480</t>
  </si>
  <si>
    <t>ჰონდა</t>
  </si>
  <si>
    <t>CR-V 2,01 16V</t>
  </si>
  <si>
    <t>QGQ-556</t>
  </si>
  <si>
    <t>57001045769</t>
  </si>
  <si>
    <t>ავთანდილ ჩიტაძე</t>
  </si>
  <si>
    <t>ჩიტაძე</t>
  </si>
  <si>
    <t>ტრანზიტ</t>
  </si>
  <si>
    <t>UHU-220</t>
  </si>
  <si>
    <t>11001001086</t>
  </si>
  <si>
    <t>HBH-550</t>
  </si>
  <si>
    <t>ესკაპე 2000</t>
  </si>
  <si>
    <t>ORO-486</t>
  </si>
  <si>
    <t>05001003063</t>
  </si>
  <si>
    <t>NZN-595</t>
  </si>
  <si>
    <t>03001001850</t>
  </si>
  <si>
    <t>სიმონი</t>
  </si>
  <si>
    <t>TOL-555</t>
  </si>
  <si>
    <t>07001003811</t>
  </si>
  <si>
    <t>ანატოლი</t>
  </si>
  <si>
    <t>ჰოვანესიანი</t>
  </si>
  <si>
    <t>ჰიუნდაი</t>
  </si>
  <si>
    <t>ტუქსონი</t>
  </si>
  <si>
    <t>LGL-911</t>
  </si>
  <si>
    <t>07001014665</t>
  </si>
  <si>
    <t>აზათ</t>
  </si>
  <si>
    <t>საარიანი</t>
  </si>
  <si>
    <t>ბენც   s 600</t>
  </si>
  <si>
    <t>KSO-888</t>
  </si>
  <si>
    <t>32001014397</t>
  </si>
  <si>
    <t>სუმბარ</t>
  </si>
  <si>
    <t>კურერიანი</t>
  </si>
  <si>
    <t>ML 320</t>
  </si>
  <si>
    <t>DMD 214</t>
  </si>
  <si>
    <t xml:space="preserve">ლევანი  </t>
  </si>
  <si>
    <t>s 320</t>
  </si>
  <si>
    <t>XWX 184</t>
  </si>
  <si>
    <t>ლექსუსი</t>
  </si>
  <si>
    <t xml:space="preserve">RX300 </t>
  </si>
  <si>
    <t>AZA 101</t>
  </si>
  <si>
    <t>ბანძალაძე</t>
  </si>
  <si>
    <t>e 230</t>
  </si>
  <si>
    <t>QIO 474</t>
  </si>
  <si>
    <t>OCO 893</t>
  </si>
  <si>
    <t>56001000843</t>
  </si>
  <si>
    <t xml:space="preserve">ლევანი </t>
  </si>
  <si>
    <t>ZiZ  948</t>
  </si>
  <si>
    <t>18001044548</t>
  </si>
  <si>
    <t xml:space="preserve">რატი </t>
  </si>
  <si>
    <t>NRN 883</t>
  </si>
  <si>
    <t>სახთარაძე</t>
  </si>
  <si>
    <t>ომეგა</t>
  </si>
  <si>
    <t>WKW 439</t>
  </si>
  <si>
    <t>გელბახიანი</t>
  </si>
  <si>
    <t>GQG 488</t>
  </si>
  <si>
    <t>სუზუკი</t>
  </si>
  <si>
    <t>სკუდი</t>
  </si>
  <si>
    <t>KYK 311</t>
  </si>
  <si>
    <t>BXB 783</t>
  </si>
  <si>
    <t>ვიცი</t>
  </si>
  <si>
    <t>XAT 221</t>
  </si>
  <si>
    <t>09001000973</t>
  </si>
  <si>
    <t>მსხვილაძე</t>
  </si>
  <si>
    <t>ფორესტერი</t>
  </si>
  <si>
    <t>GDI 007</t>
  </si>
  <si>
    <t xml:space="preserve">BMW </t>
  </si>
  <si>
    <t>KKB 001</t>
  </si>
  <si>
    <t>ასტრა</t>
  </si>
  <si>
    <t>IGI 887</t>
  </si>
  <si>
    <t>ხიდაშელი</t>
  </si>
  <si>
    <t>JHJ 907</t>
  </si>
  <si>
    <t>URY 001</t>
  </si>
  <si>
    <t>21001003545</t>
  </si>
  <si>
    <t>ურიადმყოფელი</t>
  </si>
  <si>
    <t>პაჯერო იო</t>
  </si>
  <si>
    <t>GZN 777</t>
  </si>
  <si>
    <t>აუდი</t>
  </si>
  <si>
    <t>A4</t>
  </si>
  <si>
    <t>DCH 700</t>
  </si>
  <si>
    <t>GLG 318</t>
  </si>
  <si>
    <t>37001003893</t>
  </si>
  <si>
    <t>A160</t>
  </si>
  <si>
    <t>DFD 455</t>
  </si>
  <si>
    <t>უაზ</t>
  </si>
  <si>
    <t>BAS 692</t>
  </si>
  <si>
    <t>04001012681</t>
  </si>
  <si>
    <t>გელოვნიშვილი</t>
  </si>
  <si>
    <t>IQI 340</t>
  </si>
  <si>
    <t>49001006641</t>
  </si>
  <si>
    <t xml:space="preserve">მირზა </t>
  </si>
  <si>
    <t>ისუზი</t>
  </si>
  <si>
    <t>ტრუფერ</t>
  </si>
  <si>
    <t>TOO 453</t>
  </si>
  <si>
    <t>01014006915</t>
  </si>
  <si>
    <t>ZTZ 996</t>
  </si>
  <si>
    <t>ვექტრა 100 L</t>
  </si>
  <si>
    <t>QPQ 470</t>
  </si>
  <si>
    <t>გასაშვილი</t>
  </si>
  <si>
    <t>a4</t>
  </si>
  <si>
    <t>KLK 070</t>
  </si>
  <si>
    <t>AMS 353</t>
  </si>
  <si>
    <t>ლორცოშვილი</t>
  </si>
  <si>
    <t>ბენც  ml 320</t>
  </si>
  <si>
    <t>WXW 999</t>
  </si>
  <si>
    <t>რიგვავა</t>
  </si>
  <si>
    <t>ბენც  ml 350</t>
  </si>
  <si>
    <t>XAX 777</t>
  </si>
  <si>
    <t>01011007588</t>
  </si>
  <si>
    <t>ჰაილუქსი</t>
  </si>
  <si>
    <t>BUR 600</t>
  </si>
  <si>
    <t>ბურჭულაია</t>
  </si>
  <si>
    <t>SFS 544</t>
  </si>
  <si>
    <t>ბენც 320</t>
  </si>
  <si>
    <t>ARN 005</t>
  </si>
  <si>
    <t>კორშია</t>
  </si>
  <si>
    <t>ცე ერ ვე</t>
  </si>
  <si>
    <t>LBL 505</t>
  </si>
  <si>
    <t>ბარკალაია</t>
  </si>
  <si>
    <t>ბენც c 180</t>
  </si>
  <si>
    <t>GBA 001</t>
  </si>
  <si>
    <t>JQJ 678</t>
  </si>
  <si>
    <t>გუჩუა</t>
  </si>
  <si>
    <t>ტრანსით</t>
  </si>
  <si>
    <t>TAB 431</t>
  </si>
  <si>
    <t>48001001269</t>
  </si>
  <si>
    <t>MAF 678</t>
  </si>
  <si>
    <t>ვენტო</t>
  </si>
  <si>
    <t>OWO 439</t>
  </si>
  <si>
    <t>ნისანი</t>
  </si>
  <si>
    <t>სერენა</t>
  </si>
  <si>
    <t>RJR 739</t>
  </si>
  <si>
    <t>ჰარიერი</t>
  </si>
  <si>
    <t>DXD 895</t>
  </si>
  <si>
    <t>VDV 608</t>
  </si>
  <si>
    <t>26001029499</t>
  </si>
  <si>
    <t>btb 972</t>
  </si>
  <si>
    <t>მნოიან</t>
  </si>
  <si>
    <t>C 180</t>
  </si>
  <si>
    <t>WOM 678</t>
  </si>
  <si>
    <t>33001056823</t>
  </si>
  <si>
    <t>ვექტრა  ბ</t>
  </si>
  <si>
    <t>WWS 910</t>
  </si>
  <si>
    <t xml:space="preserve"> 528 i</t>
  </si>
  <si>
    <t>2000</t>
  </si>
  <si>
    <t>IIC - 110</t>
  </si>
  <si>
    <t>61001001693</t>
  </si>
  <si>
    <t>ვექტრა 1.6 16v</t>
  </si>
  <si>
    <t>1995</t>
  </si>
  <si>
    <t>MCM - 704</t>
  </si>
  <si>
    <t>61005005809</t>
  </si>
  <si>
    <t>ფორესტერი 20</t>
  </si>
  <si>
    <t>WWS - 010</t>
  </si>
  <si>
    <t>61004006398</t>
  </si>
  <si>
    <t>კენგო  1.9 D</t>
  </si>
  <si>
    <t>2002</t>
  </si>
  <si>
    <t>TTS - 251</t>
  </si>
  <si>
    <t>61001043611</t>
  </si>
  <si>
    <t>რესან</t>
  </si>
  <si>
    <t xml:space="preserve"> ბენც ML 320</t>
  </si>
  <si>
    <t>TRG - 700</t>
  </si>
  <si>
    <t>61001002606</t>
  </si>
  <si>
    <t>პაჯერო 1,8 იო</t>
  </si>
  <si>
    <t>1999</t>
  </si>
  <si>
    <t>LLS - 024</t>
  </si>
  <si>
    <t>61007003119</t>
  </si>
  <si>
    <t>2001</t>
  </si>
  <si>
    <t>MRY - 008</t>
  </si>
  <si>
    <t>61001041045</t>
  </si>
  <si>
    <t>ბენც 190 E 1.8</t>
  </si>
  <si>
    <t>1992</t>
  </si>
  <si>
    <t>WTF - 927</t>
  </si>
  <si>
    <t>61010000814</t>
  </si>
  <si>
    <t>1993</t>
  </si>
  <si>
    <t>GLG - 181</t>
  </si>
  <si>
    <t>61010008935</t>
  </si>
  <si>
    <t>ბენც სპრინტერი</t>
  </si>
  <si>
    <t>ILL - 896</t>
  </si>
  <si>
    <t>61008002535</t>
  </si>
  <si>
    <t>ვოლვო</t>
  </si>
  <si>
    <t>XC 90</t>
  </si>
  <si>
    <t>2003</t>
  </si>
  <si>
    <t>PDP - 321</t>
  </si>
  <si>
    <t>61009007878</t>
  </si>
  <si>
    <t>ZIZ - 408</t>
  </si>
  <si>
    <t>61009004096</t>
  </si>
  <si>
    <t>ვალოსტერი</t>
  </si>
  <si>
    <t>NXN 408</t>
  </si>
  <si>
    <t>26001007519</t>
  </si>
  <si>
    <t>ბორა</t>
  </si>
  <si>
    <t>PMP 474</t>
  </si>
  <si>
    <t>01025011388</t>
  </si>
  <si>
    <t>ბადრიაშვილი</t>
  </si>
  <si>
    <t>XCX 928</t>
  </si>
  <si>
    <t>01018005972</t>
  </si>
  <si>
    <t xml:space="preserve">გივი </t>
  </si>
  <si>
    <t>ბოჭორაძე</t>
  </si>
  <si>
    <t>AUDI A6 2.8</t>
  </si>
  <si>
    <t>A6 2.8</t>
  </si>
  <si>
    <t>TTT 007</t>
  </si>
  <si>
    <t>01019003464</t>
  </si>
  <si>
    <t>RDR 653</t>
  </si>
  <si>
    <t>01017053268</t>
  </si>
  <si>
    <t>ასტრა 1.6</t>
  </si>
  <si>
    <t>GIR 009</t>
  </si>
  <si>
    <t>01015026139</t>
  </si>
  <si>
    <t>გირშელი</t>
  </si>
  <si>
    <t>ბართაია</t>
  </si>
  <si>
    <t>გრანდ ვიტარა</t>
  </si>
  <si>
    <t>WWQ210</t>
  </si>
  <si>
    <t>01030028145</t>
  </si>
  <si>
    <t>იარისი</t>
  </si>
  <si>
    <t>JPJ 550</t>
  </si>
  <si>
    <t>01030001825</t>
  </si>
  <si>
    <t>ბენც C200</t>
  </si>
  <si>
    <t>OCQ 777</t>
  </si>
  <si>
    <t>01017025950</t>
  </si>
  <si>
    <t>მაზდა</t>
  </si>
  <si>
    <t>ONO 826</t>
  </si>
  <si>
    <t>01011012187</t>
  </si>
  <si>
    <t>BMW  ბეემვე</t>
  </si>
  <si>
    <t>HJH 376</t>
  </si>
  <si>
    <t>01014004899</t>
  </si>
  <si>
    <t>NOD 891</t>
  </si>
  <si>
    <t>01027042231</t>
  </si>
  <si>
    <t>დოხტურიშვილი</t>
  </si>
  <si>
    <t>კა</t>
  </si>
  <si>
    <t>HPH 754</t>
  </si>
  <si>
    <t>01028003686</t>
  </si>
  <si>
    <t>LPL 385</t>
  </si>
  <si>
    <t>01004014213</t>
  </si>
  <si>
    <t xml:space="preserve"> ასტრა 2.0 TD</t>
  </si>
  <si>
    <t>ZWZ 021</t>
  </si>
  <si>
    <t>01005011433</t>
  </si>
  <si>
    <t>მიკრა</t>
  </si>
  <si>
    <t>NDN 714</t>
  </si>
  <si>
    <t>01021011240</t>
  </si>
  <si>
    <t>MOR 200</t>
  </si>
  <si>
    <t>01021007966</t>
  </si>
  <si>
    <t>მორის</t>
  </si>
  <si>
    <t>მორჩილაძე</t>
  </si>
  <si>
    <t>ლანტრა GLS</t>
  </si>
  <si>
    <t>UVU 661</t>
  </si>
  <si>
    <t>01017012860</t>
  </si>
  <si>
    <t>მიკრა 1.0</t>
  </si>
  <si>
    <t>LGL 215</t>
  </si>
  <si>
    <t>01008014817</t>
  </si>
  <si>
    <t>ადამაშვილი</t>
  </si>
  <si>
    <t>ბენცი 200</t>
  </si>
  <si>
    <t>RQR 255</t>
  </si>
  <si>
    <t>შპს „ორბი ჯგუფი“</t>
  </si>
  <si>
    <t>ტოიოტა-პრადო</t>
  </si>
  <si>
    <t>MER 777</t>
  </si>
  <si>
    <t>შპს „ბ.თ. მშენებელი“</t>
  </si>
  <si>
    <t>მიკროავტობუსი</t>
  </si>
  <si>
    <t>მერსედეს-ბენცი</t>
  </si>
  <si>
    <t>EKA 585</t>
  </si>
  <si>
    <t>10001027803</t>
  </si>
  <si>
    <t>ფართის იჯარა</t>
  </si>
  <si>
    <t>საფოსტო მომსახურება</t>
  </si>
  <si>
    <t>პარკირების საფასური</t>
  </si>
  <si>
    <t>ინტერნეტქსელის გამართვის ხარჯი</t>
  </si>
  <si>
    <t>ა/მანქანის რეგისტარციიდან მოხსნა</t>
  </si>
  <si>
    <t>შენობის რემონტის ხარჯი</t>
  </si>
  <si>
    <t>ღონისძიებები</t>
  </si>
  <si>
    <t>იჯარა</t>
  </si>
  <si>
    <t>აუდიტორული მომსახურება</t>
  </si>
  <si>
    <t>შეშა რეგიონული ოფისისთვის</t>
  </si>
  <si>
    <t>ბუნებრივი აირის ღირებულება</t>
  </si>
  <si>
    <t>დაცვის ხარჯი</t>
  </si>
  <si>
    <t>ავეჯის ღირებულება</t>
  </si>
  <si>
    <t>კომპიუტრული ტექნიკა და ინვენტარი</t>
  </si>
  <si>
    <t>აფიგ</t>
  </si>
  <si>
    <t>ალაზოვი</t>
  </si>
  <si>
    <t>წარმომადგენელი</t>
  </si>
  <si>
    <t>დაუთაშვილი</t>
  </si>
  <si>
    <t>მიკრო კოორდინატორი</t>
  </si>
  <si>
    <t>ფაიას</t>
  </si>
  <si>
    <t>ალიაშრაფ</t>
  </si>
  <si>
    <t>ვალიევი</t>
  </si>
  <si>
    <t>კანან</t>
  </si>
  <si>
    <t>როვშან</t>
  </si>
  <si>
    <t>მარგველანი</t>
  </si>
  <si>
    <t>ფაიგ</t>
  </si>
  <si>
    <t>ალიევი</t>
  </si>
  <si>
    <t>მალეიქა</t>
  </si>
  <si>
    <t>გუსეინოვა</t>
  </si>
  <si>
    <t>ჯოშგუნ</t>
  </si>
  <si>
    <t>ბაბაევი</t>
  </si>
  <si>
    <t>ნოვრუზ</t>
  </si>
  <si>
    <t>ალმადატოვი</t>
  </si>
  <si>
    <t>აბულფაზ</t>
  </si>
  <si>
    <t>სალეხ</t>
  </si>
  <si>
    <t>მიქაილოვი</t>
  </si>
  <si>
    <t>მოხვატ</t>
  </si>
  <si>
    <t>ზიაფატ</t>
  </si>
  <si>
    <t>მამედოვი</t>
  </si>
  <si>
    <t>თინა</t>
  </si>
  <si>
    <t>ციციკაშვილი</t>
  </si>
  <si>
    <t>ვახიდ</t>
  </si>
  <si>
    <t>მამედოვ</t>
  </si>
  <si>
    <t>ეპიტაშვილი</t>
  </si>
  <si>
    <t>კახელაშვილი</t>
  </si>
  <si>
    <t>ტაბატაძე</t>
  </si>
  <si>
    <t>დიანა</t>
  </si>
  <si>
    <t>ფერიაშვილი</t>
  </si>
  <si>
    <t>მაშალახ</t>
  </si>
  <si>
    <t>ფახრადინ</t>
  </si>
  <si>
    <t>ეფენდი</t>
  </si>
  <si>
    <t>მუსტაფაევი</t>
  </si>
  <si>
    <t>ცოფურაშვილი</t>
  </si>
  <si>
    <t>შუბაშიშვილი</t>
  </si>
  <si>
    <t>მელელაშვილი</t>
  </si>
  <si>
    <t>თალეხ</t>
  </si>
  <si>
    <t>აბბასოვი</t>
  </si>
  <si>
    <t>ამალია</t>
  </si>
  <si>
    <t>ისმაილოვა</t>
  </si>
  <si>
    <t>ცირა</t>
  </si>
  <si>
    <t>ჯვარიძე</t>
  </si>
  <si>
    <t>გულბანი</t>
  </si>
  <si>
    <t>ოსიაშვილი</t>
  </si>
  <si>
    <t>რასულ</t>
  </si>
  <si>
    <t>ოსმან-ოღლი</t>
  </si>
  <si>
    <t>შოშიაშვილი</t>
  </si>
  <si>
    <t>შპეტიშვილი</t>
  </si>
  <si>
    <t>ვიტალი</t>
  </si>
  <si>
    <t>დრაგა</t>
  </si>
  <si>
    <t>კვიციანი</t>
  </si>
  <si>
    <t>ქარიმოვი</t>
  </si>
  <si>
    <t>ცისკარიშვილი</t>
  </si>
  <si>
    <t>ნიჟარაძე</t>
  </si>
  <si>
    <t>დადვანი</t>
  </si>
  <si>
    <t>პაქსაშვილი</t>
  </si>
  <si>
    <t>კამრან</t>
  </si>
  <si>
    <t>ასკეროვი</t>
  </si>
  <si>
    <t>თინათინ</t>
  </si>
  <si>
    <t>ანუაშვილი</t>
  </si>
  <si>
    <t>ზედგინიძე</t>
  </si>
  <si>
    <t>დავითი</t>
  </si>
  <si>
    <t>ანი</t>
  </si>
  <si>
    <t>ბანეთიშვილი</t>
  </si>
  <si>
    <t>მურადხან</t>
  </si>
  <si>
    <t>მეიდხანოვი</t>
  </si>
  <si>
    <t>ელნურ</t>
  </si>
  <si>
    <t>გარიბოვი</t>
  </si>
  <si>
    <t>იაკობიშვილი</t>
  </si>
  <si>
    <t>თარაშვილი</t>
  </si>
  <si>
    <t>ნაირა</t>
  </si>
  <si>
    <t>კურეტიშვილი</t>
  </si>
  <si>
    <t>წარმომადგენელი ოლქში</t>
  </si>
  <si>
    <t>გოგილაშვილი</t>
  </si>
  <si>
    <t>ნიზამი</t>
  </si>
  <si>
    <t>გურბანოვი</t>
  </si>
  <si>
    <t>აზად</t>
  </si>
  <si>
    <t>ქიარიმოვი</t>
  </si>
  <si>
    <t>ნაბიევი</t>
  </si>
  <si>
    <t>ელშად</t>
  </si>
  <si>
    <t>მახარამოვი</t>
  </si>
  <si>
    <t>გინიაზ</t>
  </si>
  <si>
    <t>ალმაზოვი</t>
  </si>
  <si>
    <t>ჯომართ</t>
  </si>
  <si>
    <t>ფიზული</t>
  </si>
  <si>
    <t>იაგუბოვი</t>
  </si>
  <si>
    <t>ექიზაშვილი</t>
  </si>
  <si>
    <t>ჯალილ</t>
  </si>
  <si>
    <t>რამაზანოვი</t>
  </si>
  <si>
    <t>ალახვერდი</t>
  </si>
  <si>
    <t>ხმალაძე</t>
  </si>
  <si>
    <t>რაფიკ</t>
  </si>
  <si>
    <t>მურადოვი</t>
  </si>
  <si>
    <t>არაზ</t>
  </si>
  <si>
    <t>მუსაევი</t>
  </si>
  <si>
    <t>ელშან</t>
  </si>
  <si>
    <t>იუნუსოვი</t>
  </si>
  <si>
    <t>ასლანოვი</t>
  </si>
  <si>
    <t>მამედ</t>
  </si>
  <si>
    <t>ასკაროვი</t>
  </si>
  <si>
    <t>ჩეჩელაშვილი</t>
  </si>
  <si>
    <t>ციხელაშვილი</t>
  </si>
  <si>
    <t>ალუდა</t>
  </si>
  <si>
    <t>ჯინჭარაშვილი</t>
  </si>
  <si>
    <t>მაგამედ</t>
  </si>
  <si>
    <t>სარა</t>
  </si>
  <si>
    <t>მამედოვა</t>
  </si>
  <si>
    <t>სიხუაშვილი</t>
  </si>
  <si>
    <t>ტატუაშვილი</t>
  </si>
  <si>
    <t>ნუგზარი</t>
  </si>
  <si>
    <t>ხორბალაძე</t>
  </si>
  <si>
    <t>ტოფიკ</t>
  </si>
  <si>
    <t>ტეიმურ</t>
  </si>
  <si>
    <t>ისაევი</t>
  </si>
  <si>
    <t>ჯუზეტა</t>
  </si>
  <si>
    <t>ხიზანაშვილი</t>
  </si>
  <si>
    <t>ცაბაძე</t>
  </si>
  <si>
    <t>აკიფ</t>
  </si>
  <si>
    <t>ზულფუგარ</t>
  </si>
  <si>
    <t>ოვჩიევი</t>
  </si>
  <si>
    <t>ინაძე</t>
  </si>
  <si>
    <t>მენაბდიშვილი</t>
  </si>
  <si>
    <t>ალმაზ</t>
  </si>
  <si>
    <t>არიფ</t>
  </si>
  <si>
    <t>ლაგურაშვილი</t>
  </si>
  <si>
    <t>შაკირ</t>
  </si>
  <si>
    <t>მაილ</t>
  </si>
  <si>
    <t>გუსეინოვი</t>
  </si>
  <si>
    <t>ფაზილ</t>
  </si>
  <si>
    <t>ტელმან</t>
  </si>
  <si>
    <t>გარაევი</t>
  </si>
  <si>
    <t>გეგიძე</t>
  </si>
  <si>
    <t>გიგა</t>
  </si>
  <si>
    <t>ჟანი</t>
  </si>
  <si>
    <t>შარაშენიძე</t>
  </si>
  <si>
    <t>ლეჟავა</t>
  </si>
  <si>
    <t>ბელთაძე</t>
  </si>
  <si>
    <t>პაიჭაძე</t>
  </si>
  <si>
    <t>თორნიკე</t>
  </si>
  <si>
    <t>ერისთავი</t>
  </si>
  <si>
    <t>ვარლამი</t>
  </si>
  <si>
    <t>მხეიძე</t>
  </si>
  <si>
    <t>გური</t>
  </si>
  <si>
    <t xml:space="preserve">ვიტალი </t>
  </si>
  <si>
    <t>ოქროპილაშვილი</t>
  </si>
  <si>
    <t>მატარაძე</t>
  </si>
  <si>
    <t xml:space="preserve">კობა </t>
  </si>
  <si>
    <t>ხურციძე</t>
  </si>
  <si>
    <t xml:space="preserve">ლაზარე </t>
  </si>
  <si>
    <t>ჯოგლიძე</t>
  </si>
  <si>
    <t>ფიქრია</t>
  </si>
  <si>
    <t>ბაღდავაძე</t>
  </si>
  <si>
    <t xml:space="preserve">ალექსანდრე </t>
  </si>
  <si>
    <t>ღვინიანიძე</t>
  </si>
  <si>
    <t xml:space="preserve">გაბრიელ </t>
  </si>
  <si>
    <t>აბრამალაძე</t>
  </si>
  <si>
    <t>შალამბერიძე</t>
  </si>
  <si>
    <t>გაბისონია</t>
  </si>
  <si>
    <t xml:space="preserve">მერაბ </t>
  </si>
  <si>
    <t>რობერტი</t>
  </si>
  <si>
    <t>მორკინალ</t>
  </si>
  <si>
    <t>დემეტრაძე</t>
  </si>
  <si>
    <t>შველიძე</t>
  </si>
  <si>
    <t>შავიძე</t>
  </si>
  <si>
    <t>ზინა</t>
  </si>
  <si>
    <t>ჯუღელი</t>
  </si>
  <si>
    <t>მაღლაკელიძე</t>
  </si>
  <si>
    <t>ზვიადაძე</t>
  </si>
  <si>
    <t>ნესტანი</t>
  </si>
  <si>
    <t>ტალახაძე</t>
  </si>
  <si>
    <t>როსტომ</t>
  </si>
  <si>
    <t>ფერაძე</t>
  </si>
  <si>
    <t>ბაბუაძე</t>
  </si>
  <si>
    <t>შავგულიძე</t>
  </si>
  <si>
    <t>რატი</t>
  </si>
  <si>
    <t>ბარბაქაძე</t>
  </si>
  <si>
    <t>მუმლაძე</t>
  </si>
  <si>
    <t>ბერდია</t>
  </si>
  <si>
    <t>კვირიკაშვილი</t>
  </si>
  <si>
    <t>ავალიშვილი</t>
  </si>
  <si>
    <t>წითელაშვილი</t>
  </si>
  <si>
    <t>არსენაძე</t>
  </si>
  <si>
    <t>კვანტრიშვილი</t>
  </si>
  <si>
    <t>მაჭავარიანი</t>
  </si>
  <si>
    <t>მოდებაძე</t>
  </si>
  <si>
    <t>მარლენ</t>
  </si>
  <si>
    <t>ლუტიძე</t>
  </si>
  <si>
    <t>კიკნაველიძე</t>
  </si>
  <si>
    <t>სარალიძე</t>
  </si>
  <si>
    <t>ბაბული</t>
  </si>
  <si>
    <t>ტყემალაძე</t>
  </si>
  <si>
    <t>იაგო</t>
  </si>
  <si>
    <t>გოგბერაშვილი</t>
  </si>
  <si>
    <t>ლომინაშვილი</t>
  </si>
  <si>
    <t>შეროზია</t>
  </si>
  <si>
    <t>მალხაზი</t>
  </si>
  <si>
    <t>ნანეიშვილი</t>
  </si>
  <si>
    <t>პერტაია</t>
  </si>
  <si>
    <t xml:space="preserve">ნათია </t>
  </si>
  <si>
    <t>სოფიო</t>
  </si>
  <si>
    <t>მალანია</t>
  </si>
  <si>
    <t>ჭაბუკიანი</t>
  </si>
  <si>
    <t>ახალაია</t>
  </si>
  <si>
    <t>თეიმურაზი</t>
  </si>
  <si>
    <t>ანთელავა</t>
  </si>
  <si>
    <t>შამუგია</t>
  </si>
  <si>
    <t>ჯგუშია</t>
  </si>
  <si>
    <t>ჯალაღონია</t>
  </si>
  <si>
    <t>ჯგერენაია</t>
  </si>
  <si>
    <t>ლემონჯარია</t>
  </si>
  <si>
    <t>ბუკია</t>
  </si>
  <si>
    <t>გელენავა</t>
  </si>
  <si>
    <t>თამუნა</t>
  </si>
  <si>
    <t>ღუღუნიშვილი</t>
  </si>
  <si>
    <t>ქანთარია</t>
  </si>
  <si>
    <t>ბათლომე</t>
  </si>
  <si>
    <t>შელია</t>
  </si>
  <si>
    <t>ლამზირა</t>
  </si>
  <si>
    <t>გაგუა</t>
  </si>
  <si>
    <t>იამზე</t>
  </si>
  <si>
    <t>ჭანტურია</t>
  </si>
  <si>
    <t>აფხაზავა</t>
  </si>
  <si>
    <t>ჩახაია</t>
  </si>
  <si>
    <t>სორდია</t>
  </si>
  <si>
    <t>ბელქანია</t>
  </si>
  <si>
    <t>მზისკონა</t>
  </si>
  <si>
    <t>ფაცია</t>
  </si>
  <si>
    <t>ბაძაღუა</t>
  </si>
  <si>
    <t>ნარმანია</t>
  </si>
  <si>
    <t>ბჟალავა</t>
  </si>
  <si>
    <t>ყორშია</t>
  </si>
  <si>
    <t>ქურსუა</t>
  </si>
  <si>
    <t>ვალერიანე</t>
  </si>
  <si>
    <t>როლანდი</t>
  </si>
  <si>
    <t>დემნა</t>
  </si>
  <si>
    <t>ჯაბუა</t>
  </si>
  <si>
    <t>აბესალომ</t>
  </si>
  <si>
    <t>ანნა</t>
  </si>
  <si>
    <t>შულაია</t>
  </si>
  <si>
    <t>ბიჭია</t>
  </si>
  <si>
    <t>თოლორაია</t>
  </si>
  <si>
    <t xml:space="preserve">ხვიჩავა </t>
  </si>
  <si>
    <t xml:space="preserve">ფიფია </t>
  </si>
  <si>
    <t>ხუფენია</t>
  </si>
  <si>
    <t>მოსია</t>
  </si>
  <si>
    <t>შავლეგ</t>
  </si>
  <si>
    <t>ღვინჯილია</t>
  </si>
  <si>
    <t>ჯანჯღავა</t>
  </si>
  <si>
    <t>დათა</t>
  </si>
  <si>
    <t>სართანია</t>
  </si>
  <si>
    <t>ნატალია</t>
  </si>
  <si>
    <t>ნინიაშვილი</t>
  </si>
  <si>
    <t>ჯიჯელავა</t>
  </si>
  <si>
    <t>ბენიამენ</t>
  </si>
  <si>
    <t>ბეშია</t>
  </si>
  <si>
    <t>პაპუნა</t>
  </si>
  <si>
    <t>ფელიქსი</t>
  </si>
  <si>
    <t>კაკულია</t>
  </si>
  <si>
    <t>რაფავა</t>
  </si>
  <si>
    <t>iური</t>
  </si>
  <si>
    <t>ესებუა</t>
  </si>
  <si>
    <t>ხვარძიკია</t>
  </si>
  <si>
    <t>ალექსანდრია</t>
  </si>
  <si>
    <t>მიშველია</t>
  </si>
  <si>
    <t>ტიბუა</t>
  </si>
  <si>
    <t>ჭითანავა</t>
  </si>
  <si>
    <t>ალფენიძე</t>
  </si>
  <si>
    <t>გახოკიძე</t>
  </si>
  <si>
    <t>ქრისტინა</t>
  </si>
  <si>
    <t>ზარანდია</t>
  </si>
  <si>
    <t>მიხო</t>
  </si>
  <si>
    <t xml:space="preserve">თოლორაია </t>
  </si>
  <si>
    <t>თორდია</t>
  </si>
  <si>
    <t>ღაჭავა</t>
  </si>
  <si>
    <t>გაგოშიძე</t>
  </si>
  <si>
    <t>მონიკა</t>
  </si>
  <si>
    <t>ლეონარდო</t>
  </si>
  <si>
    <t>ბიგვავა</t>
  </si>
  <si>
    <t>გაბელია</t>
  </si>
  <si>
    <t xml:space="preserve">თოლორდავა </t>
  </si>
  <si>
    <t>სიდონაშვილი</t>
  </si>
  <si>
    <t>ვართანაშვილი</t>
  </si>
  <si>
    <t>ესიტაშვილი</t>
  </si>
  <si>
    <t>ამბროსიძე</t>
  </si>
  <si>
    <t xml:space="preserve">ყარასაშვილი </t>
  </si>
  <si>
    <t>ბატიაშვილი</t>
  </si>
  <si>
    <t>ელისო</t>
  </si>
  <si>
    <t>გერმანიშვილი</t>
  </si>
  <si>
    <t>ზვიადი</t>
  </si>
  <si>
    <t>ახალმოსულიშვილი</t>
  </si>
  <si>
    <t>ოთარაშვილი</t>
  </si>
  <si>
    <t>ყალანდრიშვილი</t>
  </si>
  <si>
    <t>ელიარ</t>
  </si>
  <si>
    <t>თვალიაშვილი</t>
  </si>
  <si>
    <t>ლიზა</t>
  </si>
  <si>
    <t>ზათიაშვილი</t>
  </si>
  <si>
    <t>მირზა</t>
  </si>
  <si>
    <t>ანზორ ოღლი</t>
  </si>
  <si>
    <t>ქევხიშვილი</t>
  </si>
  <si>
    <t>გვანცა</t>
  </si>
  <si>
    <t>ტარუღაშვილი</t>
  </si>
  <si>
    <t>ნოდარი</t>
  </si>
  <si>
    <t>ბერძენაშვილი</t>
  </si>
  <si>
    <t>დოყვაძე</t>
  </si>
  <si>
    <t>ზარმინა</t>
  </si>
  <si>
    <t>ახმედოვა</t>
  </si>
  <si>
    <t>ორკოდაშვილი</t>
  </si>
  <si>
    <t xml:space="preserve">მარკოზაშვილი </t>
  </si>
  <si>
    <t>ბოჭორიშვილი</t>
  </si>
  <si>
    <t>ველი</t>
  </si>
  <si>
    <t>აჩუაშვილი</t>
  </si>
  <si>
    <t>ქოთილაიძე</t>
  </si>
  <si>
    <t>დათიშვილი</t>
  </si>
  <si>
    <t>თურმანაული</t>
  </si>
  <si>
    <t>გრიშიკაშვილი</t>
  </si>
  <si>
    <t>პაპუნაშვილი</t>
  </si>
  <si>
    <t>ლამაზოშვილი</t>
  </si>
  <si>
    <t>ფოთოლაშვილი</t>
  </si>
  <si>
    <t>ბარსკაია</t>
  </si>
  <si>
    <t>ლაღიაშვილი</t>
  </si>
  <si>
    <t>ყურბანოვა</t>
  </si>
  <si>
    <t>პარწიკანაშვილი</t>
  </si>
  <si>
    <t>ბურდულაძე</t>
  </si>
  <si>
    <t>ამირაჯიბი</t>
  </si>
  <si>
    <t>ფირანგიზ</t>
  </si>
  <si>
    <t>ორუჯოვა</t>
  </si>
  <si>
    <t>ახალკაციშვილი</t>
  </si>
  <si>
    <t>სუმბაძე</t>
  </si>
  <si>
    <t>გულუა</t>
  </si>
  <si>
    <t>იმერლიშვილი</t>
  </si>
  <si>
    <t>ხვედაგურიძე</t>
  </si>
  <si>
    <t xml:space="preserve">ბოტკოველი </t>
  </si>
  <si>
    <t>კოლა</t>
  </si>
  <si>
    <t>ფიცხელაური</t>
  </si>
  <si>
    <t>ბუხრაძე</t>
  </si>
  <si>
    <t>თანდილაშვილი</t>
  </si>
  <si>
    <t>ანაშვილი</t>
  </si>
  <si>
    <t>ნიბლოშვილი</t>
  </si>
  <si>
    <t>კუკუნაშვილი</t>
  </si>
  <si>
    <t>თანდილაშვილი-ურჩუხიშვილი</t>
  </si>
  <si>
    <t>ალადაშვილი</t>
  </si>
  <si>
    <t>ჯურხა</t>
  </si>
  <si>
    <t>ჯაბუშანური</t>
  </si>
  <si>
    <t>იობაშვილი</t>
  </si>
  <si>
    <t>გიგიტელაშვილი</t>
  </si>
  <si>
    <t>გურამი</t>
  </si>
  <si>
    <t>კახი</t>
  </si>
  <si>
    <t>კვატაია</t>
  </si>
  <si>
    <t>ფატი</t>
  </si>
  <si>
    <t>ცერცვაძე</t>
  </si>
  <si>
    <t>გამეზარდაშვილი</t>
  </si>
  <si>
    <t>გოგიაშვილი</t>
  </si>
  <si>
    <t>ფოცხვერაშვილი</t>
  </si>
  <si>
    <t>რომანი</t>
  </si>
  <si>
    <t>სულამანიძე</t>
  </si>
  <si>
    <t>გაბრიაძე</t>
  </si>
  <si>
    <t>ჩიხლაძე</t>
  </si>
  <si>
    <t>ფანჩულიძე</t>
  </si>
  <si>
    <t>ქოჩიაშვილი</t>
  </si>
  <si>
    <t>მაკარიძე</t>
  </si>
  <si>
    <t>ლანჩავა</t>
  </si>
  <si>
    <t>კახაბერი</t>
  </si>
  <si>
    <t>ხოხიაშვილი</t>
  </si>
  <si>
    <t>რამაზი</t>
  </si>
  <si>
    <t>მეგი</t>
  </si>
  <si>
    <t>ჭიქაბერიძე</t>
  </si>
  <si>
    <t>ვარდოსანიძე</t>
  </si>
  <si>
    <t>რიჟამაძე</t>
  </si>
  <si>
    <t>ბასილაძე</t>
  </si>
  <si>
    <t>დალაქიშვილი</t>
  </si>
  <si>
    <t>თურქიაშვილი</t>
  </si>
  <si>
    <t xml:space="preserve">ოთარ </t>
  </si>
  <si>
    <t>ბუჯიაშვილი</t>
  </si>
  <si>
    <t>წიწაკიშვილი</t>
  </si>
  <si>
    <t xml:space="preserve">ქეთევან </t>
  </si>
  <si>
    <t>სუხიაშვილი</t>
  </si>
  <si>
    <t>ბიჩელაშვილი</t>
  </si>
  <si>
    <t>ხარება</t>
  </si>
  <si>
    <t>ჯიმშიტაშვილი</t>
  </si>
  <si>
    <t>სიჯანაშვილი</t>
  </si>
  <si>
    <t>არდოტელი</t>
  </si>
  <si>
    <t>ბაღიაშვილი</t>
  </si>
  <si>
    <t xml:space="preserve">სოლომონ </t>
  </si>
  <si>
    <t xml:space="preserve">ვლადიმერ </t>
  </si>
  <si>
    <t>ძებნიაური</t>
  </si>
  <si>
    <t xml:space="preserve">თამარ </t>
  </si>
  <si>
    <t>ბერიანიძე</t>
  </si>
  <si>
    <t>აღმასრულებელი მდივანი</t>
  </si>
  <si>
    <t>გოჭოშვილი</t>
  </si>
  <si>
    <t>საქმეთა მმართველი</t>
  </si>
  <si>
    <t>სომხიშვილი</t>
  </si>
  <si>
    <t>საორგანიზაციო მდივანი</t>
  </si>
  <si>
    <t>შაქარაშვილი-ტატიშვილი</t>
  </si>
  <si>
    <t>ია</t>
  </si>
  <si>
    <t>ეფრემ</t>
  </si>
  <si>
    <t>ქვრივიშვილი</t>
  </si>
  <si>
    <t>მეზურნიშვილი</t>
  </si>
  <si>
    <t>შარიფაშვილი</t>
  </si>
  <si>
    <t>სოზიაშვილი</t>
  </si>
  <si>
    <t>ზუბიაშვილი</t>
  </si>
  <si>
    <t>კაკაშვილი</t>
  </si>
  <si>
    <t>პაპაშვილი</t>
  </si>
  <si>
    <t>მაიკო</t>
  </si>
  <si>
    <t>პლატონ</t>
  </si>
  <si>
    <t>ამიროვი</t>
  </si>
  <si>
    <t>საფარალი</t>
  </si>
  <si>
    <t>მირზაევი</t>
  </si>
  <si>
    <t>მჭედლიძე</t>
  </si>
  <si>
    <t>ხარაიშვილი</t>
  </si>
  <si>
    <t>ჩერმენი</t>
  </si>
  <si>
    <t>თამაზაშვილი</t>
  </si>
  <si>
    <t>ჩიტო</t>
  </si>
  <si>
    <t>ჭუმბურიძე</t>
  </si>
  <si>
    <t>ზაალ</t>
  </si>
  <si>
    <t>ანნაგიევ</t>
  </si>
  <si>
    <t>მამამთავრიშვილი</t>
  </si>
  <si>
    <t>კევლიშვილი</t>
  </si>
  <si>
    <t>ზაბით</t>
  </si>
  <si>
    <t>ზოია</t>
  </si>
  <si>
    <t>ლაცაბიძე</t>
  </si>
  <si>
    <t>კორაშვილი</t>
  </si>
  <si>
    <t>ხათუნი</t>
  </si>
  <si>
    <t>სვეტლანა</t>
  </si>
  <si>
    <t>ძიმისტარიშვილი</t>
  </si>
  <si>
    <t>მიქავტაძე</t>
  </si>
  <si>
    <t>კუპრაძე</t>
  </si>
  <si>
    <t>აფშილავა</t>
  </si>
  <si>
    <t>ალავერდაშვილი</t>
  </si>
  <si>
    <t>ხუხუნაიშვილი</t>
  </si>
  <si>
    <t>ქურიძე</t>
  </si>
  <si>
    <t>გუჯაბიძე</t>
  </si>
  <si>
    <t>მადონა</t>
  </si>
  <si>
    <t>სარჯველაძე</t>
  </si>
  <si>
    <t>ჯანელიძე</t>
  </si>
  <si>
    <t>კუნჭულია</t>
  </si>
  <si>
    <t>ღლონტი</t>
  </si>
  <si>
    <t>შურღაია</t>
  </si>
  <si>
    <t>ტატიანა</t>
  </si>
  <si>
    <t>ჩხარტიშვილი</t>
  </si>
  <si>
    <t>ურუშაძე</t>
  </si>
  <si>
    <t>ფაცურია</t>
  </si>
  <si>
    <t>ნორა</t>
  </si>
  <si>
    <t>ჯიბლაძე</t>
  </si>
  <si>
    <t>სივსივაძე</t>
  </si>
  <si>
    <t>გოგელია</t>
  </si>
  <si>
    <t>შეშელიძე</t>
  </si>
  <si>
    <t>გოგოლიშვილი</t>
  </si>
  <si>
    <t>ზარიფა</t>
  </si>
  <si>
    <t>მეხტიევა</t>
  </si>
  <si>
    <t>კასუმოვი</t>
  </si>
  <si>
    <t>ხალიდა</t>
  </si>
  <si>
    <t>გაფრინდაშვილი</t>
  </si>
  <si>
    <t>ნაიდა</t>
  </si>
  <si>
    <t>ლონდერ</t>
  </si>
  <si>
    <t>წოწორია</t>
  </si>
  <si>
    <t>ბელა</t>
  </si>
  <si>
    <t>ნაომ</t>
  </si>
  <si>
    <t>ბარამია</t>
  </si>
  <si>
    <t>ევტიხი</t>
  </si>
  <si>
    <t>ინჯგია</t>
  </si>
  <si>
    <t>იგორ</t>
  </si>
  <si>
    <t>სურმავა</t>
  </si>
  <si>
    <t>დარციმელია</t>
  </si>
  <si>
    <t>ცაავა</t>
  </si>
  <si>
    <t>ბასილაია</t>
  </si>
  <si>
    <t>ილეგი</t>
  </si>
  <si>
    <t>ბუხუტი</t>
  </si>
  <si>
    <t xml:space="preserve">ძიძიგური </t>
  </si>
  <si>
    <t>ბართია</t>
  </si>
  <si>
    <t>ერასტი</t>
  </si>
  <si>
    <t>პატარაია</t>
  </si>
  <si>
    <t>მოსიავა</t>
  </si>
  <si>
    <t xml:space="preserve">ფრიდონ </t>
  </si>
  <si>
    <t>თამაზი</t>
  </si>
  <si>
    <t>ზარქუა</t>
  </si>
  <si>
    <t>ფონიავა</t>
  </si>
  <si>
    <t>დუგლასი</t>
  </si>
  <si>
    <t>ჩარგაზია</t>
  </si>
  <si>
    <t>დევიზ</t>
  </si>
  <si>
    <t>დარცმელია</t>
  </si>
  <si>
    <t xml:space="preserve">სურმავა </t>
  </si>
  <si>
    <t>გოგიტა</t>
  </si>
  <si>
    <t>კუკანია</t>
  </si>
  <si>
    <t>ბახია</t>
  </si>
  <si>
    <t xml:space="preserve">ქეთო </t>
  </si>
  <si>
    <t>ადამია</t>
  </si>
  <si>
    <t>ჟვანია</t>
  </si>
  <si>
    <t>ბერია</t>
  </si>
  <si>
    <t xml:space="preserve">კუპრაშვილი </t>
  </si>
  <si>
    <t>ფეტელავა</t>
  </si>
  <si>
    <t>სანდრო</t>
  </si>
  <si>
    <t xml:space="preserve">ბოკუჩავა </t>
  </si>
  <si>
    <t>დარსალია</t>
  </si>
  <si>
    <t>ძაგანია</t>
  </si>
  <si>
    <t>თეონა</t>
  </si>
  <si>
    <t>დღვილავა</t>
  </si>
  <si>
    <t>ჯახუა</t>
  </si>
  <si>
    <t>დემა</t>
  </si>
  <si>
    <t>ჯონსონ</t>
  </si>
  <si>
    <t>ბეჭვაია</t>
  </si>
  <si>
    <t>ადა</t>
  </si>
  <si>
    <t>სილაგაძე</t>
  </si>
  <si>
    <t>ვასო</t>
  </si>
  <si>
    <t>გუჯეჯიანი</t>
  </si>
  <si>
    <t>ფერბენკს</t>
  </si>
  <si>
    <t>სტეფლიანი</t>
  </si>
  <si>
    <t>ჯიმშერ</t>
  </si>
  <si>
    <t>გვიჩიანი</t>
  </si>
  <si>
    <t>ხორგუანი</t>
  </si>
  <si>
    <t>ქურდიანი</t>
  </si>
  <si>
    <t>ბორისი</t>
  </si>
  <si>
    <t>სიმონ</t>
  </si>
  <si>
    <t>ფირცხელიანი</t>
  </si>
  <si>
    <t>კვირიკაძე</t>
  </si>
  <si>
    <t>მერლანი</t>
  </si>
  <si>
    <t>არღვლიანი</t>
  </si>
  <si>
    <t>რუსუდანი</t>
  </si>
  <si>
    <t>ზურებიანი</t>
  </si>
  <si>
    <t>რაია</t>
  </si>
  <si>
    <t>კვანჭიანი</t>
  </si>
  <si>
    <t>ხვიბლიანი</t>
  </si>
  <si>
    <t>გადრანი</t>
  </si>
  <si>
    <t>ნაილი</t>
  </si>
  <si>
    <t>ჩარკვიანი</t>
  </si>
  <si>
    <t>მაიზერი</t>
  </si>
  <si>
    <t>ვიბლიანი</t>
  </si>
  <si>
    <t>ფანგანი</t>
  </si>
  <si>
    <t>გერლიანი</t>
  </si>
  <si>
    <t>ჩხეტიანი</t>
  </si>
  <si>
    <t>რაული</t>
  </si>
  <si>
    <t>ედვარდ</t>
  </si>
  <si>
    <t>კორძაია</t>
  </si>
  <si>
    <t>ერეკლე</t>
  </si>
  <si>
    <t>გაბლიანი</t>
  </si>
  <si>
    <t>ქეთინო</t>
  </si>
  <si>
    <t>ცალანი</t>
  </si>
  <si>
    <t>ქალდანი</t>
  </si>
  <si>
    <t>ყაყაჩოველი</t>
  </si>
  <si>
    <t>ბერიკაშვილი</t>
  </si>
  <si>
    <t>ლაშაური</t>
  </si>
  <si>
    <t>გზირიშვილი</t>
  </si>
  <si>
    <t>ქობელაშვილი</t>
  </si>
  <si>
    <t>თამარაშვილი</t>
  </si>
  <si>
    <t>პატაშური</t>
  </si>
  <si>
    <t>ოდიშელიძე</t>
  </si>
  <si>
    <t>ჩიღოშვილი</t>
  </si>
  <si>
    <t>გულბათაშვილი</t>
  </si>
  <si>
    <t>მამუჩაშვილი</t>
  </si>
  <si>
    <t>ნაღი</t>
  </si>
  <si>
    <t>ნაგიევი</t>
  </si>
  <si>
    <t>სოხაშვილი</t>
  </si>
  <si>
    <t>ლათივა</t>
  </si>
  <si>
    <t>კარაევი</t>
  </si>
  <si>
    <t>მახათაძე</t>
  </si>
  <si>
    <t>ხოსიტაშვილი</t>
  </si>
  <si>
    <t>აღნიაშვილი</t>
  </si>
  <si>
    <t>მძელური</t>
  </si>
  <si>
    <t>რაზმაძე</t>
  </si>
  <si>
    <t>უნდილაშვილი</t>
  </si>
  <si>
    <t>ზეზვა</t>
  </si>
  <si>
    <t>ვაჟიკაშვილი</t>
  </si>
  <si>
    <t>ვარძიაშვილი</t>
  </si>
  <si>
    <t>მურაზი</t>
  </si>
  <si>
    <t>მუზაშვილი</t>
  </si>
  <si>
    <t>ტატიშვილი</t>
  </si>
  <si>
    <t>სიამაშვილი</t>
  </si>
  <si>
    <t>კეჭაყმაძე</t>
  </si>
  <si>
    <t>კალანდარიშვილი</t>
  </si>
  <si>
    <t>ტუღუში</t>
  </si>
  <si>
    <t>მუკბანიანი</t>
  </si>
  <si>
    <t>კვირჩილაძე</t>
  </si>
  <si>
    <t>ახმეტელი</t>
  </si>
  <si>
    <t>გენო</t>
  </si>
  <si>
    <t xml:space="preserve">მდინარაძე </t>
  </si>
  <si>
    <t>გეგიაძე</t>
  </si>
  <si>
    <t>ალეკო</t>
  </si>
  <si>
    <t>მამეშვილი</t>
  </si>
  <si>
    <t>ვაშალომიძე</t>
  </si>
  <si>
    <t>ლარისა</t>
  </si>
  <si>
    <t>ხალაჩიან</t>
  </si>
  <si>
    <t>შეწირული</t>
  </si>
  <si>
    <t>წინწკალაძე</t>
  </si>
  <si>
    <t>დათუნაშვილი</t>
  </si>
  <si>
    <t>ტოტოჩავა</t>
  </si>
  <si>
    <t>ასმათ</t>
  </si>
  <si>
    <t>კუტუბიძე</t>
  </si>
  <si>
    <t>ქინქლაძე</t>
  </si>
  <si>
    <t>სეფერთელაძე</t>
  </si>
  <si>
    <t>მალაზონია</t>
  </si>
  <si>
    <t>ვალიკო</t>
  </si>
  <si>
    <t>მურმანიშვილი</t>
  </si>
  <si>
    <t>ქვილორია</t>
  </si>
  <si>
    <t>მიხელიძე</t>
  </si>
  <si>
    <t>ჭედია</t>
  </si>
  <si>
    <t>კვაჭაძე</t>
  </si>
  <si>
    <t xml:space="preserve">შენგელია </t>
  </si>
  <si>
    <t>თენიეშვილი</t>
  </si>
  <si>
    <t>ელიზა</t>
  </si>
  <si>
    <t xml:space="preserve">გულნარა </t>
  </si>
  <si>
    <t>ბახვა</t>
  </si>
  <si>
    <t>ვახტანგი</t>
  </si>
  <si>
    <t>კიღურაძე</t>
  </si>
  <si>
    <t>გობრონიძე</t>
  </si>
  <si>
    <t>შევარდნაძე</t>
  </si>
  <si>
    <t xml:space="preserve">ჩხაიძე </t>
  </si>
  <si>
    <t>ცქვიტინიძე</t>
  </si>
  <si>
    <t>ცარციძე</t>
  </si>
  <si>
    <t>ცარუკიან</t>
  </si>
  <si>
    <t>ყაზაიშვილი</t>
  </si>
  <si>
    <t>კოჩალიძე</t>
  </si>
  <si>
    <t>სარიშვილი</t>
  </si>
  <si>
    <t>რუსიეშვილი</t>
  </si>
  <si>
    <t>ალთუნაშვილი</t>
  </si>
  <si>
    <t>მდინარაძე</t>
  </si>
  <si>
    <t>ჩიკაშუა</t>
  </si>
  <si>
    <t>ნაცვალაძე</t>
  </si>
  <si>
    <t>გოგოტიშვილი</t>
  </si>
  <si>
    <t>ქარცივაძე</t>
  </si>
  <si>
    <t xml:space="preserve"> ნიკოლოზ</t>
  </si>
  <si>
    <t>ანდღულაძე</t>
  </si>
  <si>
    <t>ჯუმბერი</t>
  </si>
  <si>
    <t>კვერღელიძე</t>
  </si>
  <si>
    <t>მუჯირი</t>
  </si>
  <si>
    <t>მალინა</t>
  </si>
  <si>
    <t xml:space="preserve">ცქვიტინიძე </t>
  </si>
  <si>
    <t>შათირიშვილი</t>
  </si>
  <si>
    <t>ნიკოლაიშვილი</t>
  </si>
  <si>
    <t>ჭეიშვილი</t>
  </si>
  <si>
    <t>ტონაგანიან</t>
  </si>
  <si>
    <t>მიქატაძე</t>
  </si>
  <si>
    <t>ბურჭულაძე</t>
  </si>
  <si>
    <t>ქილიფთარი</t>
  </si>
  <si>
    <t>ამროსი</t>
  </si>
  <si>
    <t>ცეცხლაძე</t>
  </si>
  <si>
    <t>მექვაბიშვილი</t>
  </si>
  <si>
    <t>ბაჩი</t>
  </si>
  <si>
    <t>მიქელაშვილი</t>
  </si>
  <si>
    <t>დოლიძე</t>
  </si>
  <si>
    <t>ტოროშელიძე</t>
  </si>
  <si>
    <t>აჯრაკიმ</t>
  </si>
  <si>
    <t>ლურსმანაშვილი</t>
  </si>
  <si>
    <t>ზაქრო</t>
  </si>
  <si>
    <t>ვასაძე</t>
  </si>
  <si>
    <t>ხვთისიევი</t>
  </si>
  <si>
    <t>იმედი</t>
  </si>
  <si>
    <t>ელზა</t>
  </si>
  <si>
    <t>პირტახია</t>
  </si>
  <si>
    <t>გურანდა</t>
  </si>
  <si>
    <t>ხუხუა-ჟვანია</t>
  </si>
  <si>
    <t>სანაია</t>
  </si>
  <si>
    <t>ლირა</t>
  </si>
  <si>
    <t>ეხვაია</t>
  </si>
  <si>
    <t>სიგუა</t>
  </si>
  <si>
    <t>ენვერი</t>
  </si>
  <si>
    <t>ჯღამაძე</t>
  </si>
  <si>
    <t>ვიოლეტა</t>
  </si>
  <si>
    <t>ბესელია</t>
  </si>
  <si>
    <t>რეკვავა</t>
  </si>
  <si>
    <t>ალდონა</t>
  </si>
  <si>
    <t>დუდუჩავა</t>
  </si>
  <si>
    <t>ჩალიგავა</t>
  </si>
  <si>
    <t>ჯაკობია</t>
  </si>
  <si>
    <t>დგებუაძე</t>
  </si>
  <si>
    <t>პაჭკორია</t>
  </si>
  <si>
    <t>ცეკვავა</t>
  </si>
  <si>
    <t>ქაჩიბაია</t>
  </si>
  <si>
    <t>ბაღათურია</t>
  </si>
  <si>
    <t>სახოკია</t>
  </si>
  <si>
    <t>მარტყოფლიშვილი</t>
  </si>
  <si>
    <t>ბეგაშვილი</t>
  </si>
  <si>
    <t>დიდბარიძე</t>
  </si>
  <si>
    <t>ჯილდა</t>
  </si>
  <si>
    <t>ლუხავა</t>
  </si>
  <si>
    <t>გვარამია</t>
  </si>
  <si>
    <t>ინა</t>
  </si>
  <si>
    <t>ჯავახია</t>
  </si>
  <si>
    <t>ჩაჩუა</t>
  </si>
  <si>
    <t>ჯვებე</t>
  </si>
  <si>
    <t>ყურუა</t>
  </si>
  <si>
    <t>რიტა</t>
  </si>
  <si>
    <t>თათია</t>
  </si>
  <si>
    <t>ჭაჭია</t>
  </si>
  <si>
    <t>კუპრეიშვილი</t>
  </si>
  <si>
    <t xml:space="preserve">ჭითანავა </t>
  </si>
  <si>
    <t>ზაირა</t>
  </si>
  <si>
    <t>ნატა</t>
  </si>
  <si>
    <t xml:space="preserve">გუგუშვილი </t>
  </si>
  <si>
    <t>გონერი</t>
  </si>
  <si>
    <t>გელდიაშვილი</t>
  </si>
  <si>
    <t>მეყანწიშვილი</t>
  </si>
  <si>
    <t>ასკაროღლი</t>
  </si>
  <si>
    <t>ბაციკაძე</t>
  </si>
  <si>
    <t>ნიკოლოზი</t>
  </si>
  <si>
    <t>ჩუტკერაშვილი</t>
  </si>
  <si>
    <t>ელიაშვილი</t>
  </si>
  <si>
    <t>ქიტიაშვილი</t>
  </si>
  <si>
    <t>ხოსრუაშვილი</t>
  </si>
  <si>
    <t>ვაჭრიძე</t>
  </si>
  <si>
    <t>სულაშვილი</t>
  </si>
  <si>
    <t>წიქარიშვილი</t>
  </si>
  <si>
    <t>ღამბაშიძე</t>
  </si>
  <si>
    <t>ბეგალაშვილი</t>
  </si>
  <si>
    <t>გაგი</t>
  </si>
  <si>
    <t>დონაძე</t>
  </si>
  <si>
    <t>კარაპეტოვი</t>
  </si>
  <si>
    <t>ლანა</t>
  </si>
  <si>
    <t>მანძულაშვილი</t>
  </si>
  <si>
    <t>გეგელაშვილი</t>
  </si>
  <si>
    <t>ჯალაბაძე</t>
  </si>
  <si>
    <t>კობაიძე</t>
  </si>
  <si>
    <t>ხაიკაშვილი</t>
  </si>
  <si>
    <t>ელოშვილი</t>
  </si>
  <si>
    <t>კურკუმული</t>
  </si>
  <si>
    <t>წიწრიაშვილი</t>
  </si>
  <si>
    <t>თეთრაშვილი</t>
  </si>
  <si>
    <t>თედორაძე</t>
  </si>
  <si>
    <t>გიზო</t>
  </si>
  <si>
    <t>ტრაპაიძე</t>
  </si>
  <si>
    <t>ჯაში</t>
  </si>
  <si>
    <t>ჩხიკვაძე</t>
  </si>
  <si>
    <t>ბენია</t>
  </si>
  <si>
    <t>ვაჩეიშვილი</t>
  </si>
  <si>
    <t>ჩანტლაძე</t>
  </si>
  <si>
    <t>ცინცაძე</t>
  </si>
  <si>
    <t>უჩა</t>
  </si>
  <si>
    <t>თოხაძე</t>
  </si>
  <si>
    <t>ელენე</t>
  </si>
  <si>
    <t>ზაქარეიშვილი</t>
  </si>
  <si>
    <t>უშვერიძე</t>
  </si>
  <si>
    <t>ჟიფო</t>
  </si>
  <si>
    <t>რამიშვილი</t>
  </si>
  <si>
    <t>კოროშინაძე</t>
  </si>
  <si>
    <t>მჟავია</t>
  </si>
  <si>
    <t>ხაბეიშვილი</t>
  </si>
  <si>
    <t>უნგიაძე</t>
  </si>
  <si>
    <t>გუდავაძე</t>
  </si>
  <si>
    <t xml:space="preserve">ოსეფაიშვილი </t>
  </si>
  <si>
    <t>შაქარიშვილი</t>
  </si>
  <si>
    <t>კალანდაძე</t>
  </si>
  <si>
    <t>ოლეგ</t>
  </si>
  <si>
    <t>მამალაძე</t>
  </si>
  <si>
    <t>კობიძე</t>
  </si>
  <si>
    <t>ხუნდაძე</t>
  </si>
  <si>
    <t>მგალობლიშვილი</t>
  </si>
  <si>
    <t>კარლ</t>
  </si>
  <si>
    <t>რუბაშვილი</t>
  </si>
  <si>
    <t>სანიკიძე</t>
  </si>
  <si>
    <t>ლუკა</t>
  </si>
  <si>
    <t>ჟღენტი</t>
  </si>
  <si>
    <t>თამთა</t>
  </si>
  <si>
    <t>ლორია</t>
  </si>
  <si>
    <t>ციალა</t>
  </si>
  <si>
    <t>ბერძენიშვილი</t>
  </si>
  <si>
    <t>მირა</t>
  </si>
  <si>
    <t>მიულერ</t>
  </si>
  <si>
    <t>როდონაია</t>
  </si>
  <si>
    <t>ლევანი</t>
  </si>
  <si>
    <t>ჩიქოვანი</t>
  </si>
  <si>
    <t>ბერაძე</t>
  </si>
  <si>
    <t>კვირტია</t>
  </si>
  <si>
    <t>კესო</t>
  </si>
  <si>
    <t>შოგირაძე</t>
  </si>
  <si>
    <t>იზორია</t>
  </si>
  <si>
    <t>მურმანი</t>
  </si>
  <si>
    <t>ბუთხუზი</t>
  </si>
  <si>
    <t>გოგუა</t>
  </si>
  <si>
    <t>გელანტია</t>
  </si>
  <si>
    <t>ხუტა</t>
  </si>
  <si>
    <t xml:space="preserve">გულუა </t>
  </si>
  <si>
    <t>ვეფხვია</t>
  </si>
  <si>
    <t>ნარსია</t>
  </si>
  <si>
    <t>გამსახურდია</t>
  </si>
  <si>
    <t>ბაჩუკი</t>
  </si>
  <si>
    <t>გახარია</t>
  </si>
  <si>
    <t>ქებურია</t>
  </si>
  <si>
    <t>ცარო</t>
  </si>
  <si>
    <t>გიორბელიძე</t>
  </si>
  <si>
    <t>ტყაბლაძე</t>
  </si>
  <si>
    <t>ანეტა</t>
  </si>
  <si>
    <t>გულიკო</t>
  </si>
  <si>
    <t>გერონტი</t>
  </si>
  <si>
    <t>ხმელიძე</t>
  </si>
  <si>
    <t>როზეტა</t>
  </si>
  <si>
    <t>კოპალიანი</t>
  </si>
  <si>
    <t>მუშკუდიანი</t>
  </si>
  <si>
    <t>ვაჩაძე</t>
  </si>
  <si>
    <t>ცხვeდიანი</t>
  </si>
  <si>
    <t>ქაშაკაშვილი</t>
  </si>
  <si>
    <t>ასათიანი</t>
  </si>
  <si>
    <t>ბანძელაძე</t>
  </si>
  <si>
    <t>გულბიანი</t>
  </si>
  <si>
    <t>ქარსელაძე</t>
  </si>
  <si>
    <t>ჯერმანდი</t>
  </si>
  <si>
    <t>ლაჭყეპიანი</t>
  </si>
  <si>
    <t>ალვერ</t>
  </si>
  <si>
    <t>ამბროლიანი</t>
  </si>
  <si>
    <t>ლარცულიანი</t>
  </si>
  <si>
    <t>შანავა</t>
  </si>
  <si>
    <t>ხულორდავა</t>
  </si>
  <si>
    <t>ჟანა</t>
  </si>
  <si>
    <t>ფიფია</t>
  </si>
  <si>
    <t>ღულათავა</t>
  </si>
  <si>
    <t xml:space="preserve">შორენა </t>
  </si>
  <si>
    <t>ფრიდონ</t>
  </si>
  <si>
    <t>რიმა</t>
  </si>
  <si>
    <t>შარტავა</t>
  </si>
  <si>
    <t xml:space="preserve">თენგიზ </t>
  </si>
  <si>
    <t>სამუშია</t>
  </si>
  <si>
    <t>კვირკვია</t>
  </si>
  <si>
    <t>ძვაბავა</t>
  </si>
  <si>
    <t>ხარიევი</t>
  </si>
  <si>
    <t>სიპან</t>
  </si>
  <si>
    <t>პოგოსიან</t>
  </si>
  <si>
    <t>აიკ</t>
  </si>
  <si>
    <t>აივაზიან</t>
  </si>
  <si>
    <t>ანჟელა</t>
  </si>
  <si>
    <t>ხაჩატურიან</t>
  </si>
  <si>
    <t>გაბულდანი</t>
  </si>
  <si>
    <t>იბრაგიმოვი</t>
  </si>
  <si>
    <t>აკოფ</t>
  </si>
  <si>
    <t xml:space="preserve">ჩიდილიან </t>
  </si>
  <si>
    <t>საგინაძე</t>
  </si>
  <si>
    <t>ფიალეტა</t>
  </si>
  <si>
    <t>ავაკიან</t>
  </si>
  <si>
    <t>დამირი</t>
  </si>
  <si>
    <t>კარინე</t>
  </si>
  <si>
    <t xml:space="preserve">მარტიროსიან </t>
  </si>
  <si>
    <t>ვანაძე</t>
  </si>
  <si>
    <t>კნელ</t>
  </si>
  <si>
    <t>ნაზარეტიან</t>
  </si>
  <si>
    <t>სევაკ</t>
  </si>
  <si>
    <t>მინასიან</t>
  </si>
  <si>
    <t>მაზახირ</t>
  </si>
  <si>
    <t>ვიტალიკ</t>
  </si>
  <si>
    <t>აგაბაბიან</t>
  </si>
  <si>
    <t>კაკუშაძე</t>
  </si>
  <si>
    <t>გორდაძე</t>
  </si>
  <si>
    <t>წიქორაძე</t>
  </si>
  <si>
    <t>ლექვინაძე</t>
  </si>
  <si>
    <t>კუხალაშვილი</t>
  </si>
  <si>
    <t>იობიძე</t>
  </si>
  <si>
    <t>ბაბუნაშვილი</t>
  </si>
  <si>
    <t>კოღუაშვილი</t>
  </si>
  <si>
    <t>ლაური</t>
  </si>
  <si>
    <t>ლობჯანიძე-ომანაძე</t>
  </si>
  <si>
    <t>მაღლაფერიძე</t>
  </si>
  <si>
    <t>ყურაშვილი</t>
  </si>
  <si>
    <t>ლაღაძე</t>
  </si>
  <si>
    <t>ცანავა</t>
  </si>
  <si>
    <t>ფხაკაძე</t>
  </si>
  <si>
    <t>აბუსერიძე</t>
  </si>
  <si>
    <t>ცინარა</t>
  </si>
  <si>
    <t>ხანთაძე</t>
  </si>
  <si>
    <t>ბონდო</t>
  </si>
  <si>
    <t>ჩიტაიშვილი</t>
  </si>
  <si>
    <t>მამაგეიშვილი</t>
  </si>
  <si>
    <t>ფანცხავა</t>
  </si>
  <si>
    <t>ჟორჟოლიანი</t>
  </si>
  <si>
    <t>აბელი</t>
  </si>
  <si>
    <t>კიკვიძე</t>
  </si>
  <si>
    <t>აბაზაძე</t>
  </si>
  <si>
    <t>გაბიძაშვილი</t>
  </si>
  <si>
    <t>გაბრიჭიძე</t>
  </si>
  <si>
    <t>მედიკო</t>
  </si>
  <si>
    <t>ონიანი</t>
  </si>
  <si>
    <t>გოცული</t>
  </si>
  <si>
    <t>ბაქარი</t>
  </si>
  <si>
    <t>ნუცუბიძე</t>
  </si>
  <si>
    <t>მიქაუტაძე</t>
  </si>
  <si>
    <t>ისიდორე</t>
  </si>
  <si>
    <t>ბოდოკია</t>
  </si>
  <si>
    <t>კვასტიანი</t>
  </si>
  <si>
    <t>კლდიაშვილი</t>
  </si>
  <si>
    <t>იოსელიანი</t>
  </si>
  <si>
    <t>ნატული</t>
  </si>
  <si>
    <t>ქორქაშვილი</t>
  </si>
  <si>
    <t>დათუაშვილი</t>
  </si>
  <si>
    <t>სულაკაძე</t>
  </si>
  <si>
    <t>სულაქველიძე</t>
  </si>
  <si>
    <t>რუსაძე</t>
  </si>
  <si>
    <t>ჩხაბერიძე</t>
  </si>
  <si>
    <t>ლონდა</t>
  </si>
  <si>
    <t>ღვალაძე</t>
  </si>
  <si>
    <t xml:space="preserve">ხვინგია </t>
  </si>
  <si>
    <t>გორდულაძე</t>
  </si>
  <si>
    <t>გიორხელიძე</t>
  </si>
  <si>
    <t>ეძგვერაძე</t>
  </si>
  <si>
    <t xml:space="preserve">ჯალაღანია </t>
  </si>
  <si>
    <t>თედორე</t>
  </si>
  <si>
    <t>რუხაძე</t>
  </si>
  <si>
    <t>გელენიძე</t>
  </si>
  <si>
    <t>ბაბლუანი</t>
  </si>
  <si>
    <t>ვასილ</t>
  </si>
  <si>
    <t>ფაილოძე</t>
  </si>
  <si>
    <t xml:space="preserve">ჯამბურიძე    </t>
  </si>
  <si>
    <t>ქომეთიანი</t>
  </si>
  <si>
    <t xml:space="preserve">ჯიშკარიანი </t>
  </si>
  <si>
    <t>ჯიბუხაია</t>
  </si>
  <si>
    <t>შალიკო</t>
  </si>
  <si>
    <t>ჯიშკარიანი</t>
  </si>
  <si>
    <t>ჩერქეზია</t>
  </si>
  <si>
    <t>მურად</t>
  </si>
  <si>
    <t>ჩხენკელი</t>
  </si>
  <si>
    <t xml:space="preserve">კაპანაძე </t>
  </si>
  <si>
    <t>ბენდელიანი</t>
  </si>
  <si>
    <t>ერისტო</t>
  </si>
  <si>
    <t>ჯამბურიძე</t>
  </si>
  <si>
    <t>უგრეხელიძე</t>
  </si>
  <si>
    <t>იმედაძე</t>
  </si>
  <si>
    <t>ბარაბაძე</t>
  </si>
  <si>
    <t>ნარგიზი</t>
  </si>
  <si>
    <t>ჯოხიძე</t>
  </si>
  <si>
    <t>გაგილაძე</t>
  </si>
  <si>
    <t>ხაზარაძე</t>
  </si>
  <si>
    <t>კობეშავიძე</t>
  </si>
  <si>
    <t>აბზიანიძე</t>
  </si>
  <si>
    <t>ჩომახიძე</t>
  </si>
  <si>
    <t>ისაკი</t>
  </si>
  <si>
    <t>ქაროსანიძე</t>
  </si>
  <si>
    <t>რობიზონ</t>
  </si>
  <si>
    <t>ჩანქსელიანი</t>
  </si>
  <si>
    <t>ალხაზიშვილი</t>
  </si>
  <si>
    <t>დუგლაძე</t>
  </si>
  <si>
    <t>ჩადუნელი</t>
  </si>
  <si>
    <t>გამრეკელაშვილი</t>
  </si>
  <si>
    <t>თაბუკაშვილი</t>
  </si>
  <si>
    <t>ლომსაძე</t>
  </si>
  <si>
    <t>ზიბზიბაძე</t>
  </si>
  <si>
    <t>კამკამიძე</t>
  </si>
  <si>
    <t>კოჩაძე</t>
  </si>
  <si>
    <t>დოლიკაშვილი</t>
  </si>
  <si>
    <t>ზუმბაძე</t>
  </si>
  <si>
    <t>ჭყოიძე</t>
  </si>
  <si>
    <t>ღონღაძე</t>
  </si>
  <si>
    <t>ხიჯაკაძე</t>
  </si>
  <si>
    <t>ციცო</t>
  </si>
  <si>
    <t>იროდიონი</t>
  </si>
  <si>
    <t>კაციტაძე</t>
  </si>
  <si>
    <t>ბითაძე</t>
  </si>
  <si>
    <t>ჭაღიაშვილი</t>
  </si>
  <si>
    <t>გვარამაძე</t>
  </si>
  <si>
    <t>მალიძე</t>
  </si>
  <si>
    <t>აბელიანი</t>
  </si>
  <si>
    <t xml:space="preserve">ქურდაძე </t>
  </si>
  <si>
    <t>კუკური</t>
  </si>
  <si>
    <t>თედეშვილი</t>
  </si>
  <si>
    <t>ტარიელაშვილი</t>
  </si>
  <si>
    <t>ჯამბაზიშვილი</t>
  </si>
  <si>
    <t>ევგენია</t>
  </si>
  <si>
    <t>ნეკერაშვილი</t>
  </si>
  <si>
    <t>გიგაშვილი</t>
  </si>
  <si>
    <t>ჩაჩანიძე</t>
  </si>
  <si>
    <t>ხარშილაძე</t>
  </si>
  <si>
    <t>ზერებცოვი</t>
  </si>
  <si>
    <t>ხაჩიძე</t>
  </si>
  <si>
    <t>ხარაზიშვილი</t>
  </si>
  <si>
    <t>კილაძე</t>
  </si>
  <si>
    <t>მეტივიშვილი</t>
  </si>
  <si>
    <t xml:space="preserve">კორტავა </t>
  </si>
  <si>
    <t>ტურავა</t>
  </si>
  <si>
    <t>ჟიული</t>
  </si>
  <si>
    <t>ქარცხია</t>
  </si>
  <si>
    <t>სახურია</t>
  </si>
  <si>
    <t>რუსიკო</t>
  </si>
  <si>
    <t>პეტროვა</t>
  </si>
  <si>
    <t>რომეო</t>
  </si>
  <si>
    <t>ხვითარია</t>
  </si>
  <si>
    <t>იზა</t>
  </si>
  <si>
    <t>ვართაგავა</t>
  </si>
  <si>
    <t>უბილავა</t>
  </si>
  <si>
    <t>ლუდმილა</t>
  </si>
  <si>
    <t>გიგიბერია</t>
  </si>
  <si>
    <t>ბაქარ</t>
  </si>
  <si>
    <t>ციცინო</t>
  </si>
  <si>
    <t>ვილენი</t>
  </si>
  <si>
    <t>კვიკვინია</t>
  </si>
  <si>
    <t>ემილი</t>
  </si>
  <si>
    <t>მიქაბერიძე</t>
  </si>
  <si>
    <t>ლიჩელი</t>
  </si>
  <si>
    <t>ლაფაჩი</t>
  </si>
  <si>
    <t>ტლაშაძე</t>
  </si>
  <si>
    <t>ჩოჩიშვილი</t>
  </si>
  <si>
    <t>დემეტრაშვილი</t>
  </si>
  <si>
    <t>კოჩუაშვილი</t>
  </si>
  <si>
    <t>მთიულიშვილი</t>
  </si>
  <si>
    <t>ხმიადაშვილი</t>
  </si>
  <si>
    <t>იოსები</t>
  </si>
  <si>
    <t>ვეშაპური</t>
  </si>
  <si>
    <t>ჩებიჩაშვილი</t>
  </si>
  <si>
    <t>მარიკა</t>
  </si>
  <si>
    <t>ჟიჟიაშვილი</t>
  </si>
  <si>
    <t>კოკაური</t>
  </si>
  <si>
    <t>ყაზარაშვილი</t>
  </si>
  <si>
    <t>მიხანაშვილი</t>
  </si>
  <si>
    <t>კარლო</t>
  </si>
  <si>
    <t>ბოლაშვილი</t>
  </si>
  <si>
    <t>ნეფარიძე</t>
  </si>
  <si>
    <t>ნინიკური</t>
  </si>
  <si>
    <t>რომელაშვილი</t>
  </si>
  <si>
    <t>ტარიელი</t>
  </si>
  <si>
    <t>ტურაშვილი</t>
  </si>
  <si>
    <t>გოჩაშვილი</t>
  </si>
  <si>
    <t>კახნიაშვილი</t>
  </si>
  <si>
    <t xml:space="preserve">სტურუა </t>
  </si>
  <si>
    <t>გერასიმე</t>
  </si>
  <si>
    <t>მებუკე</t>
  </si>
  <si>
    <t>სანდუხაძე</t>
  </si>
  <si>
    <t>ავთანდილი</t>
  </si>
  <si>
    <t>სულხანი</t>
  </si>
  <si>
    <t>გაბედავა</t>
  </si>
  <si>
    <t>საყვარელიძე</t>
  </si>
  <si>
    <t>ჭირაქაძე</t>
  </si>
  <si>
    <t>ირინე</t>
  </si>
  <si>
    <t>ლიპარიშვილი</t>
  </si>
  <si>
    <t xml:space="preserve">ნუნუ </t>
  </si>
  <si>
    <t>ჯავახაძე</t>
  </si>
  <si>
    <t xml:space="preserve">ნათელა </t>
  </si>
  <si>
    <t>ფანცულაია</t>
  </si>
  <si>
    <t>სხვედიანი</t>
  </si>
  <si>
    <t>თეთვაძე</t>
  </si>
  <si>
    <t>კუხიანიძე</t>
  </si>
  <si>
    <t>მარგალიტა</t>
  </si>
  <si>
    <t>წითაძე</t>
  </si>
  <si>
    <t>შალიკიანი</t>
  </si>
  <si>
    <t>ჭაფოძე</t>
  </si>
  <si>
    <t>მაგლო</t>
  </si>
  <si>
    <t>ჭანკოტაძე</t>
  </si>
  <si>
    <t>დარეჯანი</t>
  </si>
  <si>
    <t>ნემსიწვერიძე</t>
  </si>
  <si>
    <t>ჯმუხაძე</t>
  </si>
  <si>
    <t>ჯიმშელეიშვილი</t>
  </si>
  <si>
    <t>გაბრიჩიძე</t>
  </si>
  <si>
    <t xml:space="preserve">ციური </t>
  </si>
  <si>
    <t>მიხეილი</t>
  </si>
  <si>
    <t>ნანუშა</t>
  </si>
  <si>
    <t>როხვაძე</t>
  </si>
  <si>
    <t xml:space="preserve">თალიკო </t>
  </si>
  <si>
    <t>თინათინი</t>
  </si>
  <si>
    <t>ფრუიძე</t>
  </si>
  <si>
    <t>გზობავა</t>
  </si>
  <si>
    <t>ტუკვაძე</t>
  </si>
  <si>
    <t>ბაღიშვილი</t>
  </si>
  <si>
    <t>ლასხიშვილი</t>
  </si>
  <si>
    <t>ნადეჟდა</t>
  </si>
  <si>
    <t>ხუციბერიძე</t>
  </si>
  <si>
    <t xml:space="preserve">მაისურაძე </t>
  </si>
  <si>
    <t>გარშაულაშვილი</t>
  </si>
  <si>
    <t>ოჩხიკიძე</t>
  </si>
  <si>
    <t>ხინგავა</t>
  </si>
  <si>
    <t xml:space="preserve">თეა </t>
  </si>
  <si>
    <t>კვეტენაძე</t>
  </si>
  <si>
    <t>არსანიძე</t>
  </si>
  <si>
    <t>სხირელი</t>
  </si>
  <si>
    <t>ჭითავა</t>
  </si>
  <si>
    <t>სიუკაევი</t>
  </si>
  <si>
    <t>გოგლიჩიძე</t>
  </si>
  <si>
    <t>ვაჩიბერაძე</t>
  </si>
  <si>
    <t>ბაქრაძე</t>
  </si>
  <si>
    <t>ონისე</t>
  </si>
  <si>
    <t>სვანიძე</t>
  </si>
  <si>
    <t>ჭელიშვილი</t>
  </si>
  <si>
    <t xml:space="preserve">ნინო </t>
  </si>
  <si>
    <t>ფახურიძე</t>
  </si>
  <si>
    <t>მამრიკიშვილი</t>
  </si>
  <si>
    <t>გიორგიძე</t>
  </si>
  <si>
    <t>რობაქიძე-წულუკიძე</t>
  </si>
  <si>
    <t>მანაგაძე</t>
  </si>
  <si>
    <t>შანიძე</t>
  </si>
  <si>
    <t>ცხვედიანი</t>
  </si>
  <si>
    <t>დოლაბერიძე</t>
  </si>
  <si>
    <t>რევიშვილი</t>
  </si>
  <si>
    <t>ცუცქირიძე</t>
  </si>
  <si>
    <t>გრძელიშვილი</t>
  </si>
  <si>
    <t>ვლადიმერი</t>
  </si>
  <si>
    <t>ჯემალი</t>
  </si>
  <si>
    <t>სალაძე</t>
  </si>
  <si>
    <t>სიმსივე</t>
  </si>
  <si>
    <t>ლომთაძე</t>
  </si>
  <si>
    <t>გოჩელაშვილი</t>
  </si>
  <si>
    <t>გვარაკიძე</t>
  </si>
  <si>
    <t>სირბილაძე</t>
  </si>
  <si>
    <t>ქორჩილავა</t>
  </si>
  <si>
    <t>ცაგარეიშვილი</t>
  </si>
  <si>
    <t>კვიმსაძე</t>
  </si>
  <si>
    <t>დარიკო</t>
  </si>
  <si>
    <t>გელხვიიძე</t>
  </si>
  <si>
    <t>დოღონაძე</t>
  </si>
  <si>
    <t xml:space="preserve">ლამარა </t>
  </si>
  <si>
    <t>ქვაჩაკიძე</t>
  </si>
  <si>
    <t>დიხამინჯია</t>
  </si>
  <si>
    <t>ველიჯანაშვილი</t>
  </si>
  <si>
    <t xml:space="preserve">ლეილა </t>
  </si>
  <si>
    <t>ცივაძე</t>
  </si>
  <si>
    <t>ნაგერვაძე</t>
  </si>
  <si>
    <t>ევგენი</t>
  </si>
  <si>
    <t>გოჩაძე</t>
  </si>
  <si>
    <t>სახიევა</t>
  </si>
  <si>
    <t>თავბერიძე</t>
  </si>
  <si>
    <t>წულაძე</t>
  </si>
  <si>
    <t xml:space="preserve">რამინ </t>
  </si>
  <si>
    <t>გორგილაძე</t>
  </si>
  <si>
    <t>ილურიძე</t>
  </si>
  <si>
    <t>კობალაძე</t>
  </si>
  <si>
    <t>ფირცხალაიშვილი</t>
  </si>
  <si>
    <t>ასკურავა</t>
  </si>
  <si>
    <t>გოლომანიძე</t>
  </si>
  <si>
    <t>ქადიძე</t>
  </si>
  <si>
    <t>ბაჯელიძე</t>
  </si>
  <si>
    <t>გოთუა</t>
  </si>
  <si>
    <t>ჭკუასელი</t>
  </si>
  <si>
    <t>რობერტ</t>
  </si>
  <si>
    <t xml:space="preserve">ლევან </t>
  </si>
  <si>
    <t>სულხან</t>
  </si>
  <si>
    <t>ოსეფაშვილი</t>
  </si>
  <si>
    <t>მაგდანა</t>
  </si>
  <si>
    <t>ბაბილოძე</t>
  </si>
  <si>
    <t>ჯიჯავაძე</t>
  </si>
  <si>
    <t>მაქაძე</t>
  </si>
  <si>
    <t>ნევრესტან</t>
  </si>
  <si>
    <t>ბალაძე</t>
  </si>
  <si>
    <t>კომახიძე</t>
  </si>
  <si>
    <t>პატარავა</t>
  </si>
  <si>
    <t>ამაღლობელი</t>
  </si>
  <si>
    <t>ნესტან</t>
  </si>
  <si>
    <t>ხაბაზი</t>
  </si>
  <si>
    <t>გურგენაძე</t>
  </si>
  <si>
    <t>კოტია</t>
  </si>
  <si>
    <t>მამია</t>
  </si>
  <si>
    <t>ვერძაძე</t>
  </si>
  <si>
    <t>ფირან</t>
  </si>
  <si>
    <t>თავდგირიძე</t>
  </si>
  <si>
    <t>ვერა</t>
  </si>
  <si>
    <t>კბილიანიშვილი</t>
  </si>
  <si>
    <t>კირკიტაძე</t>
  </si>
  <si>
    <t>ცინცქილაძე</t>
  </si>
  <si>
    <t>რაულ</t>
  </si>
  <si>
    <t>კიწმარიშვილი</t>
  </si>
  <si>
    <t>ბასილიძე</t>
  </si>
  <si>
    <t>ზიმლარა</t>
  </si>
  <si>
    <t>პეშკოვი</t>
  </si>
  <si>
    <t>ჯიბაშვილი</t>
  </si>
  <si>
    <t>კაკურია</t>
  </si>
  <si>
    <t>ტაკიძე</t>
  </si>
  <si>
    <t xml:space="preserve">ნაკაშიძე </t>
  </si>
  <si>
    <t>კირთაძე</t>
  </si>
  <si>
    <t>ვადაჭკორია</t>
  </si>
  <si>
    <t>ფასიეშვილი</t>
  </si>
  <si>
    <t xml:space="preserve">ირაკლი </t>
  </si>
  <si>
    <t>როყვა</t>
  </si>
  <si>
    <t>მუხრან</t>
  </si>
  <si>
    <t>ჟორჟაძე</t>
  </si>
  <si>
    <t>ახალაძე</t>
  </si>
  <si>
    <t>ხიმშიაშვილი</t>
  </si>
  <si>
    <t>ნადიმ</t>
  </si>
  <si>
    <t>შავაძე</t>
  </si>
  <si>
    <t>ცეზარ</t>
  </si>
  <si>
    <t>ჯოყილაძე</t>
  </si>
  <si>
    <t>კოპლატაძე</t>
  </si>
  <si>
    <t>მიდილიში</t>
  </si>
  <si>
    <t>ბეროზაშვილი</t>
  </si>
  <si>
    <t>კოპალეიშვილი</t>
  </si>
  <si>
    <t>ღორჯომელაძე</t>
  </si>
  <si>
    <t>ციმნარიძე</t>
  </si>
  <si>
    <t>ვაჭარაძე</t>
  </si>
  <si>
    <t xml:space="preserve">არჩილ </t>
  </si>
  <si>
    <t>დათუნაიშვილი</t>
  </si>
  <si>
    <t>მემარნე</t>
  </si>
  <si>
    <t xml:space="preserve">სულიკო </t>
  </si>
  <si>
    <t>ბლადაძე</t>
  </si>
  <si>
    <t>ცინცაბაძე</t>
  </si>
  <si>
    <t xml:space="preserve">აკაკი </t>
  </si>
  <si>
    <t xml:space="preserve">მინდია </t>
  </si>
  <si>
    <t xml:space="preserve">პანტელიმონ </t>
  </si>
  <si>
    <t>მეგრელიძე</t>
  </si>
  <si>
    <t xml:space="preserve">ჯემალ </t>
  </si>
  <si>
    <t>ქედელიძე</t>
  </si>
  <si>
    <t xml:space="preserve">ილია </t>
  </si>
  <si>
    <t>გრძელიძე</t>
  </si>
  <si>
    <t xml:space="preserve">ბადრი </t>
  </si>
  <si>
    <t xml:space="preserve">მადლენა </t>
  </si>
  <si>
    <t xml:space="preserve">ემზარ </t>
  </si>
  <si>
    <t>მართალიშვილი</t>
  </si>
  <si>
    <t xml:space="preserve">იმედო </t>
  </si>
  <si>
    <t>ვერულიძე</t>
  </si>
  <si>
    <t>უსტალიშვილი</t>
  </si>
  <si>
    <t>ჭოლა</t>
  </si>
  <si>
    <t xml:space="preserve">სოსო </t>
  </si>
  <si>
    <t>ქიზინიძე</t>
  </si>
  <si>
    <t>ქართლოს</t>
  </si>
  <si>
    <t>პაპიძე</t>
  </si>
  <si>
    <t>ოთიაშვილი</t>
  </si>
  <si>
    <t>მგელაძე</t>
  </si>
  <si>
    <t>კაკალაძე</t>
  </si>
  <si>
    <t>ინაიშვილი</t>
  </si>
  <si>
    <t>რომანაძე</t>
  </si>
  <si>
    <t xml:space="preserve">დიმიტრი </t>
  </si>
  <si>
    <t xml:space="preserve">გურამ </t>
  </si>
  <si>
    <t>ცხომელიძე</t>
  </si>
  <si>
    <t>კენჭაძე</t>
  </si>
  <si>
    <t xml:space="preserve">მიხეილ </t>
  </si>
  <si>
    <t>მწერალიშვილი</t>
  </si>
  <si>
    <t>მენაღარიშვილი</t>
  </si>
  <si>
    <t xml:space="preserve">ვაჟა </t>
  </si>
  <si>
    <t>ცენტერაძე</t>
  </si>
  <si>
    <t xml:space="preserve">ბესიკ </t>
  </si>
  <si>
    <t>ალიშანიძე</t>
  </si>
  <si>
    <t>ჩინჩალაძე</t>
  </si>
  <si>
    <t xml:space="preserve">რეზო </t>
  </si>
  <si>
    <t>ბაუჟაძე</t>
  </si>
  <si>
    <t>ხაჯიშვილი</t>
  </si>
  <si>
    <t xml:space="preserve">თამაზ </t>
  </si>
  <si>
    <t>ნოღაიდელი</t>
  </si>
  <si>
    <t>ნიკოლაშვილი</t>
  </si>
  <si>
    <t>ოქროპირიძე</t>
  </si>
  <si>
    <t xml:space="preserve">რამაზ </t>
  </si>
  <si>
    <t xml:space="preserve">ედნარ </t>
  </si>
  <si>
    <t>ლაზიშვილი</t>
  </si>
  <si>
    <t xml:space="preserve">ამირან </t>
  </si>
  <si>
    <t>შავიშვილი</t>
  </si>
  <si>
    <t>შიშმანიძე</t>
  </si>
  <si>
    <t>ემზარ</t>
  </si>
  <si>
    <t>ბაგრატიონი</t>
  </si>
  <si>
    <t xml:space="preserve">ალიკო </t>
  </si>
  <si>
    <t xml:space="preserve">გულვერ </t>
  </si>
  <si>
    <t>ცუცხაშვილი</t>
  </si>
  <si>
    <t xml:space="preserve">გოჩა </t>
  </si>
  <si>
    <t>ბროლაძე</t>
  </si>
  <si>
    <t xml:space="preserve">მზია </t>
  </si>
  <si>
    <t>ცინარიძე</t>
  </si>
  <si>
    <t>ჯამბულ</t>
  </si>
  <si>
    <t>აბუსელიძე</t>
  </si>
  <si>
    <t xml:space="preserve">ზურაბ </t>
  </si>
  <si>
    <t>ქავჯარაძე</t>
  </si>
  <si>
    <t xml:space="preserve">მურმან </t>
  </si>
  <si>
    <t>ხაბაძე</t>
  </si>
  <si>
    <t>ავჯიშვილი</t>
  </si>
  <si>
    <t>მალაყმაძე</t>
  </si>
  <si>
    <t>გვიანიძე</t>
  </si>
  <si>
    <t>შუშანიძე</t>
  </si>
  <si>
    <t>მირიან</t>
  </si>
  <si>
    <t>დურსუნ</t>
  </si>
  <si>
    <t>მამუდ</t>
  </si>
  <si>
    <t>მახაჭაძე</t>
  </si>
  <si>
    <t>მალვინა</t>
  </si>
  <si>
    <t>ლეონიძე</t>
  </si>
  <si>
    <t>ქიბარ</t>
  </si>
  <si>
    <t>ბაგრატ</t>
  </si>
  <si>
    <t>პეტრიძე</t>
  </si>
  <si>
    <t>წითელაძე</t>
  </si>
  <si>
    <t>ქებირიძე</t>
  </si>
  <si>
    <t>ქემალ</t>
  </si>
  <si>
    <t>კოსოლიძე</t>
  </si>
  <si>
    <t>ქოქოლაძე</t>
  </si>
  <si>
    <t>ბეჟან</t>
  </si>
  <si>
    <t>ფოთელიძე</t>
  </si>
  <si>
    <t>ვარშანიძე</t>
  </si>
  <si>
    <t>დურალ</t>
  </si>
  <si>
    <t>ვარშალომიძე</t>
  </si>
  <si>
    <t>გელაძე</t>
  </si>
  <si>
    <t>ასამბაძე</t>
  </si>
  <si>
    <t>ინეზა</t>
  </si>
  <si>
    <t>რესულიძე</t>
  </si>
  <si>
    <t>ჩოხარაძე</t>
  </si>
  <si>
    <t>კოპინაძე</t>
  </si>
  <si>
    <t>წილოსანი</t>
  </si>
  <si>
    <t>ოქრო</t>
  </si>
  <si>
    <t>ფარსენაძე</t>
  </si>
  <si>
    <t>რურუა</t>
  </si>
  <si>
    <t>ახმედ</t>
  </si>
  <si>
    <t>თევთიძე</t>
  </si>
  <si>
    <t>ლომაძე</t>
  </si>
  <si>
    <t>ღოღობერიძე</t>
  </si>
  <si>
    <t>მელანო</t>
  </si>
  <si>
    <t>ზია</t>
  </si>
  <si>
    <t>გორგოშაძე</t>
  </si>
  <si>
    <t>თეთრაძე</t>
  </si>
  <si>
    <t>ივანაძე</t>
  </si>
  <si>
    <t>შარაძე</t>
  </si>
  <si>
    <t>ბექირიში</t>
  </si>
  <si>
    <t>ფაღავა</t>
  </si>
  <si>
    <t>სირაბიძე</t>
  </si>
  <si>
    <t>სულეიმან</t>
  </si>
  <si>
    <t>გენად</t>
  </si>
  <si>
    <t>ჯაბნიძე</t>
  </si>
  <si>
    <t>დათიკო</t>
  </si>
  <si>
    <t>ხალვაში</t>
  </si>
  <si>
    <t>ჩხუბაძე</t>
  </si>
  <si>
    <t>ჯამბული</t>
  </si>
  <si>
    <t>ჟოჟაძე</t>
  </si>
  <si>
    <t>პაპუნიძე</t>
  </si>
  <si>
    <t>თებიძე</t>
  </si>
  <si>
    <t>მზექალა</t>
  </si>
  <si>
    <t>ჩიკვაიძე</t>
  </si>
  <si>
    <t>იბრაიმ</t>
  </si>
  <si>
    <t>არძენაძე</t>
  </si>
  <si>
    <t>ვალოდია</t>
  </si>
  <si>
    <t>ჯორთმენაძე</t>
  </si>
  <si>
    <t>მემედ</t>
  </si>
  <si>
    <t>სამნიძე</t>
  </si>
  <si>
    <t>ჟორა</t>
  </si>
  <si>
    <t>ტეტემაძე</t>
  </si>
  <si>
    <t>დვალიძე</t>
  </si>
  <si>
    <t>მევლუდ</t>
  </si>
  <si>
    <t>სოლომონიძე</t>
  </si>
  <si>
    <t>ჩოგაძე</t>
  </si>
  <si>
    <t>მარადი</t>
  </si>
  <si>
    <t>ხოშორაძე</t>
  </si>
  <si>
    <t>ზებური</t>
  </si>
  <si>
    <t>გრიშა</t>
  </si>
  <si>
    <t>ზებურ</t>
  </si>
  <si>
    <t>თურაძე</t>
  </si>
  <si>
    <t>კეჟერაძე</t>
  </si>
  <si>
    <t xml:space="preserve">ზაურ </t>
  </si>
  <si>
    <t xml:space="preserve">ჯონდო </t>
  </si>
  <si>
    <t>ათაბაგი</t>
  </si>
  <si>
    <t>ხალაძე</t>
  </si>
  <si>
    <t>მოსიძე</t>
  </si>
  <si>
    <t xml:space="preserve">ევგენ </t>
  </si>
  <si>
    <t xml:space="preserve">მამია </t>
  </si>
  <si>
    <t>მელიქაძე</t>
  </si>
  <si>
    <t>ფირუზ</t>
  </si>
  <si>
    <t>მანუჩარ</t>
  </si>
  <si>
    <t>ჯუმუშაძე</t>
  </si>
  <si>
    <t>ტარიელაძე</t>
  </si>
  <si>
    <t xml:space="preserve">როლანდ </t>
  </si>
  <si>
    <t xml:space="preserve">რევაზ </t>
  </si>
  <si>
    <t xml:space="preserve">ნუგზარ </t>
  </si>
  <si>
    <t>ნური</t>
  </si>
  <si>
    <t>ჭაღალიძე</t>
  </si>
  <si>
    <t>ნაინი</t>
  </si>
  <si>
    <t>ებრალიძე</t>
  </si>
  <si>
    <t xml:space="preserve">მალხაზ </t>
  </si>
  <si>
    <t xml:space="preserve">შაქრო </t>
  </si>
  <si>
    <t xml:space="preserve">იური </t>
  </si>
  <si>
    <t xml:space="preserve">ვასილ </t>
  </si>
  <si>
    <t xml:space="preserve">ზია </t>
  </si>
  <si>
    <t>დარჩიძე</t>
  </si>
  <si>
    <t>არსენ</t>
  </si>
  <si>
    <t>ქაზიმ</t>
  </si>
  <si>
    <t>ყუფარაძე</t>
  </si>
  <si>
    <t>ზაქარაია</t>
  </si>
  <si>
    <t>ქანდარია</t>
  </si>
  <si>
    <t>გრუმადი</t>
  </si>
  <si>
    <t>კაკაჩია</t>
  </si>
  <si>
    <t>გვაჯავა</t>
  </si>
  <si>
    <t>მარშანიშვილი</t>
  </si>
  <si>
    <t>ბურსულაია</t>
  </si>
  <si>
    <t>ნაკაშია</t>
  </si>
  <si>
    <t>გურჩიანი</t>
  </si>
  <si>
    <t>იანგო</t>
  </si>
  <si>
    <t>კამკია</t>
  </si>
  <si>
    <t>შუკვანი</t>
  </si>
  <si>
    <t>მზიანა</t>
  </si>
  <si>
    <t>შომახია</t>
  </si>
  <si>
    <t>მოგელი</t>
  </si>
  <si>
    <t>ძაძამია</t>
  </si>
  <si>
    <t>თუთისანი</t>
  </si>
  <si>
    <t>ემა</t>
  </si>
  <si>
    <t>ლეშკაშელი</t>
  </si>
  <si>
    <t>ვეკუა</t>
  </si>
  <si>
    <t>გაბლაია</t>
  </si>
  <si>
    <t>ჯიგანია</t>
  </si>
  <si>
    <t>ჯინჯოლია</t>
  </si>
  <si>
    <t xml:space="preserve">ხუბულავა </t>
  </si>
  <si>
    <t>ხარჩილავა</t>
  </si>
  <si>
    <t>რატია</t>
  </si>
  <si>
    <t>ჯანჯულია</t>
  </si>
  <si>
    <t xml:space="preserve">მედეა </t>
  </si>
  <si>
    <t>qირია</t>
  </si>
  <si>
    <t>პოლეტაევა</t>
  </si>
  <si>
    <t>კეკუა</t>
  </si>
  <si>
    <t xml:space="preserve">ლია </t>
  </si>
  <si>
    <t>კარინა</t>
  </si>
  <si>
    <t>ჭილავა</t>
  </si>
  <si>
    <t>კოტე</t>
  </si>
  <si>
    <t>კეიდია</t>
  </si>
  <si>
    <t>ალიხან</t>
  </si>
  <si>
    <t>სიბაშვილი</t>
  </si>
  <si>
    <t>.01009002022</t>
  </si>
  <si>
    <t>ბახუტაშვილი</t>
  </si>
  <si>
    <t>01001001221</t>
  </si>
  <si>
    <t>01001003703</t>
  </si>
  <si>
    <t>01001004479</t>
  </si>
  <si>
    <t>01001007638</t>
  </si>
  <si>
    <t>01001007646</t>
  </si>
  <si>
    <t>კროპაძე</t>
  </si>
  <si>
    <t>01001008820</t>
  </si>
  <si>
    <t>მერაბიშვილი</t>
  </si>
  <si>
    <t>01001009358</t>
  </si>
  <si>
    <t>ვალია</t>
  </si>
  <si>
    <t>01001009574</t>
  </si>
  <si>
    <t>კირვალიძე</t>
  </si>
  <si>
    <t>01001009921</t>
  </si>
  <si>
    <t>ალვინა</t>
  </si>
  <si>
    <t>მოვსესიანი</t>
  </si>
  <si>
    <t>01001010828</t>
  </si>
  <si>
    <t>ჯაჭვაძე</t>
  </si>
  <si>
    <t>01001011105</t>
  </si>
  <si>
    <t>01001012122</t>
  </si>
  <si>
    <t>01001013153</t>
  </si>
  <si>
    <t>01001015597</t>
  </si>
  <si>
    <t>გოდერძიშვილი</t>
  </si>
  <si>
    <t>01001015675</t>
  </si>
  <si>
    <t>01001017230</t>
  </si>
  <si>
    <t>ჩოქური</t>
  </si>
  <si>
    <t>01001017412</t>
  </si>
  <si>
    <t>რაისა</t>
  </si>
  <si>
    <t>01001017630</t>
  </si>
  <si>
    <t>01001018814</t>
  </si>
  <si>
    <t>ქსოვრელი</t>
  </si>
  <si>
    <t>01001019585</t>
  </si>
  <si>
    <t>ხაჩირაშვილი</t>
  </si>
  <si>
    <t>01001020679</t>
  </si>
  <si>
    <t>თავმჯდომარე</t>
  </si>
  <si>
    <t>01001021081</t>
  </si>
  <si>
    <t>01001025282</t>
  </si>
  <si>
    <t>01001025702</t>
  </si>
  <si>
    <t>ურიგაშვილი</t>
  </si>
  <si>
    <t>01001027581</t>
  </si>
  <si>
    <t>01001027619</t>
  </si>
  <si>
    <t>01001027720</t>
  </si>
  <si>
    <t>01001028082</t>
  </si>
  <si>
    <t>წოწონავა</t>
  </si>
  <si>
    <t>01001029037</t>
  </si>
  <si>
    <t>01001029347</t>
  </si>
  <si>
    <t xml:space="preserve">ცისანა </t>
  </si>
  <si>
    <t>01001029379</t>
  </si>
  <si>
    <t>ვალიშვილი</t>
  </si>
  <si>
    <t>01001030531</t>
  </si>
  <si>
    <t>01001030559</t>
  </si>
  <si>
    <t>01001031039</t>
  </si>
  <si>
    <t>მინდიაშვილი</t>
  </si>
  <si>
    <t>01001031781</t>
  </si>
  <si>
    <t>ქოჩლაძე</t>
  </si>
  <si>
    <t>01001032025</t>
  </si>
  <si>
    <t>თოდაძე</t>
  </si>
  <si>
    <t>01001033311</t>
  </si>
  <si>
    <t>01001033721</t>
  </si>
  <si>
    <t>ახალაშვილი</t>
  </si>
  <si>
    <t>01001035932</t>
  </si>
  <si>
    <t>ციებაშვილი</t>
  </si>
  <si>
    <t>01001036124</t>
  </si>
  <si>
    <t>01001037537</t>
  </si>
  <si>
    <t>შაფათავა</t>
  </si>
  <si>
    <t>01001038353</t>
  </si>
  <si>
    <t>მამსირაშვილი</t>
  </si>
  <si>
    <t>01001038539</t>
  </si>
  <si>
    <t>ჯანიკო</t>
  </si>
  <si>
    <t>გოგელაშვილი</t>
  </si>
  <si>
    <t>01001038646</t>
  </si>
  <si>
    <t>01001038699</t>
  </si>
  <si>
    <t>01001039291</t>
  </si>
  <si>
    <t>მენთეშაშვილი</t>
  </si>
  <si>
    <t>01001039468</t>
  </si>
  <si>
    <t>გოგიჩაიშვილი</t>
  </si>
  <si>
    <t>01001039915</t>
  </si>
  <si>
    <t>01001040332</t>
  </si>
  <si>
    <t>ზანგური</t>
  </si>
  <si>
    <t>01001041233</t>
  </si>
  <si>
    <t>ბენაშვილი</t>
  </si>
  <si>
    <t>01001041266</t>
  </si>
  <si>
    <t>ბაჯაძე</t>
  </si>
  <si>
    <t>01001041451</t>
  </si>
  <si>
    <t>01001042104</t>
  </si>
  <si>
    <t>01001042979</t>
  </si>
  <si>
    <t>ქარუმiძე</t>
  </si>
  <si>
    <t>01001044094</t>
  </si>
  <si>
    <t>ბათნიაშვილი</t>
  </si>
  <si>
    <t>01001044270</t>
  </si>
  <si>
    <t>01001044476</t>
  </si>
  <si>
    <t xml:space="preserve">მაია </t>
  </si>
  <si>
    <t>ტიკარიძე</t>
  </si>
  <si>
    <t>01001047110</t>
  </si>
  <si>
    <t>ჩახმახაშვილი</t>
  </si>
  <si>
    <t>01001047160</t>
  </si>
  <si>
    <t>01001047320</t>
  </si>
  <si>
    <t>იაკობიძე</t>
  </si>
  <si>
    <t>01001047387</t>
  </si>
  <si>
    <t>სუხიტაშვილი</t>
  </si>
  <si>
    <t>01001047496</t>
  </si>
  <si>
    <t>01001047681</t>
  </si>
  <si>
    <t>ბარბარე</t>
  </si>
  <si>
    <t>01001048180</t>
  </si>
  <si>
    <t>ღვინცაძე</t>
  </si>
  <si>
    <t>01001049549</t>
  </si>
  <si>
    <t>სიდამონიძე</t>
  </si>
  <si>
    <t>01001049994</t>
  </si>
  <si>
    <t>ფიროსმანაშვილი</t>
  </si>
  <si>
    <t>01001050766</t>
  </si>
  <si>
    <t>01001051231</t>
  </si>
  <si>
    <t>წამალაშვილი</t>
  </si>
  <si>
    <t>01001051848</t>
  </si>
  <si>
    <t>01001052770</t>
  </si>
  <si>
    <t>01001053297</t>
  </si>
  <si>
    <t>01001053790</t>
  </si>
  <si>
    <t>01001054956</t>
  </si>
  <si>
    <t>იანა</t>
  </si>
  <si>
    <t>კაბოლოვი</t>
  </si>
  <si>
    <t>01001055398</t>
  </si>
  <si>
    <t>სიმონიშვილი</t>
  </si>
  <si>
    <t>01001055872</t>
  </si>
  <si>
    <t>01001057297</t>
  </si>
  <si>
    <t>გოგრიჭიანი</t>
  </si>
  <si>
    <t>01001058082</t>
  </si>
  <si>
    <t>01001058490</t>
  </si>
  <si>
    <t xml:space="preserve">ირმა </t>
  </si>
  <si>
    <t xml:space="preserve">გურული </t>
  </si>
  <si>
    <t>01001061154</t>
  </si>
  <si>
    <t>კაჭკაჭიშვილი</t>
  </si>
  <si>
    <t>01001061648</t>
  </si>
  <si>
    <t>შავშიშვილი</t>
  </si>
  <si>
    <t>01001061857</t>
  </si>
  <si>
    <t>ირემაშვილი</t>
  </si>
  <si>
    <t>01001062154</t>
  </si>
  <si>
    <t>01001064366</t>
  </si>
  <si>
    <t>შალიკაშვილი</t>
  </si>
  <si>
    <t>01001064632</t>
  </si>
  <si>
    <t>01001066462</t>
  </si>
  <si>
    <t>01001066508</t>
  </si>
  <si>
    <t>01001067494</t>
  </si>
  <si>
    <t>ქადარია</t>
  </si>
  <si>
    <t>01001067649</t>
  </si>
  <si>
    <t xml:space="preserve">პარანიჩევი </t>
  </si>
  <si>
    <t>01001067688</t>
  </si>
  <si>
    <t>ასანაშვილი</t>
  </si>
  <si>
    <t>01001067848</t>
  </si>
  <si>
    <t>ცომაია</t>
  </si>
  <si>
    <t>01001068045</t>
  </si>
  <si>
    <t>მენაბდე</t>
  </si>
  <si>
    <t>01001068753</t>
  </si>
  <si>
    <t>ოქსანა</t>
  </si>
  <si>
    <t>კვანტალიანი</t>
  </si>
  <si>
    <t>01001070764</t>
  </si>
  <si>
    <t>ნინა</t>
  </si>
  <si>
    <t>გალსტიანი</t>
  </si>
  <si>
    <t>01001070832</t>
  </si>
  <si>
    <t>ტყეშელაშვილი</t>
  </si>
  <si>
    <t>01001070895</t>
  </si>
  <si>
    <t>გოგინაშვილი</t>
  </si>
  <si>
    <t>01001071682</t>
  </si>
  <si>
    <t>01001071798</t>
  </si>
  <si>
    <t>ქუმსიაშვილი</t>
  </si>
  <si>
    <t>01001075424</t>
  </si>
  <si>
    <t>01001078401</t>
  </si>
  <si>
    <t>01001078680</t>
  </si>
  <si>
    <t>ლილუაშვილი</t>
  </si>
  <si>
    <t>01001078848</t>
  </si>
  <si>
    <t>გაბისიანი</t>
  </si>
  <si>
    <t>01001084109</t>
  </si>
  <si>
    <t>01001085075</t>
  </si>
  <si>
    <t>01001086930</t>
  </si>
  <si>
    <t>ბუხიაშვილი</t>
  </si>
  <si>
    <t>01001087821</t>
  </si>
  <si>
    <t>კოშაძე</t>
  </si>
  <si>
    <t>01001089210</t>
  </si>
  <si>
    <t>ხეთაგური</t>
  </si>
  <si>
    <t>01001089555</t>
  </si>
  <si>
    <t>01001095013</t>
  </si>
  <si>
    <t>იასეშვილი</t>
  </si>
  <si>
    <t>01001095079</t>
  </si>
  <si>
    <t>01001095912</t>
  </si>
  <si>
    <t>01001097189</t>
  </si>
  <si>
    <t>01001097208</t>
  </si>
  <si>
    <t>დაჩი</t>
  </si>
  <si>
    <t>ბოტკოველი</t>
  </si>
  <si>
    <t>01001098567</t>
  </si>
  <si>
    <t>ორთოიძე</t>
  </si>
  <si>
    <t>01001099021</t>
  </si>
  <si>
    <t>მორგოშია</t>
  </si>
  <si>
    <t>01001101096</t>
  </si>
  <si>
    <t>01001101661</t>
  </si>
  <si>
    <t>01002000017</t>
  </si>
  <si>
    <t>01002000266</t>
  </si>
  <si>
    <t>გიგაური</t>
  </si>
  <si>
    <t>01002002058</t>
  </si>
  <si>
    <t>დავითაშვილი</t>
  </si>
  <si>
    <t>01002002193</t>
  </si>
  <si>
    <t>შიოშვილი</t>
  </si>
  <si>
    <t>01002003751</t>
  </si>
  <si>
    <t>01002006466</t>
  </si>
  <si>
    <t>ოდიშვილი</t>
  </si>
  <si>
    <t>01002006790</t>
  </si>
  <si>
    <t>01002007697</t>
  </si>
  <si>
    <t>იოლა</t>
  </si>
  <si>
    <t>01002007827</t>
  </si>
  <si>
    <t>დათუსანი</t>
  </si>
  <si>
    <t>01002009495</t>
  </si>
  <si>
    <t>მარჯანიძე</t>
  </si>
  <si>
    <t>01002010874</t>
  </si>
  <si>
    <t>ქეთევანი</t>
  </si>
  <si>
    <t>მერებაშვილი</t>
  </si>
  <si>
    <t>01002012192</t>
  </si>
  <si>
    <t>ლაგაზიძე</t>
  </si>
  <si>
    <t>01002014292</t>
  </si>
  <si>
    <t>პავლიაშვილი</t>
  </si>
  <si>
    <t>01002014780</t>
  </si>
  <si>
    <t>01002015178</t>
  </si>
  <si>
    <t>01002015422</t>
  </si>
  <si>
    <t>მურადიანი</t>
  </si>
  <si>
    <t>01002017334</t>
  </si>
  <si>
    <t>01002019393</t>
  </si>
  <si>
    <t>01002019874</t>
  </si>
  <si>
    <t>გურგენაშვილი</t>
  </si>
  <si>
    <t>01002020379</t>
  </si>
  <si>
    <t xml:space="preserve">მარიამ </t>
  </si>
  <si>
    <t>01002020581</t>
  </si>
  <si>
    <t>01002021347</t>
  </si>
  <si>
    <t>შეიზაშვილი</t>
  </si>
  <si>
    <t>01002022405</t>
  </si>
  <si>
    <t>01002022629</t>
  </si>
  <si>
    <t>ნიკოლიშვილი</t>
  </si>
  <si>
    <t>01002022892</t>
  </si>
  <si>
    <t>ქუთელია</t>
  </si>
  <si>
    <t>01002022896</t>
  </si>
  <si>
    <t xml:space="preserve">ახვლედიანი </t>
  </si>
  <si>
    <t>01002023040</t>
  </si>
  <si>
    <t>დონარა</t>
  </si>
  <si>
    <t>01002023112</t>
  </si>
  <si>
    <t>ყაველაშვილი</t>
  </si>
  <si>
    <t>01002023665</t>
  </si>
  <si>
    <t>01002023953</t>
  </si>
  <si>
    <t>01002024220</t>
  </si>
  <si>
    <t>ნატრაძე</t>
  </si>
  <si>
    <t>01002024552</t>
  </si>
  <si>
    <t>ოლგესაშვილი</t>
  </si>
  <si>
    <t>01002025881</t>
  </si>
  <si>
    <t>ბერუაშვილი</t>
  </si>
  <si>
    <t>01002028502</t>
  </si>
  <si>
    <t>01002029841</t>
  </si>
  <si>
    <t>ომიაძე</t>
  </si>
  <si>
    <t>01002030149</t>
  </si>
  <si>
    <t>ლუნარი</t>
  </si>
  <si>
    <t>მაისაშვილი</t>
  </si>
  <si>
    <t>01003000236</t>
  </si>
  <si>
    <t>ჩახვაშვილი</t>
  </si>
  <si>
    <t>01003000825</t>
  </si>
  <si>
    <t>01003001938</t>
  </si>
  <si>
    <t>01003001996</t>
  </si>
  <si>
    <t>ბიბილაშვილი</t>
  </si>
  <si>
    <t>01003004757</t>
  </si>
  <si>
    <t>01003005302</t>
  </si>
  <si>
    <t>დგვარელი</t>
  </si>
  <si>
    <t>01003005346</t>
  </si>
  <si>
    <t>გოგატიშვილი</t>
  </si>
  <si>
    <t>01003005832</t>
  </si>
  <si>
    <t>01003007717</t>
  </si>
  <si>
    <t>მურვანიძე</t>
  </si>
  <si>
    <t>01003008611</t>
  </si>
  <si>
    <t>ბარსეგიანი</t>
  </si>
  <si>
    <t>01003008692</t>
  </si>
  <si>
    <t>01003008702</t>
  </si>
  <si>
    <t>გოჩიაშვილი</t>
  </si>
  <si>
    <t>01003008915</t>
  </si>
  <si>
    <t xml:space="preserve">თემურ </t>
  </si>
  <si>
    <t xml:space="preserve">ელიზბარაშვილი </t>
  </si>
  <si>
    <t>01003008953</t>
  </si>
  <si>
    <t>ნიტა</t>
  </si>
  <si>
    <t>გოგალაძე</t>
  </si>
  <si>
    <t>01003009184</t>
  </si>
  <si>
    <t>მჭედლiშვილი</t>
  </si>
  <si>
    <t>01003009970</t>
  </si>
  <si>
    <t>სალმანოვი</t>
  </si>
  <si>
    <t>01003011390</t>
  </si>
  <si>
    <t>ბერიაშვილი</t>
  </si>
  <si>
    <t>01003012292</t>
  </si>
  <si>
    <t>01003013554</t>
  </si>
  <si>
    <t>ოლია</t>
  </si>
  <si>
    <t>01003014382</t>
  </si>
  <si>
    <t>ქესანიშვილი</t>
  </si>
  <si>
    <t>01003014901</t>
  </si>
  <si>
    <t>გობეჯიშვილი</t>
  </si>
  <si>
    <t>01003015177</t>
  </si>
  <si>
    <t>ამანათაშვილი</t>
  </si>
  <si>
    <t>01003016218</t>
  </si>
  <si>
    <t>თედიაშვილი</t>
  </si>
  <si>
    <t>01003017401</t>
  </si>
  <si>
    <t>ბორტიშვილი</t>
  </si>
  <si>
    <t>01003017476</t>
  </si>
  <si>
    <t>გულო</t>
  </si>
  <si>
    <t>01003017710</t>
  </si>
  <si>
    <t>ქეთო</t>
  </si>
  <si>
    <t>ღუდუშაური</t>
  </si>
  <si>
    <t>01003018922</t>
  </si>
  <si>
    <t>01003019828</t>
  </si>
  <si>
    <t>ნიორაძე</t>
  </si>
  <si>
    <t>01003019946</t>
  </si>
  <si>
    <t>01003021199</t>
  </si>
  <si>
    <t>სხირტლაძე</t>
  </si>
  <si>
    <t>01003021289</t>
  </si>
  <si>
    <t>ბიჭიკაშვილი</t>
  </si>
  <si>
    <t>01004000054</t>
  </si>
  <si>
    <t xml:space="preserve">გია </t>
  </si>
  <si>
    <t>გუჯარაიძე</t>
  </si>
  <si>
    <t>01004000924</t>
  </si>
  <si>
    <t>ანგელინა</t>
  </si>
  <si>
    <t>ბადალაშვილი</t>
  </si>
  <si>
    <t>01004004483</t>
  </si>
  <si>
    <t xml:space="preserve">მარინე </t>
  </si>
  <si>
    <t xml:space="preserve">ბალიაური </t>
  </si>
  <si>
    <t>01004005574</t>
  </si>
  <si>
    <t>01004005606</t>
  </si>
  <si>
    <t xml:space="preserve">ანანიაშვილი </t>
  </si>
  <si>
    <t>01004006082</t>
  </si>
  <si>
    <t xml:space="preserve">ზავრადაშვილი </t>
  </si>
  <si>
    <t>01004007309</t>
  </si>
  <si>
    <t>ქარქუსაშვილი</t>
  </si>
  <si>
    <t>01004010343</t>
  </si>
  <si>
    <t xml:space="preserve">დვალიშვილი </t>
  </si>
  <si>
    <t>01004010922</t>
  </si>
  <si>
    <t>01004011543</t>
  </si>
  <si>
    <t>01004012040</t>
  </si>
  <si>
    <t xml:space="preserve">ჟანა </t>
  </si>
  <si>
    <t xml:space="preserve">ლოლიშვილი </t>
  </si>
  <si>
    <t>01004012297</t>
  </si>
  <si>
    <t>ბუტიკაშვილი</t>
  </si>
  <si>
    <t>01004012974</t>
  </si>
  <si>
    <t xml:space="preserve">ხათუნა </t>
  </si>
  <si>
    <t xml:space="preserve">ირემაშვილი </t>
  </si>
  <si>
    <t>01004013339</t>
  </si>
  <si>
    <t>01004014415</t>
  </si>
  <si>
    <t xml:space="preserve">ია </t>
  </si>
  <si>
    <t xml:space="preserve">სამხარაძე </t>
  </si>
  <si>
    <t>01004014673</t>
  </si>
  <si>
    <t>01005000040</t>
  </si>
  <si>
    <t>01005001518</t>
  </si>
  <si>
    <t>პალელაშვილი</t>
  </si>
  <si>
    <t>01005003353</t>
  </si>
  <si>
    <t>ზარიძე</t>
  </si>
  <si>
    <t>01005003735</t>
  </si>
  <si>
    <t>კინიფრიშვილი</t>
  </si>
  <si>
    <t>01005004669</t>
  </si>
  <si>
    <t>01005005987</t>
  </si>
  <si>
    <t>ცენტრ. ადმ. პრესსამსახურის უფროსი</t>
  </si>
  <si>
    <t>გვარჯალაძე</t>
  </si>
  <si>
    <t>01005006698</t>
  </si>
  <si>
    <t>ჩხავლიძე</t>
  </si>
  <si>
    <t>01005008224</t>
  </si>
  <si>
    <t>მექოშვილი</t>
  </si>
  <si>
    <t>01005010669</t>
  </si>
  <si>
    <t>01005010774</t>
  </si>
  <si>
    <t>სესილია</t>
  </si>
  <si>
    <t>ლეკიშვილი</t>
  </si>
  <si>
    <t>01005012045</t>
  </si>
  <si>
    <t>01005012230</t>
  </si>
  <si>
    <t>კობრავა</t>
  </si>
  <si>
    <t>01005012754</t>
  </si>
  <si>
    <t>01005013556</t>
  </si>
  <si>
    <t>01005014340</t>
  </si>
  <si>
    <t>ფრიდონაშვილი</t>
  </si>
  <si>
    <t>01005014504</t>
  </si>
  <si>
    <t>01005014602</t>
  </si>
  <si>
    <t>01005014777</t>
  </si>
  <si>
    <t>01005015150</t>
  </si>
  <si>
    <t>01005015259</t>
  </si>
  <si>
    <t>ზურაბიშვილი</t>
  </si>
  <si>
    <t>01005015662</t>
  </si>
  <si>
    <t xml:space="preserve">აბულაძე </t>
  </si>
  <si>
    <t>01005016693</t>
  </si>
  <si>
    <t>რაჯაბაშვილი</t>
  </si>
  <si>
    <t>01005017684</t>
  </si>
  <si>
    <t>ცხოვრებაშვილი</t>
  </si>
  <si>
    <t>01005018278</t>
  </si>
  <si>
    <t>01005018424</t>
  </si>
  <si>
    <t>ჯენეტი</t>
  </si>
  <si>
    <t>ჯანეზაშვილი</t>
  </si>
  <si>
    <t>01005018982</t>
  </si>
  <si>
    <t>ფანჯავიძე</t>
  </si>
  <si>
    <t>01005019359</t>
  </si>
  <si>
    <t>01005019520</t>
  </si>
  <si>
    <t>01005020737</t>
  </si>
  <si>
    <t>მიგდისაშვილი</t>
  </si>
  <si>
    <t>01005021074</t>
  </si>
  <si>
    <t>სარქისიანი</t>
  </si>
  <si>
    <t>01005021386</t>
  </si>
  <si>
    <t>ანთიძე</t>
  </si>
  <si>
    <t>01005022533</t>
  </si>
  <si>
    <t>კუჭავა</t>
  </si>
  <si>
    <t>01005022785</t>
  </si>
  <si>
    <t>01005022930</t>
  </si>
  <si>
    <t>01005023069</t>
  </si>
  <si>
    <t>მახარაშვილი</t>
  </si>
  <si>
    <t>01005023751</t>
  </si>
  <si>
    <t>01005024410</t>
  </si>
  <si>
    <t>გოცირელი</t>
  </si>
  <si>
    <t>01005024513</t>
  </si>
  <si>
    <t>აბუაშვილი</t>
  </si>
  <si>
    <t>01005024639</t>
  </si>
  <si>
    <t>მათიაშვილი</t>
  </si>
  <si>
    <t>01005024787</t>
  </si>
  <si>
    <t>გოგოლიძე</t>
  </si>
  <si>
    <t>01005025485</t>
  </si>
  <si>
    <t xml:space="preserve">ნაირა </t>
  </si>
  <si>
    <t>არჯევანიძე</t>
  </si>
  <si>
    <t>01005025726</t>
  </si>
  <si>
    <t>ბურჯანაძე</t>
  </si>
  <si>
    <t>01005025892</t>
  </si>
  <si>
    <t>01005026039</t>
  </si>
  <si>
    <t>01005026182</t>
  </si>
  <si>
    <t>კალმახელიძე</t>
  </si>
  <si>
    <t>01005030482</t>
  </si>
  <si>
    <t>ჯვარშეიშვილი</t>
  </si>
  <si>
    <t>01005030749</t>
  </si>
  <si>
    <t>01005034408</t>
  </si>
  <si>
    <t>01005035418</t>
  </si>
  <si>
    <t>01005037277</t>
  </si>
  <si>
    <t>პაპოიანი</t>
  </si>
  <si>
    <t>01005040361</t>
  </si>
  <si>
    <t>01005044700</t>
  </si>
  <si>
    <t>01006001838</t>
  </si>
  <si>
    <t>01006002339</t>
  </si>
  <si>
    <t>01006002619</t>
  </si>
  <si>
    <t>01006002822</t>
  </si>
  <si>
    <t>ღავთაძე</t>
  </si>
  <si>
    <t>01006003378</t>
  </si>
  <si>
    <t>ხიდეშელი</t>
  </si>
  <si>
    <t>01006004615</t>
  </si>
  <si>
    <t>01006006968</t>
  </si>
  <si>
    <t>გოგისვანიძე</t>
  </si>
  <si>
    <t>01006007832</t>
  </si>
  <si>
    <t>თავმჯდომარის მოადგილე</t>
  </si>
  <si>
    <t>01006008083</t>
  </si>
  <si>
    <t>კოჭლამაზაშვილი</t>
  </si>
  <si>
    <t>01006008457</t>
  </si>
  <si>
    <t>ყიასაშვილი</t>
  </si>
  <si>
    <t>01006008605</t>
  </si>
  <si>
    <t>01006008761</t>
  </si>
  <si>
    <t>01006008932</t>
  </si>
  <si>
    <t>01006009304</t>
  </si>
  <si>
    <t>ნიავაძე</t>
  </si>
  <si>
    <t>01006010010</t>
  </si>
  <si>
    <t>ინესა</t>
  </si>
  <si>
    <t>პაპკიაური</t>
  </si>
  <si>
    <t>01006010268</t>
  </si>
  <si>
    <t>კაჭარავა</t>
  </si>
  <si>
    <t>01006011250</t>
  </si>
  <si>
    <t>01006011789</t>
  </si>
  <si>
    <t>საერთაშორისო ურთიერთობ. მდივანი</t>
  </si>
  <si>
    <t>01006011963</t>
  </si>
  <si>
    <t>01006013220</t>
  </si>
  <si>
    <t>ჭავჭავაძე</t>
  </si>
  <si>
    <t>01006013323</t>
  </si>
  <si>
    <t>ზარიაშვილი</t>
  </si>
  <si>
    <t>01006013347</t>
  </si>
  <si>
    <t>დვალაძე</t>
  </si>
  <si>
    <t>01006013566</t>
  </si>
  <si>
    <t>ცისკარიძე</t>
  </si>
  <si>
    <t>01006016410</t>
  </si>
  <si>
    <t>იორამაშვილი</t>
  </si>
  <si>
    <t>01006016510</t>
  </si>
  <si>
    <t>გიოშვილი</t>
  </si>
  <si>
    <t>01006016685</t>
  </si>
  <si>
    <t>01006016835</t>
  </si>
  <si>
    <t>01006016853</t>
  </si>
  <si>
    <t>01006017157</t>
  </si>
  <si>
    <t>მინდაძე-დემეტრაშვილი</t>
  </si>
  <si>
    <t>01006017180</t>
  </si>
  <si>
    <t>ანასტასია</t>
  </si>
  <si>
    <t>01006017674</t>
  </si>
  <si>
    <t>მედგარი</t>
  </si>
  <si>
    <t>01006018052</t>
  </si>
  <si>
    <t>ტაბიძე</t>
  </si>
  <si>
    <t>01006018183</t>
  </si>
  <si>
    <t>01006018259</t>
  </si>
  <si>
    <t>01006018864</t>
  </si>
  <si>
    <t>01006019071</t>
  </si>
  <si>
    <t>01006019210</t>
  </si>
  <si>
    <t>01007000910</t>
  </si>
  <si>
    <t>საბანაძე</t>
  </si>
  <si>
    <t>01007003328</t>
  </si>
  <si>
    <t>01007003478</t>
  </si>
  <si>
    <t>ბუსკივაძე</t>
  </si>
  <si>
    <t>01007003707</t>
  </si>
  <si>
    <t>01007004192</t>
  </si>
  <si>
    <t>წერეთელი</t>
  </si>
  <si>
    <t>01007004484</t>
  </si>
  <si>
    <t>01007004631</t>
  </si>
  <si>
    <t>ლაღიძე</t>
  </si>
  <si>
    <t>01007005396</t>
  </si>
  <si>
    <t>01007006133</t>
  </si>
  <si>
    <t>ესმა</t>
  </si>
  <si>
    <t>01007007591</t>
  </si>
  <si>
    <t>მაჩიტიძე</t>
  </si>
  <si>
    <t>01007008913</t>
  </si>
  <si>
    <t>სულიკაშვილი</t>
  </si>
  <si>
    <t>01007008997</t>
  </si>
  <si>
    <t>აფციაური</t>
  </si>
  <si>
    <t>01007009615</t>
  </si>
  <si>
    <t>01007009954</t>
  </si>
  <si>
    <t>01007011923</t>
  </si>
  <si>
    <t>01007012582</t>
  </si>
  <si>
    <t>ალასანია</t>
  </si>
  <si>
    <t>01007012602</t>
  </si>
  <si>
    <t>01007013670</t>
  </si>
  <si>
    <t>ფიდიური</t>
  </si>
  <si>
    <t>01007013694</t>
  </si>
  <si>
    <t>ხოტენაშვილი</t>
  </si>
  <si>
    <t>01007013865</t>
  </si>
  <si>
    <t>01007014295</t>
  </si>
  <si>
    <t>ჩარკვიანი-მოწონელიძე</t>
  </si>
  <si>
    <t>01007014925</t>
  </si>
  <si>
    <t>01007015805</t>
  </si>
  <si>
    <t>ციცაგი</t>
  </si>
  <si>
    <t>01007016321</t>
  </si>
  <si>
    <t>ლაბაძე</t>
  </si>
  <si>
    <t>01008000651</t>
  </si>
  <si>
    <t>გეგეშიძე</t>
  </si>
  <si>
    <t>01008000751</t>
  </si>
  <si>
    <t>01008001055</t>
  </si>
  <si>
    <t>მატიაშვილი</t>
  </si>
  <si>
    <t>01008002185</t>
  </si>
  <si>
    <t>ნაცვლიშვილი</t>
  </si>
  <si>
    <t>01008003106</t>
  </si>
  <si>
    <t>01008004719</t>
  </si>
  <si>
    <t>01008006649</t>
  </si>
  <si>
    <t>გაიანე</t>
  </si>
  <si>
    <t>მანთიძე</t>
  </si>
  <si>
    <t>01008009772</t>
  </si>
  <si>
    <t>01008009797</t>
  </si>
  <si>
    <t>აიდარაშვილი</t>
  </si>
  <si>
    <t>01008010494</t>
  </si>
  <si>
    <t>გოგოლაური</t>
  </si>
  <si>
    <t>01008010611</t>
  </si>
  <si>
    <t>მურღულია</t>
  </si>
  <si>
    <t>01008010738</t>
  </si>
  <si>
    <t>ცისკარაშვილი</t>
  </si>
  <si>
    <t>01008011073</t>
  </si>
  <si>
    <t>01008011086</t>
  </si>
  <si>
    <t>საფინანსო სამსახური, მრჩეველი</t>
  </si>
  <si>
    <t>ბიჭაშვილი</t>
  </si>
  <si>
    <t>01008011705</t>
  </si>
  <si>
    <t>არჯავანიძე</t>
  </si>
  <si>
    <t>01008012765</t>
  </si>
  <si>
    <t>სტანისლავ</t>
  </si>
  <si>
    <t>მეჟდოიანი</t>
  </si>
  <si>
    <t>01008013393</t>
  </si>
  <si>
    <t>01008014589</t>
  </si>
  <si>
    <t>IT სამსახურის სპეციალისტი</t>
  </si>
  <si>
    <t>01008014694</t>
  </si>
  <si>
    <t>გენერალური მდივანი</t>
  </si>
  <si>
    <t>თათულაშვილი</t>
  </si>
  <si>
    <t>01008015267</t>
  </si>
  <si>
    <t xml:space="preserve">გრძელიძე </t>
  </si>
  <si>
    <t>01008017479</t>
  </si>
  <si>
    <t>01008018944</t>
  </si>
  <si>
    <t>ჯინჯოლავა</t>
  </si>
  <si>
    <t>01008018981</t>
  </si>
  <si>
    <t>მაკოვკინა</t>
  </si>
  <si>
    <t>01008020019</t>
  </si>
  <si>
    <t>გუდიაშვილი</t>
  </si>
  <si>
    <t>01008020136</t>
  </si>
  <si>
    <t>01008020194</t>
  </si>
  <si>
    <t>სუყაშვილი</t>
  </si>
  <si>
    <t>01008020455</t>
  </si>
  <si>
    <t>ქურხული</t>
  </si>
  <si>
    <t>01008021559</t>
  </si>
  <si>
    <t>01008021951</t>
  </si>
  <si>
    <t>01008022003</t>
  </si>
  <si>
    <t>არეშიძე</t>
  </si>
  <si>
    <t>01008022529</t>
  </si>
  <si>
    <t>01008022530</t>
  </si>
  <si>
    <t>01008022839</t>
  </si>
  <si>
    <t>01008023966</t>
  </si>
  <si>
    <t>01008024208</t>
  </si>
  <si>
    <t>01008025087</t>
  </si>
  <si>
    <t>01008025789</t>
  </si>
  <si>
    <t>მამისაშვილი</t>
  </si>
  <si>
    <t>01008025910</t>
  </si>
  <si>
    <t>01008026454</t>
  </si>
  <si>
    <t>აღდგომელაშვილი</t>
  </si>
  <si>
    <t>01008027186</t>
  </si>
  <si>
    <t>ძიძიგური</t>
  </si>
  <si>
    <t>01008027761</t>
  </si>
  <si>
    <t>01008028054</t>
  </si>
  <si>
    <t>ალექსიშვილი</t>
  </si>
  <si>
    <t>01008028114</t>
  </si>
  <si>
    <t>საფ. სამსახურის უფროსი სპეციალისტი</t>
  </si>
  <si>
    <t>ნავროზაშვილი</t>
  </si>
  <si>
    <t>01008030790</t>
  </si>
  <si>
    <t>გაბრიელ</t>
  </si>
  <si>
    <t>ქვლივიძე</t>
  </si>
  <si>
    <t>01008030814</t>
  </si>
  <si>
    <t>ამირანაშვილი</t>
  </si>
  <si>
    <t>01008031200</t>
  </si>
  <si>
    <t>ბლუაშვილი</t>
  </si>
  <si>
    <t>01008032002</t>
  </si>
  <si>
    <t>01008032867</t>
  </si>
  <si>
    <t>01008033152</t>
  </si>
  <si>
    <t>ენდელაძე</t>
  </si>
  <si>
    <t>01008033268</t>
  </si>
  <si>
    <t>01008033527</t>
  </si>
  <si>
    <t>01008033787</t>
  </si>
  <si>
    <t>თევდორაძე</t>
  </si>
  <si>
    <t>01008035265</t>
  </si>
  <si>
    <t>ბისეიშვილი</t>
  </si>
  <si>
    <t>01008035394</t>
  </si>
  <si>
    <t>გინატ</t>
  </si>
  <si>
    <t>01008035762</t>
  </si>
  <si>
    <t>ლიდა</t>
  </si>
  <si>
    <t>01008036702</t>
  </si>
  <si>
    <t>01008036963</t>
  </si>
  <si>
    <t xml:space="preserve">ლორია </t>
  </si>
  <si>
    <t>01008038740</t>
  </si>
  <si>
    <t>01008039187</t>
  </si>
  <si>
    <t>ზაალიშვილი</t>
  </si>
  <si>
    <t>01008039219</t>
  </si>
  <si>
    <t>01008039421</t>
  </si>
  <si>
    <t>01008039968</t>
  </si>
  <si>
    <t>სვიმონიშვილი</t>
  </si>
  <si>
    <t>01008040544</t>
  </si>
  <si>
    <t>გრიგორიანი</t>
  </si>
  <si>
    <t>01008041025</t>
  </si>
  <si>
    <t>იზაბელა</t>
  </si>
  <si>
    <t>ჯოხაძე</t>
  </si>
  <si>
    <t>01008041325</t>
  </si>
  <si>
    <t>01008041424</t>
  </si>
  <si>
    <t>01008043604</t>
  </si>
  <si>
    <t>კვიწინაძე</t>
  </si>
  <si>
    <t>01008043654</t>
  </si>
  <si>
    <t>კობიაშვილი</t>
  </si>
  <si>
    <t>01008044830</t>
  </si>
  <si>
    <t>აბრამიშვილი</t>
  </si>
  <si>
    <t>01008045287</t>
  </si>
  <si>
    <t>01008045781</t>
  </si>
  <si>
    <t>01008046004</t>
  </si>
  <si>
    <t>01008047303</t>
  </si>
  <si>
    <t>კიკალეიშვილი</t>
  </si>
  <si>
    <t>01008047714</t>
  </si>
  <si>
    <t>ფარულავა</t>
  </si>
  <si>
    <t>01008048220</t>
  </si>
  <si>
    <t>ჩოფიკაშვილი</t>
  </si>
  <si>
    <t>01008053370</t>
  </si>
  <si>
    <t>კინწურაშვილი</t>
  </si>
  <si>
    <t>01008054681</t>
  </si>
  <si>
    <t>მეუნარგია</t>
  </si>
  <si>
    <t>01008054763</t>
  </si>
  <si>
    <t>ბესტაევი</t>
  </si>
  <si>
    <t>01008054798</t>
  </si>
  <si>
    <t xml:space="preserve">ყალიჩავა </t>
  </si>
  <si>
    <t>01008057564</t>
  </si>
  <si>
    <t>მარიამი</t>
  </si>
  <si>
    <t>01008060006</t>
  </si>
  <si>
    <t>01008063615</t>
  </si>
  <si>
    <t>01008089654</t>
  </si>
  <si>
    <t>01009002851</t>
  </si>
  <si>
    <t>01009003484</t>
  </si>
  <si>
    <t>01009003498</t>
  </si>
  <si>
    <t>01009003524</t>
  </si>
  <si>
    <t>01009004046</t>
  </si>
  <si>
    <t>01009004616</t>
  </si>
  <si>
    <t>01009005258</t>
  </si>
  <si>
    <t>დათუკიშვილი</t>
  </si>
  <si>
    <t>01009006505</t>
  </si>
  <si>
    <t xml:space="preserve">სოფიო </t>
  </si>
  <si>
    <t>გარსევანიშვილი</t>
  </si>
  <si>
    <t>01009006904</t>
  </si>
  <si>
    <t>01009007439</t>
  </si>
  <si>
    <t>01009008563</t>
  </si>
  <si>
    <t>აბრამაშვილი</t>
  </si>
  <si>
    <t>01009010785</t>
  </si>
  <si>
    <t>დარბაიძე</t>
  </si>
  <si>
    <t>01009010935</t>
  </si>
  <si>
    <t>01009010945</t>
  </si>
  <si>
    <t>01009011165</t>
  </si>
  <si>
    <t>01009012459</t>
  </si>
  <si>
    <t>ზემფირა</t>
  </si>
  <si>
    <t>მკრტიჩიანი</t>
  </si>
  <si>
    <t>01009013394</t>
  </si>
  <si>
    <t>01009013702</t>
  </si>
  <si>
    <t>01009013897</t>
  </si>
  <si>
    <t>გულჩორა</t>
  </si>
  <si>
    <t>01009015132</t>
  </si>
  <si>
    <t>ჯაჯანიძე</t>
  </si>
  <si>
    <t>01009015371</t>
  </si>
  <si>
    <t>01009015711</t>
  </si>
  <si>
    <t>01009015933</t>
  </si>
  <si>
    <t>ადეიშვილი</t>
  </si>
  <si>
    <t>01009016981</t>
  </si>
  <si>
    <t>გამბაროვი</t>
  </si>
  <si>
    <t>01009017151</t>
  </si>
  <si>
    <t>კუკულაძე</t>
  </si>
  <si>
    <t>01009017211</t>
  </si>
  <si>
    <t xml:space="preserve">კახიანი </t>
  </si>
  <si>
    <t>01009019316</t>
  </si>
  <si>
    <t>რომაშენკო</t>
  </si>
  <si>
    <t>01009019376</t>
  </si>
  <si>
    <t>მატუშევსკაია</t>
  </si>
  <si>
    <t>01009019955</t>
  </si>
  <si>
    <t>საგანელიძე</t>
  </si>
  <si>
    <t>01009020209</t>
  </si>
  <si>
    <t>01009021810</t>
  </si>
  <si>
    <t>01009022204</t>
  </si>
  <si>
    <t>ქოროღლიშვილი</t>
  </si>
  <si>
    <t>01009023493</t>
  </si>
  <si>
    <t>01009023623</t>
  </si>
  <si>
    <t>01009023725</t>
  </si>
  <si>
    <t>ვეზირიშვილი</t>
  </si>
  <si>
    <t>01010000879</t>
  </si>
  <si>
    <t>01010001258</t>
  </si>
  <si>
    <t>01010002155</t>
  </si>
  <si>
    <t>ელისაბედი</t>
  </si>
  <si>
    <t>ლოთიშვილი</t>
  </si>
  <si>
    <t>01010002741</t>
  </si>
  <si>
    <t>ეიუბოვი</t>
  </si>
  <si>
    <t>01010003084</t>
  </si>
  <si>
    <t>01010007907</t>
  </si>
  <si>
    <t>01010008038</t>
  </si>
  <si>
    <t>ბუაჩიძე</t>
  </si>
  <si>
    <t>01010008856</t>
  </si>
  <si>
    <t>01010012810</t>
  </si>
  <si>
    <t>ნათელაშვილი</t>
  </si>
  <si>
    <t>01010013451</t>
  </si>
  <si>
    <t>ღარიშვილი</t>
  </si>
  <si>
    <t>01010014893</t>
  </si>
  <si>
    <t>აბაიაძე</t>
  </si>
  <si>
    <t>01010015392</t>
  </si>
  <si>
    <t>ფინარა</t>
  </si>
  <si>
    <t>გარიბოვა</t>
  </si>
  <si>
    <t>01010015395</t>
  </si>
  <si>
    <t>01010015481</t>
  </si>
  <si>
    <t>თუთარაშვილი</t>
  </si>
  <si>
    <t>01010016424</t>
  </si>
  <si>
    <t>01010016564</t>
  </si>
  <si>
    <t>01010018442</t>
  </si>
  <si>
    <t>ისაიაშვილი</t>
  </si>
  <si>
    <t>01010018564</t>
  </si>
  <si>
    <t>01010018888</t>
  </si>
  <si>
    <t>რევაზიშვილი</t>
  </si>
  <si>
    <t>01010018952</t>
  </si>
  <si>
    <t>01010019048</t>
  </si>
  <si>
    <t>01011002013</t>
  </si>
  <si>
    <t>01011002223</t>
  </si>
  <si>
    <t>01011002685</t>
  </si>
  <si>
    <t>ფაჩოშვილი</t>
  </si>
  <si>
    <t>01011003570</t>
  </si>
  <si>
    <t>გურამიშვილი</t>
  </si>
  <si>
    <t>01011003981</t>
  </si>
  <si>
    <t>ჩანგიანი</t>
  </si>
  <si>
    <t>01011004082</t>
  </si>
  <si>
    <t>01011004614</t>
  </si>
  <si>
    <t>ბეციაშვილი</t>
  </si>
  <si>
    <t>01011006069</t>
  </si>
  <si>
    <t>მარიეტა</t>
  </si>
  <si>
    <t>ბაღდასაროვა</t>
  </si>
  <si>
    <t>01011006073</t>
  </si>
  <si>
    <t>01011006697</t>
  </si>
  <si>
    <t>01011006711</t>
  </si>
  <si>
    <t>თევდორაშვილი</t>
  </si>
  <si>
    <t>01011006984</t>
  </si>
  <si>
    <t>01011007366</t>
  </si>
  <si>
    <t>01011007521</t>
  </si>
  <si>
    <t>არტურ</t>
  </si>
  <si>
    <t>ოგანეზოვი</t>
  </si>
  <si>
    <t>01011007840</t>
  </si>
  <si>
    <t>01011008123</t>
  </si>
  <si>
    <t>აგამირიანი</t>
  </si>
  <si>
    <t>01011009123</t>
  </si>
  <si>
    <t>ბიაშვილი</t>
  </si>
  <si>
    <t>01011010135</t>
  </si>
  <si>
    <t>ალიკა</t>
  </si>
  <si>
    <t>იორდამოვი</t>
  </si>
  <si>
    <t>01011010238</t>
  </si>
  <si>
    <t>01011010379</t>
  </si>
  <si>
    <t>01011010473</t>
  </si>
  <si>
    <t>კვიჟინაძე</t>
  </si>
  <si>
    <t>01011010509</t>
  </si>
  <si>
    <t>მაზმიშვილი</t>
  </si>
  <si>
    <t>01011011465</t>
  </si>
  <si>
    <t>ფოლადაშვილი</t>
  </si>
  <si>
    <t>01011013115</t>
  </si>
  <si>
    <t>შაოშვილი</t>
  </si>
  <si>
    <t>01011014548</t>
  </si>
  <si>
    <t>ნარინდოშვილი</t>
  </si>
  <si>
    <t>01011014712</t>
  </si>
  <si>
    <t>სირანუშ</t>
  </si>
  <si>
    <t>სააკიანი</t>
  </si>
  <si>
    <t>01011020850</t>
  </si>
  <si>
    <t>ფხოველიშვილი</t>
  </si>
  <si>
    <t>01011021741</t>
  </si>
  <si>
    <t>01011022258</t>
  </si>
  <si>
    <t>მიტიჩაშვილი</t>
  </si>
  <si>
    <t>01011022290</t>
  </si>
  <si>
    <t>01011023513</t>
  </si>
  <si>
    <t>ერქვანია</t>
  </si>
  <si>
    <t>01011027073</t>
  </si>
  <si>
    <t>01011027733</t>
  </si>
  <si>
    <t>აბრამიანი</t>
  </si>
  <si>
    <t>01011031229</t>
  </si>
  <si>
    <t>ჯორკოშვილი</t>
  </si>
  <si>
    <t>01011031734</t>
  </si>
  <si>
    <t>ჯირაშვილი</t>
  </si>
  <si>
    <t>01011032588</t>
  </si>
  <si>
    <t>ხუნაშვილი</t>
  </si>
  <si>
    <t>01011035084</t>
  </si>
  <si>
    <t>თელია</t>
  </si>
  <si>
    <t>01011035484</t>
  </si>
  <si>
    <t>ელადა</t>
  </si>
  <si>
    <t>მარტიროსოვი</t>
  </si>
  <si>
    <t>01011037468</t>
  </si>
  <si>
    <t>ერიკ</t>
  </si>
  <si>
    <t>კარაპეტიანი</t>
  </si>
  <si>
    <t>01011038083</t>
  </si>
  <si>
    <t>01011038347</t>
  </si>
  <si>
    <t>01011038584</t>
  </si>
  <si>
    <t>01011039673</t>
  </si>
  <si>
    <t>გლოველი</t>
  </si>
  <si>
    <t>01011040221</t>
  </si>
  <si>
    <t>ჯანანაშვილი</t>
  </si>
  <si>
    <t>01011041078</t>
  </si>
  <si>
    <t>ვაჭრიშვილი</t>
  </si>
  <si>
    <t>01011041517</t>
  </si>
  <si>
    <t>ძებისაური</t>
  </si>
  <si>
    <t>01011042296</t>
  </si>
  <si>
    <t>ნალბანდიანი</t>
  </si>
  <si>
    <t>01011042918</t>
  </si>
  <si>
    <t>შავლაძე</t>
  </si>
  <si>
    <t>01011044215</t>
  </si>
  <si>
    <t>01011047762</t>
  </si>
  <si>
    <t>01011049895</t>
  </si>
  <si>
    <t>რუზანა</t>
  </si>
  <si>
    <t>არუშანოვი</t>
  </si>
  <si>
    <t>01011050538</t>
  </si>
  <si>
    <t>01011053407</t>
  </si>
  <si>
    <t>ფროდიაშვილი</t>
  </si>
  <si>
    <t>01011054228</t>
  </si>
  <si>
    <t>01011055559</t>
  </si>
  <si>
    <t>მურთაზი</t>
  </si>
  <si>
    <t>01011055734</t>
  </si>
  <si>
    <t>01011056777</t>
  </si>
  <si>
    <t>01011056900</t>
  </si>
  <si>
    <t>01011057379</t>
  </si>
  <si>
    <t>თაბუნიძე</t>
  </si>
  <si>
    <t>01011057441</t>
  </si>
  <si>
    <t xml:space="preserve">იმერლიშვილი </t>
  </si>
  <si>
    <t>01011059534</t>
  </si>
  <si>
    <t>01011059763</t>
  </si>
  <si>
    <t>01011060124</t>
  </si>
  <si>
    <t>ევა</t>
  </si>
  <si>
    <t>01011060979</t>
  </si>
  <si>
    <t>01011061216</t>
  </si>
  <si>
    <t>01011062179</t>
  </si>
  <si>
    <t>კლავა</t>
  </si>
  <si>
    <t>01011062265</t>
  </si>
  <si>
    <t>ცქიტიშვილი</t>
  </si>
  <si>
    <t>01011062980</t>
  </si>
  <si>
    <t>ფეიქრიშვილი</t>
  </si>
  <si>
    <t>01011063669</t>
  </si>
  <si>
    <t>01011064329</t>
  </si>
  <si>
    <t>დარჯანია</t>
  </si>
  <si>
    <t>01011064761</t>
  </si>
  <si>
    <t>ავეტისიანი</t>
  </si>
  <si>
    <t>01011065103</t>
  </si>
  <si>
    <t>კასრელიშვილი</t>
  </si>
  <si>
    <t>01011065233</t>
  </si>
  <si>
    <t>01011065543</t>
  </si>
  <si>
    <t>სამარჯევი</t>
  </si>
  <si>
    <t>01011066871</t>
  </si>
  <si>
    <t>კიპაროიძე</t>
  </si>
  <si>
    <t>01011066945</t>
  </si>
  <si>
    <t>ბეგდარაშვილი</t>
  </si>
  <si>
    <t>01011067418</t>
  </si>
  <si>
    <t>01011069358</t>
  </si>
  <si>
    <t>ბოლოთაშვილი</t>
  </si>
  <si>
    <t>01011069992</t>
  </si>
  <si>
    <t>მატერიალურ-ტექნიკური სამსახური</t>
  </si>
  <si>
    <t>01011071124</t>
  </si>
  <si>
    <t>მარგალიტაძე</t>
  </si>
  <si>
    <t>01011071342</t>
  </si>
  <si>
    <t>01011071571</t>
  </si>
  <si>
    <t>ზაზაშვილი</t>
  </si>
  <si>
    <t>01011071627</t>
  </si>
  <si>
    <t>ქიმაძე</t>
  </si>
  <si>
    <t>01011072167</t>
  </si>
  <si>
    <t>ბოსტოღანაშვილი</t>
  </si>
  <si>
    <t>01011074401</t>
  </si>
  <si>
    <t>ფარქოსაძე</t>
  </si>
  <si>
    <t>01011074746</t>
  </si>
  <si>
    <t>01011074777</t>
  </si>
  <si>
    <t>დევიძე</t>
  </si>
  <si>
    <t>01011075389</t>
  </si>
  <si>
    <t>01011076024</t>
  </si>
  <si>
    <t>01011078076</t>
  </si>
  <si>
    <t>ასოევა-დრბოევი</t>
  </si>
  <si>
    <t>01011078163</t>
  </si>
  <si>
    <t>კირაკოზაშვილი</t>
  </si>
  <si>
    <t>01011078680</t>
  </si>
  <si>
    <t>კოსტანოვა</t>
  </si>
  <si>
    <t>კრისტინა</t>
  </si>
  <si>
    <t>01011078785</t>
  </si>
  <si>
    <t>01011082902</t>
  </si>
  <si>
    <t>ალანი</t>
  </si>
  <si>
    <t>ამაროვი</t>
  </si>
  <si>
    <t>01011083614</t>
  </si>
  <si>
    <t>01011084640</t>
  </si>
  <si>
    <t>სოფო</t>
  </si>
  <si>
    <t xml:space="preserve">ბობოხიძე </t>
  </si>
  <si>
    <t>01011084744</t>
  </si>
  <si>
    <t>წკრიალაშვილი</t>
  </si>
  <si>
    <t>01011085314</t>
  </si>
  <si>
    <t>გიუნაშვილი</t>
  </si>
  <si>
    <t>01011091246</t>
  </si>
  <si>
    <t>თეიმურაზიშვილი</t>
  </si>
  <si>
    <t>01011095069</t>
  </si>
  <si>
    <t>კუტალაძე</t>
  </si>
  <si>
    <t>01011095176</t>
  </si>
  <si>
    <t>01011097801</t>
  </si>
  <si>
    <t>ვარდანაშვილი</t>
  </si>
  <si>
    <t>01012003458</t>
  </si>
  <si>
    <t>01012004985</t>
  </si>
  <si>
    <t>ქლიბაძე</t>
  </si>
  <si>
    <t>01012005127</t>
  </si>
  <si>
    <t>გომიაშვილი</t>
  </si>
  <si>
    <t>01012005420</t>
  </si>
  <si>
    <t>დავითური</t>
  </si>
  <si>
    <t>01012006002</t>
  </si>
  <si>
    <t>ხარატიძე</t>
  </si>
  <si>
    <t>01012008781</t>
  </si>
  <si>
    <t>01012008938</t>
  </si>
  <si>
    <t>01012009941</t>
  </si>
  <si>
    <t>მიდელაშვილი</t>
  </si>
  <si>
    <t>01012010376</t>
  </si>
  <si>
    <t>01012012481</t>
  </si>
  <si>
    <t>არბოლიშვილი</t>
  </si>
  <si>
    <t>01012012654</t>
  </si>
  <si>
    <t>ბათუ</t>
  </si>
  <si>
    <t>01012013454</t>
  </si>
  <si>
    <t>01012014773</t>
  </si>
  <si>
    <t>01012014805</t>
  </si>
  <si>
    <t>01012016397</t>
  </si>
  <si>
    <t>გურაბანიძე</t>
  </si>
  <si>
    <t>01012017600</t>
  </si>
  <si>
    <t>ახვერდიანი</t>
  </si>
  <si>
    <t>01012018272</t>
  </si>
  <si>
    <t>01012018502</t>
  </si>
  <si>
    <t>01012019595</t>
  </si>
  <si>
    <t>01012019928</t>
  </si>
  <si>
    <t>ნიკოლეიშვილი</t>
  </si>
  <si>
    <t>01012020034</t>
  </si>
  <si>
    <t>01012021400</t>
  </si>
  <si>
    <t>თვარაძე</t>
  </si>
  <si>
    <t>01012022017</t>
  </si>
  <si>
    <t>მაღარაძე</t>
  </si>
  <si>
    <t>01012022766</t>
  </si>
  <si>
    <t>მაღალდაძე</t>
  </si>
  <si>
    <t>01012023367</t>
  </si>
  <si>
    <t>01012024128</t>
  </si>
  <si>
    <t>ქოქაშვილი</t>
  </si>
  <si>
    <t>01012024590</t>
  </si>
  <si>
    <t>შინდელიშვილი</t>
  </si>
  <si>
    <t>01012025935</t>
  </si>
  <si>
    <t>ბაბაჯანოვი</t>
  </si>
  <si>
    <t>01012026258</t>
  </si>
  <si>
    <t>მესტვირიშვილი</t>
  </si>
  <si>
    <t>01012027244</t>
  </si>
  <si>
    <t>01012027587</t>
  </si>
  <si>
    <t>ჩალაბაშვილი</t>
  </si>
  <si>
    <t>01012027746</t>
  </si>
  <si>
    <t>შავლიაშვილი</t>
  </si>
  <si>
    <t>01012028128</t>
  </si>
  <si>
    <t>ფატმანი</t>
  </si>
  <si>
    <t>გვრიტიშვილი</t>
  </si>
  <si>
    <t>01012028468</t>
  </si>
  <si>
    <t>01012028725</t>
  </si>
  <si>
    <t>01012028794</t>
  </si>
  <si>
    <t>თაბაგარი</t>
  </si>
  <si>
    <t>01012028969</t>
  </si>
  <si>
    <t>ღონიაშვილი</t>
  </si>
  <si>
    <t>01012030754</t>
  </si>
  <si>
    <t>კურტანიძე</t>
  </si>
  <si>
    <t>01012031059</t>
  </si>
  <si>
    <t>კოსტანაშვილი</t>
  </si>
  <si>
    <t>01013002935</t>
  </si>
  <si>
    <t>ელმირა</t>
  </si>
  <si>
    <t>ხატუევა</t>
  </si>
  <si>
    <t>01013003710</t>
  </si>
  <si>
    <t>ჯელაძე</t>
  </si>
  <si>
    <t>01013004052</t>
  </si>
  <si>
    <t>01013005319</t>
  </si>
  <si>
    <t>სხულუხია</t>
  </si>
  <si>
    <t>01013007040</t>
  </si>
  <si>
    <t>01013007372</t>
  </si>
  <si>
    <t>01013010881</t>
  </si>
  <si>
    <t>01013013302</t>
  </si>
  <si>
    <t>ედგარ</t>
  </si>
  <si>
    <t>01013013519</t>
  </si>
  <si>
    <t>აბიათარი</t>
  </si>
  <si>
    <t>01013013880</t>
  </si>
  <si>
    <t>01013014457</t>
  </si>
  <si>
    <t>გარსიძე</t>
  </si>
  <si>
    <t>01013015797</t>
  </si>
  <si>
    <t>შაქარაშვილი</t>
  </si>
  <si>
    <t>01013016540</t>
  </si>
  <si>
    <t>ოღიაშვილი</t>
  </si>
  <si>
    <t>01013016644</t>
  </si>
  <si>
    <t>ხახნელიძე</t>
  </si>
  <si>
    <t>01013017028</t>
  </si>
  <si>
    <t>გამჯაშვილი</t>
  </si>
  <si>
    <t>01013017690</t>
  </si>
  <si>
    <t>სოლოღაშვილი</t>
  </si>
  <si>
    <t>01013017748</t>
  </si>
  <si>
    <t>01013017863</t>
  </si>
  <si>
    <t>01013019257</t>
  </si>
  <si>
    <t>დამენია</t>
  </si>
  <si>
    <t>01013019815</t>
  </si>
  <si>
    <t>01013020945</t>
  </si>
  <si>
    <t>01013021248</t>
  </si>
  <si>
    <t xml:space="preserve">მატერიალურ-ტექნიკ. სამსახ. მთ. სპეც. </t>
  </si>
  <si>
    <t>მეშველიანი</t>
  </si>
  <si>
    <t>01013022489</t>
  </si>
  <si>
    <t>01013022564</t>
  </si>
  <si>
    <t>01013022875</t>
  </si>
  <si>
    <t>01013023250</t>
  </si>
  <si>
    <t>01013023491</t>
  </si>
  <si>
    <t>ჩანთაძე</t>
  </si>
  <si>
    <t>01013023494</t>
  </si>
  <si>
    <t>01013024577</t>
  </si>
  <si>
    <t>01013025576</t>
  </si>
  <si>
    <t>01013025612</t>
  </si>
  <si>
    <t>მელაშვილი</t>
  </si>
  <si>
    <t>01013025624</t>
  </si>
  <si>
    <t>ღარიბაშვილი</t>
  </si>
  <si>
    <t>01013025841</t>
  </si>
  <si>
    <t>ივანაშვილი</t>
  </si>
  <si>
    <t>01013026693</t>
  </si>
  <si>
    <t>კალოიანი</t>
  </si>
  <si>
    <t>01013026974</t>
  </si>
  <si>
    <t>01013027324</t>
  </si>
  <si>
    <t>01013027360</t>
  </si>
  <si>
    <t>01013027434</t>
  </si>
  <si>
    <t>კავთელაძე</t>
  </si>
  <si>
    <t>01013027988</t>
  </si>
  <si>
    <t>01013028622</t>
  </si>
  <si>
    <t>01013028874</t>
  </si>
  <si>
    <t>01013029171</t>
  </si>
  <si>
    <t>01013029570</t>
  </si>
  <si>
    <t>მიხაშვილი</t>
  </si>
  <si>
    <t>01013029705</t>
  </si>
  <si>
    <t>ნატროშვილი</t>
  </si>
  <si>
    <t>01013030981</t>
  </si>
  <si>
    <t>მირიანაშვილი</t>
  </si>
  <si>
    <t>01013031399</t>
  </si>
  <si>
    <t>01013031757</t>
  </si>
  <si>
    <t>01014000769</t>
  </si>
  <si>
    <t>01014001651</t>
  </si>
  <si>
    <t>01014001771</t>
  </si>
  <si>
    <t>კორახაშვილი</t>
  </si>
  <si>
    <t>01014002136</t>
  </si>
  <si>
    <t>01014003918</t>
  </si>
  <si>
    <t>01014005052</t>
  </si>
  <si>
    <t>მღებროვი</t>
  </si>
  <si>
    <t>01014005146</t>
  </si>
  <si>
    <t>01014005306</t>
  </si>
  <si>
    <t>კიკილაშვილი</t>
  </si>
  <si>
    <t>01014005377</t>
  </si>
  <si>
    <t>ჭყონია</t>
  </si>
  <si>
    <t>01014005946</t>
  </si>
  <si>
    <t>01014006463</t>
  </si>
  <si>
    <t>იჩქიტიძე</t>
  </si>
  <si>
    <t>01014007362</t>
  </si>
  <si>
    <t>01015000692</t>
  </si>
  <si>
    <t>ზეინალოვი</t>
  </si>
  <si>
    <t>01015002236</t>
  </si>
  <si>
    <t>01015002305</t>
  </si>
  <si>
    <t>თამასიძე</t>
  </si>
  <si>
    <t>01015004316</t>
  </si>
  <si>
    <t>ჩორგოლაშვილი</t>
  </si>
  <si>
    <t>01015006476</t>
  </si>
  <si>
    <t>საიდა</t>
  </si>
  <si>
    <t>01015007727</t>
  </si>
  <si>
    <t>ქობულაძე</t>
  </si>
  <si>
    <t>01015008125</t>
  </si>
  <si>
    <t>01015008459</t>
  </si>
  <si>
    <t>ცენტრ. ადმ. პრესსამსახ. სპეციალისტი</t>
  </si>
  <si>
    <t>01015008776</t>
  </si>
  <si>
    <t>01015009457</t>
  </si>
  <si>
    <t>01015009707</t>
  </si>
  <si>
    <t>გალდავა</t>
  </si>
  <si>
    <t>01015010461</t>
  </si>
  <si>
    <t>01015010996</t>
  </si>
  <si>
    <t>01015012624</t>
  </si>
  <si>
    <t>იაშვილი</t>
  </si>
  <si>
    <t>01015013031</t>
  </si>
  <si>
    <t>აიდა</t>
  </si>
  <si>
    <t>ტატევოსიანი</t>
  </si>
  <si>
    <t>01015015904</t>
  </si>
  <si>
    <t>01015016276</t>
  </si>
  <si>
    <t>01015016849</t>
  </si>
  <si>
    <t>01015016986</t>
  </si>
  <si>
    <t>გორძამაშვილი</t>
  </si>
  <si>
    <t>01015017414</t>
  </si>
  <si>
    <t>01015018529</t>
  </si>
  <si>
    <t>01015018876</t>
  </si>
  <si>
    <t>ჩარგეიშვილი</t>
  </si>
  <si>
    <t>01015019715</t>
  </si>
  <si>
    <t>ჯიოშვილი</t>
  </si>
  <si>
    <t>01015020137</t>
  </si>
  <si>
    <t>გულედანი</t>
  </si>
  <si>
    <t>01015020152</t>
  </si>
  <si>
    <t>01015020906</t>
  </si>
  <si>
    <t>01015021220</t>
  </si>
  <si>
    <t>01015021471</t>
  </si>
  <si>
    <t>ბასილაშვილი</t>
  </si>
  <si>
    <t>01015022817</t>
  </si>
  <si>
    <t>01015022954</t>
  </si>
  <si>
    <t>01015023071</t>
  </si>
  <si>
    <t>ლევერაშვილი</t>
  </si>
  <si>
    <t>01015023111</t>
  </si>
  <si>
    <t>გოხელაშვილი</t>
  </si>
  <si>
    <t>01015024244</t>
  </si>
  <si>
    <t>01015024850</t>
  </si>
  <si>
    <t>ზირაქაშვილი</t>
  </si>
  <si>
    <t>01015025251</t>
  </si>
  <si>
    <t>კარსელი</t>
  </si>
  <si>
    <t>01015025839</t>
  </si>
  <si>
    <t>01016000180</t>
  </si>
  <si>
    <t>01016000707</t>
  </si>
  <si>
    <t>მანია</t>
  </si>
  <si>
    <t>ნონიაძე</t>
  </si>
  <si>
    <t>01016001170</t>
  </si>
  <si>
    <t>01016001732</t>
  </si>
  <si>
    <t>ჩირგაძე</t>
  </si>
  <si>
    <t>01016002444</t>
  </si>
  <si>
    <t>01016002505</t>
  </si>
  <si>
    <t>თაყაძე</t>
  </si>
  <si>
    <t>01016003235</t>
  </si>
  <si>
    <t>ხვედელიძე</t>
  </si>
  <si>
    <t>01016003530</t>
  </si>
  <si>
    <t>ბობღიაშვილი</t>
  </si>
  <si>
    <t>01016003889</t>
  </si>
  <si>
    <t>ჩაჩხიანი</t>
  </si>
  <si>
    <t>01016004588</t>
  </si>
  <si>
    <t>ბეგიაშვილი</t>
  </si>
  <si>
    <t>01016006577</t>
  </si>
  <si>
    <t>01016008375</t>
  </si>
  <si>
    <t>01016009493</t>
  </si>
  <si>
    <t>ხაციშვილი</t>
  </si>
  <si>
    <t>01016009700</t>
  </si>
  <si>
    <t>ხატიაშვილი</t>
  </si>
  <si>
    <t>01017001080</t>
  </si>
  <si>
    <t>წირღვავა</t>
  </si>
  <si>
    <t>01017001174</t>
  </si>
  <si>
    <t>01017001584</t>
  </si>
  <si>
    <t>01017003184</t>
  </si>
  <si>
    <t>01017005642</t>
  </si>
  <si>
    <t>დილარ</t>
  </si>
  <si>
    <t>ხაბულიანი</t>
  </si>
  <si>
    <t>01017006259</t>
  </si>
  <si>
    <t>ხაჩიშვილი</t>
  </si>
  <si>
    <t>01017006661</t>
  </si>
  <si>
    <t>ლაღუნდარიძე</t>
  </si>
  <si>
    <t>01017006890</t>
  </si>
  <si>
    <t>01017007083</t>
  </si>
  <si>
    <t>01017007149</t>
  </si>
  <si>
    <t>გერმესაშვილი</t>
  </si>
  <si>
    <t>01017008659</t>
  </si>
  <si>
    <t>გოდაბრელიძე</t>
  </si>
  <si>
    <t>01017009750</t>
  </si>
  <si>
    <t>ინტიზამ</t>
  </si>
  <si>
    <t>სადიევი</t>
  </si>
  <si>
    <t>01017010965</t>
  </si>
  <si>
    <t>სამყურაშვილი</t>
  </si>
  <si>
    <t>01017011838</t>
  </si>
  <si>
    <t>ბაღაშვილი</t>
  </si>
  <si>
    <t>01017015248</t>
  </si>
  <si>
    <t>01017016278</t>
  </si>
  <si>
    <t>რეგიონალური სამსახ. კოორდინატორი</t>
  </si>
  <si>
    <t>აფხაზავა-გოგოლაშვილი</t>
  </si>
  <si>
    <t>01017016871</t>
  </si>
  <si>
    <t>წივწივაძე</t>
  </si>
  <si>
    <t>01017017469</t>
  </si>
  <si>
    <t>სტეფანიანი</t>
  </si>
  <si>
    <t>01017018251</t>
  </si>
  <si>
    <t>სედა</t>
  </si>
  <si>
    <t>ასლანიანი</t>
  </si>
  <si>
    <t>01017018888</t>
  </si>
  <si>
    <t>01017018890</t>
  </si>
  <si>
    <t>გიული</t>
  </si>
  <si>
    <t>გველესიანი</t>
  </si>
  <si>
    <t>01017018936</t>
  </si>
  <si>
    <t>01017019363</t>
  </si>
  <si>
    <t>01017019989</t>
  </si>
  <si>
    <t>01017021692</t>
  </si>
  <si>
    <t>01017022985</t>
  </si>
  <si>
    <t xml:space="preserve">წიკლაური </t>
  </si>
  <si>
    <t>01017023892</t>
  </si>
  <si>
    <t>პატარიძე</t>
  </si>
  <si>
    <t>01017024117</t>
  </si>
  <si>
    <t>რუხაძე-გენძეხაძე</t>
  </si>
  <si>
    <t>01017025387</t>
  </si>
  <si>
    <t>ჯიაძე</t>
  </si>
  <si>
    <t>01017025430</t>
  </si>
  <si>
    <t>01017026221</t>
  </si>
  <si>
    <t>01017026551</t>
  </si>
  <si>
    <t>ოდილაძე</t>
  </si>
  <si>
    <t>01017026612</t>
  </si>
  <si>
    <t>01017027143</t>
  </si>
  <si>
    <t>01017027285</t>
  </si>
  <si>
    <t>01017027721</t>
  </si>
  <si>
    <t>ასლანიშვილი</t>
  </si>
  <si>
    <t>01017028181</t>
  </si>
  <si>
    <t>01017028631</t>
  </si>
  <si>
    <t>01017030106</t>
  </si>
  <si>
    <t>01017031492</t>
  </si>
  <si>
    <t>01017031911</t>
  </si>
  <si>
    <t>01017032253</t>
  </si>
  <si>
    <t xml:space="preserve">კალმახელიძე </t>
  </si>
  <si>
    <t>01017032292</t>
  </si>
  <si>
    <t>01017033594</t>
  </si>
  <si>
    <t>ფარცხალაძე</t>
  </si>
  <si>
    <t>01017033854</t>
  </si>
  <si>
    <t>01017034325</t>
  </si>
  <si>
    <t>01017034388</t>
  </si>
  <si>
    <t>01017034569</t>
  </si>
  <si>
    <t>ამილახვარი</t>
  </si>
  <si>
    <t>01017034606</t>
  </si>
  <si>
    <t>უტიაშვილი</t>
  </si>
  <si>
    <t>01017034692</t>
  </si>
  <si>
    <t>ბაბულია</t>
  </si>
  <si>
    <t>01017034853</t>
  </si>
  <si>
    <t>01017035261</t>
  </si>
  <si>
    <t>მზენათი</t>
  </si>
  <si>
    <t>01017036198</t>
  </si>
  <si>
    <t>თადუმაძე</t>
  </si>
  <si>
    <t>01017038091</t>
  </si>
  <si>
    <t>01017038237</t>
  </si>
  <si>
    <t>01017038378</t>
  </si>
  <si>
    <t>თოდრია</t>
  </si>
  <si>
    <t>01017039824</t>
  </si>
  <si>
    <t>ბეჟანიშვილი</t>
  </si>
  <si>
    <t>01017039857</t>
  </si>
  <si>
    <t>01017040927</t>
  </si>
  <si>
    <t>01017041651</t>
  </si>
  <si>
    <t>თინაშვილი</t>
  </si>
  <si>
    <t>01017042106</t>
  </si>
  <si>
    <t>გავაზა</t>
  </si>
  <si>
    <t>ამირიანი</t>
  </si>
  <si>
    <t>01017042227</t>
  </si>
  <si>
    <t>გრიგოლი</t>
  </si>
  <si>
    <t>ანდრიაძე</t>
  </si>
  <si>
    <t>01017042502</t>
  </si>
  <si>
    <t>01017042958</t>
  </si>
  <si>
    <t>ადილა</t>
  </si>
  <si>
    <t>01017043287</t>
  </si>
  <si>
    <t>01017043891</t>
  </si>
  <si>
    <t>გოგა</t>
  </si>
  <si>
    <t>01017044444</t>
  </si>
  <si>
    <t>რასიმ</t>
  </si>
  <si>
    <t>01017045841</t>
  </si>
  <si>
    <t>რაფაელი</t>
  </si>
  <si>
    <t>გეურქოვი</t>
  </si>
  <si>
    <t>01017046160</t>
  </si>
  <si>
    <t>01017046489</t>
  </si>
  <si>
    <t>ოლღა</t>
  </si>
  <si>
    <t>გავაშელი</t>
  </si>
  <si>
    <t>01017046530</t>
  </si>
  <si>
    <t>ხოხობაშვილი</t>
  </si>
  <si>
    <t>01017046961</t>
  </si>
  <si>
    <t>01017048042</t>
  </si>
  <si>
    <t>მონადირიშვილი</t>
  </si>
  <si>
    <t>01017050667</t>
  </si>
  <si>
    <t>01017052233</t>
  </si>
  <si>
    <t>01017053136</t>
  </si>
  <si>
    <t>ბუწაშვილი</t>
  </si>
  <si>
    <t>01018000063</t>
  </si>
  <si>
    <t>01018000090</t>
  </si>
  <si>
    <t>01018002147</t>
  </si>
  <si>
    <t>ცენტრალური ადმინისტრაციის უფროსი</t>
  </si>
  <si>
    <t>მელიქია</t>
  </si>
  <si>
    <t>01018004053</t>
  </si>
  <si>
    <t>ბარაჩაშვილი</t>
  </si>
  <si>
    <t>01018004948</t>
  </si>
  <si>
    <t>ქაცარავა</t>
  </si>
  <si>
    <t>01018005826</t>
  </si>
  <si>
    <t>01018006403</t>
  </si>
  <si>
    <t>01018006773</t>
  </si>
  <si>
    <t>ნაზღაიძე</t>
  </si>
  <si>
    <t>01019000406</t>
  </si>
  <si>
    <t>01019002055</t>
  </si>
  <si>
    <t>01019002176</t>
  </si>
  <si>
    <t>შერმადინი</t>
  </si>
  <si>
    <t>01019002302</t>
  </si>
  <si>
    <t>საფინანსო სამსახურის უფროსი</t>
  </si>
  <si>
    <t>ივანისელი</t>
  </si>
  <si>
    <t>01019003762</t>
  </si>
  <si>
    <t>01019004173</t>
  </si>
  <si>
    <t>01019004785</t>
  </si>
  <si>
    <t>01019005331</t>
  </si>
  <si>
    <t xml:space="preserve">გელიტაშვილი </t>
  </si>
  <si>
    <t>01019008612</t>
  </si>
  <si>
    <t>01019008660</t>
  </si>
  <si>
    <t>01019008946</t>
  </si>
  <si>
    <t xml:space="preserve">ჟორჟოლიანი </t>
  </si>
  <si>
    <t>01019009406</t>
  </si>
  <si>
    <t>01019009716</t>
  </si>
  <si>
    <t>კერესელიძე</t>
  </si>
  <si>
    <t>01019009753</t>
  </si>
  <si>
    <t>01019010700</t>
  </si>
  <si>
    <t>01019012372</t>
  </si>
  <si>
    <t>ალინა</t>
  </si>
  <si>
    <t>01019012467</t>
  </si>
  <si>
    <t>01019014798</t>
  </si>
  <si>
    <t>01019018259</t>
  </si>
  <si>
    <t>01019018436</t>
  </si>
  <si>
    <t>01019019324</t>
  </si>
  <si>
    <t>01019019325</t>
  </si>
  <si>
    <t>01019019326</t>
  </si>
  <si>
    <t>ლელაშვილი</t>
  </si>
  <si>
    <t>01019019877</t>
  </si>
  <si>
    <t>ხალიშვილი</t>
  </si>
  <si>
    <t>01019022089</t>
  </si>
  <si>
    <t>ვიოლა</t>
  </si>
  <si>
    <t>01019022956</t>
  </si>
  <si>
    <t>01019022957</t>
  </si>
  <si>
    <t>მუსერიძე</t>
  </si>
  <si>
    <t>01019024395</t>
  </si>
  <si>
    <t>ხოკერაშვილი</t>
  </si>
  <si>
    <t>01019024496</t>
  </si>
  <si>
    <t>01019027128</t>
  </si>
  <si>
    <t xml:space="preserve">გიორგი </t>
  </si>
  <si>
    <t>ჩეკურაშვილი</t>
  </si>
  <si>
    <t>01019028957</t>
  </si>
  <si>
    <t>01019029335</t>
  </si>
  <si>
    <t>01019030772</t>
  </si>
  <si>
    <t>ლედი</t>
  </si>
  <si>
    <t>01019030954</t>
  </si>
  <si>
    <t>გურეშიძე</t>
  </si>
  <si>
    <t>01019031516</t>
  </si>
  <si>
    <t>01019031850</t>
  </si>
  <si>
    <t>თვალავაძე</t>
  </si>
  <si>
    <t>01019032495</t>
  </si>
  <si>
    <t>01019032584</t>
  </si>
  <si>
    <t>01019032857</t>
  </si>
  <si>
    <t>ჩიაშვილი</t>
  </si>
  <si>
    <t>01019033114</t>
  </si>
  <si>
    <t>01019033428</t>
  </si>
  <si>
    <t>ჯულაყიძე</t>
  </si>
  <si>
    <t>01019033748</t>
  </si>
  <si>
    <t>ნაზო</t>
  </si>
  <si>
    <t>01019034279</t>
  </si>
  <si>
    <t>01019035321</t>
  </si>
  <si>
    <t>ქუტაშვილი</t>
  </si>
  <si>
    <t>01019035429</t>
  </si>
  <si>
    <t>გამთენაძე-სვანიძე</t>
  </si>
  <si>
    <t>01019035914</t>
  </si>
  <si>
    <t>01019037209</t>
  </si>
  <si>
    <t>01019037702</t>
  </si>
  <si>
    <t>01019038885</t>
  </si>
  <si>
    <t>ხეოშვილი</t>
  </si>
  <si>
    <t>01019039318</t>
  </si>
  <si>
    <t>დიდებაშვილი</t>
  </si>
  <si>
    <t>01019039938</t>
  </si>
  <si>
    <t>ზასეშვილი</t>
  </si>
  <si>
    <t>01019040336</t>
  </si>
  <si>
    <t>01019042693</t>
  </si>
  <si>
    <t>სულთანიშვილი</t>
  </si>
  <si>
    <t>01019046193</t>
  </si>
  <si>
    <t>ტატიაშვილი</t>
  </si>
  <si>
    <t>01019046868</t>
  </si>
  <si>
    <t>01019047218</t>
  </si>
  <si>
    <t>01019047259</t>
  </si>
  <si>
    <t>გაბესკირია</t>
  </si>
  <si>
    <t>01019047967</t>
  </si>
  <si>
    <t>იურა</t>
  </si>
  <si>
    <t>01019048267</t>
  </si>
  <si>
    <t>ჩალაური</t>
  </si>
  <si>
    <t>01019048482</t>
  </si>
  <si>
    <t>ჩოკოლაშვილი</t>
  </si>
  <si>
    <t>01019048588</t>
  </si>
  <si>
    <t>01019049046</t>
  </si>
  <si>
    <t>01019050835</t>
  </si>
  <si>
    <t>01019051473</t>
  </si>
  <si>
    <t>01019051766</t>
  </si>
  <si>
    <t>01019051993</t>
  </si>
  <si>
    <t>გორდეზიანი</t>
  </si>
  <si>
    <t>01019052616</t>
  </si>
  <si>
    <t>ლაურა</t>
  </si>
  <si>
    <t>01019053642</t>
  </si>
  <si>
    <t>01019054249</t>
  </si>
  <si>
    <t>01019054250</t>
  </si>
  <si>
    <t>მოლაშვილი</t>
  </si>
  <si>
    <t>01019054719</t>
  </si>
  <si>
    <t>01019055087</t>
  </si>
  <si>
    <t>01019056091</t>
  </si>
  <si>
    <t>შავლაძე-ქურდაძე</t>
  </si>
  <si>
    <t>01019056473</t>
  </si>
  <si>
    <t>01019057104</t>
  </si>
  <si>
    <t>01019057310</t>
  </si>
  <si>
    <t>01019058138</t>
  </si>
  <si>
    <t>01019058247</t>
  </si>
  <si>
    <t>მონასელიძე</t>
  </si>
  <si>
    <t>01019059526</t>
  </si>
  <si>
    <t>01019059642</t>
  </si>
  <si>
    <t>01019060101</t>
  </si>
  <si>
    <t>კახოშვილი</t>
  </si>
  <si>
    <t>01019060786</t>
  </si>
  <si>
    <t>01019060916</t>
  </si>
  <si>
    <t>01019061741</t>
  </si>
  <si>
    <t>01019061862</t>
  </si>
  <si>
    <t>01019062074</t>
  </si>
  <si>
    <t>01019062687</t>
  </si>
  <si>
    <t>ლიქოკელი</t>
  </si>
  <si>
    <t>01019062945</t>
  </si>
  <si>
    <t>ცენტრ. ადმ. პრესსამ. უფრ. სპეციალისტი</t>
  </si>
  <si>
    <t>01019064054</t>
  </si>
  <si>
    <t>გაბიდაური</t>
  </si>
  <si>
    <t>01019064201</t>
  </si>
  <si>
    <t>01019065333</t>
  </si>
  <si>
    <t>ჰერა</t>
  </si>
  <si>
    <t>კანდელაკი</t>
  </si>
  <si>
    <t>01019065452</t>
  </si>
  <si>
    <t>01019065865</t>
  </si>
  <si>
    <t>01019066043</t>
  </si>
  <si>
    <t>ქობესაშვილი</t>
  </si>
  <si>
    <t>01019066275</t>
  </si>
  <si>
    <t>ჟურულიშვილი</t>
  </si>
  <si>
    <t>01019067066</t>
  </si>
  <si>
    <t>01019067857</t>
  </si>
  <si>
    <t>სირბილაშვილი</t>
  </si>
  <si>
    <t>01019069004</t>
  </si>
  <si>
    <t>01019069834</t>
  </si>
  <si>
    <t>01019072051</t>
  </si>
  <si>
    <t>01019072172</t>
  </si>
  <si>
    <t>01019074015</t>
  </si>
  <si>
    <t>დეა</t>
  </si>
  <si>
    <t>01019074050</t>
  </si>
  <si>
    <t>01019076366</t>
  </si>
  <si>
    <t>01019077969</t>
  </si>
  <si>
    <t>01019086877</t>
  </si>
  <si>
    <t>01020001138</t>
  </si>
  <si>
    <t>ედიშერაშვილი</t>
  </si>
  <si>
    <t>01020002540</t>
  </si>
  <si>
    <t>მედეა</t>
  </si>
  <si>
    <t>01020004335</t>
  </si>
  <si>
    <t>01020004902</t>
  </si>
  <si>
    <t>ლატარია</t>
  </si>
  <si>
    <t>01020006193</t>
  </si>
  <si>
    <t>01020006254</t>
  </si>
  <si>
    <t>01020006257</t>
  </si>
  <si>
    <t>01020007206</t>
  </si>
  <si>
    <t>01020007243</t>
  </si>
  <si>
    <t>01020007272</t>
  </si>
  <si>
    <t>01020008047</t>
  </si>
  <si>
    <t>ბერბიჭაშვილი</t>
  </si>
  <si>
    <t>01020009078</t>
  </si>
  <si>
    <t>01020009607</t>
  </si>
  <si>
    <t>მინდორაშვილი</t>
  </si>
  <si>
    <t>01020009806</t>
  </si>
  <si>
    <t>ქოქიაური</t>
  </si>
  <si>
    <t>01020009814</t>
  </si>
  <si>
    <t>სულავა</t>
  </si>
  <si>
    <t>01020010368</t>
  </si>
  <si>
    <t xml:space="preserve">ცენგერაშვილი </t>
  </si>
  <si>
    <t>01020010402</t>
  </si>
  <si>
    <t>01020011329</t>
  </si>
  <si>
    <t>01020011355</t>
  </si>
  <si>
    <t>IT სამსახურის უფროსი</t>
  </si>
  <si>
    <t>კაცაძე</t>
  </si>
  <si>
    <t>01020012753</t>
  </si>
  <si>
    <t>01020012905</t>
  </si>
  <si>
    <t>01020013074</t>
  </si>
  <si>
    <t>კუჭაშვილი</t>
  </si>
  <si>
    <t>01020013764</t>
  </si>
  <si>
    <t>გინა</t>
  </si>
  <si>
    <t>ჟიჟილაშვილი</t>
  </si>
  <si>
    <t>01020014019</t>
  </si>
  <si>
    <t>გოცირიძე</t>
  </si>
  <si>
    <t>01021000918</t>
  </si>
  <si>
    <t>ჟამერაშვილი</t>
  </si>
  <si>
    <t>01021002233</t>
  </si>
  <si>
    <t>გიგლა</t>
  </si>
  <si>
    <t>ალიხანაშვილი</t>
  </si>
  <si>
    <t>01021003678</t>
  </si>
  <si>
    <t>შაბურიშვილი</t>
  </si>
  <si>
    <t>01021005552</t>
  </si>
  <si>
    <t>ჩიკვილაძე</t>
  </si>
  <si>
    <t>01021006792</t>
  </si>
  <si>
    <t>01021008299</t>
  </si>
  <si>
    <t>01021008830</t>
  </si>
  <si>
    <t>01021009883</t>
  </si>
  <si>
    <t>01021010211</t>
  </si>
  <si>
    <t>01021010708</t>
  </si>
  <si>
    <t>01021011004</t>
  </si>
  <si>
    <t>01021011009</t>
  </si>
  <si>
    <t>01021011543</t>
  </si>
  <si>
    <t>01021012833</t>
  </si>
  <si>
    <t>მსხვილიძე</t>
  </si>
  <si>
    <t>01021013543</t>
  </si>
  <si>
    <t>კოდელაშვილი</t>
  </si>
  <si>
    <t>01021013801</t>
  </si>
  <si>
    <t>01021014097</t>
  </si>
  <si>
    <t>01021014352</t>
  </si>
  <si>
    <t>01021015244</t>
  </si>
  <si>
    <t>01021015890</t>
  </si>
  <si>
    <t>01021017302</t>
  </si>
  <si>
    <t>მარეხი</t>
  </si>
  <si>
    <t>ბასიაშვილი</t>
  </si>
  <si>
    <t>01022000252</t>
  </si>
  <si>
    <t>ბეღელური</t>
  </si>
  <si>
    <t>01022000269</t>
  </si>
  <si>
    <t>ამირანი</t>
  </si>
  <si>
    <t>01022000305</t>
  </si>
  <si>
    <t>ნადაშვილი</t>
  </si>
  <si>
    <t>01022000782</t>
  </si>
  <si>
    <t>01022003873</t>
  </si>
  <si>
    <t>ოდელაძე</t>
  </si>
  <si>
    <t>01022004563</t>
  </si>
  <si>
    <t>სოლომონ</t>
  </si>
  <si>
    <t>ჭალიძე</t>
  </si>
  <si>
    <t>01022005078</t>
  </si>
  <si>
    <t xml:space="preserve">მუმლაძე </t>
  </si>
  <si>
    <t>01022006601</t>
  </si>
  <si>
    <t>01022008472</t>
  </si>
  <si>
    <t>01022008557</t>
  </si>
  <si>
    <t>ურფანიშვილი</t>
  </si>
  <si>
    <t>01022008587</t>
  </si>
  <si>
    <t>ნათიძე</t>
  </si>
  <si>
    <t>01022008984</t>
  </si>
  <si>
    <t>01022010021</t>
  </si>
  <si>
    <t>მესტუმრიშვილი</t>
  </si>
  <si>
    <t>01022010658</t>
  </si>
  <si>
    <t xml:space="preserve">ოსიშვილი </t>
  </si>
  <si>
    <t>01022010705</t>
  </si>
  <si>
    <t>01022012450</t>
  </si>
  <si>
    <t>01022012515</t>
  </si>
  <si>
    <t>ჩქარეული</t>
  </si>
  <si>
    <t>01022012605</t>
  </si>
  <si>
    <t>01022013054</t>
  </si>
  <si>
    <t>სულხანიშვილი</t>
  </si>
  <si>
    <t>01023000086</t>
  </si>
  <si>
    <t>01023002250</t>
  </si>
  <si>
    <t>ალბერტი</t>
  </si>
  <si>
    <t>ხაჩიკიანი</t>
  </si>
  <si>
    <t>01023002362</t>
  </si>
  <si>
    <t>01023002653</t>
  </si>
  <si>
    <t>ციცქიშვილი</t>
  </si>
  <si>
    <t>01023004037</t>
  </si>
  <si>
    <t>01023004106</t>
  </si>
  <si>
    <t>ქერეჭაშვილი</t>
  </si>
  <si>
    <t>01023005058</t>
  </si>
  <si>
    <t>თაბუაშვილი</t>
  </si>
  <si>
    <t>01023005249</t>
  </si>
  <si>
    <t>მჭედელაძე</t>
  </si>
  <si>
    <t>01023005468</t>
  </si>
  <si>
    <t>01023005652</t>
  </si>
  <si>
    <t>თხელიძე</t>
  </si>
  <si>
    <t>01023005741</t>
  </si>
  <si>
    <t>სიმონია</t>
  </si>
  <si>
    <t>01023006405</t>
  </si>
  <si>
    <t>ძამიაშვილი</t>
  </si>
  <si>
    <t>01023007867</t>
  </si>
  <si>
    <t xml:space="preserve">ფიცხელაური </t>
  </si>
  <si>
    <t>01023008855</t>
  </si>
  <si>
    <t>გაბოშვილი</t>
  </si>
  <si>
    <t>01023009154</t>
  </si>
  <si>
    <t>01023009282</t>
  </si>
  <si>
    <t>ცისმარი</t>
  </si>
  <si>
    <t>01023009490</t>
  </si>
  <si>
    <t>01023010172</t>
  </si>
  <si>
    <t>01023010225</t>
  </si>
  <si>
    <t>ყულიშვილი</t>
  </si>
  <si>
    <t>01023011068</t>
  </si>
  <si>
    <t>კოჩიევი</t>
  </si>
  <si>
    <t>01023011546</t>
  </si>
  <si>
    <t>აღაპიშვილი</t>
  </si>
  <si>
    <t>01023012027</t>
  </si>
  <si>
    <t>01023014204</t>
  </si>
  <si>
    <t>01024001030</t>
  </si>
  <si>
    <t>01024001319</t>
  </si>
  <si>
    <t>01024003470</t>
  </si>
  <si>
    <t>01024004028</t>
  </si>
  <si>
    <t>01024004982</t>
  </si>
  <si>
    <t>01024005050</t>
  </si>
  <si>
    <t>01024007876</t>
  </si>
  <si>
    <t>კარიაული</t>
  </si>
  <si>
    <t>01024008104</t>
  </si>
  <si>
    <t>რიონიძე</t>
  </si>
  <si>
    <t>01024008474</t>
  </si>
  <si>
    <t>01024011234</t>
  </si>
  <si>
    <t>ელისაშვილი</t>
  </si>
  <si>
    <t>01024011585</t>
  </si>
  <si>
    <t>01024011855</t>
  </si>
  <si>
    <t>ჭლიკაძე</t>
  </si>
  <si>
    <t>01024012417</t>
  </si>
  <si>
    <t>მოისწრაფიშვილი</t>
  </si>
  <si>
    <t>01024012807</t>
  </si>
  <si>
    <t>01024014053</t>
  </si>
  <si>
    <t>01024014082</t>
  </si>
  <si>
    <t>01024014916</t>
  </si>
  <si>
    <t>01024015065</t>
  </si>
  <si>
    <t>01024015095</t>
  </si>
  <si>
    <t>გედევანიშვილი</t>
  </si>
  <si>
    <t>01024015834</t>
  </si>
  <si>
    <t>გონაშვილი</t>
  </si>
  <si>
    <t>01024017232</t>
  </si>
  <si>
    <t>01024020255</t>
  </si>
  <si>
    <t>01024020617</t>
  </si>
  <si>
    <t>01024020730</t>
  </si>
  <si>
    <t>01024021341</t>
  </si>
  <si>
    <t>01024021772</t>
  </si>
  <si>
    <t>01024022633</t>
  </si>
  <si>
    <t>01024024878</t>
  </si>
  <si>
    <t>01024024905</t>
  </si>
  <si>
    <t>01024025012</t>
  </si>
  <si>
    <t xml:space="preserve">მეტრეველი </t>
  </si>
  <si>
    <t>01024025063</t>
  </si>
  <si>
    <t>01024025884</t>
  </si>
  <si>
    <t>01024026536</t>
  </si>
  <si>
    <t>ჭინჭარაშვილი</t>
  </si>
  <si>
    <t>01024026588</t>
  </si>
  <si>
    <t>01024027487</t>
  </si>
  <si>
    <t>იუზა</t>
  </si>
  <si>
    <t>01024028147</t>
  </si>
  <si>
    <t>ნადირაძე</t>
  </si>
  <si>
    <t>01024029221</t>
  </si>
  <si>
    <t>01024029558</t>
  </si>
  <si>
    <t>01024031503</t>
  </si>
  <si>
    <t>მაშოვი</t>
  </si>
  <si>
    <t>01024031691</t>
  </si>
  <si>
    <t xml:space="preserve">დუმბაძე </t>
  </si>
  <si>
    <t>01024032175</t>
  </si>
  <si>
    <t>ქარუხნიშვილი</t>
  </si>
  <si>
    <t>01024032914</t>
  </si>
  <si>
    <t>ანტონ</t>
  </si>
  <si>
    <t>საღარაძე</t>
  </si>
  <si>
    <t>01024033812</t>
  </si>
  <si>
    <t>01024034124</t>
  </si>
  <si>
    <t>ანასაშვილი</t>
  </si>
  <si>
    <t>01024035605</t>
  </si>
  <si>
    <t>ბიძინაშვილი</t>
  </si>
  <si>
    <t>01024036016</t>
  </si>
  <si>
    <t>მაღულარია</t>
  </si>
  <si>
    <t>01024036822</t>
  </si>
  <si>
    <t>01024037051</t>
  </si>
  <si>
    <t>მარშანია</t>
  </si>
  <si>
    <t>01024037698</t>
  </si>
  <si>
    <t>01024039170</t>
  </si>
  <si>
    <t>01024039321</t>
  </si>
  <si>
    <t>ჭუმბაძე</t>
  </si>
  <si>
    <t>01024039524</t>
  </si>
  <si>
    <t>01024040709</t>
  </si>
  <si>
    <t>ვარდიაშვილი</t>
  </si>
  <si>
    <t>01024041514</t>
  </si>
  <si>
    <t>01024041657</t>
  </si>
  <si>
    <t>ვეშაგური</t>
  </si>
  <si>
    <t>01024042145</t>
  </si>
  <si>
    <t>დინარა</t>
  </si>
  <si>
    <t>01024042501</t>
  </si>
  <si>
    <t xml:space="preserve">იმედაძე </t>
  </si>
  <si>
    <t>01024042609</t>
  </si>
  <si>
    <t>დარჩიაშვილი</t>
  </si>
  <si>
    <t>01024043025</t>
  </si>
  <si>
    <t>01024043096</t>
  </si>
  <si>
    <t>01024043503</t>
  </si>
  <si>
    <t>ქაფიაშვილი</t>
  </si>
  <si>
    <t>01024043875</t>
  </si>
  <si>
    <t>სიხარულაშვილი</t>
  </si>
  <si>
    <t>01024044503</t>
  </si>
  <si>
    <t>ბაშალეიშვილი</t>
  </si>
  <si>
    <t>01024045277</t>
  </si>
  <si>
    <t>ბეკურaშვილი</t>
  </si>
  <si>
    <t>01024045774</t>
  </si>
  <si>
    <t>მადული</t>
  </si>
  <si>
    <t>01024046328</t>
  </si>
  <si>
    <t>01024046416</t>
  </si>
  <si>
    <t>ჩანადირი</t>
  </si>
  <si>
    <t>01024047833</t>
  </si>
  <si>
    <t>01024048185</t>
  </si>
  <si>
    <t>01024048640</t>
  </si>
  <si>
    <t>01024049268</t>
  </si>
  <si>
    <t>ოსეფაიშვილი</t>
  </si>
  <si>
    <t>01024049300</t>
  </si>
  <si>
    <t>მარღანია</t>
  </si>
  <si>
    <t>01024049317</t>
  </si>
  <si>
    <t>ცენტრ. ადმ. პრესსამ. მოწვ. სპეციალისტი</t>
  </si>
  <si>
    <t>01024050906</t>
  </si>
  <si>
    <t>კუხალეიშვილი</t>
  </si>
  <si>
    <t>01024050983</t>
  </si>
  <si>
    <t>01024051431</t>
  </si>
  <si>
    <t>ქრისტინე</t>
  </si>
  <si>
    <t>ვასილჩენკო</t>
  </si>
  <si>
    <t>01024051586</t>
  </si>
  <si>
    <t>დავითულიანი</t>
  </si>
  <si>
    <t>01024051658</t>
  </si>
  <si>
    <t>01024052759</t>
  </si>
  <si>
    <t>ღვინიაშვილი</t>
  </si>
  <si>
    <t>01024053223</t>
  </si>
  <si>
    <t>01024053427</t>
  </si>
  <si>
    <t>მიციკოვა</t>
  </si>
  <si>
    <t>01024054134</t>
  </si>
  <si>
    <t>01024054135</t>
  </si>
  <si>
    <t>01024056573</t>
  </si>
  <si>
    <t>01024057182</t>
  </si>
  <si>
    <t>01024057185</t>
  </si>
  <si>
    <t>01024057284</t>
  </si>
  <si>
    <t xml:space="preserve">დადუნაშვილი </t>
  </si>
  <si>
    <t>01024057448</t>
  </si>
  <si>
    <t>01024058528</t>
  </si>
  <si>
    <t>01024059167</t>
  </si>
  <si>
    <t>01024060220</t>
  </si>
  <si>
    <t>კოპელაშვილი</t>
  </si>
  <si>
    <t>01024061039</t>
  </si>
  <si>
    <t>01024061073</t>
  </si>
  <si>
    <t>01024061305</t>
  </si>
  <si>
    <t>კედელაშვილი</t>
  </si>
  <si>
    <t>01024061349</t>
  </si>
  <si>
    <t>01024061652</t>
  </si>
  <si>
    <t>01024063016</t>
  </si>
  <si>
    <t>ხაჭაპურიძე</t>
  </si>
  <si>
    <t>01024063979</t>
  </si>
  <si>
    <t>01024065448</t>
  </si>
  <si>
    <t>01024065548</t>
  </si>
  <si>
    <t>01024065945</t>
  </si>
  <si>
    <t>ლელაძე</t>
  </si>
  <si>
    <t>01024066489</t>
  </si>
  <si>
    <t>01024067136</t>
  </si>
  <si>
    <t xml:space="preserve">მეხაშიშვილი </t>
  </si>
  <si>
    <t>01024067875</t>
  </si>
  <si>
    <t xml:space="preserve">ჯავახიშვილი </t>
  </si>
  <si>
    <t>01024068346</t>
  </si>
  <si>
    <t>გიგიტაშვილი</t>
  </si>
  <si>
    <t>01024068878</t>
  </si>
  <si>
    <t>ჯახველაძე</t>
  </si>
  <si>
    <t>01024069090</t>
  </si>
  <si>
    <t>01024070815</t>
  </si>
  <si>
    <t>ამაშუკელი</t>
  </si>
  <si>
    <t>01024072642</t>
  </si>
  <si>
    <t>01024073176</t>
  </si>
  <si>
    <t>მეშველაშვილი</t>
  </si>
  <si>
    <t>01024075421</t>
  </si>
  <si>
    <t>ასლამაზიშვილი</t>
  </si>
  <si>
    <t>01024076888</t>
  </si>
  <si>
    <t>01024078665</t>
  </si>
  <si>
    <t>ძავაშვილი</t>
  </si>
  <si>
    <t>01024079397</t>
  </si>
  <si>
    <t>მიკუჩაძე</t>
  </si>
  <si>
    <t>01024079834</t>
  </si>
  <si>
    <t>გუმბათოვა</t>
  </si>
  <si>
    <t>01024080015</t>
  </si>
  <si>
    <t xml:space="preserve">ნარჩემაშვილი </t>
  </si>
  <si>
    <t>01024080035</t>
  </si>
  <si>
    <t>01024080360</t>
  </si>
  <si>
    <t>მზეონა</t>
  </si>
  <si>
    <t>არნანია</t>
  </si>
  <si>
    <t>01025000302</t>
  </si>
  <si>
    <t>01025000340</t>
  </si>
  <si>
    <t>გვიმრაძე</t>
  </si>
  <si>
    <t>01025000688</t>
  </si>
  <si>
    <t>ნოდარიშვილი</t>
  </si>
  <si>
    <t>01025001356</t>
  </si>
  <si>
    <t>01025001710</t>
  </si>
  <si>
    <t>01025001739</t>
  </si>
  <si>
    <t>01025001985</t>
  </si>
  <si>
    <t>ზაუტაშვილი</t>
  </si>
  <si>
    <t>01025002288</t>
  </si>
  <si>
    <t>01025002779</t>
  </si>
  <si>
    <t>ადუაშვილი</t>
  </si>
  <si>
    <t>01025003422</t>
  </si>
  <si>
    <t xml:space="preserve">მაყვალა </t>
  </si>
  <si>
    <t>01025004192</t>
  </si>
  <si>
    <t>ქიშმარია</t>
  </si>
  <si>
    <t>01025005479</t>
  </si>
  <si>
    <t>01025006157</t>
  </si>
  <si>
    <t>01025007141</t>
  </si>
  <si>
    <t>01025008045</t>
  </si>
  <si>
    <t>ზუბადალაშვილი</t>
  </si>
  <si>
    <t>01025008630</t>
  </si>
  <si>
    <t>01025009795</t>
  </si>
  <si>
    <t>01025009992</t>
  </si>
  <si>
    <t>01025010527</t>
  </si>
  <si>
    <t>ლებდერ</t>
  </si>
  <si>
    <t>01025010844</t>
  </si>
  <si>
    <t>01025011286</t>
  </si>
  <si>
    <t>01025011928</t>
  </si>
  <si>
    <t>გედენიძე</t>
  </si>
  <si>
    <t>01025012561</t>
  </si>
  <si>
    <t>01025012614</t>
  </si>
  <si>
    <t>შიუკაშვილი</t>
  </si>
  <si>
    <t>01025015405</t>
  </si>
  <si>
    <t>01025015448</t>
  </si>
  <si>
    <t>გაზდელიანი</t>
  </si>
  <si>
    <t>01025015896</t>
  </si>
  <si>
    <t>01025016199</t>
  </si>
  <si>
    <t>01025017169</t>
  </si>
  <si>
    <t>ჯიქურაული</t>
  </si>
  <si>
    <t>01025017368</t>
  </si>
  <si>
    <t>01025017403</t>
  </si>
  <si>
    <t>ჭანჭალეიშვილი</t>
  </si>
  <si>
    <t>01025017820</t>
  </si>
  <si>
    <t>ზიტა</t>
  </si>
  <si>
    <t>01025018077</t>
  </si>
  <si>
    <t>ხეჩუაშვილი</t>
  </si>
  <si>
    <t>01025018208</t>
  </si>
  <si>
    <t>01025018722</t>
  </si>
  <si>
    <t>მანჯავიძე</t>
  </si>
  <si>
    <t>01025018737</t>
  </si>
  <si>
    <t>ელეონორა</t>
  </si>
  <si>
    <t>ფუხაშვილი</t>
  </si>
  <si>
    <t>01025019466</t>
  </si>
  <si>
    <t>01025020052</t>
  </si>
  <si>
    <t>01025021701</t>
  </si>
  <si>
    <t>01025022248</t>
  </si>
  <si>
    <t>01026000411</t>
  </si>
  <si>
    <t>01026000914</t>
  </si>
  <si>
    <t>01026002058</t>
  </si>
  <si>
    <t xml:space="preserve">თავხელიძე </t>
  </si>
  <si>
    <t>01026002241</t>
  </si>
  <si>
    <t>თეთრუაშვილი</t>
  </si>
  <si>
    <t>01026002540</t>
  </si>
  <si>
    <t>კანთელაძე</t>
  </si>
  <si>
    <t>01026002991</t>
  </si>
  <si>
    <t>კავთელიშვილი</t>
  </si>
  <si>
    <t>01026003893</t>
  </si>
  <si>
    <t>კაკოვინი</t>
  </si>
  <si>
    <t>01026004086</t>
  </si>
  <si>
    <t xml:space="preserve">ნიჟარაძე </t>
  </si>
  <si>
    <t>01026004395</t>
  </si>
  <si>
    <t>01026006351</t>
  </si>
  <si>
    <t>01026007562</t>
  </si>
  <si>
    <t>ოქრუაშვილი</t>
  </si>
  <si>
    <t>01026008420</t>
  </si>
  <si>
    <t>01026008743</t>
  </si>
  <si>
    <t>ალბინა</t>
  </si>
  <si>
    <t>01026008847</t>
  </si>
  <si>
    <t>ავთანდილაშვილი</t>
  </si>
  <si>
    <t>01026009430</t>
  </si>
  <si>
    <t>01026010068</t>
  </si>
  <si>
    <t xml:space="preserve">დავით </t>
  </si>
  <si>
    <t>01026010537</t>
  </si>
  <si>
    <t>ცერაძე</t>
  </si>
  <si>
    <t>01026010566</t>
  </si>
  <si>
    <t>მაზანაშვილი</t>
  </si>
  <si>
    <t>01026010993</t>
  </si>
  <si>
    <t>01026012753</t>
  </si>
  <si>
    <t>01026014471</t>
  </si>
  <si>
    <t>01026014512</t>
  </si>
  <si>
    <t>ბაინდურაშვილი</t>
  </si>
  <si>
    <t>01026015242</t>
  </si>
  <si>
    <t>01026016260</t>
  </si>
  <si>
    <t>დაუშვილი</t>
  </si>
  <si>
    <t>01026016404</t>
  </si>
  <si>
    <t>01026017002</t>
  </si>
  <si>
    <t>კილინკაროვი</t>
  </si>
  <si>
    <t>01027001619</t>
  </si>
  <si>
    <t>01027001994</t>
  </si>
  <si>
    <t>01027002043</t>
  </si>
  <si>
    <t>01027002412</t>
  </si>
  <si>
    <t>ნარგიზ</t>
  </si>
  <si>
    <t>ფაჯიშვილი</t>
  </si>
  <si>
    <t>01027004757</t>
  </si>
  <si>
    <t>01027004809</t>
  </si>
  <si>
    <t>ამინაშვილი</t>
  </si>
  <si>
    <t>01027006692</t>
  </si>
  <si>
    <t>01027008337</t>
  </si>
  <si>
    <t>01027008592</t>
  </si>
  <si>
    <t>გამყრელიძე</t>
  </si>
  <si>
    <t>01027010004</t>
  </si>
  <si>
    <t>01027010360</t>
  </si>
  <si>
    <t>01027010694</t>
  </si>
  <si>
    <t>კოლხიდაშვილი</t>
  </si>
  <si>
    <t>01027011104</t>
  </si>
  <si>
    <t>01027011778</t>
  </si>
  <si>
    <t>01027012972</t>
  </si>
  <si>
    <t>01027014635</t>
  </si>
  <si>
    <t>01027016774</t>
  </si>
  <si>
    <t>01027020072</t>
  </si>
  <si>
    <t>კოკოშაშვილი</t>
  </si>
  <si>
    <t>01027022881</t>
  </si>
  <si>
    <t>წურიაშვილი</t>
  </si>
  <si>
    <t>01027023135</t>
  </si>
  <si>
    <t>გუგეშაშვილი</t>
  </si>
  <si>
    <t>01027023328</t>
  </si>
  <si>
    <t>01027023583</t>
  </si>
  <si>
    <t>აბრამოვი</t>
  </si>
  <si>
    <t>01027024151</t>
  </si>
  <si>
    <t>დიდბერიძე</t>
  </si>
  <si>
    <t>01027024202</t>
  </si>
  <si>
    <t>ქადაგიშვილი</t>
  </si>
  <si>
    <t>01027026331</t>
  </si>
  <si>
    <t>01027026397</t>
  </si>
  <si>
    <t>01027026540</t>
  </si>
  <si>
    <t>01027026700</t>
  </si>
  <si>
    <t>01027027430</t>
  </si>
  <si>
    <t>უხურგუნაშვილი</t>
  </si>
  <si>
    <t>01027027476</t>
  </si>
  <si>
    <t>01027027881</t>
  </si>
  <si>
    <t>01027027905</t>
  </si>
  <si>
    <t>01027027914</t>
  </si>
  <si>
    <t>01027027944</t>
  </si>
  <si>
    <t>01027027947</t>
  </si>
  <si>
    <t>ხუტაშვილი</t>
  </si>
  <si>
    <t>01027028625</t>
  </si>
  <si>
    <t>01027028895</t>
  </si>
  <si>
    <t>01027029003</t>
  </si>
  <si>
    <t>ბიწაძე</t>
  </si>
  <si>
    <t>01027029474</t>
  </si>
  <si>
    <t>01027029792</t>
  </si>
  <si>
    <t>მეცხვარიშვილი</t>
  </si>
  <si>
    <t>01027032150</t>
  </si>
  <si>
    <t>ზღაპარაძე</t>
  </si>
  <si>
    <t>01027034410</t>
  </si>
  <si>
    <t>01027034710</t>
  </si>
  <si>
    <t>დევი</t>
  </si>
  <si>
    <t>01027034713</t>
  </si>
  <si>
    <t>01027035375</t>
  </si>
  <si>
    <t>01027035587</t>
  </si>
  <si>
    <t>01027035899</t>
  </si>
  <si>
    <t>01027036169</t>
  </si>
  <si>
    <t>01027036832</t>
  </si>
  <si>
    <t>გრიგოლია</t>
  </si>
  <si>
    <t>01027037296</t>
  </si>
  <si>
    <t>შამოიანი</t>
  </si>
  <si>
    <t>01027037328</t>
  </si>
  <si>
    <t>01027037790</t>
  </si>
  <si>
    <t>01027037843</t>
  </si>
  <si>
    <t>ტოლიაშვილი</t>
  </si>
  <si>
    <t>01027037926</t>
  </si>
  <si>
    <t>01027038035</t>
  </si>
  <si>
    <t>01027039344</t>
  </si>
  <si>
    <t>მარიზი</t>
  </si>
  <si>
    <t>01027039371</t>
  </si>
  <si>
    <t>01027041483</t>
  </si>
  <si>
    <t>01027042119</t>
  </si>
  <si>
    <t>01027043291</t>
  </si>
  <si>
    <t>01027043464</t>
  </si>
  <si>
    <t>01027043601</t>
  </si>
  <si>
    <t>ჭანიშვილი</t>
  </si>
  <si>
    <t>01027043784</t>
  </si>
  <si>
    <t>01027043839</t>
  </si>
  <si>
    <t>გერმანე</t>
  </si>
  <si>
    <t>01027044113</t>
  </si>
  <si>
    <t>მაღალაშვილი</t>
  </si>
  <si>
    <t>01027045168</t>
  </si>
  <si>
    <t>01027047244</t>
  </si>
  <si>
    <t>ნიკოლაძე</t>
  </si>
  <si>
    <t>01027047942</t>
  </si>
  <si>
    <t>ყიფშიძე</t>
  </si>
  <si>
    <t>01027048442</t>
  </si>
  <si>
    <t>ბაშარული</t>
  </si>
  <si>
    <t>01027048693</t>
  </si>
  <si>
    <t>01027049719</t>
  </si>
  <si>
    <t>ქურდაშვილი</t>
  </si>
  <si>
    <t>01027050350</t>
  </si>
  <si>
    <t>01027052104</t>
  </si>
  <si>
    <t>ჯანიაშვილი</t>
  </si>
  <si>
    <t>01027053467</t>
  </si>
  <si>
    <t>01027054028</t>
  </si>
  <si>
    <t>ჯაბაური</t>
  </si>
  <si>
    <t>01027054248</t>
  </si>
  <si>
    <t>ტომარაძე</t>
  </si>
  <si>
    <t>01027054583</t>
  </si>
  <si>
    <t>01027054792</t>
  </si>
  <si>
    <t>მარეხ</t>
  </si>
  <si>
    <t>გიორგაშვილი</t>
  </si>
  <si>
    <t>01027055412</t>
  </si>
  <si>
    <t>01027056062</t>
  </si>
  <si>
    <t>01027056274</t>
  </si>
  <si>
    <t>ძიძიკაშვილი</t>
  </si>
  <si>
    <t>01027061657</t>
  </si>
  <si>
    <t>რამაზაშვილი</t>
  </si>
  <si>
    <t>01027062359</t>
  </si>
  <si>
    <t>თეკლე</t>
  </si>
  <si>
    <t>მამაცაშვილი</t>
  </si>
  <si>
    <t>01027062523</t>
  </si>
  <si>
    <t>მარიანა</t>
  </si>
  <si>
    <t>ჯანგებაშვილი</t>
  </si>
  <si>
    <t>01027063189</t>
  </si>
  <si>
    <t>01027065089</t>
  </si>
  <si>
    <t>ანდრონიკაშვილი</t>
  </si>
  <si>
    <t>01027066094</t>
  </si>
  <si>
    <t>ლაშაგიორგი</t>
  </si>
  <si>
    <t>კუპრაშვილი</t>
  </si>
  <si>
    <t>01027068687</t>
  </si>
  <si>
    <t>01027073213</t>
  </si>
  <si>
    <t>01027076577</t>
  </si>
  <si>
    <t>01028001758</t>
  </si>
  <si>
    <t>01028002245</t>
  </si>
  <si>
    <t>01028003275</t>
  </si>
  <si>
    <t>01028005159</t>
  </si>
  <si>
    <t>01028006701</t>
  </si>
  <si>
    <t>ბროძელი</t>
  </si>
  <si>
    <t>01028007124</t>
  </si>
  <si>
    <t>ფორჩხიძე</t>
  </si>
  <si>
    <t>01028007222</t>
  </si>
  <si>
    <t>01028007570</t>
  </si>
  <si>
    <t>01028007624</t>
  </si>
  <si>
    <t>01028008295</t>
  </si>
  <si>
    <t>01028009386</t>
  </si>
  <si>
    <t>01029001142</t>
  </si>
  <si>
    <t>01029001265</t>
  </si>
  <si>
    <t>ფალავანდიშვილი</t>
  </si>
  <si>
    <t>01029001840</t>
  </si>
  <si>
    <t xml:space="preserve">სისაური </t>
  </si>
  <si>
    <t>01029002491</t>
  </si>
  <si>
    <t>01029003454</t>
  </si>
  <si>
    <t>01029003489</t>
  </si>
  <si>
    <t>ბლიაძე</t>
  </si>
  <si>
    <t>01029004420</t>
  </si>
  <si>
    <t>01029004587</t>
  </si>
  <si>
    <t>მიქაია</t>
  </si>
  <si>
    <t>01029005060</t>
  </si>
  <si>
    <t>მეგრელაძე</t>
  </si>
  <si>
    <t>01029006095</t>
  </si>
  <si>
    <t>01029007151</t>
  </si>
  <si>
    <t>01029007608</t>
  </si>
  <si>
    <t>01029008124</t>
  </si>
  <si>
    <t>01029008248</t>
  </si>
  <si>
    <t>01029009590</t>
  </si>
  <si>
    <t>სანაძე</t>
  </si>
  <si>
    <t>01029011843</t>
  </si>
  <si>
    <t>01029012263</t>
  </si>
  <si>
    <t>ხოშტარია</t>
  </si>
  <si>
    <t>01029012526</t>
  </si>
  <si>
    <t>01029014221</t>
  </si>
  <si>
    <t>ხარანაული</t>
  </si>
  <si>
    <t>01029014582</t>
  </si>
  <si>
    <t>ზირაქაძე</t>
  </si>
  <si>
    <t>01029015041</t>
  </si>
  <si>
    <t>01029015443</t>
  </si>
  <si>
    <t>01029016371</t>
  </si>
  <si>
    <t>01029016919</t>
  </si>
  <si>
    <t>01029017195</t>
  </si>
  <si>
    <t>01029017245</t>
  </si>
  <si>
    <t>01029018418</t>
  </si>
  <si>
    <t>01029018446</t>
  </si>
  <si>
    <t>01029018789</t>
  </si>
  <si>
    <t>01029018891</t>
  </si>
  <si>
    <t>გვერდწითელი</t>
  </si>
  <si>
    <t>01030002272</t>
  </si>
  <si>
    <t>01030003349</t>
  </si>
  <si>
    <t>01030005969</t>
  </si>
  <si>
    <t>თუმანიშვილი</t>
  </si>
  <si>
    <t>01030006025</t>
  </si>
  <si>
    <t>01030007104</t>
  </si>
  <si>
    <t>01030007390</t>
  </si>
  <si>
    <t>გოგოშვილი</t>
  </si>
  <si>
    <t>01030007647</t>
  </si>
  <si>
    <t>კესარია</t>
  </si>
  <si>
    <t>01030008591</t>
  </si>
  <si>
    <t>01030009904</t>
  </si>
  <si>
    <t>კაჭახიძე</t>
  </si>
  <si>
    <t>01030011054</t>
  </si>
  <si>
    <t>01030011058</t>
  </si>
  <si>
    <t>01030011271</t>
  </si>
  <si>
    <t>შუბლაძე</t>
  </si>
  <si>
    <t>01030011358</t>
  </si>
  <si>
    <t>01030011768</t>
  </si>
  <si>
    <t>დაღელაშვილი</t>
  </si>
  <si>
    <t>01030012001</t>
  </si>
  <si>
    <t>01030012011</t>
  </si>
  <si>
    <t>მედეია</t>
  </si>
  <si>
    <t>01030013065</t>
  </si>
  <si>
    <t>რიკაძე</t>
  </si>
  <si>
    <t>01030013505</t>
  </si>
  <si>
    <t>01030016245</t>
  </si>
  <si>
    <t>01030016609</t>
  </si>
  <si>
    <t>01030016612</t>
  </si>
  <si>
    <t xml:space="preserve">ბელა </t>
  </si>
  <si>
    <t>01030016994</t>
  </si>
  <si>
    <t>01030017013</t>
  </si>
  <si>
    <t>01030017622</t>
  </si>
  <si>
    <t>მეხრიშვილი</t>
  </si>
  <si>
    <t>01030017973</t>
  </si>
  <si>
    <t>01030018236</t>
  </si>
  <si>
    <t>სტელა</t>
  </si>
  <si>
    <t>01030018572</t>
  </si>
  <si>
    <t>აიწურაძე</t>
  </si>
  <si>
    <t>01030019061</t>
  </si>
  <si>
    <t>ისახანაშვილი</t>
  </si>
  <si>
    <t>01030019210</t>
  </si>
  <si>
    <t>01030020808</t>
  </si>
  <si>
    <t>გველუკაშვილი</t>
  </si>
  <si>
    <t>01030022161</t>
  </si>
  <si>
    <t>01030023581</t>
  </si>
  <si>
    <t>01030025228</t>
  </si>
  <si>
    <t>დათაძე</t>
  </si>
  <si>
    <t>01030025926</t>
  </si>
  <si>
    <t>ანდრო</t>
  </si>
  <si>
    <t>01030026317</t>
  </si>
  <si>
    <t>გენერალური მდივნის მოადგილე, თავმჯდომარე</t>
  </si>
  <si>
    <t>ზენტეკ</t>
  </si>
  <si>
    <t>01030026420</t>
  </si>
  <si>
    <t>01030027942</t>
  </si>
  <si>
    <t>01030029019</t>
  </si>
  <si>
    <t>საერთ. ურთიერთ. სამსახ. სპეციალისტი</t>
  </si>
  <si>
    <t>01030029623</t>
  </si>
  <si>
    <t>01030031850</t>
  </si>
  <si>
    <t>01030033480</t>
  </si>
  <si>
    <t>01030033919</t>
  </si>
  <si>
    <t>01030034169</t>
  </si>
  <si>
    <t>01030034799</t>
  </si>
  <si>
    <t>01030035364</t>
  </si>
  <si>
    <t>ჩუხრუკიძე</t>
  </si>
  <si>
    <t>01030035571</t>
  </si>
  <si>
    <t>ბერელიძე</t>
  </si>
  <si>
    <t>01030035734</t>
  </si>
  <si>
    <t>ზატუაშვილი</t>
  </si>
  <si>
    <t>01030036740</t>
  </si>
  <si>
    <t>ხათაშვილი</t>
  </si>
  <si>
    <t>01030037698</t>
  </si>
  <si>
    <t>ტაროვსკაია</t>
  </si>
  <si>
    <t>01030037738</t>
  </si>
  <si>
    <t>მურადი</t>
  </si>
  <si>
    <t>01030037940</t>
  </si>
  <si>
    <t>აბდალაძე</t>
  </si>
  <si>
    <t>01030038743</t>
  </si>
  <si>
    <t>01030041028</t>
  </si>
  <si>
    <t>თოთაძე</t>
  </si>
  <si>
    <t>01030042382</t>
  </si>
  <si>
    <t>წივწივაძე-ზაქრაძე</t>
  </si>
  <si>
    <t>01030043082</t>
  </si>
  <si>
    <t>ივანიშვილი</t>
  </si>
  <si>
    <t>01030043186</t>
  </si>
  <si>
    <t>01030043718</t>
  </si>
  <si>
    <t>01030044090</t>
  </si>
  <si>
    <t>01030044574</t>
  </si>
  <si>
    <t>გულვარდი</t>
  </si>
  <si>
    <t>01030044897</t>
  </si>
  <si>
    <t>01030045110</t>
  </si>
  <si>
    <t>ბაშელეიშვილი</t>
  </si>
  <si>
    <t>01030045196</t>
  </si>
  <si>
    <t>გვინდაძე</t>
  </si>
  <si>
    <t>01030045506</t>
  </si>
  <si>
    <t>ქვათაძე</t>
  </si>
  <si>
    <t>01030047085</t>
  </si>
  <si>
    <t>01030048059</t>
  </si>
  <si>
    <t>01030048563</t>
  </si>
  <si>
    <t>ნათაძე</t>
  </si>
  <si>
    <t>01030049513</t>
  </si>
  <si>
    <t>01030049727</t>
  </si>
  <si>
    <t>01030050275</t>
  </si>
  <si>
    <t>ჩიტაშვილი</t>
  </si>
  <si>
    <t>01030050395</t>
  </si>
  <si>
    <t>ობგაძე</t>
  </si>
  <si>
    <t>01030050710</t>
  </si>
  <si>
    <t>გულაშვილი</t>
  </si>
  <si>
    <t>01030051348</t>
  </si>
  <si>
    <t>01030051553</t>
  </si>
  <si>
    <t>01030051685</t>
  </si>
  <si>
    <t>01030053715</t>
  </si>
  <si>
    <t>01030054020</t>
  </si>
  <si>
    <t>ეფრემიძე</t>
  </si>
  <si>
    <t>01030054236</t>
  </si>
  <si>
    <t>კორძახია</t>
  </si>
  <si>
    <t>01031005946</t>
  </si>
  <si>
    <t>01031005987</t>
  </si>
  <si>
    <t>01032001344</t>
  </si>
  <si>
    <t>აიზო</t>
  </si>
  <si>
    <t>01032002053</t>
  </si>
  <si>
    <t>01032002061</t>
  </si>
  <si>
    <t>უსტიაშვილი</t>
  </si>
  <si>
    <t>01032003195</t>
  </si>
  <si>
    <t>იასამანი</t>
  </si>
  <si>
    <t>01032004151</t>
  </si>
  <si>
    <t>ტურძილაძე</t>
  </si>
  <si>
    <t>01032004584</t>
  </si>
  <si>
    <t>01033001206</t>
  </si>
  <si>
    <t>01033001577</t>
  </si>
  <si>
    <t>მარია</t>
  </si>
  <si>
    <t>ლატიპოვა</t>
  </si>
  <si>
    <t>01033001681</t>
  </si>
  <si>
    <t>01033002302</t>
  </si>
  <si>
    <t>01033002530</t>
  </si>
  <si>
    <t>01033004033</t>
  </si>
  <si>
    <t>01033006262</t>
  </si>
  <si>
    <t>ლაზაშვილი</t>
  </si>
  <si>
    <t>01033007270</t>
  </si>
  <si>
    <t>ივანოვი</t>
  </si>
  <si>
    <t>01034000154</t>
  </si>
  <si>
    <t>01034000276</t>
  </si>
  <si>
    <t>ძაგანაშვილი</t>
  </si>
  <si>
    <t>01034001309</t>
  </si>
  <si>
    <t>ბედოშვილი</t>
  </si>
  <si>
    <t>01034002678</t>
  </si>
  <si>
    <t>01034003789</t>
  </si>
  <si>
    <t>01034003914</t>
  </si>
  <si>
    <t>01034005753</t>
  </si>
  <si>
    <t>ოძელაშვილი</t>
  </si>
  <si>
    <t>01035000300</t>
  </si>
  <si>
    <t>დოდიაშვილი</t>
  </si>
  <si>
    <t>01035000439</t>
  </si>
  <si>
    <t>01035000470</t>
  </si>
  <si>
    <t>გვარაძე</t>
  </si>
  <si>
    <t>01035000544</t>
  </si>
  <si>
    <t>01035000575</t>
  </si>
  <si>
    <t>01035000678</t>
  </si>
  <si>
    <t>ხორხელი</t>
  </si>
  <si>
    <t>01036000432</t>
  </si>
  <si>
    <t>01036000433</t>
  </si>
  <si>
    <t>01036000444</t>
  </si>
  <si>
    <t>01036001615</t>
  </si>
  <si>
    <t>01036002020</t>
  </si>
  <si>
    <t>ხუბაშვილი</t>
  </si>
  <si>
    <t>01036002060</t>
  </si>
  <si>
    <t>არევაძე</t>
  </si>
  <si>
    <t>01036002597</t>
  </si>
  <si>
    <t>თარგამაძე</t>
  </si>
  <si>
    <t>01036002857</t>
  </si>
  <si>
    <t>01036003992</t>
  </si>
  <si>
    <t>01036004573</t>
  </si>
  <si>
    <t>01036005494</t>
  </si>
  <si>
    <t>ლომაშვილი</t>
  </si>
  <si>
    <t>01205046553</t>
  </si>
  <si>
    <t>ქეთევან კატა</t>
  </si>
  <si>
    <t>01208066898</t>
  </si>
  <si>
    <t>ჩანჩიბაძე</t>
  </si>
  <si>
    <t>01424094230</t>
  </si>
  <si>
    <t>01605045494</t>
  </si>
  <si>
    <t>მეფარიშვილი</t>
  </si>
  <si>
    <t>01711106842</t>
  </si>
  <si>
    <t>ოდოსაშვილი</t>
  </si>
  <si>
    <t>01724094126</t>
  </si>
  <si>
    <t>01905045681</t>
  </si>
  <si>
    <t>სურგულაძე</t>
  </si>
  <si>
    <t>02001000408</t>
  </si>
  <si>
    <t>02001001006</t>
  </si>
  <si>
    <t>02001001211</t>
  </si>
  <si>
    <t>02001001475</t>
  </si>
  <si>
    <t>02001001484</t>
  </si>
  <si>
    <t>კუცია</t>
  </si>
  <si>
    <t>02001001517</t>
  </si>
  <si>
    <t>რომანოზი</t>
  </si>
  <si>
    <t>თაკვარელია</t>
  </si>
  <si>
    <t>02001001526</t>
  </si>
  <si>
    <t>კუპრავა</t>
  </si>
  <si>
    <t>02001001564</t>
  </si>
  <si>
    <t>02001001629</t>
  </si>
  <si>
    <t>მიგინეიშვილი</t>
  </si>
  <si>
    <t>02001001713</t>
  </si>
  <si>
    <t>02001001971</t>
  </si>
  <si>
    <t>მიმინოშვილი</t>
  </si>
  <si>
    <t>02001002263</t>
  </si>
  <si>
    <t>02001002306</t>
  </si>
  <si>
    <t>02001002665</t>
  </si>
  <si>
    <t>გამზარდია</t>
  </si>
  <si>
    <t>02001002961</t>
  </si>
  <si>
    <t>02001003436</t>
  </si>
  <si>
    <t xml:space="preserve">კირილე </t>
  </si>
  <si>
    <t>02001003547</t>
  </si>
  <si>
    <t>02001003878</t>
  </si>
  <si>
    <t>02001003933</t>
  </si>
  <si>
    <t>02001003936</t>
  </si>
  <si>
    <t>ბაშკატოვა</t>
  </si>
  <si>
    <t>02001003982</t>
  </si>
  <si>
    <t>02001004038</t>
  </si>
  <si>
    <t>02001004092</t>
  </si>
  <si>
    <t xml:space="preserve">დოდო </t>
  </si>
  <si>
    <t>02001004186</t>
  </si>
  <si>
    <t>02001004310</t>
  </si>
  <si>
    <t>მაკალათია</t>
  </si>
  <si>
    <t>02001004794</t>
  </si>
  <si>
    <t>ესიავა</t>
  </si>
  <si>
    <t>02001004833</t>
  </si>
  <si>
    <t>ქიშმარეიშვილი</t>
  </si>
  <si>
    <t>02001004853</t>
  </si>
  <si>
    <t>02001005108</t>
  </si>
  <si>
    <t>02001005160</t>
  </si>
  <si>
    <t>02001005512</t>
  </si>
  <si>
    <t>02001005722</t>
  </si>
  <si>
    <t>გულჩინა</t>
  </si>
  <si>
    <t>02001005887</t>
  </si>
  <si>
    <t>ქოქაძე</t>
  </si>
  <si>
    <t>02001006103</t>
  </si>
  <si>
    <t>02001006251</t>
  </si>
  <si>
    <t xml:space="preserve">გელა </t>
  </si>
  <si>
    <t>02001006256</t>
  </si>
  <si>
    <t>გუგუშვილი</t>
  </si>
  <si>
    <t>02001006345</t>
  </si>
  <si>
    <t>02001007857</t>
  </si>
  <si>
    <t xml:space="preserve">გიგა </t>
  </si>
  <si>
    <t>02001008422</t>
  </si>
  <si>
    <t>ლაბარტყავა</t>
  </si>
  <si>
    <t>02001008423</t>
  </si>
  <si>
    <t>02001009144</t>
  </si>
  <si>
    <t>ბიძიშვილი</t>
  </si>
  <si>
    <t>02001010470</t>
  </si>
  <si>
    <t>02001011301</t>
  </si>
  <si>
    <t>02001011950</t>
  </si>
  <si>
    <t>02001011953</t>
  </si>
  <si>
    <t>02001012118</t>
  </si>
  <si>
    <t>პიტავა</t>
  </si>
  <si>
    <t>02001012411</t>
  </si>
  <si>
    <t>02001012792</t>
  </si>
  <si>
    <t>იანური</t>
  </si>
  <si>
    <t>02001012808</t>
  </si>
  <si>
    <t>02001012886</t>
  </si>
  <si>
    <t>02001013593</t>
  </si>
  <si>
    <t xml:space="preserve">რუსუდან </t>
  </si>
  <si>
    <t>02001013914</t>
  </si>
  <si>
    <t>02001014472</t>
  </si>
  <si>
    <t>02001014778</t>
  </si>
  <si>
    <t>02001014829</t>
  </si>
  <si>
    <t>02001015259</t>
  </si>
  <si>
    <t>აივენგო</t>
  </si>
  <si>
    <t>02001015734</t>
  </si>
  <si>
    <t>ზამთარაძე</t>
  </si>
  <si>
    <t>02001016133</t>
  </si>
  <si>
    <t>02001016350</t>
  </si>
  <si>
    <t>ანზორი</t>
  </si>
  <si>
    <t>ჯანგველაძე</t>
  </si>
  <si>
    <t>02001016581</t>
  </si>
  <si>
    <t>02001016821</t>
  </si>
  <si>
    <t>02001017822</t>
  </si>
  <si>
    <t>02001018031</t>
  </si>
  <si>
    <t>02001018529</t>
  </si>
  <si>
    <t>02001019841</t>
  </si>
  <si>
    <t>02001019943</t>
  </si>
  <si>
    <t>02001020195</t>
  </si>
  <si>
    <t>02001020405</t>
  </si>
  <si>
    <t>სპარტაკი</t>
  </si>
  <si>
    <t>ვერულაშვილი</t>
  </si>
  <si>
    <t>02001020543</t>
  </si>
  <si>
    <t>02001021246</t>
  </si>
  <si>
    <t>02001022975</t>
  </si>
  <si>
    <t>ლობჯანიძე</t>
  </si>
  <si>
    <t>03001000266</t>
  </si>
  <si>
    <t>ყულჯანიშვილი</t>
  </si>
  <si>
    <t>03001000733</t>
  </si>
  <si>
    <t>03001000752</t>
  </si>
  <si>
    <t>03001001132</t>
  </si>
  <si>
    <t xml:space="preserve">თათოშვილი </t>
  </si>
  <si>
    <t>03001001215</t>
  </si>
  <si>
    <t>ქომოშვილი</t>
  </si>
  <si>
    <t>03001001815</t>
  </si>
  <si>
    <t>ბათმანიშვილი</t>
  </si>
  <si>
    <t>03001001846</t>
  </si>
  <si>
    <t>03001002087</t>
  </si>
  <si>
    <t>ბალახაშვილი</t>
  </si>
  <si>
    <t>03001003114</t>
  </si>
  <si>
    <t>03001003252</t>
  </si>
  <si>
    <t>03001003448</t>
  </si>
  <si>
    <t>03001003650</t>
  </si>
  <si>
    <t>03001003940</t>
  </si>
  <si>
    <t>დანიელ</t>
  </si>
  <si>
    <t>03001004166</t>
  </si>
  <si>
    <t>03001004732</t>
  </si>
  <si>
    <t>03001005191</t>
  </si>
  <si>
    <t>იროდიონ</t>
  </si>
  <si>
    <t>აფრიამაშვილი</t>
  </si>
  <si>
    <t>03001005652</t>
  </si>
  <si>
    <t>03001005746</t>
  </si>
  <si>
    <t>ქაშიბაძე</t>
  </si>
  <si>
    <t>03001005816</t>
  </si>
  <si>
    <t>იაკობაძე</t>
  </si>
  <si>
    <t>03001005838</t>
  </si>
  <si>
    <t>ჭიტაძე</t>
  </si>
  <si>
    <t>03001007295</t>
  </si>
  <si>
    <t>პარუნაშვილი</t>
  </si>
  <si>
    <t>03001007437</t>
  </si>
  <si>
    <t>გორელიშვილი</t>
  </si>
  <si>
    <t>03001010798</t>
  </si>
  <si>
    <t>03001010949</t>
  </si>
  <si>
    <t>ჩილინგარაშვილი</t>
  </si>
  <si>
    <t>03001010988</t>
  </si>
  <si>
    <t>03001011030</t>
  </si>
  <si>
    <t>03001015081</t>
  </si>
  <si>
    <t>კაჭკაჭაშვილი</t>
  </si>
  <si>
    <t>03001015492</t>
  </si>
  <si>
    <t>კუსიანი</t>
  </si>
  <si>
    <t>03001015493</t>
  </si>
  <si>
    <t>03001015654</t>
  </si>
  <si>
    <t>ბაღდოშვილი</t>
  </si>
  <si>
    <t>03001016263</t>
  </si>
  <si>
    <t>03001016870</t>
  </si>
  <si>
    <t>03001016927</t>
  </si>
  <si>
    <t>ონარ</t>
  </si>
  <si>
    <t>ბუიძე</t>
  </si>
  <si>
    <t>03001017543</t>
  </si>
  <si>
    <t>კაკოშვილი</t>
  </si>
  <si>
    <t>03001017584</t>
  </si>
  <si>
    <t>03001017798</t>
  </si>
  <si>
    <t>03001018304</t>
  </si>
  <si>
    <t>03001018575</t>
  </si>
  <si>
    <t>03001018798</t>
  </si>
  <si>
    <t>აღლემაშვილი</t>
  </si>
  <si>
    <t>03001019482</t>
  </si>
  <si>
    <t>ანტონი</t>
  </si>
  <si>
    <t>მღებრიშვილი</t>
  </si>
  <si>
    <t>03001019520</t>
  </si>
  <si>
    <t>აზირაშვილი</t>
  </si>
  <si>
    <t>03001019521</t>
  </si>
  <si>
    <t>03001019530</t>
  </si>
  <si>
    <t>03001022457</t>
  </si>
  <si>
    <t>03701023453</t>
  </si>
  <si>
    <t>03901022699</t>
  </si>
  <si>
    <t>04001000033</t>
  </si>
  <si>
    <t>გეწაძე</t>
  </si>
  <si>
    <t>04001000113</t>
  </si>
  <si>
    <t>მეტონიძე</t>
  </si>
  <si>
    <t>04001000191</t>
  </si>
  <si>
    <t>კიბაბიძე</t>
  </si>
  <si>
    <t>04001000318</t>
  </si>
  <si>
    <t>04001000780</t>
  </si>
  <si>
    <t>04001001158</t>
  </si>
  <si>
    <t>04001001435</t>
  </si>
  <si>
    <t>გოგშელიძე</t>
  </si>
  <si>
    <t>04001001483</t>
  </si>
  <si>
    <t>ვახტანგაძე</t>
  </si>
  <si>
    <t>04001001555</t>
  </si>
  <si>
    <t>ჩიხრაძე</t>
  </si>
  <si>
    <t>04001001645</t>
  </si>
  <si>
    <t>თომაძე</t>
  </si>
  <si>
    <t>04001001872</t>
  </si>
  <si>
    <t>04001002036</t>
  </si>
  <si>
    <t>04001002060</t>
  </si>
  <si>
    <t>მუსელიანი</t>
  </si>
  <si>
    <t>04001002113</t>
  </si>
  <si>
    <t>კბილაძე</t>
  </si>
  <si>
    <t>04001002126</t>
  </si>
  <si>
    <t>მაჭანკალაძე</t>
  </si>
  <si>
    <t>04001002510</t>
  </si>
  <si>
    <t xml:space="preserve">გოგოლაძე </t>
  </si>
  <si>
    <t>04001002511</t>
  </si>
  <si>
    <t>მოწონელიძე</t>
  </si>
  <si>
    <t>04001002561</t>
  </si>
  <si>
    <t>04001002659</t>
  </si>
  <si>
    <t>ფარჯანაძე</t>
  </si>
  <si>
    <t>04001002753</t>
  </si>
  <si>
    <t>ფოფხაძე</t>
  </si>
  <si>
    <t>04001002912</t>
  </si>
  <si>
    <t>04001002917</t>
  </si>
  <si>
    <t>დვალი</t>
  </si>
  <si>
    <t>04001002926</t>
  </si>
  <si>
    <t>04001003008</t>
  </si>
  <si>
    <t>04001003022</t>
  </si>
  <si>
    <t>04001003226</t>
  </si>
  <si>
    <t>ბაკური</t>
  </si>
  <si>
    <t>სანთელაძე</t>
  </si>
  <si>
    <t>04001003302</t>
  </si>
  <si>
    <t>04001003324</t>
  </si>
  <si>
    <t>04001003341</t>
  </si>
  <si>
    <t>04001003360</t>
  </si>
  <si>
    <t>04001003366</t>
  </si>
  <si>
    <t>მოწვეული სპეციალისტი</t>
  </si>
  <si>
    <t>სამარგულიანი</t>
  </si>
  <si>
    <t>04001003596</t>
  </si>
  <si>
    <t>04001003855</t>
  </si>
  <si>
    <t>ენუქიძე</t>
  </si>
  <si>
    <t>04001004056</t>
  </si>
  <si>
    <t>04001004098</t>
  </si>
  <si>
    <t>04001004272</t>
  </si>
  <si>
    <t>04001004284</t>
  </si>
  <si>
    <t>04001004332</t>
  </si>
  <si>
    <t>04001004673</t>
  </si>
  <si>
    <t>04001005051</t>
  </si>
  <si>
    <t>აბუთიძე</t>
  </si>
  <si>
    <t>04001005332</t>
  </si>
  <si>
    <t>04001005510</t>
  </si>
  <si>
    <t>04001005529</t>
  </si>
  <si>
    <t>04001005575</t>
  </si>
  <si>
    <t>04001005951</t>
  </si>
  <si>
    <t>04001006896</t>
  </si>
  <si>
    <t>გურული</t>
  </si>
  <si>
    <t>04001006909</t>
  </si>
  <si>
    <t>04001007034</t>
  </si>
  <si>
    <t>04001007798</t>
  </si>
  <si>
    <t>ჩალაძე</t>
  </si>
  <si>
    <t>04001009357</t>
  </si>
  <si>
    <t>ბეჟანი</t>
  </si>
  <si>
    <t>ყავლაშვილი</t>
  </si>
  <si>
    <t>04001009366</t>
  </si>
  <si>
    <t>04001009522</t>
  </si>
  <si>
    <t>ცავრინა</t>
  </si>
  <si>
    <t>ვაწაძე</t>
  </si>
  <si>
    <t>04001009760</t>
  </si>
  <si>
    <t>04001010372</t>
  </si>
  <si>
    <t>04001010441</t>
  </si>
  <si>
    <t>04001010665</t>
  </si>
  <si>
    <t>04001010963</t>
  </si>
  <si>
    <t>04001011296</t>
  </si>
  <si>
    <t>კობერიძე</t>
  </si>
  <si>
    <t>04001011313</t>
  </si>
  <si>
    <t>04001011356</t>
  </si>
  <si>
    <t>04001011480</t>
  </si>
  <si>
    <t>მამული</t>
  </si>
  <si>
    <t>04001011487</t>
  </si>
  <si>
    <t>გველეთიანი</t>
  </si>
  <si>
    <t>04001011629</t>
  </si>
  <si>
    <t>მარგველიძე</t>
  </si>
  <si>
    <t>04001011639</t>
  </si>
  <si>
    <t>მურუსიძე</t>
  </si>
  <si>
    <t>04001012220</t>
  </si>
  <si>
    <t>04001012342</t>
  </si>
  <si>
    <t>04001012364</t>
  </si>
  <si>
    <t>04001012497</t>
  </si>
  <si>
    <t>04001012873</t>
  </si>
  <si>
    <t>04001013188</t>
  </si>
  <si>
    <t>ზინაიდა</t>
  </si>
  <si>
    <t>04001013518</t>
  </si>
  <si>
    <t>მეგრელი</t>
  </si>
  <si>
    <t>04001013600</t>
  </si>
  <si>
    <t>გონაძე</t>
  </si>
  <si>
    <t>04001014476</t>
  </si>
  <si>
    <t>04001014644</t>
  </si>
  <si>
    <t>მაცაბერიძე</t>
  </si>
  <si>
    <t>04001015459</t>
  </si>
  <si>
    <t>04101015617</t>
  </si>
  <si>
    <t>05001000013</t>
  </si>
  <si>
    <t>მელიქიძე</t>
  </si>
  <si>
    <t>05001000556</t>
  </si>
  <si>
    <t>05001000872</t>
  </si>
  <si>
    <t>05001001011</t>
  </si>
  <si>
    <t>05001001204</t>
  </si>
  <si>
    <t>05001001321</t>
  </si>
  <si>
    <t>ზედგენიძე</t>
  </si>
  <si>
    <t>05001001441</t>
  </si>
  <si>
    <t>იასონ</t>
  </si>
  <si>
    <t>05001001842</t>
  </si>
  <si>
    <t>პოღოს</t>
  </si>
  <si>
    <t>საღათელიან</t>
  </si>
  <si>
    <t>05001001845</t>
  </si>
  <si>
    <t>ართმელაძე</t>
  </si>
  <si>
    <t>05001002049</t>
  </si>
  <si>
    <t>05001002069</t>
  </si>
  <si>
    <t>05001002092</t>
  </si>
  <si>
    <t>საბრი</t>
  </si>
  <si>
    <t>05001002260</t>
  </si>
  <si>
    <t>05001002514</t>
  </si>
  <si>
    <t>სონია</t>
  </si>
  <si>
    <t>05001002574</t>
  </si>
  <si>
    <t>დავლაშერიძე</t>
  </si>
  <si>
    <t>05001002654</t>
  </si>
  <si>
    <t>05001002711</t>
  </si>
  <si>
    <t>სლავა</t>
  </si>
  <si>
    <t>სუარიძე</t>
  </si>
  <si>
    <t>05001002934</t>
  </si>
  <si>
    <t>მურადაშვილი</t>
  </si>
  <si>
    <t>05001003051</t>
  </si>
  <si>
    <t>ფირანი</t>
  </si>
  <si>
    <t>05001003378</t>
  </si>
  <si>
    <t>05001003438</t>
  </si>
  <si>
    <t>05001003696</t>
  </si>
  <si>
    <t>სამსონ</t>
  </si>
  <si>
    <t>ადვაძე</t>
  </si>
  <si>
    <t>05001003799</t>
  </si>
  <si>
    <t>ცინაძე</t>
  </si>
  <si>
    <t>05001004090</t>
  </si>
  <si>
    <t>გვირჯიშვილი</t>
  </si>
  <si>
    <t>05001004103</t>
  </si>
  <si>
    <t>05001004128</t>
  </si>
  <si>
    <t>05001004299</t>
  </si>
  <si>
    <t>05001004537</t>
  </si>
  <si>
    <t>თურქაძე</t>
  </si>
  <si>
    <t>05001006497</t>
  </si>
  <si>
    <t>05001007453</t>
  </si>
  <si>
    <t>05001007981</t>
  </si>
  <si>
    <t>05001008054</t>
  </si>
  <si>
    <t>05001008140</t>
  </si>
  <si>
    <t>05001008203</t>
  </si>
  <si>
    <t>მარტინ</t>
  </si>
  <si>
    <t>სააკიან</t>
  </si>
  <si>
    <t>05001008342</t>
  </si>
  <si>
    <t>არჩილი</t>
  </si>
  <si>
    <t>05001008926</t>
  </si>
  <si>
    <t>გრიგორი</t>
  </si>
  <si>
    <t>05001009155</t>
  </si>
  <si>
    <t>ტატურაშვილი</t>
  </si>
  <si>
    <t>05001010093</t>
  </si>
  <si>
    <t>05001010128</t>
  </si>
  <si>
    <t>05001010197</t>
  </si>
  <si>
    <t>ზაქაიძე</t>
  </si>
  <si>
    <t>05001010277</t>
  </si>
  <si>
    <t>05001010320</t>
  </si>
  <si>
    <t>05001010355</t>
  </si>
  <si>
    <t>შეშაბერიძე</t>
  </si>
  <si>
    <t>05001010513</t>
  </si>
  <si>
    <t>05001010522</t>
  </si>
  <si>
    <t>ჯიბილო</t>
  </si>
  <si>
    <t xml:space="preserve">მეფარიძე </t>
  </si>
  <si>
    <t>05001010608</t>
  </si>
  <si>
    <t>05001010788</t>
  </si>
  <si>
    <t>05001010836</t>
  </si>
  <si>
    <t>05001010981</t>
  </si>
  <si>
    <t>ლაზარაშვილი</t>
  </si>
  <si>
    <t>05001011179</t>
  </si>
  <si>
    <t>05001011459</t>
  </si>
  <si>
    <t>05001012442</t>
  </si>
  <si>
    <t>ვასილი</t>
  </si>
  <si>
    <t>05401013465</t>
  </si>
  <si>
    <t>06001000235</t>
  </si>
  <si>
    <t>ბალაშვილი</t>
  </si>
  <si>
    <t>06001000336</t>
  </si>
  <si>
    <t>გათენაშვილი</t>
  </si>
  <si>
    <t>06001000472</t>
  </si>
  <si>
    <t>მორბედაძე</t>
  </si>
  <si>
    <t>06001001375</t>
  </si>
  <si>
    <t>06001001684</t>
  </si>
  <si>
    <t>06001001956</t>
  </si>
  <si>
    <t>ხარაული</t>
  </si>
  <si>
    <t>06001002462</t>
  </si>
  <si>
    <t>06001002469</t>
  </si>
  <si>
    <t>06001002512</t>
  </si>
  <si>
    <t>06001002538</t>
  </si>
  <si>
    <t>ვარდუაშვილი</t>
  </si>
  <si>
    <t>06001002570</t>
  </si>
  <si>
    <t>06001006497</t>
  </si>
  <si>
    <t>06001006880</t>
  </si>
  <si>
    <t>06001007020</t>
  </si>
  <si>
    <t>06001007290</t>
  </si>
  <si>
    <t>მწითურიძე</t>
  </si>
  <si>
    <t>06001008392</t>
  </si>
  <si>
    <t>კარელიძე</t>
  </si>
  <si>
    <t>06001008441</t>
  </si>
  <si>
    <t>პარუირ</t>
  </si>
  <si>
    <t>აბაჯიანი</t>
  </si>
  <si>
    <t>07001000386</t>
  </si>
  <si>
    <t>ოსიძე</t>
  </si>
  <si>
    <t>07001000636</t>
  </si>
  <si>
    <t>07001001347</t>
  </si>
  <si>
    <t>ჩარჩიანი</t>
  </si>
  <si>
    <t>07001001712</t>
  </si>
  <si>
    <t>ავეტისიან</t>
  </si>
  <si>
    <t>07001002498</t>
  </si>
  <si>
    <t>მოსოიან</t>
  </si>
  <si>
    <t>07001003361</t>
  </si>
  <si>
    <t>ვარდან</t>
  </si>
  <si>
    <t>მღდესიან</t>
  </si>
  <si>
    <t>07001003740</t>
  </si>
  <si>
    <t>პეტროსიან</t>
  </si>
  <si>
    <t>07001004776</t>
  </si>
  <si>
    <t>ბალასანიან</t>
  </si>
  <si>
    <t>07001004792</t>
  </si>
  <si>
    <t>ვიკტორ</t>
  </si>
  <si>
    <t>ჰარუთუნიან</t>
  </si>
  <si>
    <t>07001005565</t>
  </si>
  <si>
    <t>ვაჰაგან</t>
  </si>
  <si>
    <t>დანიელიანი</t>
  </si>
  <si>
    <t>07001005891</t>
  </si>
  <si>
    <t>ჰარუთიუნ</t>
  </si>
  <si>
    <t>ხოცანიან</t>
  </si>
  <si>
    <t>07001007273</t>
  </si>
  <si>
    <t>ალექსან</t>
  </si>
  <si>
    <t>ფაშაიან</t>
  </si>
  <si>
    <t>07001008048</t>
  </si>
  <si>
    <t>არმენ</t>
  </si>
  <si>
    <t>შირინიან</t>
  </si>
  <si>
    <t>07001008126</t>
  </si>
  <si>
    <t>კირაკოსიან</t>
  </si>
  <si>
    <t>07001008450</t>
  </si>
  <si>
    <t>დავიდ</t>
  </si>
  <si>
    <t>ჩობანიან</t>
  </si>
  <si>
    <t>07001008933</t>
  </si>
  <si>
    <t>ირიციან</t>
  </si>
  <si>
    <t>07001009259</t>
  </si>
  <si>
    <t>ვაჰან</t>
  </si>
  <si>
    <t>სოღოიან</t>
  </si>
  <si>
    <t>07001009975</t>
  </si>
  <si>
    <t>სამველ</t>
  </si>
  <si>
    <t>პაპოიან</t>
  </si>
  <si>
    <t>07001011854</t>
  </si>
  <si>
    <t>არარატ</t>
  </si>
  <si>
    <t>ოგანესიან</t>
  </si>
  <si>
    <t>07001011981</t>
  </si>
  <si>
    <t>ვლადიკ</t>
  </si>
  <si>
    <t>სპერციან</t>
  </si>
  <si>
    <t>07001012076</t>
  </si>
  <si>
    <t>07001012523</t>
  </si>
  <si>
    <t>ნეკტარ</t>
  </si>
  <si>
    <t>ღარიბიან</t>
  </si>
  <si>
    <t>07001012526</t>
  </si>
  <si>
    <t>სიმონიან</t>
  </si>
  <si>
    <t>07001012997</t>
  </si>
  <si>
    <t>პალოიან</t>
  </si>
  <si>
    <t>07001013505</t>
  </si>
  <si>
    <t>კარკარიან</t>
  </si>
  <si>
    <t>07001014079</t>
  </si>
  <si>
    <t>სარგსიან</t>
  </si>
  <si>
    <t>07001014362</t>
  </si>
  <si>
    <t>თაქუი</t>
  </si>
  <si>
    <t>ქახკციან</t>
  </si>
  <si>
    <t>07001015049</t>
  </si>
  <si>
    <t>ვლადიმირ</t>
  </si>
  <si>
    <t>07001015105</t>
  </si>
  <si>
    <t>07001015179</t>
  </si>
  <si>
    <t>გარიკ</t>
  </si>
  <si>
    <t>ჩახალიან</t>
  </si>
  <si>
    <t>07001015197</t>
  </si>
  <si>
    <t>ტათევიკ</t>
  </si>
  <si>
    <t>მოვსესიან</t>
  </si>
  <si>
    <t>07001015202</t>
  </si>
  <si>
    <t>ფანჯაკიძე</t>
  </si>
  <si>
    <t>07001015274</t>
  </si>
  <si>
    <t>აზნივ</t>
  </si>
  <si>
    <t>მკრტჩიან</t>
  </si>
  <si>
    <t>07001015298</t>
  </si>
  <si>
    <t>ნორაირ</t>
  </si>
  <si>
    <t>მკოიანი</t>
  </si>
  <si>
    <t>07001015374</t>
  </si>
  <si>
    <t>ოგანეს</t>
  </si>
  <si>
    <t>ადამიან</t>
  </si>
  <si>
    <t>07001016717</t>
  </si>
  <si>
    <t>თუმასიან</t>
  </si>
  <si>
    <t>07001016855</t>
  </si>
  <si>
    <t>მათევოს</t>
  </si>
  <si>
    <t>დანელიან</t>
  </si>
  <si>
    <t>07001017060</t>
  </si>
  <si>
    <t>იგიტიანი</t>
  </si>
  <si>
    <t>07001017118</t>
  </si>
  <si>
    <t>ტიგრან</t>
  </si>
  <si>
    <t>07001017121</t>
  </si>
  <si>
    <t>საჰაკ</t>
  </si>
  <si>
    <t>არაქელიან</t>
  </si>
  <si>
    <t>07001017248</t>
  </si>
  <si>
    <t>არუს</t>
  </si>
  <si>
    <t>იუზბაშიან</t>
  </si>
  <si>
    <t>07001017253</t>
  </si>
  <si>
    <t>ბერაკჩიანი</t>
  </si>
  <si>
    <t>07001017800</t>
  </si>
  <si>
    <t>ლეილი</t>
  </si>
  <si>
    <t>აპოზიან</t>
  </si>
  <si>
    <t>07001018175</t>
  </si>
  <si>
    <t>ჩახმახიან</t>
  </si>
  <si>
    <t>07001018806</t>
  </si>
  <si>
    <t>ნურიკ</t>
  </si>
  <si>
    <t>ხედოიან</t>
  </si>
  <si>
    <t>07001019034</t>
  </si>
  <si>
    <t>ჰრაჩიკ</t>
  </si>
  <si>
    <t>ოგანესიანი</t>
  </si>
  <si>
    <t>07001019620</t>
  </si>
  <si>
    <t>არუსიაკ</t>
  </si>
  <si>
    <t>ბროიანი</t>
  </si>
  <si>
    <t>07001019702</t>
  </si>
  <si>
    <t>ირიციანი</t>
  </si>
  <si>
    <t>07001019742</t>
  </si>
  <si>
    <t>ტონაკან</t>
  </si>
  <si>
    <t>აკოპიანი</t>
  </si>
  <si>
    <t>07001020931</t>
  </si>
  <si>
    <t>ამბარიანი</t>
  </si>
  <si>
    <t>07001020992</t>
  </si>
  <si>
    <t>ტონოიან</t>
  </si>
  <si>
    <t>07001021990</t>
  </si>
  <si>
    <t>მარუსია</t>
  </si>
  <si>
    <t>ხანოიანი</t>
  </si>
  <si>
    <t>07001022351</t>
  </si>
  <si>
    <t>ჰაიასტან</t>
  </si>
  <si>
    <t>პეტროსიანი</t>
  </si>
  <si>
    <t>07001022761</t>
  </si>
  <si>
    <t>ოვსეპიანი</t>
  </si>
  <si>
    <t>07001023956</t>
  </si>
  <si>
    <t>აკოპ</t>
  </si>
  <si>
    <t>აკოპიან</t>
  </si>
  <si>
    <t>07001025090</t>
  </si>
  <si>
    <t>სკუი</t>
  </si>
  <si>
    <t>ელიზბარიან</t>
  </si>
  <si>
    <t>07001026016</t>
  </si>
  <si>
    <t>ალექსანიან</t>
  </si>
  <si>
    <t>07001027438</t>
  </si>
  <si>
    <t>არტიუშ</t>
  </si>
  <si>
    <t>ნერსესიან</t>
  </si>
  <si>
    <t>07001027486</t>
  </si>
  <si>
    <t>ხანოიან</t>
  </si>
  <si>
    <t>07001027611</t>
  </si>
  <si>
    <t>სერგეი</t>
  </si>
  <si>
    <t>07001028079</t>
  </si>
  <si>
    <t>07001028140</t>
  </si>
  <si>
    <t>ენგიბარ</t>
  </si>
  <si>
    <t>კარახანიან</t>
  </si>
  <si>
    <t>07001028429</t>
  </si>
  <si>
    <t>07001028670</t>
  </si>
  <si>
    <t>კარენ</t>
  </si>
  <si>
    <t>ფარმანიან</t>
  </si>
  <si>
    <t>07001028930</t>
  </si>
  <si>
    <t>სირაკან</t>
  </si>
  <si>
    <t>არუთუნიანი</t>
  </si>
  <si>
    <t>07001029063</t>
  </si>
  <si>
    <t>ეკატერინა</t>
  </si>
  <si>
    <t>დარბინიანი</t>
  </si>
  <si>
    <t>07001029257</t>
  </si>
  <si>
    <t>ნათენაძე</t>
  </si>
  <si>
    <t>07001029980</t>
  </si>
  <si>
    <t>სარქის</t>
  </si>
  <si>
    <t>07001030190</t>
  </si>
  <si>
    <t>მანუშაკ</t>
  </si>
  <si>
    <t>უნანიანი</t>
  </si>
  <si>
    <t>07001030265</t>
  </si>
  <si>
    <t>ლაურიკ</t>
  </si>
  <si>
    <t>07001030886</t>
  </si>
  <si>
    <t>მარქარ</t>
  </si>
  <si>
    <t>ხაჩატრიან</t>
  </si>
  <si>
    <t>07001031402</t>
  </si>
  <si>
    <t>07001031503</t>
  </si>
  <si>
    <t>აღასი</t>
  </si>
  <si>
    <t>მეგერიან</t>
  </si>
  <si>
    <t>07001031586</t>
  </si>
  <si>
    <t>ნიკოღოსიან</t>
  </si>
  <si>
    <t>07001031590</t>
  </si>
  <si>
    <t>სარკსიან</t>
  </si>
  <si>
    <t>07001031622</t>
  </si>
  <si>
    <t>07001031712</t>
  </si>
  <si>
    <t>კლიმენტ</t>
  </si>
  <si>
    <t>მარგარიან</t>
  </si>
  <si>
    <t>07001032080</t>
  </si>
  <si>
    <t>არტიომ</t>
  </si>
  <si>
    <t>ქალაშიან</t>
  </si>
  <si>
    <t>07001032366</t>
  </si>
  <si>
    <t>არმინე</t>
  </si>
  <si>
    <t xml:space="preserve">აპოზიან </t>
  </si>
  <si>
    <t>07001032393</t>
  </si>
  <si>
    <t>ანიჩკა</t>
  </si>
  <si>
    <t>07001032518</t>
  </si>
  <si>
    <t>მბერ</t>
  </si>
  <si>
    <t>მაკარიან</t>
  </si>
  <si>
    <t>07001032704</t>
  </si>
  <si>
    <t>ელიზბარიანი</t>
  </si>
  <si>
    <t>07001033094</t>
  </si>
  <si>
    <t>არპენიკ</t>
  </si>
  <si>
    <t>ასლანიან</t>
  </si>
  <si>
    <t>07001033386</t>
  </si>
  <si>
    <t>სტეპან</t>
  </si>
  <si>
    <t>სტეპანიანი</t>
  </si>
  <si>
    <t>07001033570</t>
  </si>
  <si>
    <t>შუშანიკ</t>
  </si>
  <si>
    <t>07001033636</t>
  </si>
  <si>
    <t>აშოტ</t>
  </si>
  <si>
    <t>ოგანნესიან</t>
  </si>
  <si>
    <t>07001034202</t>
  </si>
  <si>
    <t>ნახაპეტიანი</t>
  </si>
  <si>
    <t>07001034708</t>
  </si>
  <si>
    <t>გოხაძე</t>
  </si>
  <si>
    <t>07001034819</t>
  </si>
  <si>
    <t>ნვარდ</t>
  </si>
  <si>
    <t>იორდანიანი</t>
  </si>
  <si>
    <t>07001034843</t>
  </si>
  <si>
    <t>07001035049</t>
  </si>
  <si>
    <t>გიგოლიან</t>
  </si>
  <si>
    <t>07001035109</t>
  </si>
  <si>
    <t>07001035388</t>
  </si>
  <si>
    <t>ქეროპიან</t>
  </si>
  <si>
    <t>07001035639</t>
  </si>
  <si>
    <t>საარიან</t>
  </si>
  <si>
    <t>07001035691</t>
  </si>
  <si>
    <t>სუსანნა</t>
  </si>
  <si>
    <t>ქუროიანი</t>
  </si>
  <si>
    <t>07001035706</t>
  </si>
  <si>
    <t>ერჯანიკ</t>
  </si>
  <si>
    <t>სარკისიანი</t>
  </si>
  <si>
    <t>07001036215</t>
  </si>
  <si>
    <t>მანიკ</t>
  </si>
  <si>
    <t>გაბრიელიან</t>
  </si>
  <si>
    <t>07001036898</t>
  </si>
  <si>
    <t>07001037333</t>
  </si>
  <si>
    <t>აღავნიკ</t>
  </si>
  <si>
    <t>აპოიან</t>
  </si>
  <si>
    <t>07001037399</t>
  </si>
  <si>
    <t>ლუსვარდ</t>
  </si>
  <si>
    <t>სტეპანიან</t>
  </si>
  <si>
    <t>07001037582</t>
  </si>
  <si>
    <t>ქეროპ</t>
  </si>
  <si>
    <t>სუქასიან</t>
  </si>
  <si>
    <t>07001037642</t>
  </si>
  <si>
    <t>ოსანნა</t>
  </si>
  <si>
    <t>უზუნიანი</t>
  </si>
  <si>
    <t>07001037649</t>
  </si>
  <si>
    <t>07001037969</t>
  </si>
  <si>
    <t>რაპიან</t>
  </si>
  <si>
    <t>07001038084</t>
  </si>
  <si>
    <t>ანდრანიკ</t>
  </si>
  <si>
    <t>აღაბაბიან</t>
  </si>
  <si>
    <t>07001038513</t>
  </si>
  <si>
    <t>მანველ</t>
  </si>
  <si>
    <t>საროიან</t>
  </si>
  <si>
    <t>07001038998</t>
  </si>
  <si>
    <t>ანუშ</t>
  </si>
  <si>
    <t>თათევოსიან</t>
  </si>
  <si>
    <t>07001039276</t>
  </si>
  <si>
    <t>მარიეტტა</t>
  </si>
  <si>
    <t>დარბინიან</t>
  </si>
  <si>
    <t>07001039476</t>
  </si>
  <si>
    <t>აიკუშ</t>
  </si>
  <si>
    <t>07001039546</t>
  </si>
  <si>
    <t>აბდოიან</t>
  </si>
  <si>
    <t>07001040819</t>
  </si>
  <si>
    <t>ქთრიანი</t>
  </si>
  <si>
    <t>07001040870</t>
  </si>
  <si>
    <t>07001040893</t>
  </si>
  <si>
    <t>მინას</t>
  </si>
  <si>
    <t>07001041079</t>
  </si>
  <si>
    <t>ვანია</t>
  </si>
  <si>
    <t>ფამბუხჩიან</t>
  </si>
  <si>
    <t>07001041412</t>
  </si>
  <si>
    <t>07001042175</t>
  </si>
  <si>
    <t>რიდა</t>
  </si>
  <si>
    <t>კირაკოსიანი</t>
  </si>
  <si>
    <t>07001042547</t>
  </si>
  <si>
    <t>სიმავორიანი</t>
  </si>
  <si>
    <t>07001042732</t>
  </si>
  <si>
    <t>07001043158</t>
  </si>
  <si>
    <t>ანგინ</t>
  </si>
  <si>
    <t>სმროფიანი</t>
  </si>
  <si>
    <t>07001043205</t>
  </si>
  <si>
    <t>აიკანუშ</t>
  </si>
  <si>
    <t>ქახკციანი</t>
  </si>
  <si>
    <t>07001043379</t>
  </si>
  <si>
    <t>07001043565</t>
  </si>
  <si>
    <t>ვარდანიან</t>
  </si>
  <si>
    <t>07001043777</t>
  </si>
  <si>
    <t>ჰამბარიან</t>
  </si>
  <si>
    <t>07001043942</t>
  </si>
  <si>
    <t>სერანუშ</t>
  </si>
  <si>
    <t>აივაზიანი</t>
  </si>
  <si>
    <t>07001044180</t>
  </si>
  <si>
    <t>გიგოლიანი</t>
  </si>
  <si>
    <t>07001044501</t>
  </si>
  <si>
    <t>სირუნიკ</t>
  </si>
  <si>
    <t>07001044879</t>
  </si>
  <si>
    <t>07001044913</t>
  </si>
  <si>
    <t>პავლუშ</t>
  </si>
  <si>
    <t>ტოროსიანი</t>
  </si>
  <si>
    <t>07001045262</t>
  </si>
  <si>
    <t>არტავაზდ</t>
  </si>
  <si>
    <t>07001045606</t>
  </si>
  <si>
    <t>ოვაკანიანი</t>
  </si>
  <si>
    <t>07001046258</t>
  </si>
  <si>
    <t>ამილია</t>
  </si>
  <si>
    <t>მკრტჩიანი</t>
  </si>
  <si>
    <t>07001046709</t>
  </si>
  <si>
    <t>არესტაკეს</t>
  </si>
  <si>
    <t>ტერჩანიან</t>
  </si>
  <si>
    <t>07001047294</t>
  </si>
  <si>
    <t>ნუნე</t>
  </si>
  <si>
    <t>07001048026</t>
  </si>
  <si>
    <t>ავაქიანი</t>
  </si>
  <si>
    <t>07001048186</t>
  </si>
  <si>
    <t xml:space="preserve">ეზოიან </t>
  </si>
  <si>
    <t>07001049358</t>
  </si>
  <si>
    <t>არევიკ</t>
  </si>
  <si>
    <t>ეპრიკიან</t>
  </si>
  <si>
    <t>07001050403</t>
  </si>
  <si>
    <t>07001050820</t>
  </si>
  <si>
    <t>რუბიკ</t>
  </si>
  <si>
    <t>07101058088</t>
  </si>
  <si>
    <t>პამბუხჩიან</t>
  </si>
  <si>
    <t>07501054286</t>
  </si>
  <si>
    <t>კარაპეტ</t>
  </si>
  <si>
    <t>07801055161</t>
  </si>
  <si>
    <t>რომიკ</t>
  </si>
  <si>
    <t>ჯორუხიან</t>
  </si>
  <si>
    <t>07801058514</t>
  </si>
  <si>
    <t>ქიბროწაშვილი</t>
  </si>
  <si>
    <t>08001000167</t>
  </si>
  <si>
    <t>08001000428</t>
  </si>
  <si>
    <t>მუხაური</t>
  </si>
  <si>
    <t>08001000671</t>
  </si>
  <si>
    <t>ზაურბეგი</t>
  </si>
  <si>
    <t>უძილაური</t>
  </si>
  <si>
    <t>08001000773</t>
  </si>
  <si>
    <t>08001001390</t>
  </si>
  <si>
    <t>08001001397</t>
  </si>
  <si>
    <t>08001001674</t>
  </si>
  <si>
    <t>ყიზილაშვილი</t>
  </si>
  <si>
    <t>08001001774</t>
  </si>
  <si>
    <t>ქადაგიძე</t>
  </si>
  <si>
    <t>08001001869</t>
  </si>
  <si>
    <t>თორღვაშვილი</t>
  </si>
  <si>
    <t>08001002010</t>
  </si>
  <si>
    <t>08001002104</t>
  </si>
  <si>
    <t>08001002296</t>
  </si>
  <si>
    <t>შაშიაშვილი</t>
  </si>
  <si>
    <t>08001002500</t>
  </si>
  <si>
    <t>ჯამრულიძე</t>
  </si>
  <si>
    <t>08001002712</t>
  </si>
  <si>
    <t>მურთაზაშვილი</t>
  </si>
  <si>
    <t>08001002779</t>
  </si>
  <si>
    <t>აფთარაული</t>
  </si>
  <si>
    <t>08001003800</t>
  </si>
  <si>
    <t>08001003875</t>
  </si>
  <si>
    <t>ჯარაფ</t>
  </si>
  <si>
    <t>ხანგოშვილი</t>
  </si>
  <si>
    <t>08001003876</t>
  </si>
  <si>
    <t>მარგოშვილი</t>
  </si>
  <si>
    <t>08001004174</t>
  </si>
  <si>
    <t>ქავთარაშვილი</t>
  </si>
  <si>
    <t>08001005239</t>
  </si>
  <si>
    <t>მუთოშვილი</t>
  </si>
  <si>
    <t>08001006085</t>
  </si>
  <si>
    <t>დუდაური</t>
  </si>
  <si>
    <t>08001006850</t>
  </si>
  <si>
    <t>გოჩილაიძე</t>
  </si>
  <si>
    <t>08001007002</t>
  </si>
  <si>
    <t>ოტიაშვილი</t>
  </si>
  <si>
    <t>08001007011</t>
  </si>
  <si>
    <t>კაიშვილი</t>
  </si>
  <si>
    <t>08001007320</t>
  </si>
  <si>
    <t>დედაბრიშვილი</t>
  </si>
  <si>
    <t>08001008009</t>
  </si>
  <si>
    <t>ბოდაველი</t>
  </si>
  <si>
    <t>08001008422</t>
  </si>
  <si>
    <t>ელიბოშვილი</t>
  </si>
  <si>
    <t>08001009076</t>
  </si>
  <si>
    <t>08001009608</t>
  </si>
  <si>
    <t>მაილაშვილი</t>
  </si>
  <si>
    <t>08001009719</t>
  </si>
  <si>
    <t>მახმად</t>
  </si>
  <si>
    <t>08001009920</t>
  </si>
  <si>
    <t>ქააძე</t>
  </si>
  <si>
    <t>08001010100</t>
  </si>
  <si>
    <t>08001010136</t>
  </si>
  <si>
    <t>08001010324</t>
  </si>
  <si>
    <t>გახუტიშვილი</t>
  </si>
  <si>
    <t>08001010388</t>
  </si>
  <si>
    <t>08001011969</t>
  </si>
  <si>
    <t>პატარაშვილი</t>
  </si>
  <si>
    <t>08001012560</t>
  </si>
  <si>
    <t>ჭოლიკიძე</t>
  </si>
  <si>
    <t>08001013568</t>
  </si>
  <si>
    <t>08001013635</t>
  </si>
  <si>
    <t>08001016303</t>
  </si>
  <si>
    <t>მამუჩარაშვილი</t>
  </si>
  <si>
    <t>08001017009</t>
  </si>
  <si>
    <t>08001017037</t>
  </si>
  <si>
    <t>თედო</t>
  </si>
  <si>
    <t>ექვთიმიშვილი</t>
  </si>
  <si>
    <t>08001018798</t>
  </si>
  <si>
    <t>08001019301</t>
  </si>
  <si>
    <t>გუნაშაშვილი</t>
  </si>
  <si>
    <t>08001019461</t>
  </si>
  <si>
    <t>მათნაძე</t>
  </si>
  <si>
    <t>08001019593</t>
  </si>
  <si>
    <t>ხუდადოვა</t>
  </si>
  <si>
    <t>08001020668</t>
  </si>
  <si>
    <t>08001020830</t>
  </si>
  <si>
    <t>ბასაძიშვილი</t>
  </si>
  <si>
    <t>08001021432</t>
  </si>
  <si>
    <t>ბაიხოიძე</t>
  </si>
  <si>
    <t>08001022579</t>
  </si>
  <si>
    <t>08001024341</t>
  </si>
  <si>
    <t>დათუნიშვილი</t>
  </si>
  <si>
    <t>08001024728</t>
  </si>
  <si>
    <t>მამუკელაშვილი</t>
  </si>
  <si>
    <t>08001025623</t>
  </si>
  <si>
    <t>ნავრუზოვი</t>
  </si>
  <si>
    <t>08001025906</t>
  </si>
  <si>
    <t>08001026159</t>
  </si>
  <si>
    <t>08001026767</t>
  </si>
  <si>
    <t>08001026856</t>
  </si>
  <si>
    <t>08001028075</t>
  </si>
  <si>
    <t>08001029674</t>
  </si>
  <si>
    <t>ხაპრიძე</t>
  </si>
  <si>
    <t>08001031135</t>
  </si>
  <si>
    <t>08001031969</t>
  </si>
  <si>
    <t>ჭაბუკაიძე</t>
  </si>
  <si>
    <t>08001032560</t>
  </si>
  <si>
    <t>ხითაროვი</t>
  </si>
  <si>
    <t>08001033202</t>
  </si>
  <si>
    <t>08091000199</t>
  </si>
  <si>
    <t>მაშანეიშვილი</t>
  </si>
  <si>
    <t>09001001430</t>
  </si>
  <si>
    <t>09001001823</t>
  </si>
  <si>
    <t>გელხვეიძე</t>
  </si>
  <si>
    <t>09001002031</t>
  </si>
  <si>
    <t>მარუაშვილი</t>
  </si>
  <si>
    <t>09001002229</t>
  </si>
  <si>
    <t xml:space="preserve">პავლუზი </t>
  </si>
  <si>
    <t>09001002545</t>
  </si>
  <si>
    <t xml:space="preserve">კვეტენაძე </t>
  </si>
  <si>
    <t>09001002805</t>
  </si>
  <si>
    <t>მარიზა</t>
  </si>
  <si>
    <t>გორგოძე</t>
  </si>
  <si>
    <t>09001002985</t>
  </si>
  <si>
    <t xml:space="preserve">მამუკა </t>
  </si>
  <si>
    <t>09001003049</t>
  </si>
  <si>
    <t>09001003256</t>
  </si>
  <si>
    <t>09001003337</t>
  </si>
  <si>
    <t>09001003420</t>
  </si>
  <si>
    <t xml:space="preserve">გიგლა </t>
  </si>
  <si>
    <t>09001003645</t>
  </si>
  <si>
    <t>არსენა</t>
  </si>
  <si>
    <t>ნატრიაშვილი</t>
  </si>
  <si>
    <t>09001003745</t>
  </si>
  <si>
    <t>ყიფიანი</t>
  </si>
  <si>
    <t>09001003947</t>
  </si>
  <si>
    <t>კახიანი</t>
  </si>
  <si>
    <t>09001004451</t>
  </si>
  <si>
    <t>09001005154</t>
  </si>
  <si>
    <t>მამუკაშვილი</t>
  </si>
  <si>
    <t>09001005541</t>
  </si>
  <si>
    <t>როლანდ</t>
  </si>
  <si>
    <t>09001005774</t>
  </si>
  <si>
    <t>09001005857</t>
  </si>
  <si>
    <t>09001006322</t>
  </si>
  <si>
    <t>09001006581</t>
  </si>
  <si>
    <t>09001007121</t>
  </si>
  <si>
    <t>გარუჩავა</t>
  </si>
  <si>
    <t>09001007444</t>
  </si>
  <si>
    <t xml:space="preserve">თინა </t>
  </si>
  <si>
    <t>ჩივაძე</t>
  </si>
  <si>
    <t>09001007722</t>
  </si>
  <si>
    <t xml:space="preserve">დევდარიანი </t>
  </si>
  <si>
    <t>09001007873</t>
  </si>
  <si>
    <t>09001008097</t>
  </si>
  <si>
    <t>09001008522</t>
  </si>
  <si>
    <t>09001009044</t>
  </si>
  <si>
    <t>საღარეიშვილი</t>
  </si>
  <si>
    <t>09001009571</t>
  </si>
  <si>
    <t>ზაზარაშვილი</t>
  </si>
  <si>
    <t>09001009638</t>
  </si>
  <si>
    <t>ჯიმშერი</t>
  </si>
  <si>
    <t>09001009724</t>
  </si>
  <si>
    <t>ჟენია</t>
  </si>
  <si>
    <t>09001010882</t>
  </si>
  <si>
    <t>ბუხულეიშვილი</t>
  </si>
  <si>
    <t>09001010932</t>
  </si>
  <si>
    <t xml:space="preserve">ლენა </t>
  </si>
  <si>
    <t>ჭაუტიძე</t>
  </si>
  <si>
    <t>09001011404</t>
  </si>
  <si>
    <t>ფუჩქი</t>
  </si>
  <si>
    <t>მიქაბაძე</t>
  </si>
  <si>
    <t>09001011483</t>
  </si>
  <si>
    <t xml:space="preserve">ჯაბა </t>
  </si>
  <si>
    <t>09001012273</t>
  </si>
  <si>
    <t>09001012924</t>
  </si>
  <si>
    <t>იაზი</t>
  </si>
  <si>
    <t>მამისეიშვილი</t>
  </si>
  <si>
    <t>09001013112</t>
  </si>
  <si>
    <t>09001013173</t>
  </si>
  <si>
    <t>სახამბერიძე</t>
  </si>
  <si>
    <t>09001013253</t>
  </si>
  <si>
    <t>მშვილდაძე</t>
  </si>
  <si>
    <t>09001014562</t>
  </si>
  <si>
    <t>კბილაშვილი</t>
  </si>
  <si>
    <t>09001015160</t>
  </si>
  <si>
    <t>ლომსიანიძე</t>
  </si>
  <si>
    <t>09001016399</t>
  </si>
  <si>
    <t>ჭრელაშვილი</t>
  </si>
  <si>
    <t>09001018122</t>
  </si>
  <si>
    <t>ხაჭიპერაძე</t>
  </si>
  <si>
    <t>09001019870</t>
  </si>
  <si>
    <t>09001020326</t>
  </si>
  <si>
    <t>თეოდე</t>
  </si>
  <si>
    <t xml:space="preserve">კბილაშვილი </t>
  </si>
  <si>
    <t>09001020804</t>
  </si>
  <si>
    <t>კარკაძე</t>
  </si>
  <si>
    <t>09001020864</t>
  </si>
  <si>
    <t>თორთლაძე</t>
  </si>
  <si>
    <t>09001021166</t>
  </si>
  <si>
    <t>ნერგაძე</t>
  </si>
  <si>
    <t>09001021521</t>
  </si>
  <si>
    <t xml:space="preserve">ვახტანგ </t>
  </si>
  <si>
    <t>09001022820</t>
  </si>
  <si>
    <t>09001023359</t>
  </si>
  <si>
    <t>კეკუტია</t>
  </si>
  <si>
    <t>10001000164</t>
  </si>
  <si>
    <t>ჟუჟუნაშვილი</t>
  </si>
  <si>
    <t>10001000723</t>
  </si>
  <si>
    <t>რამიზ</t>
  </si>
  <si>
    <t>ნურმამედოვი</t>
  </si>
  <si>
    <t>10001001029</t>
  </si>
  <si>
    <t>მურგუზ</t>
  </si>
  <si>
    <t>10001001110</t>
  </si>
  <si>
    <t>იაგუბ</t>
  </si>
  <si>
    <t>10001001304</t>
  </si>
  <si>
    <t>შამილ</t>
  </si>
  <si>
    <t>10001002023</t>
  </si>
  <si>
    <t>კვესელავა</t>
  </si>
  <si>
    <t>10001002215</t>
  </si>
  <si>
    <t>10001003022</t>
  </si>
  <si>
    <t>ელჩუ</t>
  </si>
  <si>
    <t>ელჩიევი</t>
  </si>
  <si>
    <t>10001003569</t>
  </si>
  <si>
    <t>10001003958</t>
  </si>
  <si>
    <t>ფარიზ</t>
  </si>
  <si>
    <t>10001004169</t>
  </si>
  <si>
    <t>ყაფლანიშვილი</t>
  </si>
  <si>
    <t>10001004508</t>
  </si>
  <si>
    <t>10001004512</t>
  </si>
  <si>
    <t>ოვჩუ</t>
  </si>
  <si>
    <t>ოვჩუევი</t>
  </si>
  <si>
    <t>10001004513</t>
  </si>
  <si>
    <t>ვუსალ</t>
  </si>
  <si>
    <t>მანსიროვი</t>
  </si>
  <si>
    <t>10001004753</t>
  </si>
  <si>
    <t>10001004871</t>
  </si>
  <si>
    <t>ელჩინ</t>
  </si>
  <si>
    <t>გულმამედოვი</t>
  </si>
  <si>
    <t>10001005153</t>
  </si>
  <si>
    <t>აივაზოვი</t>
  </si>
  <si>
    <t>10001005208</t>
  </si>
  <si>
    <t>ანდამოვი</t>
  </si>
  <si>
    <t>10001005229</t>
  </si>
  <si>
    <t>10001005854</t>
  </si>
  <si>
    <t>10001005879</t>
  </si>
  <si>
    <t>ბერიანი</t>
  </si>
  <si>
    <t>10001005888</t>
  </si>
  <si>
    <t>თახირ</t>
  </si>
  <si>
    <t>10001005959</t>
  </si>
  <si>
    <t>ლონდარაშვილი</t>
  </si>
  <si>
    <t>10001006002</t>
  </si>
  <si>
    <t>10001006129</t>
  </si>
  <si>
    <t>10001006324</t>
  </si>
  <si>
    <t>ბახტიარ</t>
  </si>
  <si>
    <t>10001006356</t>
  </si>
  <si>
    <t>10001006445</t>
  </si>
  <si>
    <t>ჩაგელიშვილი</t>
  </si>
  <si>
    <t>10001006833</t>
  </si>
  <si>
    <t>იდაიათ</t>
  </si>
  <si>
    <t>ისმაილოვი</t>
  </si>
  <si>
    <t>10001006880</t>
  </si>
  <si>
    <t>10001007016</t>
  </si>
  <si>
    <t>გაზანფარ</t>
  </si>
  <si>
    <t>10001007145</t>
  </si>
  <si>
    <t>10001007430</t>
  </si>
  <si>
    <t>10001007505</t>
  </si>
  <si>
    <t>ისმაილ</t>
  </si>
  <si>
    <t>10001007523</t>
  </si>
  <si>
    <t>10001007546</t>
  </si>
  <si>
    <t>ფუად</t>
  </si>
  <si>
    <t>10001007613</t>
  </si>
  <si>
    <t>10001007623</t>
  </si>
  <si>
    <t>ურუმაშვილი</t>
  </si>
  <si>
    <t>10001007789</t>
  </si>
  <si>
    <t>სიავუშ</t>
  </si>
  <si>
    <t xml:space="preserve">დაშდამიროვი </t>
  </si>
  <si>
    <t>10001007891</t>
  </si>
  <si>
    <t>იდრის</t>
  </si>
  <si>
    <t>10001007905</t>
  </si>
  <si>
    <t>10001008125</t>
  </si>
  <si>
    <t>ისიანი</t>
  </si>
  <si>
    <t>10001008444</t>
  </si>
  <si>
    <t>ბერძენაძე</t>
  </si>
  <si>
    <t>10001008479</t>
  </si>
  <si>
    <t>10001008577</t>
  </si>
  <si>
    <t>10001008759</t>
  </si>
  <si>
    <t>გაჯიევი</t>
  </si>
  <si>
    <t>10001009030</t>
  </si>
  <si>
    <t>მანსირ</t>
  </si>
  <si>
    <t>10001009852</t>
  </si>
  <si>
    <t>10001009997</t>
  </si>
  <si>
    <t>შახვალად</t>
  </si>
  <si>
    <t>10001010034</t>
  </si>
  <si>
    <t>10001010052</t>
  </si>
  <si>
    <t>ალმას</t>
  </si>
  <si>
    <t>აბდულლაევი</t>
  </si>
  <si>
    <t>10001010185</t>
  </si>
  <si>
    <t>ფარვიზ</t>
  </si>
  <si>
    <t>10001010280</t>
  </si>
  <si>
    <t>ფადიაური</t>
  </si>
  <si>
    <t>10001010369</t>
  </si>
  <si>
    <t>10001010565</t>
  </si>
  <si>
    <t>10001010633</t>
  </si>
  <si>
    <t>რახილ</t>
  </si>
  <si>
    <t>ფატულაევი</t>
  </si>
  <si>
    <t>10001010987</t>
  </si>
  <si>
    <t>10001011020</t>
  </si>
  <si>
    <t>დილიგამ</t>
  </si>
  <si>
    <t>სულეიმანოვი</t>
  </si>
  <si>
    <t>10001011431</t>
  </si>
  <si>
    <t>10001011618</t>
  </si>
  <si>
    <t>10001012282</t>
  </si>
  <si>
    <t>ლევონ</t>
  </si>
  <si>
    <t>მანუკიანი</t>
  </si>
  <si>
    <t>10001012582</t>
  </si>
  <si>
    <t>დემურაშვილი</t>
  </si>
  <si>
    <t>10001013112</t>
  </si>
  <si>
    <t>თათაროვი</t>
  </si>
  <si>
    <t>10001013981</t>
  </si>
  <si>
    <t>განბაროვი</t>
  </si>
  <si>
    <t>10001014208</t>
  </si>
  <si>
    <t>10001014300</t>
  </si>
  <si>
    <t>ჩინგიზ</t>
  </si>
  <si>
    <t>10001014807</t>
  </si>
  <si>
    <t>ლუსიკ</t>
  </si>
  <si>
    <t>პაპოვა</t>
  </si>
  <si>
    <t>10001015973</t>
  </si>
  <si>
    <t>ალახვერდიევი</t>
  </si>
  <si>
    <t>10001016407</t>
  </si>
  <si>
    <t>10001016740</t>
  </si>
  <si>
    <t>10001017367</t>
  </si>
  <si>
    <t>ბურჯალიანი</t>
  </si>
  <si>
    <t>10001017580</t>
  </si>
  <si>
    <t>10001018049</t>
  </si>
  <si>
    <t>10001018110</t>
  </si>
  <si>
    <t>ელსევარ</t>
  </si>
  <si>
    <t>10001018274</t>
  </si>
  <si>
    <t>10001018453</t>
  </si>
  <si>
    <t>ალიხანიანი</t>
  </si>
  <si>
    <t>10001018466</t>
  </si>
  <si>
    <t>ისახან</t>
  </si>
  <si>
    <t>ბაბაქიშიევი</t>
  </si>
  <si>
    <t>10001018578</t>
  </si>
  <si>
    <t>ფარისხან</t>
  </si>
  <si>
    <t>ალასკიაროვი</t>
  </si>
  <si>
    <t>10001019346</t>
  </si>
  <si>
    <t>ხან</t>
  </si>
  <si>
    <t>10001019467</t>
  </si>
  <si>
    <t>ჯუმშუდ</t>
  </si>
  <si>
    <t>ჩობანოვი</t>
  </si>
  <si>
    <t>10001020249</t>
  </si>
  <si>
    <t>სოლომონიანი</t>
  </si>
  <si>
    <t>10001021081</t>
  </si>
  <si>
    <t>10001021198</t>
  </si>
  <si>
    <t>მურთუზალი</t>
  </si>
  <si>
    <t>ისრაფილოვი</t>
  </si>
  <si>
    <t>10001021262</t>
  </si>
  <si>
    <t>სარდაროვი</t>
  </si>
  <si>
    <t>10001021265</t>
  </si>
  <si>
    <t>საღლიანი</t>
  </si>
  <si>
    <t>10001021452</t>
  </si>
  <si>
    <t>10001021668</t>
  </si>
  <si>
    <t>10001021684</t>
  </si>
  <si>
    <t>რიზვან</t>
  </si>
  <si>
    <t>კურბანოვი</t>
  </si>
  <si>
    <t>10001022004</t>
  </si>
  <si>
    <t>10001022426</t>
  </si>
  <si>
    <t>ჯუნა</t>
  </si>
  <si>
    <t>10001022500</t>
  </si>
  <si>
    <t>10001022940</t>
  </si>
  <si>
    <t>ზიათხან</t>
  </si>
  <si>
    <t>ბადალოვი</t>
  </si>
  <si>
    <t>10001023546</t>
  </si>
  <si>
    <t>10001023804</t>
  </si>
  <si>
    <t>10001024192</t>
  </si>
  <si>
    <t>მირზალიევი</t>
  </si>
  <si>
    <t>10001024587</t>
  </si>
  <si>
    <t>აფითაბ</t>
  </si>
  <si>
    <t>აბიბოვი</t>
  </si>
  <si>
    <t>10001025417</t>
  </si>
  <si>
    <t>სამედოვი</t>
  </si>
  <si>
    <t>10001025474</t>
  </si>
  <si>
    <t>სარიევი</t>
  </si>
  <si>
    <t>10001026024</t>
  </si>
  <si>
    <t>10001026233</t>
  </si>
  <si>
    <t>10001026573</t>
  </si>
  <si>
    <t>10001026634</t>
  </si>
  <si>
    <t>გოგობერიშვილი</t>
  </si>
  <si>
    <t>10001026639</t>
  </si>
  <si>
    <t>ელმან</t>
  </si>
  <si>
    <t>10001027370</t>
  </si>
  <si>
    <t>10001027970</t>
  </si>
  <si>
    <t>10001028454</t>
  </si>
  <si>
    <t>10001028820</t>
  </si>
  <si>
    <t>ზელიმხან</t>
  </si>
  <si>
    <t>10001028932</t>
  </si>
  <si>
    <t>10001029020</t>
  </si>
  <si>
    <t>ვაგან</t>
  </si>
  <si>
    <t>არუთიუნიანი</t>
  </si>
  <si>
    <t>10001029334</t>
  </si>
  <si>
    <t>არაბხან</t>
  </si>
  <si>
    <t xml:space="preserve">ახმედოვი </t>
  </si>
  <si>
    <t>10001029471</t>
  </si>
  <si>
    <t>არტემი</t>
  </si>
  <si>
    <t>10001029708</t>
  </si>
  <si>
    <t>ნამაზოვი</t>
  </si>
  <si>
    <t>10001029881</t>
  </si>
  <si>
    <t>სახად</t>
  </si>
  <si>
    <t xml:space="preserve">გულიევი </t>
  </si>
  <si>
    <t>10001030009</t>
  </si>
  <si>
    <t>ვალეხ</t>
  </si>
  <si>
    <t>10001030546</t>
  </si>
  <si>
    <t>ელდანიზ</t>
  </si>
  <si>
    <t>რზაგულიევი</t>
  </si>
  <si>
    <t>10001030558</t>
  </si>
  <si>
    <t>ბახმან</t>
  </si>
  <si>
    <t>10001030832</t>
  </si>
  <si>
    <t>შაბან</t>
  </si>
  <si>
    <t>10001031394</t>
  </si>
  <si>
    <t>ემინ</t>
  </si>
  <si>
    <t>10001032017</t>
  </si>
  <si>
    <t>თეიმურ</t>
  </si>
  <si>
    <t>10001032663</t>
  </si>
  <si>
    <t>კურბან</t>
  </si>
  <si>
    <t>10001035402</t>
  </si>
  <si>
    <t>10001035623</t>
  </si>
  <si>
    <t>ტურაბოვი</t>
  </si>
  <si>
    <t>10001035959</t>
  </si>
  <si>
    <t>აზერ</t>
  </si>
  <si>
    <t>10001036587</t>
  </si>
  <si>
    <t>საცერაძე</t>
  </si>
  <si>
    <t>10001037225</t>
  </si>
  <si>
    <t>ელბრუს</t>
  </si>
  <si>
    <t>10001037238</t>
  </si>
  <si>
    <t>შოხვატ</t>
  </si>
  <si>
    <t>10001037529</t>
  </si>
  <si>
    <t>ალანდაროვი</t>
  </si>
  <si>
    <t>10001037544</t>
  </si>
  <si>
    <t>ლევუშ</t>
  </si>
  <si>
    <t>10001038176</t>
  </si>
  <si>
    <t>10001038492</t>
  </si>
  <si>
    <t>ბაფალი</t>
  </si>
  <si>
    <t>ბაქიროვი</t>
  </si>
  <si>
    <t>10001038603</t>
  </si>
  <si>
    <t>ბილვანიძე</t>
  </si>
  <si>
    <t>10001039543</t>
  </si>
  <si>
    <t>მანუკ</t>
  </si>
  <si>
    <t>აბოვიანი</t>
  </si>
  <si>
    <t>10001039620</t>
  </si>
  <si>
    <t>ნოვრუზოვი</t>
  </si>
  <si>
    <t>10001039951</t>
  </si>
  <si>
    <t>ასმაია</t>
  </si>
  <si>
    <t>ნასიბოვა</t>
  </si>
  <si>
    <t>10001039957</t>
  </si>
  <si>
    <t>ედიბერიძე</t>
  </si>
  <si>
    <t>10001040556</t>
  </si>
  <si>
    <t>10001041587</t>
  </si>
  <si>
    <t>10001041639</t>
  </si>
  <si>
    <t>10001042057</t>
  </si>
  <si>
    <t>ვეზდენი</t>
  </si>
  <si>
    <t>10001042233</t>
  </si>
  <si>
    <t>10001042355</t>
  </si>
  <si>
    <t>10001042590</t>
  </si>
  <si>
    <t>10001043390</t>
  </si>
  <si>
    <t>10001043846</t>
  </si>
  <si>
    <t>გასან</t>
  </si>
  <si>
    <t>10001044388</t>
  </si>
  <si>
    <t>ფარუხ</t>
  </si>
  <si>
    <t>10001045437</t>
  </si>
  <si>
    <t>ფეიზ</t>
  </si>
  <si>
    <t>10001046527</t>
  </si>
  <si>
    <t>10001046688</t>
  </si>
  <si>
    <t>ნურადინ</t>
  </si>
  <si>
    <t>10001047061</t>
  </si>
  <si>
    <t>სილვარდ</t>
  </si>
  <si>
    <t>10001048964</t>
  </si>
  <si>
    <t>10001049277</t>
  </si>
  <si>
    <t>ბაგდასარიანი</t>
  </si>
  <si>
    <t>10001049530</t>
  </si>
  <si>
    <t>10001049692</t>
  </si>
  <si>
    <t>მარგიანი</t>
  </si>
  <si>
    <t>10001050515</t>
  </si>
  <si>
    <t>ხიზანიშვილი</t>
  </si>
  <si>
    <t>10001051951</t>
  </si>
  <si>
    <t>10001052100</t>
  </si>
  <si>
    <t>10001053683</t>
  </si>
  <si>
    <t>10001054574</t>
  </si>
  <si>
    <t>10001055244</t>
  </si>
  <si>
    <t>რამის</t>
  </si>
  <si>
    <t>ალშანოვი</t>
  </si>
  <si>
    <t>10001055863</t>
  </si>
  <si>
    <t>ჯელიაშვილი</t>
  </si>
  <si>
    <t>10001056338</t>
  </si>
  <si>
    <t>რახიბ</t>
  </si>
  <si>
    <t>10001056748</t>
  </si>
  <si>
    <t>ჭაველაშვილი</t>
  </si>
  <si>
    <t>10001057438</t>
  </si>
  <si>
    <t>ბესალაშვილი</t>
  </si>
  <si>
    <t>10001057914</t>
  </si>
  <si>
    <t>10001058158</t>
  </si>
  <si>
    <t>გოგებაშვილი</t>
  </si>
  <si>
    <t>10001059079</t>
  </si>
  <si>
    <t>10001059127</t>
  </si>
  <si>
    <t>10001059895</t>
  </si>
  <si>
    <t>10001060026</t>
  </si>
  <si>
    <t>10001061307</t>
  </si>
  <si>
    <t>არუთიუნოვი</t>
  </si>
  <si>
    <t>10001062020</t>
  </si>
  <si>
    <t>კაკლიკ</t>
  </si>
  <si>
    <t>ასმაროვა</t>
  </si>
  <si>
    <t>10001063594</t>
  </si>
  <si>
    <t>აქულაშვილი</t>
  </si>
  <si>
    <t>10001064978</t>
  </si>
  <si>
    <t xml:space="preserve">ისაკაძე </t>
  </si>
  <si>
    <t>10001065401</t>
  </si>
  <si>
    <t>ნასრადდინ</t>
  </si>
  <si>
    <t>10001065421</t>
  </si>
  <si>
    <t>10001065801</t>
  </si>
  <si>
    <t>ჩულუხიძე</t>
  </si>
  <si>
    <t>10001066164</t>
  </si>
  <si>
    <t>10001066515</t>
  </si>
  <si>
    <t>10001068091</t>
  </si>
  <si>
    <t>10001068786</t>
  </si>
  <si>
    <t>10001071275</t>
  </si>
  <si>
    <t>არნოლი</t>
  </si>
  <si>
    <t>ციმაკურიძე</t>
  </si>
  <si>
    <t>10002000534</t>
  </si>
  <si>
    <t>10002000826</t>
  </si>
  <si>
    <t>10002001230</t>
  </si>
  <si>
    <t>აივაზ</t>
  </si>
  <si>
    <t>10010229652</t>
  </si>
  <si>
    <t>10031001483</t>
  </si>
  <si>
    <t>11001000640</t>
  </si>
  <si>
    <t>ქსენია</t>
  </si>
  <si>
    <t>ტოსუნოვა</t>
  </si>
  <si>
    <t>11001000665</t>
  </si>
  <si>
    <t>ვასილისა</t>
  </si>
  <si>
    <t>იორდანიდუ</t>
  </si>
  <si>
    <t>11001001791</t>
  </si>
  <si>
    <t>შერმადინ</t>
  </si>
  <si>
    <t>11001002698</t>
  </si>
  <si>
    <t xml:space="preserve">ციხისელი </t>
  </si>
  <si>
    <t>11001002701</t>
  </si>
  <si>
    <t>lაკვეხელიანი</t>
  </si>
  <si>
    <t>11001003969</t>
  </si>
  <si>
    <t>11001004215</t>
  </si>
  <si>
    <t>11001004528</t>
  </si>
  <si>
    <t>11001004897</t>
  </si>
  <si>
    <t>11001005040</t>
  </si>
  <si>
    <t>ჯეირანაშვილი</t>
  </si>
  <si>
    <t>11001005152</t>
  </si>
  <si>
    <t>11001005277</t>
  </si>
  <si>
    <t xml:space="preserve">წარმომადგენელი ოლქში </t>
  </si>
  <si>
    <t>11001005657</t>
  </si>
  <si>
    <t>11001005750</t>
  </si>
  <si>
    <t>11001005775</t>
  </si>
  <si>
    <t>11001005781</t>
  </si>
  <si>
    <t>11001005986</t>
  </si>
  <si>
    <t>11001006092</t>
  </si>
  <si>
    <t>სანდაძე</t>
  </si>
  <si>
    <t>11001006180</t>
  </si>
  <si>
    <t>11001006653</t>
  </si>
  <si>
    <t>11001006867</t>
  </si>
  <si>
    <t>11001007051</t>
  </si>
  <si>
    <t>ჯიკაევი</t>
  </si>
  <si>
    <t>11001007197</t>
  </si>
  <si>
    <t>11001007692</t>
  </si>
  <si>
    <t>სამსონიშვილი</t>
  </si>
  <si>
    <t>11001007878</t>
  </si>
  <si>
    <t>11001007889</t>
  </si>
  <si>
    <t>11001008306</t>
  </si>
  <si>
    <t>ვართან</t>
  </si>
  <si>
    <t>აკოფიან</t>
  </si>
  <si>
    <t>11001008601</t>
  </si>
  <si>
    <t>11001009072</t>
  </si>
  <si>
    <t>11001009110</t>
  </si>
  <si>
    <t>ჯავახიძე</t>
  </si>
  <si>
    <t>11001009637</t>
  </si>
  <si>
    <t>11001010512</t>
  </si>
  <si>
    <t>11001010974</t>
  </si>
  <si>
    <t>11001011346</t>
  </si>
  <si>
    <t>დევნოსაძე</t>
  </si>
  <si>
    <t>11001012820</t>
  </si>
  <si>
    <t>სურენ</t>
  </si>
  <si>
    <t>ბარბარიანი</t>
  </si>
  <si>
    <t>11001013243</t>
  </si>
  <si>
    <t>ონიკ</t>
  </si>
  <si>
    <t>11001014057</t>
  </si>
  <si>
    <t>11001014109</t>
  </si>
  <si>
    <t xml:space="preserve">ცერცვაძე </t>
  </si>
  <si>
    <t>11001015631</t>
  </si>
  <si>
    <t>მარზპეტ</t>
  </si>
  <si>
    <t>11001016453</t>
  </si>
  <si>
    <t>11001018259</t>
  </si>
  <si>
    <t>შავკანი</t>
  </si>
  <si>
    <t>11001019438</t>
  </si>
  <si>
    <t>11001020068</t>
  </si>
  <si>
    <t>11001020795</t>
  </si>
  <si>
    <t>11001020800</t>
  </si>
  <si>
    <t>11001021094</t>
  </si>
  <si>
    <t xml:space="preserve">ბარბაქაძე </t>
  </si>
  <si>
    <t>11001021772</t>
  </si>
  <si>
    <t>11001022016</t>
  </si>
  <si>
    <t>არდაზიშვილი</t>
  </si>
  <si>
    <t>11001022430</t>
  </si>
  <si>
    <t>11001022753</t>
  </si>
  <si>
    <t>11001022762</t>
  </si>
  <si>
    <t>აბიაშვილი</t>
  </si>
  <si>
    <t>11001022994</t>
  </si>
  <si>
    <t>11001024064</t>
  </si>
  <si>
    <t>გაბაშვილი</t>
  </si>
  <si>
    <t>11001024378</t>
  </si>
  <si>
    <t>11001024570</t>
  </si>
  <si>
    <t>11001024736</t>
  </si>
  <si>
    <t>11001026342</t>
  </si>
  <si>
    <t>11001027911</t>
  </si>
  <si>
    <t>11001028251</t>
  </si>
  <si>
    <t>არაიკ</t>
  </si>
  <si>
    <t>11801033480</t>
  </si>
  <si>
    <t xml:space="preserve">ბაბაევი </t>
  </si>
  <si>
    <t>12001000238</t>
  </si>
  <si>
    <t>ისმიხან</t>
  </si>
  <si>
    <t>მაგალოვ</t>
  </si>
  <si>
    <t>12001000388</t>
  </si>
  <si>
    <t>სარდარ</t>
  </si>
  <si>
    <t>12001000552</t>
  </si>
  <si>
    <t>ქენქაძე</t>
  </si>
  <si>
    <t>12001002403</t>
  </si>
  <si>
    <t>დაიაური</t>
  </si>
  <si>
    <t>12001002805</t>
  </si>
  <si>
    <t>12001004894</t>
  </si>
  <si>
    <t>ქიტესაშვილი</t>
  </si>
  <si>
    <t>12001006641</t>
  </si>
  <si>
    <t>12001006862</t>
  </si>
  <si>
    <t>ჯამბულად</t>
  </si>
  <si>
    <t>12001007918</t>
  </si>
  <si>
    <t>სონა</t>
  </si>
  <si>
    <t>უსუპოვა</t>
  </si>
  <si>
    <t>12001008188</t>
  </si>
  <si>
    <t>12001008247</t>
  </si>
  <si>
    <t>12001009184</t>
  </si>
  <si>
    <t>კურატიშვილი</t>
  </si>
  <si>
    <t>12001010232</t>
  </si>
  <si>
    <t>12001010378</t>
  </si>
  <si>
    <t>ნატიკ</t>
  </si>
  <si>
    <t>12001011051</t>
  </si>
  <si>
    <t>შინჯიკაშვილი</t>
  </si>
  <si>
    <t>12001012719</t>
  </si>
  <si>
    <t>ბოდოსიანი</t>
  </si>
  <si>
    <t>12001012801</t>
  </si>
  <si>
    <t>ვასიბი</t>
  </si>
  <si>
    <t>12001014256</t>
  </si>
  <si>
    <t>ლევანიშვილი</t>
  </si>
  <si>
    <t>12001015848</t>
  </si>
  <si>
    <t>12001017863</t>
  </si>
  <si>
    <t>12001018935</t>
  </si>
  <si>
    <t>ეთიბარ</t>
  </si>
  <si>
    <t>12001019455</t>
  </si>
  <si>
    <t>12001019963</t>
  </si>
  <si>
    <t>12001019979</t>
  </si>
  <si>
    <t>12001021673</t>
  </si>
  <si>
    <t>ჭოველიძე</t>
  </si>
  <si>
    <t>12001022323</t>
  </si>
  <si>
    <t>შეთეკაური</t>
  </si>
  <si>
    <t>12001023726</t>
  </si>
  <si>
    <t>12001025123</t>
  </si>
  <si>
    <t>12001025483</t>
  </si>
  <si>
    <t>12001025715</t>
  </si>
  <si>
    <t>მაჩაიძე</t>
  </si>
  <si>
    <t>12001026502</t>
  </si>
  <si>
    <t>იმირან</t>
  </si>
  <si>
    <t>ჩოპუროვი</t>
  </si>
  <si>
    <t>12001027053</t>
  </si>
  <si>
    <t>სამირ</t>
  </si>
  <si>
    <t>12001029412</t>
  </si>
  <si>
    <t>12001030398</t>
  </si>
  <si>
    <t>12001030929</t>
  </si>
  <si>
    <t>ყარყარაშვილი</t>
  </si>
  <si>
    <t>12001030941</t>
  </si>
  <si>
    <t>კარგარეთელი</t>
  </si>
  <si>
    <t>12001031386</t>
  </si>
  <si>
    <t xml:space="preserve">ალიევი </t>
  </si>
  <si>
    <t>12001031645</t>
  </si>
  <si>
    <t>12001032618</t>
  </si>
  <si>
    <t>ვუგარ</t>
  </si>
  <si>
    <t>12001032916</t>
  </si>
  <si>
    <t>12001033536</t>
  </si>
  <si>
    <t>12001033833</t>
  </si>
  <si>
    <t>ფატმან</t>
  </si>
  <si>
    <t>12001033997</t>
  </si>
  <si>
    <t>იმესაშვილი</t>
  </si>
  <si>
    <t>12001034263</t>
  </si>
  <si>
    <t>ღუჭაშვილი</t>
  </si>
  <si>
    <t>12001034286</t>
  </si>
  <si>
    <t>შახინ</t>
  </si>
  <si>
    <t>12001034297</t>
  </si>
  <si>
    <t>ქართლოსიშვილი</t>
  </si>
  <si>
    <t>12001034546</t>
  </si>
  <si>
    <t>12001034578</t>
  </si>
  <si>
    <t>ულხან</t>
  </si>
  <si>
    <t>12001034681</t>
  </si>
  <si>
    <t>ეინურ</t>
  </si>
  <si>
    <t>12001035919</t>
  </si>
  <si>
    <t>გურულიშვილი</t>
  </si>
  <si>
    <t>12001036989</t>
  </si>
  <si>
    <t>ზაქარიაძე</t>
  </si>
  <si>
    <t>12001037103</t>
  </si>
  <si>
    <t>ზარხანუმ</t>
  </si>
  <si>
    <t>12001037209</t>
  </si>
  <si>
    <t>12001038088</t>
  </si>
  <si>
    <t>12001038857</t>
  </si>
  <si>
    <t xml:space="preserve">ქალდანი </t>
  </si>
  <si>
    <t>12001039563</t>
  </si>
  <si>
    <t>ემზარი</t>
  </si>
  <si>
    <t>12001039884</t>
  </si>
  <si>
    <t xml:space="preserve">გასანოვი </t>
  </si>
  <si>
    <t>12001043251</t>
  </si>
  <si>
    <t>ელვუსარ</t>
  </si>
  <si>
    <t>სადიკოვი</t>
  </si>
  <si>
    <t>12001044507</t>
  </si>
  <si>
    <t>12001044758</t>
  </si>
  <si>
    <t>იუსუბ</t>
  </si>
  <si>
    <t>12001045585</t>
  </si>
  <si>
    <t>12001046005</t>
  </si>
  <si>
    <t>ხახიაშვილი</t>
  </si>
  <si>
    <t>12001051114</t>
  </si>
  <si>
    <t>12001051115</t>
  </si>
  <si>
    <t>12001053363</t>
  </si>
  <si>
    <t>12001054287</t>
  </si>
  <si>
    <t>ბაკაშვილი</t>
  </si>
  <si>
    <t>12001059038</t>
  </si>
  <si>
    <t>გუგუნაშვილი</t>
  </si>
  <si>
    <t>12001061627</t>
  </si>
  <si>
    <t>12001061887</t>
  </si>
  <si>
    <t>12001062609</t>
  </si>
  <si>
    <t>მოსე</t>
  </si>
  <si>
    <t>12001064890</t>
  </si>
  <si>
    <t>12001065799</t>
  </si>
  <si>
    <t>12001070400</t>
  </si>
  <si>
    <t>12001071839</t>
  </si>
  <si>
    <t>12001071906</t>
  </si>
  <si>
    <t>12001072274</t>
  </si>
  <si>
    <t>12001074183</t>
  </si>
  <si>
    <t>12001074497</t>
  </si>
  <si>
    <t>12001075178</t>
  </si>
  <si>
    <t>ქოჩქიანი</t>
  </si>
  <si>
    <t>12001075680</t>
  </si>
  <si>
    <t>12001075935</t>
  </si>
  <si>
    <t>გელოვანი</t>
  </si>
  <si>
    <t>12001078120</t>
  </si>
  <si>
    <t>12001081549</t>
  </si>
  <si>
    <t>აფხაზაშვილი</t>
  </si>
  <si>
    <t>12001082946</t>
  </si>
  <si>
    <t>12001088517</t>
  </si>
  <si>
    <t>12002000826</t>
  </si>
  <si>
    <t>ოშაყმაშვილი</t>
  </si>
  <si>
    <t>12002001002</t>
  </si>
  <si>
    <t>12002001366</t>
  </si>
  <si>
    <t>12002001632</t>
  </si>
  <si>
    <t>იაშაღაშვილი</t>
  </si>
  <si>
    <t>12003000387</t>
  </si>
  <si>
    <t>12003000432</t>
  </si>
  <si>
    <t>შახვერდოვი</t>
  </si>
  <si>
    <t>12101102472</t>
  </si>
  <si>
    <t>ბარხუდარიანი</t>
  </si>
  <si>
    <t>12201104380</t>
  </si>
  <si>
    <t>13001000205</t>
  </si>
  <si>
    <t>ყოჩიაშვილი</t>
  </si>
  <si>
    <t>13001000477</t>
  </si>
  <si>
    <t>13001000876</t>
  </si>
  <si>
    <t>გულარაშვილი</t>
  </si>
  <si>
    <t>13001001445</t>
  </si>
  <si>
    <t>აშკარელიშვილი</t>
  </si>
  <si>
    <t>13001001957</t>
  </si>
  <si>
    <t>ნაპირელი</t>
  </si>
  <si>
    <t>13001002647</t>
  </si>
  <si>
    <t>13001002686</t>
  </si>
  <si>
    <t>13001002791</t>
  </si>
  <si>
    <t>13001002945</t>
  </si>
  <si>
    <t>13001003785</t>
  </si>
  <si>
    <t>წანაწყენიშვილი</t>
  </si>
  <si>
    <t>13001003959</t>
  </si>
  <si>
    <t>ჯაჯანაშვილი</t>
  </si>
  <si>
    <t>13001004838</t>
  </si>
  <si>
    <t>13001005016</t>
  </si>
  <si>
    <t>ირომაშვილი</t>
  </si>
  <si>
    <t>13001005127</t>
  </si>
  <si>
    <t>კვირიაშვილი</t>
  </si>
  <si>
    <t>13001005260</t>
  </si>
  <si>
    <t>13001005274</t>
  </si>
  <si>
    <t>მთავრიშვილი</t>
  </si>
  <si>
    <t>13001005726</t>
  </si>
  <si>
    <t>ნაცარაშვილი</t>
  </si>
  <si>
    <t>13001006258</t>
  </si>
  <si>
    <t>13001007289</t>
  </si>
  <si>
    <t xml:space="preserve">რაქვიაშვილი </t>
  </si>
  <si>
    <t>13001007402</t>
  </si>
  <si>
    <t>13001008224</t>
  </si>
  <si>
    <t>13001008449</t>
  </si>
  <si>
    <t xml:space="preserve">დათუაშვილი </t>
  </si>
  <si>
    <t>13001008556</t>
  </si>
  <si>
    <t>ზაკალაშვილი</t>
  </si>
  <si>
    <t>13001009245</t>
  </si>
  <si>
    <t>13001009617</t>
  </si>
  <si>
    <t xml:space="preserve">მაზანიშვილი </t>
  </si>
  <si>
    <t>13001009754</t>
  </si>
  <si>
    <t>13001009936</t>
  </si>
  <si>
    <t>დოხნაძე</t>
  </si>
  <si>
    <t>13001010566</t>
  </si>
  <si>
    <t>ხეტეშვილი</t>
  </si>
  <si>
    <t>13001010695</t>
  </si>
  <si>
    <t>13001011281</t>
  </si>
  <si>
    <t>მაზანიშვილი</t>
  </si>
  <si>
    <t>13001011367</t>
  </si>
  <si>
    <t>არაყიშვილი</t>
  </si>
  <si>
    <t>13001011557</t>
  </si>
  <si>
    <t>13001011586</t>
  </si>
  <si>
    <t>13001012144</t>
  </si>
  <si>
    <t>13001012179</t>
  </si>
  <si>
    <t>13001012219</t>
  </si>
  <si>
    <t>ყვირალაშვილი</t>
  </si>
  <si>
    <t>13001012628</t>
  </si>
  <si>
    <t>13001012748</t>
  </si>
  <si>
    <t>მაჩხაშვილი</t>
  </si>
  <si>
    <t>13001013600</t>
  </si>
  <si>
    <t>მოძღვრიშვილი</t>
  </si>
  <si>
    <t>13001014134</t>
  </si>
  <si>
    <t>მედულაშვილი</t>
  </si>
  <si>
    <t>13001014152</t>
  </si>
  <si>
    <t>კორკოტაშვილი</t>
  </si>
  <si>
    <t>13001014195</t>
  </si>
  <si>
    <t>შავკაციშვილი</t>
  </si>
  <si>
    <t>13001014345</t>
  </si>
  <si>
    <t>ღაზარიანი</t>
  </si>
  <si>
    <t>13001014382</t>
  </si>
  <si>
    <t>13001015509</t>
  </si>
  <si>
    <t>ფხაჭიაშვილი</t>
  </si>
  <si>
    <t>13001015585</t>
  </si>
  <si>
    <t>ონაშვილი</t>
  </si>
  <si>
    <t>13001016284</t>
  </si>
  <si>
    <t>13001016576</t>
  </si>
  <si>
    <t>ფარნაოზი</t>
  </si>
  <si>
    <t>ბეროშვილი</t>
  </si>
  <si>
    <t>13001016616</t>
  </si>
  <si>
    <t>ედვარდი</t>
  </si>
  <si>
    <t>გიგუაშვილი</t>
  </si>
  <si>
    <t>13001016879</t>
  </si>
  <si>
    <t>13001017897</t>
  </si>
  <si>
    <t>13001018119</t>
  </si>
  <si>
    <t>13001018303</t>
  </si>
  <si>
    <t>სონღულაშვილი</t>
  </si>
  <si>
    <t>13001019294</t>
  </si>
  <si>
    <t>13001019521</t>
  </si>
  <si>
    <t>13001019548</t>
  </si>
  <si>
    <t>ჩიბარაშვილი</t>
  </si>
  <si>
    <t>13001021216</t>
  </si>
  <si>
    <t>13001021617</t>
  </si>
  <si>
    <t>13001024234</t>
  </si>
  <si>
    <t>13001024933</t>
  </si>
  <si>
    <t>13001025511</t>
  </si>
  <si>
    <t>13001026488</t>
  </si>
  <si>
    <t>13001028902</t>
  </si>
  <si>
    <t>გიაშვილი</t>
  </si>
  <si>
    <t>13001030154</t>
  </si>
  <si>
    <t>სეირანოვი</t>
  </si>
  <si>
    <t>1300103082</t>
  </si>
  <si>
    <t>ბენიძე-მურაკაშვილი</t>
  </si>
  <si>
    <t>13001033730</t>
  </si>
  <si>
    <t>13001034057</t>
  </si>
  <si>
    <t>ნინელი</t>
  </si>
  <si>
    <t>ლუაშვილი</t>
  </si>
  <si>
    <t>13001034453</t>
  </si>
  <si>
    <t>13001034773</t>
  </si>
  <si>
    <t>ჯაშიაშვილი</t>
  </si>
  <si>
    <t>13001034882</t>
  </si>
  <si>
    <t>13001035080</t>
  </si>
  <si>
    <t>სააკაშვილი</t>
  </si>
  <si>
    <t>13001035479</t>
  </si>
  <si>
    <t>13001036114</t>
  </si>
  <si>
    <t>ჯადუგიშვილი-მანიჟაშვილი</t>
  </si>
  <si>
    <t>13001036295</t>
  </si>
  <si>
    <t>13001036546</t>
  </si>
  <si>
    <t>ტაბარუკიშვილი</t>
  </si>
  <si>
    <t>13001037867</t>
  </si>
  <si>
    <t>მანიჟაშვილი</t>
  </si>
  <si>
    <t>13001038816</t>
  </si>
  <si>
    <t>13001038969</t>
  </si>
  <si>
    <t>13001041292</t>
  </si>
  <si>
    <t>13001041364</t>
  </si>
  <si>
    <t>13001042102</t>
  </si>
  <si>
    <t>ჯაფოშვილი</t>
  </si>
  <si>
    <t xml:space="preserve">13001043098 </t>
  </si>
  <si>
    <t>აშკარელაშვილი</t>
  </si>
  <si>
    <t>13001043253</t>
  </si>
  <si>
    <t>დულარიძე</t>
  </si>
  <si>
    <t>13001043304</t>
  </si>
  <si>
    <t>საიქოძე</t>
  </si>
  <si>
    <t>13001043505</t>
  </si>
  <si>
    <t>რუაძე</t>
  </si>
  <si>
    <t xml:space="preserve">13001043734 </t>
  </si>
  <si>
    <t>13001044475</t>
  </si>
  <si>
    <t>13001045181</t>
  </si>
  <si>
    <t>დოლენჯაშვილი</t>
  </si>
  <si>
    <t xml:space="preserve">13001046123 </t>
  </si>
  <si>
    <t>13001046955</t>
  </si>
  <si>
    <t>13001048638</t>
  </si>
  <si>
    <t>ბიტარაშვილი</t>
  </si>
  <si>
    <t>13001048640</t>
  </si>
  <si>
    <t>13001049016</t>
  </si>
  <si>
    <t>ჩეკურიშვილი</t>
  </si>
  <si>
    <t>13001049346</t>
  </si>
  <si>
    <t>სოლომნიშვილი</t>
  </si>
  <si>
    <t>13001049404</t>
  </si>
  <si>
    <t>13001049602</t>
  </si>
  <si>
    <t>13001050050</t>
  </si>
  <si>
    <t>13001050357</t>
  </si>
  <si>
    <t>13001050861</t>
  </si>
  <si>
    <t>13001052345</t>
  </si>
  <si>
    <t>13001052347</t>
  </si>
  <si>
    <t>13001053942</t>
  </si>
  <si>
    <t>13001053983</t>
  </si>
  <si>
    <t>ბოხუა</t>
  </si>
  <si>
    <t>13001057045</t>
  </si>
  <si>
    <t>მარადიშვილი</t>
  </si>
  <si>
    <t>13001057301</t>
  </si>
  <si>
    <t>13001057330</t>
  </si>
  <si>
    <t>13001057362</t>
  </si>
  <si>
    <t>ჭიღოლაშვილი</t>
  </si>
  <si>
    <t>13001057460</t>
  </si>
  <si>
    <t>13001066744</t>
  </si>
  <si>
    <t>მანგოშვილი</t>
  </si>
  <si>
    <t>13001067101</t>
  </si>
  <si>
    <t>ირიაული</t>
  </si>
  <si>
    <t>14001000305</t>
  </si>
  <si>
    <t>14001000885</t>
  </si>
  <si>
    <t>14001003270</t>
  </si>
  <si>
    <t>პოპოვა</t>
  </si>
  <si>
    <t>14001003298</t>
  </si>
  <si>
    <t>ჭინჭარაული</t>
  </si>
  <si>
    <t>14001003407</t>
  </si>
  <si>
    <t>ლაპიაშვილი</t>
  </si>
  <si>
    <t>14001003929</t>
  </si>
  <si>
    <t>14001004793</t>
  </si>
  <si>
    <t>გორდელაძე</t>
  </si>
  <si>
    <t>14001005195</t>
  </si>
  <si>
    <t>14001005405</t>
  </si>
  <si>
    <t>14001005941</t>
  </si>
  <si>
    <t>14001005993</t>
  </si>
  <si>
    <t>14001006108</t>
  </si>
  <si>
    <t>14001006257</t>
  </si>
  <si>
    <t>14001006986</t>
  </si>
  <si>
    <t>14001007507</t>
  </si>
  <si>
    <t>14001007692</t>
  </si>
  <si>
    <t>ჯაბანაშვილი</t>
  </si>
  <si>
    <t>14001008111</t>
  </si>
  <si>
    <t>ტოვმასიანი</t>
  </si>
  <si>
    <t>14001008179</t>
  </si>
  <si>
    <t>14001009727</t>
  </si>
  <si>
    <t>მეურმიშვილი</t>
  </si>
  <si>
    <t>14001010634</t>
  </si>
  <si>
    <t>14001011285</t>
  </si>
  <si>
    <t>ანაიდა</t>
  </si>
  <si>
    <t>ერემია</t>
  </si>
  <si>
    <t>14001011462</t>
  </si>
  <si>
    <t>ტუხაშვილი</t>
  </si>
  <si>
    <t>14001011664</t>
  </si>
  <si>
    <t>14001012645</t>
  </si>
  <si>
    <t>ბუნტური</t>
  </si>
  <si>
    <t>14001016042</t>
  </si>
  <si>
    <t>ჭიკაიძე</t>
  </si>
  <si>
    <t>14001016083</t>
  </si>
  <si>
    <t>14001016447</t>
  </si>
  <si>
    <t>14001016454</t>
  </si>
  <si>
    <t>14001016581</t>
  </si>
  <si>
    <t>14001016786</t>
  </si>
  <si>
    <t>14001017017</t>
  </si>
  <si>
    <t>14001017177</t>
  </si>
  <si>
    <t>წამალაიძე</t>
  </si>
  <si>
    <t>14001017813</t>
  </si>
  <si>
    <t>14001018546</t>
  </si>
  <si>
    <t>ხუციანიძე</t>
  </si>
  <si>
    <t>14001019061</t>
  </si>
  <si>
    <t>14001019638</t>
  </si>
  <si>
    <t>ბოსტაშვილი</t>
  </si>
  <si>
    <t>14001019741</t>
  </si>
  <si>
    <t>14001019983</t>
  </si>
  <si>
    <t>მირაშვილი</t>
  </si>
  <si>
    <t>14001020659</t>
  </si>
  <si>
    <t>ზურაშვილი</t>
  </si>
  <si>
    <t>14001021495</t>
  </si>
  <si>
    <t>14001021631</t>
  </si>
  <si>
    <t>14001022099</t>
  </si>
  <si>
    <t>14001023425</t>
  </si>
  <si>
    <t>14001023954</t>
  </si>
  <si>
    <t>თითილოკაშვილი</t>
  </si>
  <si>
    <t>14001024741</t>
  </si>
  <si>
    <t>ქოქუაშვილი</t>
  </si>
  <si>
    <t>14001024758</t>
  </si>
  <si>
    <t>შარმადინი</t>
  </si>
  <si>
    <t>14001025028</t>
  </si>
  <si>
    <t>14001025428</t>
  </si>
  <si>
    <t>14001029160</t>
  </si>
  <si>
    <t>15001000226</t>
  </si>
  <si>
    <t xml:space="preserve">ნანა </t>
  </si>
  <si>
    <t>15001000242</t>
  </si>
  <si>
    <t>15001000251</t>
  </si>
  <si>
    <t>დევნოზაშვილი</t>
  </si>
  <si>
    <t>15001000986</t>
  </si>
  <si>
    <t>15001002103</t>
  </si>
  <si>
    <t>ოკმელაშვილი</t>
  </si>
  <si>
    <t>15001002300</t>
  </si>
  <si>
    <t>15001002422</t>
  </si>
  <si>
    <t>ქართველიშვილი</t>
  </si>
  <si>
    <t>15001002556</t>
  </si>
  <si>
    <t>გაიოზ</t>
  </si>
  <si>
    <t>ფოლადიშვილი</t>
  </si>
  <si>
    <t>15001002926</t>
  </si>
  <si>
    <t>15001003065</t>
  </si>
  <si>
    <t>აზიზ</t>
  </si>
  <si>
    <t>კარიმოვი</t>
  </si>
  <si>
    <t>15001003188</t>
  </si>
  <si>
    <t>15001003447</t>
  </si>
  <si>
    <t>15001003468</t>
  </si>
  <si>
    <t>15001004915</t>
  </si>
  <si>
    <t>15001005104</t>
  </si>
  <si>
    <t>15001005204</t>
  </si>
  <si>
    <t>15001005231</t>
  </si>
  <si>
    <t>15001005271</t>
  </si>
  <si>
    <t>15001005282</t>
  </si>
  <si>
    <t>შაჰინ</t>
  </si>
  <si>
    <t>15001005446</t>
  </si>
  <si>
    <t>გუსეინ</t>
  </si>
  <si>
    <t>15001006256</t>
  </si>
  <si>
    <t>ნუგელი</t>
  </si>
  <si>
    <t>ოგნაძე</t>
  </si>
  <si>
    <t>15001006384</t>
  </si>
  <si>
    <t>15001006385</t>
  </si>
  <si>
    <t>ამირახ</t>
  </si>
  <si>
    <t>15001006453</t>
  </si>
  <si>
    <t>15001007987</t>
  </si>
  <si>
    <t>ჭყონიძე</t>
  </si>
  <si>
    <t>15001008675</t>
  </si>
  <si>
    <t>ჩაქუნაშვილი</t>
  </si>
  <si>
    <t>15001008915</t>
  </si>
  <si>
    <t>ელბაი</t>
  </si>
  <si>
    <t>15001009207</t>
  </si>
  <si>
    <t>მიქიანი</t>
  </si>
  <si>
    <t>15001009732</t>
  </si>
  <si>
    <t>15001009741</t>
  </si>
  <si>
    <t>ალიდა</t>
  </si>
  <si>
    <t>ალიევა</t>
  </si>
  <si>
    <t>15001009862</t>
  </si>
  <si>
    <t>15001010609</t>
  </si>
  <si>
    <t>15001011293</t>
  </si>
  <si>
    <t>15001011673</t>
  </si>
  <si>
    <t>15001012384</t>
  </si>
  <si>
    <t>15001012415</t>
  </si>
  <si>
    <t>კალანდაროვი</t>
  </si>
  <si>
    <t>15001012439</t>
  </si>
  <si>
    <t>ყულიაშვილი</t>
  </si>
  <si>
    <t>15001012649</t>
  </si>
  <si>
    <t>ლონგინოზ</t>
  </si>
  <si>
    <t>15001012749</t>
  </si>
  <si>
    <t>15001013907</t>
  </si>
  <si>
    <t>დევრისაშვილი</t>
  </si>
  <si>
    <t>15001014619</t>
  </si>
  <si>
    <t>15001015421</t>
  </si>
  <si>
    <t>სტამბულ</t>
  </si>
  <si>
    <t>15001016281</t>
  </si>
  <si>
    <t>ოქრაძე</t>
  </si>
  <si>
    <t>15001016912</t>
  </si>
  <si>
    <t>15001017140</t>
  </si>
  <si>
    <t>15001017384</t>
  </si>
  <si>
    <t>15001017841</t>
  </si>
  <si>
    <t>გვარმიანი</t>
  </si>
  <si>
    <t>15001018250</t>
  </si>
  <si>
    <t>15001018698</t>
  </si>
  <si>
    <t>სამადაშვილი</t>
  </si>
  <si>
    <t>15001018859</t>
  </si>
  <si>
    <t>15001019048</t>
  </si>
  <si>
    <t>15001019670</t>
  </si>
  <si>
    <t>თახმაზ</t>
  </si>
  <si>
    <t>კოჯაევი</t>
  </si>
  <si>
    <t>15001020278</t>
  </si>
  <si>
    <t>15001021055</t>
  </si>
  <si>
    <t>15001023486</t>
  </si>
  <si>
    <t>ჩხვიმიანი</t>
  </si>
  <si>
    <t>15001025445</t>
  </si>
  <si>
    <t>16001000044</t>
  </si>
  <si>
    <t>რუხიაშვილი</t>
  </si>
  <si>
    <t>16001000172</t>
  </si>
  <si>
    <t>16001000310</t>
  </si>
  <si>
    <t>16001000337</t>
  </si>
  <si>
    <t>16001000379</t>
  </si>
  <si>
    <t>ბაგრატიანი</t>
  </si>
  <si>
    <t>16001000468</t>
  </si>
  <si>
    <t>ცაბაურაშვილი</t>
  </si>
  <si>
    <t>16001000564</t>
  </si>
  <si>
    <t xml:space="preserve">ზაქაიძე </t>
  </si>
  <si>
    <t>16001000595</t>
  </si>
  <si>
    <t>ბოძაშვილი</t>
  </si>
  <si>
    <t>16001000758</t>
  </si>
  <si>
    <t>ხევსურიშვილი</t>
  </si>
  <si>
    <t>16001000835</t>
  </si>
  <si>
    <t>16001001011</t>
  </si>
  <si>
    <t>16001001532</t>
  </si>
  <si>
    <t>ჯარიაშვილი</t>
  </si>
  <si>
    <t>16001002265</t>
  </si>
  <si>
    <t>ხარხელაური</t>
  </si>
  <si>
    <t>16001002942</t>
  </si>
  <si>
    <t>16001002975</t>
  </si>
  <si>
    <t>ღანიაშვილი</t>
  </si>
  <si>
    <t>16001003047</t>
  </si>
  <si>
    <t>ბედოიძე</t>
  </si>
  <si>
    <t>16001003050</t>
  </si>
  <si>
    <t>16001003062</t>
  </si>
  <si>
    <t>16001003088</t>
  </si>
  <si>
    <t>16001003354</t>
  </si>
  <si>
    <t>ჯაღმაიძე</t>
  </si>
  <si>
    <t>16001003388</t>
  </si>
  <si>
    <t>16001003647</t>
  </si>
  <si>
    <t>ქარჩაიძე</t>
  </si>
  <si>
    <t>16001003694</t>
  </si>
  <si>
    <t>რუზველტი</t>
  </si>
  <si>
    <t>მარცვალაშვილი</t>
  </si>
  <si>
    <t>16001003973</t>
  </si>
  <si>
    <t>ვარდიშვილი</t>
  </si>
  <si>
    <t>16001004155</t>
  </si>
  <si>
    <t>კახუაშვილი</t>
  </si>
  <si>
    <t>16001004180</t>
  </si>
  <si>
    <t>16001004196</t>
  </si>
  <si>
    <t>გოგოჭური</t>
  </si>
  <si>
    <t>16001004276</t>
  </si>
  <si>
    <t>შაღაშვილი</t>
  </si>
  <si>
    <t>16001005127</t>
  </si>
  <si>
    <t>16001005485</t>
  </si>
  <si>
    <t>16001005578</t>
  </si>
  <si>
    <t>16001005641</t>
  </si>
  <si>
    <t>16001005700</t>
  </si>
  <si>
    <t>16001006032</t>
  </si>
  <si>
    <t>ქიზიყელი</t>
  </si>
  <si>
    <t>16001006037</t>
  </si>
  <si>
    <t>სეთურიძე</t>
  </si>
  <si>
    <t>16001006117</t>
  </si>
  <si>
    <t>16001006447</t>
  </si>
  <si>
    <t>16001006494</t>
  </si>
  <si>
    <t>16001006765</t>
  </si>
  <si>
    <t>16001006929</t>
  </si>
  <si>
    <t>ჭონქაძე</t>
  </si>
  <si>
    <t>16001007108</t>
  </si>
  <si>
    <t>16001007266</t>
  </si>
  <si>
    <t>ნაყეური</t>
  </si>
  <si>
    <t>16001007373</t>
  </si>
  <si>
    <t>16001007419</t>
  </si>
  <si>
    <t>ქარაული</t>
  </si>
  <si>
    <t>16001007508</t>
  </si>
  <si>
    <t>16001007581</t>
  </si>
  <si>
    <t xml:space="preserve">ბენიაიძე </t>
  </si>
  <si>
    <t>16001007674</t>
  </si>
  <si>
    <t>16001007804</t>
  </si>
  <si>
    <t>16001007817</t>
  </si>
  <si>
    <t>უნვერი</t>
  </si>
  <si>
    <t xml:space="preserve">ხუციშვილი </t>
  </si>
  <si>
    <t>16001007844</t>
  </si>
  <si>
    <t>16001008411</t>
  </si>
  <si>
    <t>16001008713</t>
  </si>
  <si>
    <t>16001008918</t>
  </si>
  <si>
    <t>ფერხული</t>
  </si>
  <si>
    <t>16001008982</t>
  </si>
  <si>
    <t>ცინარი</t>
  </si>
  <si>
    <t>მგელაშვილი</t>
  </si>
  <si>
    <t>16001009407</t>
  </si>
  <si>
    <t>16001009674</t>
  </si>
  <si>
    <t>16001009675</t>
  </si>
  <si>
    <t>თვაური</t>
  </si>
  <si>
    <t>16001009797</t>
  </si>
  <si>
    <t>16001009902</t>
  </si>
  <si>
    <t>ძლიერიშვილი</t>
  </si>
  <si>
    <t>16001010150</t>
  </si>
  <si>
    <t>შუშიაშვილი</t>
  </si>
  <si>
    <t>16001010153</t>
  </si>
  <si>
    <t>ბაბულაშვილი</t>
  </si>
  <si>
    <t>16001010263</t>
  </si>
  <si>
    <t>16001010421</t>
  </si>
  <si>
    <t>მალუტაშვილი</t>
  </si>
  <si>
    <t>16001010645</t>
  </si>
  <si>
    <t>16001010837</t>
  </si>
  <si>
    <t>16001011282</t>
  </si>
  <si>
    <t>16001011557</t>
  </si>
  <si>
    <t>ძებისაშვილი</t>
  </si>
  <si>
    <t>16001011671</t>
  </si>
  <si>
    <t>ჯაბანიშვილი</t>
  </si>
  <si>
    <t>16001012553</t>
  </si>
  <si>
    <t>16001013161</t>
  </si>
  <si>
    <t>მათე</t>
  </si>
  <si>
    <t>16001013240</t>
  </si>
  <si>
    <t>შუშანაშვილი</t>
  </si>
  <si>
    <t>16001013682</t>
  </si>
  <si>
    <t>ბრაჭული</t>
  </si>
  <si>
    <t>16001014054</t>
  </si>
  <si>
    <t>გურჯი</t>
  </si>
  <si>
    <t>16001014268</t>
  </si>
  <si>
    <t>ბენიაიძე</t>
  </si>
  <si>
    <t>16001014674</t>
  </si>
  <si>
    <t>მირზიაშვილი</t>
  </si>
  <si>
    <t>16001015386</t>
  </si>
  <si>
    <t>16001015752</t>
  </si>
  <si>
    <t>16001015841</t>
  </si>
  <si>
    <t>ქოჩაშვილი</t>
  </si>
  <si>
    <t>16001016119</t>
  </si>
  <si>
    <t>16001016415</t>
  </si>
  <si>
    <t>ჯარმელაშვილი</t>
  </si>
  <si>
    <t>16001016622</t>
  </si>
  <si>
    <t>მარიჯანი</t>
  </si>
  <si>
    <t>16001016753</t>
  </si>
  <si>
    <t>ხინჩაგაშვილი</t>
  </si>
  <si>
    <t>16001017375</t>
  </si>
  <si>
    <t>16001018711</t>
  </si>
  <si>
    <t>16001019168</t>
  </si>
  <si>
    <t>16001019596</t>
  </si>
  <si>
    <t>16001019633</t>
  </si>
  <si>
    <t>16001020517</t>
  </si>
  <si>
    <t>სალბიშვილი</t>
  </si>
  <si>
    <t>16001021031</t>
  </si>
  <si>
    <t>ვარსიმაშვილი</t>
  </si>
  <si>
    <t>16001021076</t>
  </si>
  <si>
    <t>16001021346</t>
  </si>
  <si>
    <t>16001021404</t>
  </si>
  <si>
    <t>ფოლოდაშვილი</t>
  </si>
  <si>
    <t>16001021876</t>
  </si>
  <si>
    <t>16001022194</t>
  </si>
  <si>
    <t>სარდალაშვილი</t>
  </si>
  <si>
    <t>16001022272</t>
  </si>
  <si>
    <t>მანელი</t>
  </si>
  <si>
    <t>16001022434</t>
  </si>
  <si>
    <t>მგელიაშვილი</t>
  </si>
  <si>
    <t>16001022532</t>
  </si>
  <si>
    <t>მზექალი</t>
  </si>
  <si>
    <t>მახაური</t>
  </si>
  <si>
    <t>16001023014</t>
  </si>
  <si>
    <t>16001023358</t>
  </si>
  <si>
    <t>ტატო</t>
  </si>
  <si>
    <t>ლაფანაშვილი</t>
  </si>
  <si>
    <t>16001023390</t>
  </si>
  <si>
    <t>16001023459</t>
  </si>
  <si>
    <t>სონიშვილი</t>
  </si>
  <si>
    <t>16001023650</t>
  </si>
  <si>
    <t>ქორელი</t>
  </si>
  <si>
    <t>16001023701</t>
  </si>
  <si>
    <t>გაგა</t>
  </si>
  <si>
    <t>გაგაძე</t>
  </si>
  <si>
    <t>16001023821</t>
  </si>
  <si>
    <t>16001024282</t>
  </si>
  <si>
    <t>16001024315</t>
  </si>
  <si>
    <t>16001024883</t>
  </si>
  <si>
    <t>ხადილაშვილი</t>
  </si>
  <si>
    <t>16001025596</t>
  </si>
  <si>
    <t>16001025667</t>
  </si>
  <si>
    <t>კეკიშვილი</t>
  </si>
  <si>
    <t>16001026049</t>
  </si>
  <si>
    <t>16001026134</t>
  </si>
  <si>
    <t>16001026340</t>
  </si>
  <si>
    <t>გურასპაული</t>
  </si>
  <si>
    <t>16001026754</t>
  </si>
  <si>
    <t>ჯანგირაშვილი</t>
  </si>
  <si>
    <t>16001026826</t>
  </si>
  <si>
    <t>16001026926</t>
  </si>
  <si>
    <t>16001026934</t>
  </si>
  <si>
    <t>ხულიაშვილი</t>
  </si>
  <si>
    <t>16001027284</t>
  </si>
  <si>
    <t>16001027475</t>
  </si>
  <si>
    <t>16001027482</t>
  </si>
  <si>
    <t>16001027575</t>
  </si>
  <si>
    <t>ჩხუტიაშვილი</t>
  </si>
  <si>
    <t>16001027660</t>
  </si>
  <si>
    <t>16001027700</t>
  </si>
  <si>
    <t>მზაღო</t>
  </si>
  <si>
    <t>კაიშაური</t>
  </si>
  <si>
    <t>16001028006</t>
  </si>
  <si>
    <t>16001028499</t>
  </si>
  <si>
    <t>16001028884</t>
  </si>
  <si>
    <t>16001028924</t>
  </si>
  <si>
    <t>16001029030</t>
  </si>
  <si>
    <t>16001029773</t>
  </si>
  <si>
    <t>16001031665</t>
  </si>
  <si>
    <t>კბილცეცხლაშვილი</t>
  </si>
  <si>
    <t>16001032346</t>
  </si>
  <si>
    <t>16001032918</t>
  </si>
  <si>
    <t>16001033036</t>
  </si>
  <si>
    <t>16701033381</t>
  </si>
  <si>
    <t>კოტორაშვილი</t>
  </si>
  <si>
    <t>16701033451</t>
  </si>
  <si>
    <t>17001000057</t>
  </si>
  <si>
    <t>ჩხიროძე</t>
  </si>
  <si>
    <t>17001000124</t>
  </si>
  <si>
    <t>17001000376</t>
  </si>
  <si>
    <t>17001000845</t>
  </si>
  <si>
    <t>ყუბანეიშვილი</t>
  </si>
  <si>
    <t>17001001105</t>
  </si>
  <si>
    <t>17001001379</t>
  </si>
  <si>
    <t>17001001756</t>
  </si>
  <si>
    <t>ქარჩხაძე</t>
  </si>
  <si>
    <t>17001002130</t>
  </si>
  <si>
    <t>17001003430</t>
  </si>
  <si>
    <t>17001003500</t>
  </si>
  <si>
    <t>პაიკიძე</t>
  </si>
  <si>
    <t>17001003538</t>
  </si>
  <si>
    <t>17001004104</t>
  </si>
  <si>
    <t>17001004154</t>
  </si>
  <si>
    <t>17001004195</t>
  </si>
  <si>
    <t>17001004855</t>
  </si>
  <si>
    <t>17001005237</t>
  </si>
  <si>
    <t>17001005463</t>
  </si>
  <si>
    <t>ჩახუნაშვილი</t>
  </si>
  <si>
    <t>17001005470</t>
  </si>
  <si>
    <t>17001005492</t>
  </si>
  <si>
    <t>ლადიკო</t>
  </si>
  <si>
    <t>თვალაბეიშვილი</t>
  </si>
  <si>
    <t>17001005569</t>
  </si>
  <si>
    <t>17001005594</t>
  </si>
  <si>
    <t>17001005640</t>
  </si>
  <si>
    <t xml:space="preserve">ტარიელ </t>
  </si>
  <si>
    <t>17001005796</t>
  </si>
  <si>
    <t>17001006036</t>
  </si>
  <si>
    <t xml:space="preserve">მელქისადექ </t>
  </si>
  <si>
    <t>17001006042</t>
  </si>
  <si>
    <t>17001006154</t>
  </si>
  <si>
    <t>17001006521</t>
  </si>
  <si>
    <t xml:space="preserve">ნაზიკო </t>
  </si>
  <si>
    <t>17001006875</t>
  </si>
  <si>
    <t>17001007920</t>
  </si>
  <si>
    <t>17001008306</t>
  </si>
  <si>
    <t>17001008534</t>
  </si>
  <si>
    <t>17001008902</t>
  </si>
  <si>
    <t>ქარციძე</t>
  </si>
  <si>
    <t>17001009087</t>
  </si>
  <si>
    <t>17001009293</t>
  </si>
  <si>
    <t>17001009639</t>
  </si>
  <si>
    <t>17001009653</t>
  </si>
  <si>
    <t>17001009812</t>
  </si>
  <si>
    <t>17001012259</t>
  </si>
  <si>
    <t>17001012456</t>
  </si>
  <si>
    <t>17001013451</t>
  </si>
  <si>
    <t>ჯვანშერ</t>
  </si>
  <si>
    <t>17001014045</t>
  </si>
  <si>
    <t>17001014869</t>
  </si>
  <si>
    <t>სუპატაშვილი</t>
  </si>
  <si>
    <t>17001017855</t>
  </si>
  <si>
    <t>17001018125</t>
  </si>
  <si>
    <t>17001020592</t>
  </si>
  <si>
    <t>17001021068</t>
  </si>
  <si>
    <t>ძაგნიძე</t>
  </si>
  <si>
    <t>17001021695</t>
  </si>
  <si>
    <t>17001022250</t>
  </si>
  <si>
    <t>17001022441</t>
  </si>
  <si>
    <t>17001022977</t>
  </si>
  <si>
    <t>17001023473</t>
  </si>
  <si>
    <t>17001023697</t>
  </si>
  <si>
    <t>ლეონიდ</t>
  </si>
  <si>
    <t>17001024328</t>
  </si>
  <si>
    <t>ძიგრაშვილი</t>
  </si>
  <si>
    <t>17001024710</t>
  </si>
  <si>
    <t>17001024762</t>
  </si>
  <si>
    <t>17001024974</t>
  </si>
  <si>
    <t>17001026937</t>
  </si>
  <si>
    <t>კუბლაშვილი</t>
  </si>
  <si>
    <t>17001027131</t>
  </si>
  <si>
    <t>კაშია</t>
  </si>
  <si>
    <t>17001027776</t>
  </si>
  <si>
    <t>17001027855</t>
  </si>
  <si>
    <t>17001029636</t>
  </si>
  <si>
    <t>17101033454</t>
  </si>
  <si>
    <t>18001001026</t>
  </si>
  <si>
    <t>18001001496</t>
  </si>
  <si>
    <t xml:space="preserve">ჭიჭინაძე </t>
  </si>
  <si>
    <t>18001002146</t>
  </si>
  <si>
    <t>18001002399</t>
  </si>
  <si>
    <t xml:space="preserve">კუპრაძე </t>
  </si>
  <si>
    <t>18001003283</t>
  </si>
  <si>
    <t>18001003396</t>
  </si>
  <si>
    <t>სხილაძე</t>
  </si>
  <si>
    <t>18001003686</t>
  </si>
  <si>
    <t>18001003861</t>
  </si>
  <si>
    <t>სადუნიშვილი</t>
  </si>
  <si>
    <t>18001004370</t>
  </si>
  <si>
    <t>18001005234</t>
  </si>
  <si>
    <t>18001005399</t>
  </si>
  <si>
    <t>ხოჯანაშვილი</t>
  </si>
  <si>
    <t>18001007476</t>
  </si>
  <si>
    <t>მირიანი</t>
  </si>
  <si>
    <t>18001007573</t>
  </si>
  <si>
    <t>18001007595</t>
  </si>
  <si>
    <t>18001008529</t>
  </si>
  <si>
    <t>18001008711</t>
  </si>
  <si>
    <t>18001008897</t>
  </si>
  <si>
    <t>ღიბრაძე</t>
  </si>
  <si>
    <t>18001009657</t>
  </si>
  <si>
    <t>ჩიტანავა</t>
  </si>
  <si>
    <t>18001010057</t>
  </si>
  <si>
    <t>18001011140</t>
  </si>
  <si>
    <t xml:space="preserve">ხიჯაკაძე </t>
  </si>
  <si>
    <t>18001011183</t>
  </si>
  <si>
    <t>ვაშაძე</t>
  </si>
  <si>
    <t>18001012509</t>
  </si>
  <si>
    <t>18001013346</t>
  </si>
  <si>
    <t>18001013629</t>
  </si>
  <si>
    <t>18001013916</t>
  </si>
  <si>
    <t>18001014394</t>
  </si>
  <si>
    <t>18001014995</t>
  </si>
  <si>
    <t>მარაქველიძე</t>
  </si>
  <si>
    <t>18001015020</t>
  </si>
  <si>
    <t>18001015022</t>
  </si>
  <si>
    <t>მასხარაშვილი</t>
  </si>
  <si>
    <t>18001015173</t>
  </si>
  <si>
    <t xml:space="preserve">პირველაშვილი </t>
  </si>
  <si>
    <t>18001015226</t>
  </si>
  <si>
    <t>18001015359</t>
  </si>
  <si>
    <t>18001015361</t>
  </si>
  <si>
    <t>18001015724</t>
  </si>
  <si>
    <t>18001015942</t>
  </si>
  <si>
    <t>18001016172</t>
  </si>
  <si>
    <t>18001018035</t>
  </si>
  <si>
    <t>კოხოძე</t>
  </si>
  <si>
    <t>18001018208</t>
  </si>
  <si>
    <t xml:space="preserve">ფანჩულიძე </t>
  </si>
  <si>
    <t>18001018608</t>
  </si>
  <si>
    <t>18001019893</t>
  </si>
  <si>
    <t>18001020603</t>
  </si>
  <si>
    <t>18001020672</t>
  </si>
  <si>
    <t>ბებიაშვილი</t>
  </si>
  <si>
    <t>18001020676</t>
  </si>
  <si>
    <t xml:space="preserve">ცუცქირიძე </t>
  </si>
  <si>
    <t>18001021056</t>
  </si>
  <si>
    <t>ზიზი</t>
  </si>
  <si>
    <t>18001022858</t>
  </si>
  <si>
    <t>ვარდისონიძე</t>
  </si>
  <si>
    <t>18001023515</t>
  </si>
  <si>
    <t xml:space="preserve">კუპატაძე </t>
  </si>
  <si>
    <t>18001024254</t>
  </si>
  <si>
    <t>18001029498</t>
  </si>
  <si>
    <t>ნიკაჭაძე</t>
  </si>
  <si>
    <t>18001031379</t>
  </si>
  <si>
    <t>18001031888</t>
  </si>
  <si>
    <t>18001034354</t>
  </si>
  <si>
    <t xml:space="preserve">ჩხეიძე </t>
  </si>
  <si>
    <t>18001035969</t>
  </si>
  <si>
    <t>18001036137</t>
  </si>
  <si>
    <t>18001037920</t>
  </si>
  <si>
    <t>18001038391</t>
  </si>
  <si>
    <t>ცისკარა</t>
  </si>
  <si>
    <t>18001042402</t>
  </si>
  <si>
    <t>ნინიკაშვილი</t>
  </si>
  <si>
    <t>18001042595</t>
  </si>
  <si>
    <t>18001045825</t>
  </si>
  <si>
    <t>ღვანიძე</t>
  </si>
  <si>
    <t>18001046331</t>
  </si>
  <si>
    <t>18001047476</t>
  </si>
  <si>
    <t>18001048430</t>
  </si>
  <si>
    <t>18001050530</t>
  </si>
  <si>
    <t>კენჭოშვილი</t>
  </si>
  <si>
    <t>18001051804</t>
  </si>
  <si>
    <t xml:space="preserve">ბახტიძე </t>
  </si>
  <si>
    <t>18001052462</t>
  </si>
  <si>
    <t>18001052600</t>
  </si>
  <si>
    <t xml:space="preserve">აბესაძე </t>
  </si>
  <si>
    <t>18001053650</t>
  </si>
  <si>
    <t>18001054011</t>
  </si>
  <si>
    <t>18001054677</t>
  </si>
  <si>
    <t>18001055429</t>
  </si>
  <si>
    <t>დევდარიანი</t>
  </si>
  <si>
    <t>18001055439</t>
  </si>
  <si>
    <t>18001057317</t>
  </si>
  <si>
    <t>18001059061</t>
  </si>
  <si>
    <t>18001059586</t>
  </si>
  <si>
    <t>18001060287</t>
  </si>
  <si>
    <t>18001062693</t>
  </si>
  <si>
    <t>18001064232</t>
  </si>
  <si>
    <t>18001064972</t>
  </si>
  <si>
    <t>ხუსკივაძე</t>
  </si>
  <si>
    <t>18001067500</t>
  </si>
  <si>
    <t>ჭულუხაძე</t>
  </si>
  <si>
    <t>18001068617</t>
  </si>
  <si>
    <t xml:space="preserve">კვინიკაძე </t>
  </si>
  <si>
    <t>18001071536</t>
  </si>
  <si>
    <t>ბეჟანა</t>
  </si>
  <si>
    <t>19001000978</t>
  </si>
  <si>
    <t>19001001270</t>
  </si>
  <si>
    <t>19001001472</t>
  </si>
  <si>
    <t>მაქაცარია</t>
  </si>
  <si>
    <t>19001002987</t>
  </si>
  <si>
    <t>19001003652</t>
  </si>
  <si>
    <t>19001004090</t>
  </si>
  <si>
    <t>19001004365</t>
  </si>
  <si>
    <t>19001004378</t>
  </si>
  <si>
    <t>19001004805</t>
  </si>
  <si>
    <t>19001005361</t>
  </si>
  <si>
    <t>19001007387</t>
  </si>
  <si>
    <t>კორკელია</t>
  </si>
  <si>
    <t>19001007481</t>
  </si>
  <si>
    <t>გუგუჩია</t>
  </si>
  <si>
    <t>19001007524</t>
  </si>
  <si>
    <t>19001009193</t>
  </si>
  <si>
    <t>19001009476</t>
  </si>
  <si>
    <t>ოგანესოვა</t>
  </si>
  <si>
    <t>19001012479</t>
  </si>
  <si>
    <t>ლიპარტია</t>
  </si>
  <si>
    <t>19001013445</t>
  </si>
  <si>
    <t>19001014214</t>
  </si>
  <si>
    <t>19001016064</t>
  </si>
  <si>
    <t>გურგენი</t>
  </si>
  <si>
    <t>19001016338</t>
  </si>
  <si>
    <t>19001016353</t>
  </si>
  <si>
    <t>19001017171</t>
  </si>
  <si>
    <t>19001018513</t>
  </si>
  <si>
    <t>მზარელუა</t>
  </si>
  <si>
    <t>19001019021</t>
  </si>
  <si>
    <t>კონჯარია</t>
  </si>
  <si>
    <t>19001019524</t>
  </si>
  <si>
    <t>ბექარი</t>
  </si>
  <si>
    <t>19001020732</t>
  </si>
  <si>
    <t>19001021599</t>
  </si>
  <si>
    <t>19001023093</t>
  </si>
  <si>
    <t>19001024179</t>
  </si>
  <si>
    <t>თუთანა</t>
  </si>
  <si>
    <t>19001024315</t>
  </si>
  <si>
    <t>19001024896</t>
  </si>
  <si>
    <t>დარასელია</t>
  </si>
  <si>
    <t>19001024991</t>
  </si>
  <si>
    <t>19001025495</t>
  </si>
  <si>
    <t>ჭაავა</t>
  </si>
  <si>
    <t>19001025650</t>
  </si>
  <si>
    <t>19001025787</t>
  </si>
  <si>
    <t>19001026161</t>
  </si>
  <si>
    <t>თირქია</t>
  </si>
  <si>
    <t>19001026786</t>
  </si>
  <si>
    <t>ჯეჯეია</t>
  </si>
  <si>
    <t>19001027612</t>
  </si>
  <si>
    <t>19001027840</t>
  </si>
  <si>
    <t>კურდღელია</t>
  </si>
  <si>
    <t>19001028229</t>
  </si>
  <si>
    <t>ლუდუკი</t>
  </si>
  <si>
    <t>19001029257</t>
  </si>
  <si>
    <t>ჯინა</t>
  </si>
  <si>
    <t>გოლუბიანი</t>
  </si>
  <si>
    <t>19001029809</t>
  </si>
  <si>
    <t>19001030486</t>
  </si>
  <si>
    <t>19001031715</t>
  </si>
  <si>
    <t>წითლიძე</t>
  </si>
  <si>
    <t>19001031848</t>
  </si>
  <si>
    <t>19001032188</t>
  </si>
  <si>
    <t>19001032880</t>
  </si>
  <si>
    <t>19001033158</t>
  </si>
  <si>
    <t>ციმინტია</t>
  </si>
  <si>
    <t>19001033549</t>
  </si>
  <si>
    <t>19001033966</t>
  </si>
  <si>
    <t>19001034025</t>
  </si>
  <si>
    <t>ხუცაიძე</t>
  </si>
  <si>
    <t>19001034255</t>
  </si>
  <si>
    <t>ყუფუნია</t>
  </si>
  <si>
    <t>19001034607</t>
  </si>
  <si>
    <t>კვინჩია</t>
  </si>
  <si>
    <t>19001035270</t>
  </si>
  <si>
    <t>ქვარაია</t>
  </si>
  <si>
    <t>19001035997</t>
  </si>
  <si>
    <t>19001037127</t>
  </si>
  <si>
    <t>19001038125</t>
  </si>
  <si>
    <t>აბსანძე</t>
  </si>
  <si>
    <t>19001038607</t>
  </si>
  <si>
    <t>კეზუა</t>
  </si>
  <si>
    <t>19001038866</t>
  </si>
  <si>
    <t>19001039189</t>
  </si>
  <si>
    <t>რენადი</t>
  </si>
  <si>
    <t>19001039302</t>
  </si>
  <si>
    <t>19001044355</t>
  </si>
  <si>
    <t>19001049436</t>
  </si>
  <si>
    <t>ბენო</t>
  </si>
  <si>
    <t>19001050689</t>
  </si>
  <si>
    <t>ერემო</t>
  </si>
  <si>
    <t>გეგეჭკორი</t>
  </si>
  <si>
    <t>19001051742</t>
  </si>
  <si>
    <t>19001053351</t>
  </si>
  <si>
    <t>19001055093</t>
  </si>
  <si>
    <t>19001055246</t>
  </si>
  <si>
    <t>19001059777</t>
  </si>
  <si>
    <t>მითაგვარია</t>
  </si>
  <si>
    <t>19001061538</t>
  </si>
  <si>
    <t>19001062269</t>
  </si>
  <si>
    <t>19001064282</t>
  </si>
  <si>
    <t>ბებია</t>
  </si>
  <si>
    <t>19001065845</t>
  </si>
  <si>
    <t>19001066199</t>
  </si>
  <si>
    <t>19001067251</t>
  </si>
  <si>
    <t>მიქანძე</t>
  </si>
  <si>
    <t>19001067804</t>
  </si>
  <si>
    <t>19001069774</t>
  </si>
  <si>
    <t>ნოვოკოვსკი</t>
  </si>
  <si>
    <t>19001070667</t>
  </si>
  <si>
    <t>19001070700</t>
  </si>
  <si>
    <t>ნატაშა</t>
  </si>
  <si>
    <t>19001070985</t>
  </si>
  <si>
    <t>19001071102</t>
  </si>
  <si>
    <t>კვიტანძე</t>
  </si>
  <si>
    <t>19001071570</t>
  </si>
  <si>
    <t>მამფორია</t>
  </si>
  <si>
    <t>19001072955</t>
  </si>
  <si>
    <t>დალილა</t>
  </si>
  <si>
    <t>ჩიქავა</t>
  </si>
  <si>
    <t>19001073218</t>
  </si>
  <si>
    <t>19001074941</t>
  </si>
  <si>
    <t>19001075393</t>
  </si>
  <si>
    <t>19001078807</t>
  </si>
  <si>
    <t>19001080596</t>
  </si>
  <si>
    <t>19001080750</t>
  </si>
  <si>
    <t>19001081531</t>
  </si>
  <si>
    <t>19001083769</t>
  </si>
  <si>
    <t>19001085887</t>
  </si>
  <si>
    <t>19001087027</t>
  </si>
  <si>
    <t>არიადინა</t>
  </si>
  <si>
    <t>19001087648</t>
  </si>
  <si>
    <t>ჯიჭონაია</t>
  </si>
  <si>
    <t>19001089908</t>
  </si>
  <si>
    <t>19001090700</t>
  </si>
  <si>
    <t>19001091175</t>
  </si>
  <si>
    <t>19001092476</t>
  </si>
  <si>
    <t>19001094412</t>
  </si>
  <si>
    <t>19001094565</t>
  </si>
  <si>
    <t>19001096795</t>
  </si>
  <si>
    <t>19001096817</t>
  </si>
  <si>
    <t>19001097651</t>
  </si>
  <si>
    <t>თორია</t>
  </si>
  <si>
    <t>19001097862</t>
  </si>
  <si>
    <t>19001099156</t>
  </si>
  <si>
    <t>19001100129</t>
  </si>
  <si>
    <t>19001101136</t>
  </si>
  <si>
    <t>19001103567</t>
  </si>
  <si>
    <t>19001104495</t>
  </si>
  <si>
    <t>სანათა</t>
  </si>
  <si>
    <t>19001109202</t>
  </si>
  <si>
    <t>19001109581</t>
  </si>
  <si>
    <t>19001109644</t>
  </si>
  <si>
    <t>19001111991</t>
  </si>
  <si>
    <t>ურჩუხიშვილი</t>
  </si>
  <si>
    <t>20001000217</t>
  </si>
  <si>
    <t>ვალიდა</t>
  </si>
  <si>
    <t>20001000309</t>
  </si>
  <si>
    <t>20001001231</t>
  </si>
  <si>
    <t>20001001260</t>
  </si>
  <si>
    <t>ბუშურიშვილი</t>
  </si>
  <si>
    <t>20001002233</t>
  </si>
  <si>
    <t>20001002701</t>
  </si>
  <si>
    <t>20001002727</t>
  </si>
  <si>
    <t>ზაქარიაშვილი</t>
  </si>
  <si>
    <t>20001004757</t>
  </si>
  <si>
    <t>20001005672</t>
  </si>
  <si>
    <t>ჭიკაძე</t>
  </si>
  <si>
    <t>20001006506</t>
  </si>
  <si>
    <t>პატიშვილი</t>
  </si>
  <si>
    <t>20001006566</t>
  </si>
  <si>
    <t xml:space="preserve">ფეიქრიშვილი </t>
  </si>
  <si>
    <t>20001007422</t>
  </si>
  <si>
    <t>ჩუბინაშვილი</t>
  </si>
  <si>
    <t>20001007908</t>
  </si>
  <si>
    <t>ლუხუმი</t>
  </si>
  <si>
    <t>20001008545</t>
  </si>
  <si>
    <t>20001008598</t>
  </si>
  <si>
    <t>აივაზაშვილი</t>
  </si>
  <si>
    <t>20001015307</t>
  </si>
  <si>
    <t>იოსებაშვილი</t>
  </si>
  <si>
    <t>20001015324</t>
  </si>
  <si>
    <t>20001017611</t>
  </si>
  <si>
    <t>20001018588</t>
  </si>
  <si>
    <t>მარგლიტაშვილი</t>
  </si>
  <si>
    <t>20001019262</t>
  </si>
  <si>
    <t>20001019936</t>
  </si>
  <si>
    <t>20001019952</t>
  </si>
  <si>
    <t>რამინი</t>
  </si>
  <si>
    <t>კომშიაშვილი</t>
  </si>
  <si>
    <t>20001020316</t>
  </si>
  <si>
    <t>ნიკოლოზიშვილი</t>
  </si>
  <si>
    <t>20001020640</t>
  </si>
  <si>
    <t>გუგუტიშვილი</t>
  </si>
  <si>
    <t>20001020926</t>
  </si>
  <si>
    <t>შიშმანაშვილი</t>
  </si>
  <si>
    <t>20001021353</t>
  </si>
  <si>
    <t>ფიდუაშვილი</t>
  </si>
  <si>
    <t>20001021568</t>
  </si>
  <si>
    <t>20001021710</t>
  </si>
  <si>
    <t>ყარაულაშვილი</t>
  </si>
  <si>
    <t>20001022159</t>
  </si>
  <si>
    <t>ჯიმი</t>
  </si>
  <si>
    <t>20001026078</t>
  </si>
  <si>
    <t>კოდაშვილი</t>
  </si>
  <si>
    <t>20001026616</t>
  </si>
  <si>
    <t>20001027172</t>
  </si>
  <si>
    <t>20001028112</t>
  </si>
  <si>
    <t>ალხან</t>
  </si>
  <si>
    <t>ყურბან ოღლი</t>
  </si>
  <si>
    <t>20001030086</t>
  </si>
  <si>
    <t>სოზაშვილი</t>
  </si>
  <si>
    <t>20001033654</t>
  </si>
  <si>
    <t>ზარასპიშვილი</t>
  </si>
  <si>
    <t>20001041381</t>
  </si>
  <si>
    <t>კუკუჯანაშვილი</t>
  </si>
  <si>
    <t>20001043652</t>
  </si>
  <si>
    <t>სანდოშვილი</t>
  </si>
  <si>
    <t>20001044710</t>
  </si>
  <si>
    <t>ამირეჯიბი</t>
  </si>
  <si>
    <t>20001045756</t>
  </si>
  <si>
    <t>ბურდიაშვილი</t>
  </si>
  <si>
    <t>20001046268</t>
  </si>
  <si>
    <t>ნამგალაძე</t>
  </si>
  <si>
    <t>20001047800</t>
  </si>
  <si>
    <t>20001048201</t>
  </si>
  <si>
    <t>კაკაური</t>
  </si>
  <si>
    <t>20001049718</t>
  </si>
  <si>
    <t>ყვარელაშვილი</t>
  </si>
  <si>
    <t>20001051444</t>
  </si>
  <si>
    <t>ჭიჭაშვილი</t>
  </si>
  <si>
    <t>20001053016</t>
  </si>
  <si>
    <t>20001053560</t>
  </si>
  <si>
    <t>მამნიაშვილი</t>
  </si>
  <si>
    <t>20001055071</t>
  </si>
  <si>
    <t>თათილაშვილი</t>
  </si>
  <si>
    <t>20001056392</t>
  </si>
  <si>
    <t>20001058674</t>
  </si>
  <si>
    <t>ბადაშვილი</t>
  </si>
  <si>
    <t>20001065285</t>
  </si>
  <si>
    <t>ქოჩიშვილი</t>
  </si>
  <si>
    <t>20001068174</t>
  </si>
  <si>
    <t>მაკარ</t>
  </si>
  <si>
    <t>21001000577</t>
  </si>
  <si>
    <t>21001000656</t>
  </si>
  <si>
    <t>21001000789</t>
  </si>
  <si>
    <t>დოლაკიძე</t>
  </si>
  <si>
    <t>21001000920</t>
  </si>
  <si>
    <t>21001001464</t>
  </si>
  <si>
    <t>21001001829</t>
  </si>
  <si>
    <t>21001002121</t>
  </si>
  <si>
    <t>21001002132</t>
  </si>
  <si>
    <t>21001002362</t>
  </si>
  <si>
    <t>21001002443</t>
  </si>
  <si>
    <t>21001002515</t>
  </si>
  <si>
    <t>21001003382</t>
  </si>
  <si>
    <t>ბეღელაძე</t>
  </si>
  <si>
    <t>21001003474</t>
  </si>
  <si>
    <t>21001004383</t>
  </si>
  <si>
    <t>21001006936</t>
  </si>
  <si>
    <t>21001007191</t>
  </si>
  <si>
    <t>21001007397</t>
  </si>
  <si>
    <t>21001007453</t>
  </si>
  <si>
    <t>ყვავაძე</t>
  </si>
  <si>
    <t>21001007455</t>
  </si>
  <si>
    <t>21001007471</t>
  </si>
  <si>
    <t>21001008035</t>
  </si>
  <si>
    <t>21001008119</t>
  </si>
  <si>
    <t>21001008537</t>
  </si>
  <si>
    <t>21001008636</t>
  </si>
  <si>
    <t>21001009064</t>
  </si>
  <si>
    <t>ბუცხიკიძე</t>
  </si>
  <si>
    <t>21001009561</t>
  </si>
  <si>
    <t>ველიაშვილი</t>
  </si>
  <si>
    <t>21001009573</t>
  </si>
  <si>
    <t>21001009608</t>
  </si>
  <si>
    <t>მორალიშვილი</t>
  </si>
  <si>
    <t>21001010357</t>
  </si>
  <si>
    <t>21001010743</t>
  </si>
  <si>
    <t>21001011254</t>
  </si>
  <si>
    <t>21001011378</t>
  </si>
  <si>
    <t>21001011713</t>
  </si>
  <si>
    <t>21001011808</t>
  </si>
  <si>
    <t>21001012937</t>
  </si>
  <si>
    <t>21001013090</t>
  </si>
  <si>
    <t>21001013199</t>
  </si>
  <si>
    <t>21001013293</t>
  </si>
  <si>
    <t>21001013410</t>
  </si>
  <si>
    <t>21001020038</t>
  </si>
  <si>
    <t>21001020638</t>
  </si>
  <si>
    <t>21001023917</t>
  </si>
  <si>
    <t>ქურცაძე</t>
  </si>
  <si>
    <t>21001028515</t>
  </si>
  <si>
    <t>სახელაშვილი</t>
  </si>
  <si>
    <t>21001029051</t>
  </si>
  <si>
    <t>21001030581</t>
  </si>
  <si>
    <t>ცნობილაძე</t>
  </si>
  <si>
    <t>21001032209</t>
  </si>
  <si>
    <t>21001033607</t>
  </si>
  <si>
    <t>21001034598</t>
  </si>
  <si>
    <t>21001036997</t>
  </si>
  <si>
    <t>21001039095</t>
  </si>
  <si>
    <t>21001039101</t>
  </si>
  <si>
    <t>გუბელიძე</t>
  </si>
  <si>
    <t>21001041149</t>
  </si>
  <si>
    <t>21001041731</t>
  </si>
  <si>
    <t>22001000018</t>
  </si>
  <si>
    <t>ფირუზი</t>
  </si>
  <si>
    <t xml:space="preserve">შავაძე </t>
  </si>
  <si>
    <t>22001000483</t>
  </si>
  <si>
    <t>22001000682</t>
  </si>
  <si>
    <t>22001000756</t>
  </si>
  <si>
    <t>22001000917</t>
  </si>
  <si>
    <t>22001001117</t>
  </si>
  <si>
    <t>22001001288</t>
  </si>
  <si>
    <t>სიკიაშვილი</t>
  </si>
  <si>
    <t>22001001454</t>
  </si>
  <si>
    <t>22001001814</t>
  </si>
  <si>
    <t>22001002425</t>
  </si>
  <si>
    <t>წიბლიაშვილი</t>
  </si>
  <si>
    <t>22001002721</t>
  </si>
  <si>
    <t>ჰამლეტი</t>
  </si>
  <si>
    <t>ფიჩხულაშვილი</t>
  </si>
  <si>
    <t>22001002927</t>
  </si>
  <si>
    <t>22001002941</t>
  </si>
  <si>
    <t>გრიგორ</t>
  </si>
  <si>
    <t>ბადუაშვილი</t>
  </si>
  <si>
    <t>22001003064</t>
  </si>
  <si>
    <t>გოგიჩაშვილი</t>
  </si>
  <si>
    <t>22001003104</t>
  </si>
  <si>
    <t>22001003769</t>
  </si>
  <si>
    <t>ლამბრიანოვი</t>
  </si>
  <si>
    <t>22001004247</t>
  </si>
  <si>
    <t>მულკადარ</t>
  </si>
  <si>
    <t>22001004258</t>
  </si>
  <si>
    <t>22001004288</t>
  </si>
  <si>
    <t>22001004494</t>
  </si>
  <si>
    <t>კლიმენტი</t>
  </si>
  <si>
    <t>22001004495</t>
  </si>
  <si>
    <t>22001004527</t>
  </si>
  <si>
    <t>ემზირი</t>
  </si>
  <si>
    <t>ამურველაშვილი</t>
  </si>
  <si>
    <t>22001004740</t>
  </si>
  <si>
    <t>ვრეჟ</t>
  </si>
  <si>
    <t>მირაბიანი</t>
  </si>
  <si>
    <t>22001005355</t>
  </si>
  <si>
    <t>22001005465</t>
  </si>
  <si>
    <t>22001005987</t>
  </si>
  <si>
    <t>ნიაზაშვილი</t>
  </si>
  <si>
    <t>22001006039</t>
  </si>
  <si>
    <t>22001006057</t>
  </si>
  <si>
    <t>22001006250</t>
  </si>
  <si>
    <t>22001006269</t>
  </si>
  <si>
    <t>თაზაგულოვი</t>
  </si>
  <si>
    <t>22001006486</t>
  </si>
  <si>
    <t>22001006811</t>
  </si>
  <si>
    <t>სრაფილ</t>
  </si>
  <si>
    <t>22001006982</t>
  </si>
  <si>
    <t>22001007174</t>
  </si>
  <si>
    <t>კალატოზიშვილი</t>
  </si>
  <si>
    <t>22001007461</t>
  </si>
  <si>
    <t>22001007534</t>
  </si>
  <si>
    <t>22001008151</t>
  </si>
  <si>
    <t>22001008744</t>
  </si>
  <si>
    <t>22001008980</t>
  </si>
  <si>
    <t>ინაშვილი</t>
  </si>
  <si>
    <t>22001009272</t>
  </si>
  <si>
    <t>ჭკადუა-სუბელიანი</t>
  </si>
  <si>
    <t>22001009503</t>
  </si>
  <si>
    <t>კაზარ</t>
  </si>
  <si>
    <t>კარამოვი</t>
  </si>
  <si>
    <t>22001009832</t>
  </si>
  <si>
    <t>პარონიანი</t>
  </si>
  <si>
    <t>22001009885</t>
  </si>
  <si>
    <t>22001009890</t>
  </si>
  <si>
    <t>22001010022</t>
  </si>
  <si>
    <t>22001010100</t>
  </si>
  <si>
    <t>ბუხულა</t>
  </si>
  <si>
    <t>გარდაფხაძე</t>
  </si>
  <si>
    <t>22001010226</t>
  </si>
  <si>
    <t>22001010227</t>
  </si>
  <si>
    <t>22001010260</t>
  </si>
  <si>
    <t>თეგაძე</t>
  </si>
  <si>
    <t>22001010574</t>
  </si>
  <si>
    <t>ჩეგიანი</t>
  </si>
  <si>
    <t>22001010593</t>
  </si>
  <si>
    <t>ზაზიაშვილი</t>
  </si>
  <si>
    <t>22001010618</t>
  </si>
  <si>
    <t>22001010689</t>
  </si>
  <si>
    <t>22001010712</t>
  </si>
  <si>
    <t>22001010942</t>
  </si>
  <si>
    <t>გულდამაშვილი</t>
  </si>
  <si>
    <t>22001010947</t>
  </si>
  <si>
    <t>ბაიდარაშვილი</t>
  </si>
  <si>
    <t>22001010972</t>
  </si>
  <si>
    <t>22001011165</t>
  </si>
  <si>
    <t>საფაროვი</t>
  </si>
  <si>
    <t>22001011192</t>
  </si>
  <si>
    <t>22001011293</t>
  </si>
  <si>
    <t>ჭაბუკი</t>
  </si>
  <si>
    <t>ბეჟუაშვილი</t>
  </si>
  <si>
    <t>22001011313</t>
  </si>
  <si>
    <t>22001011548</t>
  </si>
  <si>
    <t>22001011655</t>
  </si>
  <si>
    <t>ფადარაშვილი</t>
  </si>
  <si>
    <t>22001012248</t>
  </si>
  <si>
    <t>გოგაშვილი</t>
  </si>
  <si>
    <t>22001012370</t>
  </si>
  <si>
    <t>22001013300</t>
  </si>
  <si>
    <t>22001013924</t>
  </si>
  <si>
    <t>ტიტიკო</t>
  </si>
  <si>
    <t>22001014076</t>
  </si>
  <si>
    <t>22001014098</t>
  </si>
  <si>
    <t xml:space="preserve">22001014300 </t>
  </si>
  <si>
    <t>22001014369</t>
  </si>
  <si>
    <t>22001014441</t>
  </si>
  <si>
    <t>22001014569</t>
  </si>
  <si>
    <t>22001014587</t>
  </si>
  <si>
    <t>22001015036</t>
  </si>
  <si>
    <t>გობაძე</t>
  </si>
  <si>
    <t>22001015601</t>
  </si>
  <si>
    <t>ცისნამი</t>
  </si>
  <si>
    <t>აზრუმელაშვილი</t>
  </si>
  <si>
    <t>22001015893</t>
  </si>
  <si>
    <t>ელდარი</t>
  </si>
  <si>
    <t>22001016191</t>
  </si>
  <si>
    <t>22001016242</t>
  </si>
  <si>
    <t>22001016439</t>
  </si>
  <si>
    <t>22001016963</t>
  </si>
  <si>
    <t>ზურაბიანი</t>
  </si>
  <si>
    <t>22001017236</t>
  </si>
  <si>
    <t>22001017299</t>
  </si>
  <si>
    <t>22001017519</t>
  </si>
  <si>
    <t>22001018668</t>
  </si>
  <si>
    <t>22001018984</t>
  </si>
  <si>
    <t>ეუაშვილი</t>
  </si>
  <si>
    <t>22001019305</t>
  </si>
  <si>
    <t>ბალახაძე</t>
  </si>
  <si>
    <t>22001020115</t>
  </si>
  <si>
    <t>22001020434</t>
  </si>
  <si>
    <t>კარლენ</t>
  </si>
  <si>
    <t>ჯაგინიან</t>
  </si>
  <si>
    <t>22001020752</t>
  </si>
  <si>
    <t>22001020786</t>
  </si>
  <si>
    <t>ალა</t>
  </si>
  <si>
    <t>ტიკურიშვილი</t>
  </si>
  <si>
    <t>22001020862</t>
  </si>
  <si>
    <t>22001021012</t>
  </si>
  <si>
    <t>22001021085</t>
  </si>
  <si>
    <t>22001021304</t>
  </si>
  <si>
    <t>22001021598</t>
  </si>
  <si>
    <t>სულეიმანაშვილი</t>
  </si>
  <si>
    <t>22001022389</t>
  </si>
  <si>
    <t>მანუშ</t>
  </si>
  <si>
    <t>ლამაზიანი</t>
  </si>
  <si>
    <t>22001022912</t>
  </si>
  <si>
    <t>22001023478</t>
  </si>
  <si>
    <t>ნარინე</t>
  </si>
  <si>
    <t>22001024525</t>
  </si>
  <si>
    <t>23001000446</t>
  </si>
  <si>
    <t>23001000452</t>
  </si>
  <si>
    <t>ბესთავაშვილი</t>
  </si>
  <si>
    <t>23001001225</t>
  </si>
  <si>
    <t>23001001226</t>
  </si>
  <si>
    <t>ჭყრუნიშვილი</t>
  </si>
  <si>
    <t>23001001551</t>
  </si>
  <si>
    <t>ყურშავიშვილი</t>
  </si>
  <si>
    <t>23001001588</t>
  </si>
  <si>
    <t>23001001842</t>
  </si>
  <si>
    <t>23001002056</t>
  </si>
  <si>
    <t>23001002589</t>
  </si>
  <si>
    <t>23001002854</t>
  </si>
  <si>
    <t>23001003084</t>
  </si>
  <si>
    <t>ბასილაური</t>
  </si>
  <si>
    <t>23001003475</t>
  </si>
  <si>
    <t>ობგაიძე</t>
  </si>
  <si>
    <t>23001003653</t>
  </si>
  <si>
    <t>23001003781</t>
  </si>
  <si>
    <t>ბენდუქიძე</t>
  </si>
  <si>
    <t>23001003848</t>
  </si>
  <si>
    <t>23001004032</t>
  </si>
  <si>
    <t>23001004057</t>
  </si>
  <si>
    <t>ბიჩინაშვილი</t>
  </si>
  <si>
    <t>23001004430</t>
  </si>
  <si>
    <t>ივანაური</t>
  </si>
  <si>
    <t>23001004466</t>
  </si>
  <si>
    <t>23001004502</t>
  </si>
  <si>
    <t>ხინდილა</t>
  </si>
  <si>
    <t>23001005598</t>
  </si>
  <si>
    <t>დოლიაშვილი</t>
  </si>
  <si>
    <t>23001005701</t>
  </si>
  <si>
    <t>23001005744</t>
  </si>
  <si>
    <t>23001005958</t>
  </si>
  <si>
    <t>23001006043</t>
  </si>
  <si>
    <t>23001007656</t>
  </si>
  <si>
    <t>ლიურა</t>
  </si>
  <si>
    <t>სეთური</t>
  </si>
  <si>
    <t>23001008127</t>
  </si>
  <si>
    <t>23001008613</t>
  </si>
  <si>
    <t>ძიგურაშვილი</t>
  </si>
  <si>
    <t>23001008708</t>
  </si>
  <si>
    <t>23001009421</t>
  </si>
  <si>
    <t>23001009478</t>
  </si>
  <si>
    <t>23001009683</t>
  </si>
  <si>
    <t>23001009773</t>
  </si>
  <si>
    <t>23001010078</t>
  </si>
  <si>
    <t>ჯამარაული</t>
  </si>
  <si>
    <t>23001010257</t>
  </si>
  <si>
    <t>23001010626</t>
  </si>
  <si>
    <t>23001010961</t>
  </si>
  <si>
    <t>23001011024</t>
  </si>
  <si>
    <t>23001011687</t>
  </si>
  <si>
    <t>ბაიაშვილი</t>
  </si>
  <si>
    <t>23001011690</t>
  </si>
  <si>
    <t>ფხიკლეშვილი</t>
  </si>
  <si>
    <t>23001012041</t>
  </si>
  <si>
    <t>ქეშიკაშვილი</t>
  </si>
  <si>
    <t>23001012044</t>
  </si>
  <si>
    <t>23001012402</t>
  </si>
  <si>
    <t>დობაძიშვილი</t>
  </si>
  <si>
    <t>23001012657</t>
  </si>
  <si>
    <t>ღუბიანური</t>
  </si>
  <si>
    <t>23001013041</t>
  </si>
  <si>
    <t>ლუსანა</t>
  </si>
  <si>
    <t>23001013317</t>
  </si>
  <si>
    <t>23001013412</t>
  </si>
  <si>
    <t>23001013672</t>
  </si>
  <si>
    <t>23001014159</t>
  </si>
  <si>
    <t>24001000703</t>
  </si>
  <si>
    <t>24001000885</t>
  </si>
  <si>
    <t>24001001050</t>
  </si>
  <si>
    <t>24001001180</t>
  </si>
  <si>
    <t>24001002229</t>
  </si>
  <si>
    <t>24001002550</t>
  </si>
  <si>
    <t>ბათილაშვილი</t>
  </si>
  <si>
    <t>24001003046</t>
  </si>
  <si>
    <t>24001003381</t>
  </si>
  <si>
    <t>პაპინაშვილი</t>
  </si>
  <si>
    <t>24001004420</t>
  </si>
  <si>
    <t>24001004436</t>
  </si>
  <si>
    <t>24001004538</t>
  </si>
  <si>
    <t>24001004637</t>
  </si>
  <si>
    <t>გასიტაშვილი</t>
  </si>
  <si>
    <t>24001005017</t>
  </si>
  <si>
    <t>ყეინაშვილი</t>
  </si>
  <si>
    <t>24001005550</t>
  </si>
  <si>
    <t>24001007048</t>
  </si>
  <si>
    <t>24001007351</t>
  </si>
  <si>
    <t>24001008314</t>
  </si>
  <si>
    <t>24001008510</t>
  </si>
  <si>
    <t>24001008747</t>
  </si>
  <si>
    <t>მოდრეკილაძე</t>
  </si>
  <si>
    <t>24001008755</t>
  </si>
  <si>
    <t>ხინიზოვი</t>
  </si>
  <si>
    <t>24001008985</t>
  </si>
  <si>
    <t>ბეინაშვილი</t>
  </si>
  <si>
    <t>24001009245</t>
  </si>
  <si>
    <t>ალიბალი ოღლი</t>
  </si>
  <si>
    <t>24001009690</t>
  </si>
  <si>
    <t>24001009805</t>
  </si>
  <si>
    <t>ბალიაშვილი</t>
  </si>
  <si>
    <t>24001009906</t>
  </si>
  <si>
    <t>24001009961</t>
  </si>
  <si>
    <t>ნონიაშვილი</t>
  </si>
  <si>
    <t>24001010145</t>
  </si>
  <si>
    <t>24001011210</t>
  </si>
  <si>
    <t>24001011303</t>
  </si>
  <si>
    <t>ხეჩიკაშვილი</t>
  </si>
  <si>
    <t>24001011430</t>
  </si>
  <si>
    <t xml:space="preserve">ღოღელიანი </t>
  </si>
  <si>
    <t>24001011469</t>
  </si>
  <si>
    <t xml:space="preserve">ხოკრიშვილი </t>
  </si>
  <si>
    <t>24001012105</t>
  </si>
  <si>
    <t>24001013003</t>
  </si>
  <si>
    <t>გრაკლიშვილი</t>
  </si>
  <si>
    <t>24001013946</t>
  </si>
  <si>
    <t>24001015413</t>
  </si>
  <si>
    <t>24001015439</t>
  </si>
  <si>
    <t>სუსუნიაშვილი</t>
  </si>
  <si>
    <t>24001015531</t>
  </si>
  <si>
    <t>ქამხაძე</t>
  </si>
  <si>
    <t>24001015982</t>
  </si>
  <si>
    <t>კონიაშვილი</t>
  </si>
  <si>
    <t>24001016244</t>
  </si>
  <si>
    <t xml:space="preserve">ქასოევა </t>
  </si>
  <si>
    <t>24001016331</t>
  </si>
  <si>
    <t>ლაბარი</t>
  </si>
  <si>
    <t>24001016756</t>
  </si>
  <si>
    <t>მარგიშვილი</t>
  </si>
  <si>
    <t>24001017605</t>
  </si>
  <si>
    <t>ბარდაძე</t>
  </si>
  <si>
    <t>24001020235</t>
  </si>
  <si>
    <t>გეჯაძე</t>
  </si>
  <si>
    <t>24001020267</t>
  </si>
  <si>
    <t>გაჩლავაშვილი</t>
  </si>
  <si>
    <t>24001020614</t>
  </si>
  <si>
    <t>24001022724</t>
  </si>
  <si>
    <t>ელიკო</t>
  </si>
  <si>
    <t>24001023605</t>
  </si>
  <si>
    <t xml:space="preserve">მეზურნიშვილი </t>
  </si>
  <si>
    <t>24001024038</t>
  </si>
  <si>
    <t xml:space="preserve">რაზმაძე </t>
  </si>
  <si>
    <t>24001026839</t>
  </si>
  <si>
    <t>მამასახლისი</t>
  </si>
  <si>
    <t>24001027350</t>
  </si>
  <si>
    <t>ბახუაშვილი</t>
  </si>
  <si>
    <t>24001028260</t>
  </si>
  <si>
    <t>შაყულაშვილი</t>
  </si>
  <si>
    <t>24001028552</t>
  </si>
  <si>
    <t>24001028590</t>
  </si>
  <si>
    <t>სიმზარ</t>
  </si>
  <si>
    <t>გახელაძე</t>
  </si>
  <si>
    <t>24001029526</t>
  </si>
  <si>
    <t xml:space="preserve">ბეჟუაშვილი </t>
  </si>
  <si>
    <t>24001029737</t>
  </si>
  <si>
    <t>წაველიძე</t>
  </si>
  <si>
    <t>24001030058</t>
  </si>
  <si>
    <t>ერაშვილი–იანვარაშვილი</t>
  </si>
  <si>
    <t>24001031087</t>
  </si>
  <si>
    <t>24001031580</t>
  </si>
  <si>
    <t>საათაშვილი</t>
  </si>
  <si>
    <t>24001032257</t>
  </si>
  <si>
    <t>24001032448</t>
  </si>
  <si>
    <t>24001032466</t>
  </si>
  <si>
    <t xml:space="preserve">კავთიაშვილი </t>
  </si>
  <si>
    <t>24001033561</t>
  </si>
  <si>
    <t>24001035244</t>
  </si>
  <si>
    <t>24001035382</t>
  </si>
  <si>
    <t>ჟივიძე</t>
  </si>
  <si>
    <t>24001035524</t>
  </si>
  <si>
    <t>24001036080</t>
  </si>
  <si>
    <t>ხითარიძე</t>
  </si>
  <si>
    <t>24001036314</t>
  </si>
  <si>
    <t>24001037989</t>
  </si>
  <si>
    <t>ყორბესაშვილი</t>
  </si>
  <si>
    <t>24001038820</t>
  </si>
  <si>
    <t xml:space="preserve">ხუროშვილი </t>
  </si>
  <si>
    <t>24001043981</t>
  </si>
  <si>
    <t>24001045510</t>
  </si>
  <si>
    <t>25001000274</t>
  </si>
  <si>
    <t>25001000833</t>
  </si>
  <si>
    <t>25001000997</t>
  </si>
  <si>
    <t xml:space="preserve">ბოკერია </t>
  </si>
  <si>
    <t>25001001308</t>
  </si>
  <si>
    <t>25001001407</t>
  </si>
  <si>
    <t xml:space="preserve">შავიძე </t>
  </si>
  <si>
    <t>25001002888</t>
  </si>
  <si>
    <t>მინა</t>
  </si>
  <si>
    <t>25001004294</t>
  </si>
  <si>
    <t>25001004359</t>
  </si>
  <si>
    <t>25001004708</t>
  </si>
  <si>
    <t>გენერალური მდივნის თანაშემწე</t>
  </si>
  <si>
    <t>ნაჯაფალი</t>
  </si>
  <si>
    <t>25001004796</t>
  </si>
  <si>
    <t>ქართლოსი</t>
  </si>
  <si>
    <t>25001004886</t>
  </si>
  <si>
    <t>25001005533</t>
  </si>
  <si>
    <t>25001006630</t>
  </si>
  <si>
    <t>25001006878</t>
  </si>
  <si>
    <t>25001007135</t>
  </si>
  <si>
    <t xml:space="preserve">პაპაშვილი </t>
  </si>
  <si>
    <t>25001007246</t>
  </si>
  <si>
    <t>25001007248</t>
  </si>
  <si>
    <t>25001007322</t>
  </si>
  <si>
    <t xml:space="preserve">თორნიკე </t>
  </si>
  <si>
    <t>25001007496</t>
  </si>
  <si>
    <t>ლუიზანი</t>
  </si>
  <si>
    <t>იკაევი</t>
  </si>
  <si>
    <t>25001007707</t>
  </si>
  <si>
    <t xml:space="preserve">კუსიანი </t>
  </si>
  <si>
    <t>25001007761</t>
  </si>
  <si>
    <t>25001007801</t>
  </si>
  <si>
    <t xml:space="preserve">შუბითიძე </t>
  </si>
  <si>
    <t>25001009020</t>
  </si>
  <si>
    <t>25001009902</t>
  </si>
  <si>
    <t>25001010861</t>
  </si>
  <si>
    <t>25001011720</t>
  </si>
  <si>
    <t>25001013605</t>
  </si>
  <si>
    <t>25001014565</t>
  </si>
  <si>
    <t>ბაგრამიანი</t>
  </si>
  <si>
    <t>25001015104</t>
  </si>
  <si>
    <t>25001015193</t>
  </si>
  <si>
    <t xml:space="preserve">რამაზი </t>
  </si>
  <si>
    <t>სიუკაშვილი</t>
  </si>
  <si>
    <t>25001015565</t>
  </si>
  <si>
    <t>25001016511</t>
  </si>
  <si>
    <t>გიგოლაევი</t>
  </si>
  <si>
    <t>25001018623</t>
  </si>
  <si>
    <t>მაირბეგ</t>
  </si>
  <si>
    <t>ქოზაევი</t>
  </si>
  <si>
    <t>25001019030</t>
  </si>
  <si>
    <t>25001020710</t>
  </si>
  <si>
    <t>25001020811</t>
  </si>
  <si>
    <t>25001022716</t>
  </si>
  <si>
    <t>25001022874</t>
  </si>
  <si>
    <t>25001023803</t>
  </si>
  <si>
    <t>25001030707</t>
  </si>
  <si>
    <t xml:space="preserve">ტაბატაძე </t>
  </si>
  <si>
    <t>25001030861</t>
  </si>
  <si>
    <t>25001031760</t>
  </si>
  <si>
    <t>25001032610</t>
  </si>
  <si>
    <t>25001037597</t>
  </si>
  <si>
    <t xml:space="preserve">თამილა </t>
  </si>
  <si>
    <t>25001042394</t>
  </si>
  <si>
    <t>25001044141</t>
  </si>
  <si>
    <t>სოლომონი</t>
  </si>
  <si>
    <t>25001047008</t>
  </si>
  <si>
    <t>26001002167</t>
  </si>
  <si>
    <t xml:space="preserve">მარგალიტაძე </t>
  </si>
  <si>
    <t>26001002196</t>
  </si>
  <si>
    <t>26001002516</t>
  </si>
  <si>
    <t>26001002712</t>
  </si>
  <si>
    <t>26001003470</t>
  </si>
  <si>
    <t xml:space="preserve">ხელაძე </t>
  </si>
  <si>
    <t>26001004685</t>
  </si>
  <si>
    <t>26001005870</t>
  </si>
  <si>
    <t>26001006008</t>
  </si>
  <si>
    <t>26001006643</t>
  </si>
  <si>
    <t>მშვიდობაძე</t>
  </si>
  <si>
    <t>26001006879</t>
  </si>
  <si>
    <t>26001007131</t>
  </si>
  <si>
    <t>კადრ. და საქმისწარმ. სამს. მთ. სპეციალ.</t>
  </si>
  <si>
    <t>26001007957</t>
  </si>
  <si>
    <t>26001008009</t>
  </si>
  <si>
    <t>26001008719</t>
  </si>
  <si>
    <t xml:space="preserve">კალანდია </t>
  </si>
  <si>
    <t>26001009733</t>
  </si>
  <si>
    <t>26001010143</t>
  </si>
  <si>
    <t>26001011928</t>
  </si>
  <si>
    <t>საერთ. ურთ. სამსახ. უფრ. სპეციალისტი</t>
  </si>
  <si>
    <t xml:space="preserve">ლომაძე </t>
  </si>
  <si>
    <t>26001012734</t>
  </si>
  <si>
    <t>ტორონჯაძე</t>
  </si>
  <si>
    <t>26001012864</t>
  </si>
  <si>
    <t>26001015454</t>
  </si>
  <si>
    <t>მანწკავა</t>
  </si>
  <si>
    <t>26001018281</t>
  </si>
  <si>
    <t>ტატულაშვილი</t>
  </si>
  <si>
    <t>26001019101</t>
  </si>
  <si>
    <t>26001020178</t>
  </si>
  <si>
    <t>26001020683</t>
  </si>
  <si>
    <t xml:space="preserve">სარჯველაძე </t>
  </si>
  <si>
    <t>26001021126</t>
  </si>
  <si>
    <t>26001021821</t>
  </si>
  <si>
    <t>26001021973</t>
  </si>
  <si>
    <t xml:space="preserve">კიკვაძე </t>
  </si>
  <si>
    <t>26001022471</t>
  </si>
  <si>
    <t xml:space="preserve">ჩხარტიშვილი </t>
  </si>
  <si>
    <t>26001022903</t>
  </si>
  <si>
    <t>კოსტავა</t>
  </si>
  <si>
    <t>26001024702</t>
  </si>
  <si>
    <t>26001025646</t>
  </si>
  <si>
    <t>26001025992</t>
  </si>
  <si>
    <t>26001027367</t>
  </si>
  <si>
    <t>26001027560</t>
  </si>
  <si>
    <t>26001027896</t>
  </si>
  <si>
    <t>ბურძგლა</t>
  </si>
  <si>
    <t>26001028350</t>
  </si>
  <si>
    <t>26001028521</t>
  </si>
  <si>
    <t>26001028833</t>
  </si>
  <si>
    <t xml:space="preserve">კიკნაველიძე </t>
  </si>
  <si>
    <t>26001029385</t>
  </si>
  <si>
    <t>ჯინჯორია</t>
  </si>
  <si>
    <t>26001029972</t>
  </si>
  <si>
    <t>26001030411</t>
  </si>
  <si>
    <t>26001030763</t>
  </si>
  <si>
    <t>იმედაიშვილი</t>
  </si>
  <si>
    <t>26001032292</t>
  </si>
  <si>
    <t>26001032335</t>
  </si>
  <si>
    <t>26001032562</t>
  </si>
  <si>
    <t>26001032694</t>
  </si>
  <si>
    <t>27001000108</t>
  </si>
  <si>
    <t>27001000138</t>
  </si>
  <si>
    <t>27001000215</t>
  </si>
  <si>
    <t>27001000228</t>
  </si>
  <si>
    <t>მაიზერ</t>
  </si>
  <si>
    <t>27001000330</t>
  </si>
  <si>
    <t>27001000551</t>
  </si>
  <si>
    <t>27001000722</t>
  </si>
  <si>
    <t>გულივერ</t>
  </si>
  <si>
    <t>27001000970</t>
  </si>
  <si>
    <t>გველებიანი</t>
  </si>
  <si>
    <t>27001001103</t>
  </si>
  <si>
    <t>27001001294</t>
  </si>
  <si>
    <t>27001001466</t>
  </si>
  <si>
    <t>ჯობე</t>
  </si>
  <si>
    <t>27001001545</t>
  </si>
  <si>
    <t>27001001735</t>
  </si>
  <si>
    <t>27001001799</t>
  </si>
  <si>
    <t>27001001852</t>
  </si>
  <si>
    <t>ტვილდიანი</t>
  </si>
  <si>
    <t>27001002090</t>
  </si>
  <si>
    <t>27001002404</t>
  </si>
  <si>
    <t>ცაცა</t>
  </si>
  <si>
    <t>27001002419</t>
  </si>
  <si>
    <t>27001002426</t>
  </si>
  <si>
    <t>27001002457</t>
  </si>
  <si>
    <t>27001002594</t>
  </si>
  <si>
    <t>27001002600</t>
  </si>
  <si>
    <t>27001002621</t>
  </si>
  <si>
    <t>27001002842</t>
  </si>
  <si>
    <t>27001003007</t>
  </si>
  <si>
    <t>ჩაკვეტაძე</t>
  </si>
  <si>
    <t>27001003077</t>
  </si>
  <si>
    <t>27001003197</t>
  </si>
  <si>
    <t>27001003389</t>
  </si>
  <si>
    <t>27001003539</t>
  </si>
  <si>
    <t>შურმან</t>
  </si>
  <si>
    <t>27001003938</t>
  </si>
  <si>
    <t>27001004134</t>
  </si>
  <si>
    <t>27001004232</t>
  </si>
  <si>
    <t>27001004613</t>
  </si>
  <si>
    <t>27001004803</t>
  </si>
  <si>
    <t>გვიდიანი</t>
  </si>
  <si>
    <t>27001004894</t>
  </si>
  <si>
    <t>სიმონა</t>
  </si>
  <si>
    <t>27001004910</t>
  </si>
  <si>
    <t>27001005094</t>
  </si>
  <si>
    <t>27001005142</t>
  </si>
  <si>
    <t>27001005235</t>
  </si>
  <si>
    <t>27001005538</t>
  </si>
  <si>
    <t>27001005576</t>
  </si>
  <si>
    <t>დონღვანი</t>
  </si>
  <si>
    <t>27001005588</t>
  </si>
  <si>
    <t>27001005860</t>
  </si>
  <si>
    <t>გაბიანი</t>
  </si>
  <si>
    <t>27001006179</t>
  </si>
  <si>
    <t>27001006941</t>
  </si>
  <si>
    <t>ნემსაძე</t>
  </si>
  <si>
    <t>27001007018</t>
  </si>
  <si>
    <t>27001007161</t>
  </si>
  <si>
    <t>27001007343</t>
  </si>
  <si>
    <t>ჯანხოთელი</t>
  </si>
  <si>
    <t>27001007365</t>
  </si>
  <si>
    <t>27001007420</t>
  </si>
  <si>
    <t>რამილ</t>
  </si>
  <si>
    <t>ზიადალიევი</t>
  </si>
  <si>
    <t>28001000802</t>
  </si>
  <si>
    <t>ელხან</t>
  </si>
  <si>
    <t>28001001626</t>
  </si>
  <si>
    <t>ტარლან</t>
  </si>
  <si>
    <t>28001002224</t>
  </si>
  <si>
    <t>აიდინ</t>
  </si>
  <si>
    <t>ბაირამალიევი</t>
  </si>
  <si>
    <t>28001003266</t>
  </si>
  <si>
    <t>კარამიანი</t>
  </si>
  <si>
    <t>28001004054</t>
  </si>
  <si>
    <t>28001004129</t>
  </si>
  <si>
    <t>ბაქირ</t>
  </si>
  <si>
    <t>28001005067</t>
  </si>
  <si>
    <t>ჯავანშირ</t>
  </si>
  <si>
    <t>ჰუსეინოვი</t>
  </si>
  <si>
    <t>28001005244</t>
  </si>
  <si>
    <t>28001005668</t>
  </si>
  <si>
    <t>რაფიგ</t>
  </si>
  <si>
    <t>28001006043</t>
  </si>
  <si>
    <t>მუშვიგ</t>
  </si>
  <si>
    <t>გიულმამედოვი</t>
  </si>
  <si>
    <t>28001006125</t>
  </si>
  <si>
    <t>28001006558</t>
  </si>
  <si>
    <t>მეხრალ</t>
  </si>
  <si>
    <t>28001008551</t>
  </si>
  <si>
    <t xml:space="preserve">ომარ </t>
  </si>
  <si>
    <t>28001008719</t>
  </si>
  <si>
    <t>რაფაელ</t>
  </si>
  <si>
    <t>ნურიევი</t>
  </si>
  <si>
    <t>28001008848</t>
  </si>
  <si>
    <t>კატიბ</t>
  </si>
  <si>
    <t>28001008917</t>
  </si>
  <si>
    <t>28001009179</t>
  </si>
  <si>
    <t>ქერიმოვი</t>
  </si>
  <si>
    <t>28001009305</t>
  </si>
  <si>
    <t>28001009980</t>
  </si>
  <si>
    <t>28001010199</t>
  </si>
  <si>
    <t>კოიუშოვი</t>
  </si>
  <si>
    <t>28001010346</t>
  </si>
  <si>
    <t>იუსუბოვა</t>
  </si>
  <si>
    <t>28001010486</t>
  </si>
  <si>
    <t>მახირ</t>
  </si>
  <si>
    <t>28001010626</t>
  </si>
  <si>
    <t>ტოფიგ</t>
  </si>
  <si>
    <t>28001010782</t>
  </si>
  <si>
    <t>28001011717</t>
  </si>
  <si>
    <t>ილიაზ</t>
  </si>
  <si>
    <t>ტანირვერდიევი</t>
  </si>
  <si>
    <t>28001013237</t>
  </si>
  <si>
    <t>ქარამ</t>
  </si>
  <si>
    <t>ნაიბოვი</t>
  </si>
  <si>
    <t>28001013370</t>
  </si>
  <si>
    <t>28001013981</t>
  </si>
  <si>
    <t>არამაის</t>
  </si>
  <si>
    <t>რესტევანიანი</t>
  </si>
  <si>
    <t>28001014251</t>
  </si>
  <si>
    <t>ორუჯ</t>
  </si>
  <si>
    <t>ორუჯოვი</t>
  </si>
  <si>
    <t>28001015435</t>
  </si>
  <si>
    <t>აზამათ</t>
  </si>
  <si>
    <t>იუსუბოვი</t>
  </si>
  <si>
    <t>28001015683</t>
  </si>
  <si>
    <t>ასად</t>
  </si>
  <si>
    <t>28001015785</t>
  </si>
  <si>
    <t>28001016191</t>
  </si>
  <si>
    <t>ხანლარ</t>
  </si>
  <si>
    <t>28001016206</t>
  </si>
  <si>
    <t>გუმრახ</t>
  </si>
  <si>
    <t>28001016867</t>
  </si>
  <si>
    <t>გუკასოვი</t>
  </si>
  <si>
    <t>28001017019</t>
  </si>
  <si>
    <t>შახინი</t>
  </si>
  <si>
    <t>28001017676</t>
  </si>
  <si>
    <t>გულიევი</t>
  </si>
  <si>
    <t>28001018048</t>
  </si>
  <si>
    <t>28001018053</t>
  </si>
  <si>
    <t>რუდიკ</t>
  </si>
  <si>
    <t>კამალიანი</t>
  </si>
  <si>
    <t>28001018305</t>
  </si>
  <si>
    <t>მუშფიგ</t>
  </si>
  <si>
    <t>28001018363</t>
  </si>
  <si>
    <t>28001018427</t>
  </si>
  <si>
    <t>28001018989</t>
  </si>
  <si>
    <t>ნაბი</t>
  </si>
  <si>
    <t>28001019072</t>
  </si>
  <si>
    <t>აიაზ</t>
  </si>
  <si>
    <t>ხუდიევი</t>
  </si>
  <si>
    <t>28001019243</t>
  </si>
  <si>
    <t>28001019641</t>
  </si>
  <si>
    <t>მაკსად</t>
  </si>
  <si>
    <t>28001019907</t>
  </si>
  <si>
    <t>28001020136</t>
  </si>
  <si>
    <t>მალაკ</t>
  </si>
  <si>
    <t>ჰასანოვი</t>
  </si>
  <si>
    <t>28001020163</t>
  </si>
  <si>
    <t>28001020806</t>
  </si>
  <si>
    <t>28001021386</t>
  </si>
  <si>
    <t>არმენაკ</t>
  </si>
  <si>
    <t>მიხაილიანი</t>
  </si>
  <si>
    <t>28001021658</t>
  </si>
  <si>
    <t>სახაბინ</t>
  </si>
  <si>
    <t>ამირჯანოვი</t>
  </si>
  <si>
    <t>28001021692</t>
  </si>
  <si>
    <t>დავოიანი</t>
  </si>
  <si>
    <t>28001022284</t>
  </si>
  <si>
    <t>ნამიგ</t>
  </si>
  <si>
    <t>28001023100</t>
  </si>
  <si>
    <t>მხიტარიანი</t>
  </si>
  <si>
    <t>28001023222</t>
  </si>
  <si>
    <t>28001024131</t>
  </si>
  <si>
    <t>ზაქირ</t>
  </si>
  <si>
    <t>28001025238</t>
  </si>
  <si>
    <t>ბურძენიძე</t>
  </si>
  <si>
    <t>28001025393</t>
  </si>
  <si>
    <t>28001026205</t>
  </si>
  <si>
    <t>საბირ</t>
  </si>
  <si>
    <t>28001026390</t>
  </si>
  <si>
    <t>ხალიდ</t>
  </si>
  <si>
    <t>28001027306</t>
  </si>
  <si>
    <t>28001027930</t>
  </si>
  <si>
    <t>რაშიდ</t>
  </si>
  <si>
    <t>28001028097</t>
  </si>
  <si>
    <t xml:space="preserve">შეყლაშვილი </t>
  </si>
  <si>
    <t>28001029235</t>
  </si>
  <si>
    <t>28001030383</t>
  </si>
  <si>
    <t>28001030549</t>
  </si>
  <si>
    <t>28001030805</t>
  </si>
  <si>
    <t>28001031311</t>
  </si>
  <si>
    <t>ბახრამ</t>
  </si>
  <si>
    <t>28001031541</t>
  </si>
  <si>
    <t>28001032185</t>
  </si>
  <si>
    <t>ანარ</t>
  </si>
  <si>
    <t>გეიდაროვი</t>
  </si>
  <si>
    <t>28001032348</t>
  </si>
  <si>
    <t>სახიბ</t>
  </si>
  <si>
    <t>28001033250</t>
  </si>
  <si>
    <t>28001033630</t>
  </si>
  <si>
    <t>აფიკ</t>
  </si>
  <si>
    <t>28001034578</t>
  </si>
  <si>
    <t>ადგოზალოვი</t>
  </si>
  <si>
    <t>28001036671</t>
  </si>
  <si>
    <t>28001037542</t>
  </si>
  <si>
    <t>28001038039</t>
  </si>
  <si>
    <t>ნორიკ</t>
  </si>
  <si>
    <t>აპრესიანი</t>
  </si>
  <si>
    <t>28001038162</t>
  </si>
  <si>
    <t>ნაბატოვი</t>
  </si>
  <si>
    <t>28001038353</t>
  </si>
  <si>
    <t>ზაკირ</t>
  </si>
  <si>
    <t>ზულფიგაროვი</t>
  </si>
  <si>
    <t>28001038861</t>
  </si>
  <si>
    <t>იაზგიულ</t>
  </si>
  <si>
    <t>მირზაევა</t>
  </si>
  <si>
    <t>28001040124</t>
  </si>
  <si>
    <t>შაქირ</t>
  </si>
  <si>
    <t>28001040139</t>
  </si>
  <si>
    <t>ალექსანდრა</t>
  </si>
  <si>
    <t>28001040170</t>
  </si>
  <si>
    <t>მაგარამ</t>
  </si>
  <si>
    <t>იმანოვი</t>
  </si>
  <si>
    <t>28001041324</t>
  </si>
  <si>
    <t>ნატიგ</t>
  </si>
  <si>
    <t>ხასმამედოვი</t>
  </si>
  <si>
    <t>28001042140</t>
  </si>
  <si>
    <t>28001042344</t>
  </si>
  <si>
    <t>28001042578</t>
  </si>
  <si>
    <t>ასიმან</t>
  </si>
  <si>
    <t>28001043100</t>
  </si>
  <si>
    <t>იბადოვი</t>
  </si>
  <si>
    <t>28001044215</t>
  </si>
  <si>
    <t>28001044606</t>
  </si>
  <si>
    <t>28001044989</t>
  </si>
  <si>
    <t>ფაშა</t>
  </si>
  <si>
    <t>რუსტამოვი</t>
  </si>
  <si>
    <t>28001046201</t>
  </si>
  <si>
    <t>მახალ</t>
  </si>
  <si>
    <t>გოჯაევი</t>
  </si>
  <si>
    <t>28001047406</t>
  </si>
  <si>
    <t>ალხადინ</t>
  </si>
  <si>
    <t>მასიმოვი</t>
  </si>
  <si>
    <t>28001048161</t>
  </si>
  <si>
    <t>ფერმალი</t>
  </si>
  <si>
    <t>28001048366</t>
  </si>
  <si>
    <t>ბუდაგოვი</t>
  </si>
  <si>
    <t>28001049358</t>
  </si>
  <si>
    <t>ბაგირ</t>
  </si>
  <si>
    <t>28001050457</t>
  </si>
  <si>
    <t>რაუფ</t>
  </si>
  <si>
    <t>ახვერდიევი</t>
  </si>
  <si>
    <t>28001050797</t>
  </si>
  <si>
    <t>აზიზოვი</t>
  </si>
  <si>
    <t>28001053391</t>
  </si>
  <si>
    <t>მეხმან</t>
  </si>
  <si>
    <t>28001054156</t>
  </si>
  <si>
    <t>ნაჯაფგულუ</t>
  </si>
  <si>
    <t>28001055578</t>
  </si>
  <si>
    <t>გიულჩიჩაკ</t>
  </si>
  <si>
    <t>ეიუბოვა</t>
  </si>
  <si>
    <t>28001058166</t>
  </si>
  <si>
    <t>ტახმინა</t>
  </si>
  <si>
    <t>კარაევა</t>
  </si>
  <si>
    <t>28001058298</t>
  </si>
  <si>
    <t>ტაჯირ</t>
  </si>
  <si>
    <t>პირიევი</t>
  </si>
  <si>
    <t>28001061162</t>
  </si>
  <si>
    <t>28001061632</t>
  </si>
  <si>
    <t>28001061652</t>
  </si>
  <si>
    <t>რახილა</t>
  </si>
  <si>
    <t>ქარიმოვა</t>
  </si>
  <si>
    <t>28001061857</t>
  </si>
  <si>
    <t>28001061983</t>
  </si>
  <si>
    <t>ზახიდ</t>
  </si>
  <si>
    <t>გუმბათოვი</t>
  </si>
  <si>
    <t>28001063594</t>
  </si>
  <si>
    <t>ელვინ</t>
  </si>
  <si>
    <t>აშიგოვი</t>
  </si>
  <si>
    <t>28001065490</t>
  </si>
  <si>
    <t>28001066021</t>
  </si>
  <si>
    <t>ბანოვშა</t>
  </si>
  <si>
    <t>28001068640</t>
  </si>
  <si>
    <t>ტაპტიგ</t>
  </si>
  <si>
    <t>28001068725</t>
  </si>
  <si>
    <t>მაგდალასოვი</t>
  </si>
  <si>
    <t>28001069612</t>
  </si>
  <si>
    <t>28001070274</t>
  </si>
  <si>
    <t>28001073349</t>
  </si>
  <si>
    <t>ირადა</t>
  </si>
  <si>
    <t>ემინოვა</t>
  </si>
  <si>
    <t>28001074544</t>
  </si>
  <si>
    <t>ივერი</t>
  </si>
  <si>
    <t>28001075125</t>
  </si>
  <si>
    <t>ჰასანფაშა</t>
  </si>
  <si>
    <t>28001075962</t>
  </si>
  <si>
    <t>ავაზ</t>
  </si>
  <si>
    <t>შარაევი</t>
  </si>
  <si>
    <t>28001076341</t>
  </si>
  <si>
    <t>28001077836</t>
  </si>
  <si>
    <t>28001077947</t>
  </si>
  <si>
    <t>28001079133</t>
  </si>
  <si>
    <t>28001079298</t>
  </si>
  <si>
    <t>ბინატ</t>
  </si>
  <si>
    <t>28001080395</t>
  </si>
  <si>
    <t>ელენა</t>
  </si>
  <si>
    <t>კალაევა</t>
  </si>
  <si>
    <t>28001081325</t>
  </si>
  <si>
    <t>ბადალიანი</t>
  </si>
  <si>
    <t>28001082085</t>
  </si>
  <si>
    <t>28001082229</t>
  </si>
  <si>
    <t>28001082274</t>
  </si>
  <si>
    <t>გამლეტ</t>
  </si>
  <si>
    <t>28001082643</t>
  </si>
  <si>
    <t>გარიბიანი</t>
  </si>
  <si>
    <t>28001083015</t>
  </si>
  <si>
    <t>მიხაილ</t>
  </si>
  <si>
    <t>გაბოიანი</t>
  </si>
  <si>
    <t>28001085047</t>
  </si>
  <si>
    <t>ელტენ</t>
  </si>
  <si>
    <t>აჯალოვი</t>
  </si>
  <si>
    <t>28001085457</t>
  </si>
  <si>
    <t>მეხბარა</t>
  </si>
  <si>
    <t>ჯალილოვა</t>
  </si>
  <si>
    <t>28001086919</t>
  </si>
  <si>
    <t>აგასიფ</t>
  </si>
  <si>
    <t>გაშიმოვი</t>
  </si>
  <si>
    <t>28001087997</t>
  </si>
  <si>
    <t>კარაჯაევი</t>
  </si>
  <si>
    <t>28001088820</t>
  </si>
  <si>
    <t>28001089030</t>
  </si>
  <si>
    <t>ამირხან</t>
  </si>
  <si>
    <t>28001090417</t>
  </si>
  <si>
    <t>ტაგიევი</t>
  </si>
  <si>
    <t>28001092694</t>
  </si>
  <si>
    <t>ხაიამ</t>
  </si>
  <si>
    <t>28001093912</t>
  </si>
  <si>
    <t>28001094598</t>
  </si>
  <si>
    <t>ჯამილ</t>
  </si>
  <si>
    <t>28001104796</t>
  </si>
  <si>
    <t>გუმბატოვი</t>
  </si>
  <si>
    <t>28001105452</t>
  </si>
  <si>
    <t>ელმარ</t>
  </si>
  <si>
    <t>28001105470</t>
  </si>
  <si>
    <t>28001106714</t>
  </si>
  <si>
    <t>აგაჯანოვა</t>
  </si>
  <si>
    <t>28001108171</t>
  </si>
  <si>
    <t>ქამრან</t>
  </si>
  <si>
    <t>კირიაკოვი</t>
  </si>
  <si>
    <t>28001111307</t>
  </si>
  <si>
    <t>28001111509</t>
  </si>
  <si>
    <t>ჟანნა</t>
  </si>
  <si>
    <t>ჩიჩიანი</t>
  </si>
  <si>
    <t>28001114383</t>
  </si>
  <si>
    <t>ტალეხ</t>
  </si>
  <si>
    <t>ბინატოვი</t>
  </si>
  <si>
    <t>28301126069</t>
  </si>
  <si>
    <t>გადელია</t>
  </si>
  <si>
    <t>29001001316</t>
  </si>
  <si>
    <t>29001001676</t>
  </si>
  <si>
    <t>29001001895</t>
  </si>
  <si>
    <t>29001001975</t>
  </si>
  <si>
    <t>კორთხონჯია</t>
  </si>
  <si>
    <t>29001002394</t>
  </si>
  <si>
    <t>29001002751</t>
  </si>
  <si>
    <t>29001002902</t>
  </si>
  <si>
    <t>გაწერელია</t>
  </si>
  <si>
    <t>29001003605</t>
  </si>
  <si>
    <t>29001005765</t>
  </si>
  <si>
    <t>29001006055</t>
  </si>
  <si>
    <t>დანაჩევი</t>
  </si>
  <si>
    <t>29001006684</t>
  </si>
  <si>
    <t>29001007849</t>
  </si>
  <si>
    <t>ტასო</t>
  </si>
  <si>
    <t>29001009901</t>
  </si>
  <si>
    <t>გამა</t>
  </si>
  <si>
    <t>სილაგავა</t>
  </si>
  <si>
    <t>29001030252</t>
  </si>
  <si>
    <t>არველოდ</t>
  </si>
  <si>
    <t>29001031731</t>
  </si>
  <si>
    <t>29001033908</t>
  </si>
  <si>
    <t>29001038978</t>
  </si>
  <si>
    <t>30001000015</t>
  </si>
  <si>
    <t>30001000217</t>
  </si>
  <si>
    <t>30001000673</t>
  </si>
  <si>
    <t>30001000814</t>
  </si>
  <si>
    <t>30001000947</t>
  </si>
  <si>
    <t>30001000966</t>
  </si>
  <si>
    <t>30001001027</t>
  </si>
  <si>
    <t>30001001040</t>
  </si>
  <si>
    <t>ცინდელიანი</t>
  </si>
  <si>
    <t>30001001081</t>
  </si>
  <si>
    <t>ემილო</t>
  </si>
  <si>
    <t>გირგვლიანი</t>
  </si>
  <si>
    <t>30001001260</t>
  </si>
  <si>
    <t>30001001300</t>
  </si>
  <si>
    <t>30001001542</t>
  </si>
  <si>
    <t>30001001670</t>
  </si>
  <si>
    <t>30001001951</t>
  </si>
  <si>
    <t>30001001978</t>
  </si>
  <si>
    <t>ჩართოლანი</t>
  </si>
  <si>
    <t>30001002037</t>
  </si>
  <si>
    <t>გიგლემიანი</t>
  </si>
  <si>
    <t>30001002145</t>
  </si>
  <si>
    <t>ონერი</t>
  </si>
  <si>
    <t>30001002190</t>
  </si>
  <si>
    <t>30001002721</t>
  </si>
  <si>
    <t>30001002784</t>
  </si>
  <si>
    <t>30001002850</t>
  </si>
  <si>
    <t>30001002852</t>
  </si>
  <si>
    <t>რეზესიძე</t>
  </si>
  <si>
    <t>30001002878</t>
  </si>
  <si>
    <t>30001003036</t>
  </si>
  <si>
    <t>30001003429</t>
  </si>
  <si>
    <t>კახბერიძე</t>
  </si>
  <si>
    <t>30001003703</t>
  </si>
  <si>
    <t>30001003716</t>
  </si>
  <si>
    <t>ზერო</t>
  </si>
  <si>
    <t>30001003819</t>
  </si>
  <si>
    <t>30001003826</t>
  </si>
  <si>
    <t>იათამზე</t>
  </si>
  <si>
    <t>30001004414</t>
  </si>
  <si>
    <t xml:space="preserve">კვიციანი </t>
  </si>
  <si>
    <t>30001004665</t>
  </si>
  <si>
    <t>ნავერიანი</t>
  </si>
  <si>
    <t>30001004700</t>
  </si>
  <si>
    <t>მილდიანი</t>
  </si>
  <si>
    <t>30001004744</t>
  </si>
  <si>
    <t>პაკელიანი</t>
  </si>
  <si>
    <t>30001004874</t>
  </si>
  <si>
    <t>თამლიანი</t>
  </si>
  <si>
    <t>30001005443</t>
  </si>
  <si>
    <t>ფირცხელანი</t>
  </si>
  <si>
    <t>30001005766</t>
  </si>
  <si>
    <t>ფილფანი</t>
  </si>
  <si>
    <t>30001006003</t>
  </si>
  <si>
    <t>30001006012</t>
  </si>
  <si>
    <t>30001006027</t>
  </si>
  <si>
    <t>30001006199</t>
  </si>
  <si>
    <t>სოფი</t>
  </si>
  <si>
    <t>30001006425</t>
  </si>
  <si>
    <t>30001006451</t>
  </si>
  <si>
    <t>30001006674</t>
  </si>
  <si>
    <t>30001006724</t>
  </si>
  <si>
    <t>30001006852</t>
  </si>
  <si>
    <t>30001007415</t>
  </si>
  <si>
    <t>ლევთერ</t>
  </si>
  <si>
    <t>30001007662</t>
  </si>
  <si>
    <t>ნაკანი</t>
  </si>
  <si>
    <t>30001007700</t>
  </si>
  <si>
    <t>ნიგურიანი</t>
  </si>
  <si>
    <t>30001007768</t>
  </si>
  <si>
    <t>30001008894</t>
  </si>
  <si>
    <t>30001010059</t>
  </si>
  <si>
    <t>30601011301</t>
  </si>
  <si>
    <t>31001001052</t>
  </si>
  <si>
    <t>31001001456</t>
  </si>
  <si>
    <t>მიდელაური</t>
  </si>
  <si>
    <t>31001001590</t>
  </si>
  <si>
    <t>ქეთელაური</t>
  </si>
  <si>
    <t>31001001818</t>
  </si>
  <si>
    <t>ბერძნიშვილი</t>
  </si>
  <si>
    <t>31001002955</t>
  </si>
  <si>
    <t>31001003517</t>
  </si>
  <si>
    <t>31001005031</t>
  </si>
  <si>
    <t>31001005533</t>
  </si>
  <si>
    <t>31001005741</t>
  </si>
  <si>
    <t>31001005799</t>
  </si>
  <si>
    <t>31001006920</t>
  </si>
  <si>
    <t>31001006941</t>
  </si>
  <si>
    <t>გაბრიელაშვილი</t>
  </si>
  <si>
    <t>31001007035</t>
  </si>
  <si>
    <t>უთრუგაშვილი</t>
  </si>
  <si>
    <t>31001007537</t>
  </si>
  <si>
    <t>კასაბური</t>
  </si>
  <si>
    <t>31001008522</t>
  </si>
  <si>
    <t>ბიჭიაშვილი</t>
  </si>
  <si>
    <t>31001008879</t>
  </si>
  <si>
    <t>31001009540</t>
  </si>
  <si>
    <t>რუბანოვი</t>
  </si>
  <si>
    <t>31001010289</t>
  </si>
  <si>
    <t>31001010508</t>
  </si>
  <si>
    <t>31001011023</t>
  </si>
  <si>
    <t>ციხიშვილი</t>
  </si>
  <si>
    <t>31001011327</t>
  </si>
  <si>
    <t>მრევლიშვილი</t>
  </si>
  <si>
    <t>31001012062</t>
  </si>
  <si>
    <t>31001012862</t>
  </si>
  <si>
    <t>31001012967</t>
  </si>
  <si>
    <t xml:space="preserve">კახაბერ </t>
  </si>
  <si>
    <t xml:space="preserve">შარიქაძე </t>
  </si>
  <si>
    <t>31001013014</t>
  </si>
  <si>
    <t>31001013083</t>
  </si>
  <si>
    <t>31001013150</t>
  </si>
  <si>
    <t xml:space="preserve"> ნინო</t>
  </si>
  <si>
    <t>31001013906</t>
  </si>
  <si>
    <t>31001013956</t>
  </si>
  <si>
    <t>31001014607</t>
  </si>
  <si>
    <t>ატაშვილი</t>
  </si>
  <si>
    <t>31001014824</t>
  </si>
  <si>
    <t>არაქელაშვილი</t>
  </si>
  <si>
    <t>31001014858</t>
  </si>
  <si>
    <t>31001014884</t>
  </si>
  <si>
    <t>ელნარა</t>
  </si>
  <si>
    <t>31001015789</t>
  </si>
  <si>
    <t>31001016404</t>
  </si>
  <si>
    <t>31001016564</t>
  </si>
  <si>
    <t>31001016582</t>
  </si>
  <si>
    <t>31001017101</t>
  </si>
  <si>
    <t>მზარეულიშვილი</t>
  </si>
  <si>
    <t>31001017529</t>
  </si>
  <si>
    <t>გვიანიშვილი</t>
  </si>
  <si>
    <t>31001018056</t>
  </si>
  <si>
    <t xml:space="preserve">თამარი </t>
  </si>
  <si>
    <t>31001018248</t>
  </si>
  <si>
    <t xml:space="preserve">გიგაური </t>
  </si>
  <si>
    <t>31001018296</t>
  </si>
  <si>
    <t>ჩიტიშვილი</t>
  </si>
  <si>
    <t>31001018532</t>
  </si>
  <si>
    <t>ჩუგუაშვილი</t>
  </si>
  <si>
    <t>31001019312</t>
  </si>
  <si>
    <t>ვოლკოვი</t>
  </si>
  <si>
    <t>31001019892</t>
  </si>
  <si>
    <t>თოფჩიშვილი</t>
  </si>
  <si>
    <t>31001020084</t>
  </si>
  <si>
    <t>აბაშვილი</t>
  </si>
  <si>
    <t>31001020386</t>
  </si>
  <si>
    <t>31001020413</t>
  </si>
  <si>
    <t>31001020558</t>
  </si>
  <si>
    <t>31001021350</t>
  </si>
  <si>
    <t>31001021594</t>
  </si>
  <si>
    <t>31001023551</t>
  </si>
  <si>
    <t>31001024584</t>
  </si>
  <si>
    <t>31001025444</t>
  </si>
  <si>
    <t>31001026927</t>
  </si>
  <si>
    <t>31001027112</t>
  </si>
  <si>
    <t>31001027275</t>
  </si>
  <si>
    <t>31001027710</t>
  </si>
  <si>
    <t>31001029059</t>
  </si>
  <si>
    <t>31001029251</t>
  </si>
  <si>
    <t>მაჩიტაძე</t>
  </si>
  <si>
    <t>31001029289</t>
  </si>
  <si>
    <t>სუარიშვილი</t>
  </si>
  <si>
    <t>31001030607</t>
  </si>
  <si>
    <t>შვიდბიჭაშვილი</t>
  </si>
  <si>
    <t>31001031598</t>
  </si>
  <si>
    <t>ტატუნაშვილი</t>
  </si>
  <si>
    <t>31001032030</t>
  </si>
  <si>
    <t>31001034490</t>
  </si>
  <si>
    <t xml:space="preserve">ცაბაძე </t>
  </si>
  <si>
    <t>31001034523</t>
  </si>
  <si>
    <t>დიაკვნიშვილი</t>
  </si>
  <si>
    <t>31001035272</t>
  </si>
  <si>
    <t>31001036240</t>
  </si>
  <si>
    <t>31001036730</t>
  </si>
  <si>
    <t>31001037276</t>
  </si>
  <si>
    <t>სეხნიაშვილი</t>
  </si>
  <si>
    <t>31001037918</t>
  </si>
  <si>
    <t>31001040116</t>
  </si>
  <si>
    <t>თაკაშვილი</t>
  </si>
  <si>
    <t>31001040967</t>
  </si>
  <si>
    <t>31001041160</t>
  </si>
  <si>
    <t>31001042317</t>
  </si>
  <si>
    <t>31001042444</t>
  </si>
  <si>
    <t>31001043266</t>
  </si>
  <si>
    <t>იაკოფოვი</t>
  </si>
  <si>
    <t>31001043399</t>
  </si>
  <si>
    <t>31001043488</t>
  </si>
  <si>
    <t>31001043978</t>
  </si>
  <si>
    <t>31001046159</t>
  </si>
  <si>
    <t>მარქარაშვილი</t>
  </si>
  <si>
    <t>31001046636</t>
  </si>
  <si>
    <t>31001048714</t>
  </si>
  <si>
    <t>31001048978</t>
  </si>
  <si>
    <t>31001050234</t>
  </si>
  <si>
    <t>31001050832</t>
  </si>
  <si>
    <t>ნავდარაშვილი</t>
  </si>
  <si>
    <t>31001050838</t>
  </si>
  <si>
    <t>31001050873</t>
  </si>
  <si>
    <t>მოძმანაშვილი</t>
  </si>
  <si>
    <t>31001050889</t>
  </si>
  <si>
    <t>31001051138</t>
  </si>
  <si>
    <t>31001051484</t>
  </si>
  <si>
    <t>ბადაგაძე</t>
  </si>
  <si>
    <t>31001051519</t>
  </si>
  <si>
    <t>31001051674</t>
  </si>
  <si>
    <t>31001052183</t>
  </si>
  <si>
    <t>31001054175</t>
  </si>
  <si>
    <t>31001054179</t>
  </si>
  <si>
    <t>31001055237</t>
  </si>
  <si>
    <t>31001055625</t>
  </si>
  <si>
    <t>31001055651</t>
  </si>
  <si>
    <t>კიკალიშვილი</t>
  </si>
  <si>
    <t>31001056287</t>
  </si>
  <si>
    <t>ნიკო</t>
  </si>
  <si>
    <t>31031004669</t>
  </si>
  <si>
    <t>არმან</t>
  </si>
  <si>
    <t>ბდოიან</t>
  </si>
  <si>
    <t>32001000818</t>
  </si>
  <si>
    <t>32001000866</t>
  </si>
  <si>
    <t>ართურ</t>
  </si>
  <si>
    <t>ვარტანიან</t>
  </si>
  <si>
    <t>32001001857</t>
  </si>
  <si>
    <t>სანდრიკ</t>
  </si>
  <si>
    <t>ქურქჩიან</t>
  </si>
  <si>
    <t>32001002218</t>
  </si>
  <si>
    <t>32001002332</t>
  </si>
  <si>
    <t>სენექერიმ</t>
  </si>
  <si>
    <t>ფაფაზიან</t>
  </si>
  <si>
    <t>32001002382</t>
  </si>
  <si>
    <t>მიქაელიან</t>
  </si>
  <si>
    <t>32001002461</t>
  </si>
  <si>
    <t>ვანიკ</t>
  </si>
  <si>
    <t>ნაზარიან</t>
  </si>
  <si>
    <t>32001002517</t>
  </si>
  <si>
    <t>32001003194</t>
  </si>
  <si>
    <t>32001004097</t>
  </si>
  <si>
    <t>სირაკანიან</t>
  </si>
  <si>
    <t>32001005177</t>
  </si>
  <si>
    <t>შირაზ</t>
  </si>
  <si>
    <t>ზოროღლიან</t>
  </si>
  <si>
    <t>32001005216</t>
  </si>
  <si>
    <t>გაი</t>
  </si>
  <si>
    <t>გარსლიან</t>
  </si>
  <si>
    <t>32001005676</t>
  </si>
  <si>
    <t>ჰოვაკიმ</t>
  </si>
  <si>
    <t>კიურეღიან</t>
  </si>
  <si>
    <t>32001005886</t>
  </si>
  <si>
    <t>ბაბაჯანიან</t>
  </si>
  <si>
    <t>32001006026</t>
  </si>
  <si>
    <t>გოგორიან</t>
  </si>
  <si>
    <t>32001006113</t>
  </si>
  <si>
    <t>ალვანჯიან</t>
  </si>
  <si>
    <t>32001006377</t>
  </si>
  <si>
    <t>32001006746</t>
  </si>
  <si>
    <t>ტაჰრამ</t>
  </si>
  <si>
    <t>ეღოიან</t>
  </si>
  <si>
    <t>32001006774</t>
  </si>
  <si>
    <t>ჩომარიან</t>
  </si>
  <si>
    <t>32001007184</t>
  </si>
  <si>
    <t>ელიზავეტა</t>
  </si>
  <si>
    <t>ანესიან</t>
  </si>
  <si>
    <t>32001007239</t>
  </si>
  <si>
    <t>მხითარიან</t>
  </si>
  <si>
    <t>32001007506</t>
  </si>
  <si>
    <t>გალია</t>
  </si>
  <si>
    <t>32001007569</t>
  </si>
  <si>
    <t>არუტიუნიან</t>
  </si>
  <si>
    <t>32001008184</t>
  </si>
  <si>
    <t>გოარ</t>
  </si>
  <si>
    <t>იაზბარიან</t>
  </si>
  <si>
    <t>32001008292</t>
  </si>
  <si>
    <t>შაშვერდიანი</t>
  </si>
  <si>
    <t>32001008476</t>
  </si>
  <si>
    <t>გინოსიან</t>
  </si>
  <si>
    <t>32001008544</t>
  </si>
  <si>
    <t>32001008626</t>
  </si>
  <si>
    <t xml:space="preserve">რაზმიკ </t>
  </si>
  <si>
    <t>პოდოსიან</t>
  </si>
  <si>
    <t>32001008662</t>
  </si>
  <si>
    <t>კამო</t>
  </si>
  <si>
    <t>ბეზოიან</t>
  </si>
  <si>
    <t>32001008704</t>
  </si>
  <si>
    <t>kარინე</t>
  </si>
  <si>
    <t>პოლოიან</t>
  </si>
  <si>
    <t>32001009337</t>
  </si>
  <si>
    <t>ოგმრციან</t>
  </si>
  <si>
    <t>32001010427</t>
  </si>
  <si>
    <t>32001010476</t>
  </si>
  <si>
    <t>გასპარიან</t>
  </si>
  <si>
    <t>32001011013</t>
  </si>
  <si>
    <t>სათენიკ</t>
  </si>
  <si>
    <t>კოტოიან</t>
  </si>
  <si>
    <t>32001011180</t>
  </si>
  <si>
    <t>ფიდანია</t>
  </si>
  <si>
    <t>გიგოლოვა</t>
  </si>
  <si>
    <t>32001011427</t>
  </si>
  <si>
    <t>კოირუნ</t>
  </si>
  <si>
    <t>გრიგორიან</t>
  </si>
  <si>
    <t>32001013084</t>
  </si>
  <si>
    <t>32001013399</t>
  </si>
  <si>
    <t>ანაიტ</t>
  </si>
  <si>
    <t>32001013409</t>
  </si>
  <si>
    <t>ანჟელიკა</t>
  </si>
  <si>
    <t>კარსლიან</t>
  </si>
  <si>
    <t>32001013732</t>
  </si>
  <si>
    <t>ჰასმიკ</t>
  </si>
  <si>
    <t>32001013753</t>
  </si>
  <si>
    <t xml:space="preserve">არმენაკ </t>
  </si>
  <si>
    <t>მკოიან</t>
  </si>
  <si>
    <t>32001014759</t>
  </si>
  <si>
    <t>32001014792</t>
  </si>
  <si>
    <t>ბაიკალ</t>
  </si>
  <si>
    <t>წარუკიან</t>
  </si>
  <si>
    <t>32001015979</t>
  </si>
  <si>
    <t>კარაპეტიან</t>
  </si>
  <si>
    <t>32001016019</t>
  </si>
  <si>
    <t>თაკუშ</t>
  </si>
  <si>
    <t>32001016264</t>
  </si>
  <si>
    <t>ოვანეს</t>
  </si>
  <si>
    <t>32001017185</t>
  </si>
  <si>
    <t>ნორსოიან</t>
  </si>
  <si>
    <t>32001017349</t>
  </si>
  <si>
    <t>რუზანნა</t>
  </si>
  <si>
    <t>კინოსიან</t>
  </si>
  <si>
    <t>32001017832</t>
  </si>
  <si>
    <t>კაჩაჩიან</t>
  </si>
  <si>
    <t>32001017978</t>
  </si>
  <si>
    <t>ვარაზდატ</t>
  </si>
  <si>
    <t>32001018538</t>
  </si>
  <si>
    <t>მანასიან</t>
  </si>
  <si>
    <t>32001018568</t>
  </si>
  <si>
    <t>ანანიკიან</t>
  </si>
  <si>
    <t>32001018797</t>
  </si>
  <si>
    <t>მადოიან</t>
  </si>
  <si>
    <t>32001018991</t>
  </si>
  <si>
    <t xml:space="preserve">მელიკ </t>
  </si>
  <si>
    <t>32001019197</t>
  </si>
  <si>
    <t>არაკსი</t>
  </si>
  <si>
    <t>ზაკარიან</t>
  </si>
  <si>
    <t>32001019269</t>
  </si>
  <si>
    <t>არაზი</t>
  </si>
  <si>
    <t>32001019708</t>
  </si>
  <si>
    <t>დურგარიან</t>
  </si>
  <si>
    <t>32001020297</t>
  </si>
  <si>
    <t>შაკრო</t>
  </si>
  <si>
    <t>თევანიან</t>
  </si>
  <si>
    <t>32001020619</t>
  </si>
  <si>
    <t>მზიკიან</t>
  </si>
  <si>
    <t>32001020779</t>
  </si>
  <si>
    <t>სარუხანიან</t>
  </si>
  <si>
    <t>32001021065</t>
  </si>
  <si>
    <t>სინარიკ</t>
  </si>
  <si>
    <t>32001021167</t>
  </si>
  <si>
    <t>32001021287</t>
  </si>
  <si>
    <t>აღაიან</t>
  </si>
  <si>
    <t>32001021832</t>
  </si>
  <si>
    <t>მეკეიძე</t>
  </si>
  <si>
    <t>32001021913</t>
  </si>
  <si>
    <t xml:space="preserve">ვლადიმირ </t>
  </si>
  <si>
    <t>32001022539</t>
  </si>
  <si>
    <t>საიათ</t>
  </si>
  <si>
    <t>32001022902</t>
  </si>
  <si>
    <t>გურგენ</t>
  </si>
  <si>
    <t>32001023153</t>
  </si>
  <si>
    <t>გიულიზარ</t>
  </si>
  <si>
    <t>32001023286</t>
  </si>
  <si>
    <t>32001024041</t>
  </si>
  <si>
    <t>ვაჩაგან</t>
  </si>
  <si>
    <t>32001024112</t>
  </si>
  <si>
    <t>დეპსინ</t>
  </si>
  <si>
    <t>მარკოსიან</t>
  </si>
  <si>
    <t>32001024229</t>
  </si>
  <si>
    <t>32001025342</t>
  </si>
  <si>
    <t>სარკის</t>
  </si>
  <si>
    <t>32401029376</t>
  </si>
  <si>
    <t>32601029561</t>
  </si>
  <si>
    <t>33001000095</t>
  </si>
  <si>
    <t>33001001711</t>
  </si>
  <si>
    <t>33001002321</t>
  </si>
  <si>
    <t xml:space="preserve">კვერღელიძე </t>
  </si>
  <si>
    <t>33001003160</t>
  </si>
  <si>
    <t>33001004723</t>
  </si>
  <si>
    <t>33001009592</t>
  </si>
  <si>
    <t>33001014190</t>
  </si>
  <si>
    <t>ხარატი</t>
  </si>
  <si>
    <t>33001017183</t>
  </si>
  <si>
    <t>გიმერი</t>
  </si>
  <si>
    <t>33001017671</t>
  </si>
  <si>
    <t>ცელაძე</t>
  </si>
  <si>
    <t>33001020490</t>
  </si>
  <si>
    <t>33001021209</t>
  </si>
  <si>
    <t>33001021950</t>
  </si>
  <si>
    <t>დობორჯგინიძე</t>
  </si>
  <si>
    <t>33001027374</t>
  </si>
  <si>
    <t>33001027806</t>
  </si>
  <si>
    <t>33001035343</t>
  </si>
  <si>
    <t>მოქია</t>
  </si>
  <si>
    <t>33001042767</t>
  </si>
  <si>
    <t>33001043024</t>
  </si>
  <si>
    <t>33001049135</t>
  </si>
  <si>
    <t>33001055734</t>
  </si>
  <si>
    <t>33001057956</t>
  </si>
  <si>
    <t>თურქია</t>
  </si>
  <si>
    <t>33001063132</t>
  </si>
  <si>
    <t>33001064146</t>
  </si>
  <si>
    <t xml:space="preserve">ჯიჯიეშვილი </t>
  </si>
  <si>
    <t>33001065442</t>
  </si>
  <si>
    <t>33001066249</t>
  </si>
  <si>
    <t>34001000146</t>
  </si>
  <si>
    <t>ბურდილაძე</t>
  </si>
  <si>
    <t>34001000160</t>
  </si>
  <si>
    <t>34001000239</t>
  </si>
  <si>
    <t>34001000343</t>
  </si>
  <si>
    <t>34001000364</t>
  </si>
  <si>
    <t>34001000506</t>
  </si>
  <si>
    <t>34001000588</t>
  </si>
  <si>
    <t>34001000637</t>
  </si>
  <si>
    <t>34001000735</t>
  </si>
  <si>
    <t>34001000815</t>
  </si>
  <si>
    <t>34001000961</t>
  </si>
  <si>
    <t>34001001073</t>
  </si>
  <si>
    <t>მელიტონი</t>
  </si>
  <si>
    <t>34001001156</t>
  </si>
  <si>
    <t>34001001983</t>
  </si>
  <si>
    <t>34001002063</t>
  </si>
  <si>
    <t>34001002073</t>
  </si>
  <si>
    <t>34001002284</t>
  </si>
  <si>
    <t>34001002295</t>
  </si>
  <si>
    <t>34001002802</t>
  </si>
  <si>
    <t>34001002861</t>
  </si>
  <si>
    <t>34001002908</t>
  </si>
  <si>
    <t>34001003128</t>
  </si>
  <si>
    <t>34001003212</t>
  </si>
  <si>
    <t>34001003219</t>
  </si>
  <si>
    <t>34001003353</t>
  </si>
  <si>
    <t>34001003439</t>
  </si>
  <si>
    <t>34001003593</t>
  </si>
  <si>
    <t>34001004431</t>
  </si>
  <si>
    <t>34001004455</t>
  </si>
  <si>
    <t>34001004687</t>
  </si>
  <si>
    <t>34001004907</t>
  </si>
  <si>
    <t>34001005217</t>
  </si>
  <si>
    <t>34001005325</t>
  </si>
  <si>
    <t>34001005464</t>
  </si>
  <si>
    <t>34001005899</t>
  </si>
  <si>
    <t>34001006243</t>
  </si>
  <si>
    <t>34001007037</t>
  </si>
  <si>
    <t>34001007054</t>
  </si>
  <si>
    <t>ლებანიძე</t>
  </si>
  <si>
    <t>34001007233</t>
  </si>
  <si>
    <t>34001007236</t>
  </si>
  <si>
    <t>კორნელი</t>
  </si>
  <si>
    <t>34001007360</t>
  </si>
  <si>
    <t>34001007447</t>
  </si>
  <si>
    <t>34001007491</t>
  </si>
  <si>
    <t>34001007493</t>
  </si>
  <si>
    <t>34001007550</t>
  </si>
  <si>
    <t>35001000023</t>
  </si>
  <si>
    <t>35001002531</t>
  </si>
  <si>
    <t>35001003020</t>
  </si>
  <si>
    <t>35001003287</t>
  </si>
  <si>
    <t>35001004407</t>
  </si>
  <si>
    <t>35001004479</t>
  </si>
  <si>
    <t>ხუნჯუკაშვილი</t>
  </si>
  <si>
    <t>35001005084</t>
  </si>
  <si>
    <t>35001005138</t>
  </si>
  <si>
    <t>35001005734</t>
  </si>
  <si>
    <t>35001006022</t>
  </si>
  <si>
    <t>კოშკაძე</t>
  </si>
  <si>
    <t>35001006097</t>
  </si>
  <si>
    <t>35001007709</t>
  </si>
  <si>
    <t>ყაჯრიშვილი</t>
  </si>
  <si>
    <t>35001008217</t>
  </si>
  <si>
    <t>არაქელოვი</t>
  </si>
  <si>
    <t>35001009575</t>
  </si>
  <si>
    <t xml:space="preserve">ციალა </t>
  </si>
  <si>
    <t>ხუროშვილი</t>
  </si>
  <si>
    <t>35001010148</t>
  </si>
  <si>
    <t>ნადაშვილი-ედილაშვილი</t>
  </si>
  <si>
    <t>35001011119</t>
  </si>
  <si>
    <t>ხარებაშვილი</t>
  </si>
  <si>
    <t>35001011147</t>
  </si>
  <si>
    <t>35001011385</t>
  </si>
  <si>
    <t>გოჩიტაშვილი</t>
  </si>
  <si>
    <t>35001012501</t>
  </si>
  <si>
    <t>35001013573</t>
  </si>
  <si>
    <t>ხიზანეიშვილი</t>
  </si>
  <si>
    <t>35001014089</t>
  </si>
  <si>
    <t>35001014096</t>
  </si>
  <si>
    <t>35001014152</t>
  </si>
  <si>
    <t>35001014203</t>
  </si>
  <si>
    <t>35001015423</t>
  </si>
  <si>
    <t>ჩავლეიშვილი</t>
  </si>
  <si>
    <t>35001016970</t>
  </si>
  <si>
    <t>35001019040</t>
  </si>
  <si>
    <t>35001019091</t>
  </si>
  <si>
    <t>35001019477</t>
  </si>
  <si>
    <t>35001019512</t>
  </si>
  <si>
    <t>35001019922</t>
  </si>
  <si>
    <t>35001020059</t>
  </si>
  <si>
    <t>ჯიქიძე</t>
  </si>
  <si>
    <t>35001020123</t>
  </si>
  <si>
    <t>35001021000</t>
  </si>
  <si>
    <t>იმედაშვილი</t>
  </si>
  <si>
    <t>35001021706</t>
  </si>
  <si>
    <t xml:space="preserve">ქოქიაშვილი </t>
  </si>
  <si>
    <t>35001022006</t>
  </si>
  <si>
    <t>35001022555</t>
  </si>
  <si>
    <t>35001022899</t>
  </si>
  <si>
    <t>35001023378</t>
  </si>
  <si>
    <t xml:space="preserve">მასხარაშვილი </t>
  </si>
  <si>
    <t>35001023436</t>
  </si>
  <si>
    <t>მიშელაშვილი</t>
  </si>
  <si>
    <t>35001023988</t>
  </si>
  <si>
    <t>ბარიხაშვილი</t>
  </si>
  <si>
    <t>35001024098</t>
  </si>
  <si>
    <t>ბაგალიშვილი</t>
  </si>
  <si>
    <t>35001024435</t>
  </si>
  <si>
    <t>ღვედაშვილი</t>
  </si>
  <si>
    <t>35001024712</t>
  </si>
  <si>
    <t>35001025022</t>
  </si>
  <si>
    <t>ეგაძე</t>
  </si>
  <si>
    <t>35001025207</t>
  </si>
  <si>
    <t>ნადირაშვილი</t>
  </si>
  <si>
    <t>35001025694</t>
  </si>
  <si>
    <t>გაერთიანების თავმჯდომარის თანაშემწე</t>
  </si>
  <si>
    <t>35001025840</t>
  </si>
  <si>
    <t>ცენტრ. ადმინ. სამდივნო, თანაშემწე</t>
  </si>
  <si>
    <t>35001025994</t>
  </si>
  <si>
    <t>35001026253</t>
  </si>
  <si>
    <t>გელავა</t>
  </si>
  <si>
    <t>35001028521</t>
  </si>
  <si>
    <t>35001029189</t>
  </si>
  <si>
    <t>35001029651</t>
  </si>
  <si>
    <t xml:space="preserve">გელაშვილი </t>
  </si>
  <si>
    <t>35001031234</t>
  </si>
  <si>
    <t>35001031260</t>
  </si>
  <si>
    <t>35001031850</t>
  </si>
  <si>
    <t>მარტიაშვილი</t>
  </si>
  <si>
    <t>35001032092</t>
  </si>
  <si>
    <t>35001032105</t>
  </si>
  <si>
    <t>ტეტელოშვილი</t>
  </si>
  <si>
    <t>35001032930</t>
  </si>
  <si>
    <t>35001033015</t>
  </si>
  <si>
    <t>ელვირა</t>
  </si>
  <si>
    <t>35001033719</t>
  </si>
  <si>
    <t>35001034033</t>
  </si>
  <si>
    <t>35001035542</t>
  </si>
  <si>
    <t>35001037069</t>
  </si>
  <si>
    <t>35001037940</t>
  </si>
  <si>
    <t xml:space="preserve">ალიბეგაშვილი </t>
  </si>
  <si>
    <t>35001038219</t>
  </si>
  <si>
    <t>35001039846</t>
  </si>
  <si>
    <t>თედორაშვილი</t>
  </si>
  <si>
    <t>35001039924</t>
  </si>
  <si>
    <t>35001040186</t>
  </si>
  <si>
    <t>გულხადარაშვილი</t>
  </si>
  <si>
    <t>35001041781</t>
  </si>
  <si>
    <t>35001041959</t>
  </si>
  <si>
    <t>35001042671</t>
  </si>
  <si>
    <t>35001044435</t>
  </si>
  <si>
    <t>ცომარტოვი</t>
  </si>
  <si>
    <t>35001045256</t>
  </si>
  <si>
    <t>ალაფიშვილი</t>
  </si>
  <si>
    <t>35001045327</t>
  </si>
  <si>
    <t>35001045966</t>
  </si>
  <si>
    <t>35001046421</t>
  </si>
  <si>
    <t>35001047481</t>
  </si>
  <si>
    <t>35001048389</t>
  </si>
  <si>
    <t>ოზაშვილი</t>
  </si>
  <si>
    <t>35001048468</t>
  </si>
  <si>
    <t>ხუფაცარია</t>
  </si>
  <si>
    <t>35001049276</t>
  </si>
  <si>
    <t>როინიშვილი</t>
  </si>
  <si>
    <t>35001051027</t>
  </si>
  <si>
    <t>35001052206</t>
  </si>
  <si>
    <t>35001052346</t>
  </si>
  <si>
    <t>35001053395</t>
  </si>
  <si>
    <t>ნილოსი</t>
  </si>
  <si>
    <t>35001053450</t>
  </si>
  <si>
    <t>35001054000</t>
  </si>
  <si>
    <t>35001054205</t>
  </si>
  <si>
    <t>ბოდაველი-სახვაძისა</t>
  </si>
  <si>
    <t>35001054290</t>
  </si>
  <si>
    <t>35001054929</t>
  </si>
  <si>
    <t>35001055085</t>
  </si>
  <si>
    <t>35001055669</t>
  </si>
  <si>
    <t>არხოშაშვილი</t>
  </si>
  <si>
    <t>35001057887</t>
  </si>
  <si>
    <t>ჩუთლაშვილი</t>
  </si>
  <si>
    <t>35001058136</t>
  </si>
  <si>
    <t>35001059319</t>
  </si>
  <si>
    <t>35001059861</t>
  </si>
  <si>
    <t>ჯილავდარი</t>
  </si>
  <si>
    <t>35001060328</t>
  </si>
  <si>
    <t>35001062684</t>
  </si>
  <si>
    <t xml:space="preserve">იზოლდა </t>
  </si>
  <si>
    <t>ოთინაშვილი</t>
  </si>
  <si>
    <t>35001065759</t>
  </si>
  <si>
    <t>35001067912</t>
  </si>
  <si>
    <t>35001068132</t>
  </si>
  <si>
    <t xml:space="preserve">დემურ </t>
  </si>
  <si>
    <t>35001069051</t>
  </si>
  <si>
    <t>35001069481</t>
  </si>
  <si>
    <t>მაშადიევი</t>
  </si>
  <si>
    <t>35001070222</t>
  </si>
  <si>
    <t>ფილიშვილი</t>
  </si>
  <si>
    <t>35001071986</t>
  </si>
  <si>
    <t>35001072124</t>
  </si>
  <si>
    <t>35001072484</t>
  </si>
  <si>
    <t>35001072841</t>
  </si>
  <si>
    <t>35001073134</t>
  </si>
  <si>
    <t>35001073503</t>
  </si>
  <si>
    <t>არაბაშვილი</t>
  </si>
  <si>
    <t>35001074850</t>
  </si>
  <si>
    <t xml:space="preserve">ღლონტი </t>
  </si>
  <si>
    <t>35001075192</t>
  </si>
  <si>
    <t>35001075810</t>
  </si>
  <si>
    <t>35001077662</t>
  </si>
  <si>
    <t>ლუსიკო</t>
  </si>
  <si>
    <t>35001078281</t>
  </si>
  <si>
    <t>35001079871</t>
  </si>
  <si>
    <t>35001080719</t>
  </si>
  <si>
    <t>35001081672</t>
  </si>
  <si>
    <t>35001082667</t>
  </si>
  <si>
    <t>ლანჩავაშვილი</t>
  </si>
  <si>
    <t>35001082788</t>
  </si>
  <si>
    <t>გეგელიშვილი</t>
  </si>
  <si>
    <t>35001083088</t>
  </si>
  <si>
    <t>35001083566</t>
  </si>
  <si>
    <t xml:space="preserve">გურეშიძე </t>
  </si>
  <si>
    <t>35001083982</t>
  </si>
  <si>
    <t>ჭიჭიაშვილი</t>
  </si>
  <si>
    <t>35001084193</t>
  </si>
  <si>
    <t>35001085281</t>
  </si>
  <si>
    <t>35001085543</t>
  </si>
  <si>
    <t>გაბიტაშვილი</t>
  </si>
  <si>
    <t>35001086917</t>
  </si>
  <si>
    <t>დორეული</t>
  </si>
  <si>
    <t>35001087497</t>
  </si>
  <si>
    <t>აბდულაევა</t>
  </si>
  <si>
    <t>35001088367</t>
  </si>
  <si>
    <t>მანასაშვილი</t>
  </si>
  <si>
    <t>35001089504</t>
  </si>
  <si>
    <t>კულატამიშვილი</t>
  </si>
  <si>
    <t>35001090690</t>
  </si>
  <si>
    <t>35001092362</t>
  </si>
  <si>
    <t>გულინა</t>
  </si>
  <si>
    <t>35001092581</t>
  </si>
  <si>
    <t>35001093150</t>
  </si>
  <si>
    <t>35001093717</t>
  </si>
  <si>
    <t>35001094546</t>
  </si>
  <si>
    <t>35001095658</t>
  </si>
  <si>
    <t>35001095730</t>
  </si>
  <si>
    <t>35001096171</t>
  </si>
  <si>
    <t>35001096619</t>
  </si>
  <si>
    <t>მხიარულაშვილი</t>
  </si>
  <si>
    <t>35001097598</t>
  </si>
  <si>
    <t>მაკარიშვილი</t>
  </si>
  <si>
    <t>35001099865</t>
  </si>
  <si>
    <t>ქიმოსტელი</t>
  </si>
  <si>
    <t>35001100987</t>
  </si>
  <si>
    <t>35001101053</t>
  </si>
  <si>
    <t>35001102819</t>
  </si>
  <si>
    <t>35001103251</t>
  </si>
  <si>
    <t>35001104938</t>
  </si>
  <si>
    <t>გორიაშვილი</t>
  </si>
  <si>
    <t>35001105493</t>
  </si>
  <si>
    <t>35001105522</t>
  </si>
  <si>
    <t>35001107227</t>
  </si>
  <si>
    <t>გავაშელიშვილი</t>
  </si>
  <si>
    <t>35001108229</t>
  </si>
  <si>
    <t>35001108799</t>
  </si>
  <si>
    <t>35001110271</t>
  </si>
  <si>
    <t>35001110453</t>
  </si>
  <si>
    <t>ჭიბოშვილი</t>
  </si>
  <si>
    <t>35001110519</t>
  </si>
  <si>
    <t>35001110629</t>
  </si>
  <si>
    <t>35001111340</t>
  </si>
  <si>
    <t>35001111482</t>
  </si>
  <si>
    <t>ჯამასპიშვილი</t>
  </si>
  <si>
    <t>35001111561</t>
  </si>
  <si>
    <t>კავსაძე</t>
  </si>
  <si>
    <t>35001112125</t>
  </si>
  <si>
    <t>35001112315</t>
  </si>
  <si>
    <t>35001113458</t>
  </si>
  <si>
    <t>35001114289</t>
  </si>
  <si>
    <t>35001114803</t>
  </si>
  <si>
    <t>35001115084</t>
  </si>
  <si>
    <t>ზავრაშვილი</t>
  </si>
  <si>
    <t>35001115851</t>
  </si>
  <si>
    <t>გატიკოევი</t>
  </si>
  <si>
    <t>35001118373</t>
  </si>
  <si>
    <t>პოღოსიანი</t>
  </si>
  <si>
    <t>35001121205</t>
  </si>
  <si>
    <t>35001123835</t>
  </si>
  <si>
    <t>პეტროვსკი</t>
  </si>
  <si>
    <t>35001126510</t>
  </si>
  <si>
    <t xml:space="preserve">ბიწაძე </t>
  </si>
  <si>
    <t>35001128293</t>
  </si>
  <si>
    <t>35001128719</t>
  </si>
  <si>
    <t>35601130057</t>
  </si>
  <si>
    <t xml:space="preserve">ბიაშვილი </t>
  </si>
  <si>
    <t>35601130907</t>
  </si>
  <si>
    <t>35601137222</t>
  </si>
  <si>
    <t>36001000175</t>
  </si>
  <si>
    <t>მახარობლიშვილი</t>
  </si>
  <si>
    <t>36001000431</t>
  </si>
  <si>
    <t>36001000706</t>
  </si>
  <si>
    <t>კავთუაშვილი</t>
  </si>
  <si>
    <t>36001001401</t>
  </si>
  <si>
    <t>36001001566</t>
  </si>
  <si>
    <t>36001002281</t>
  </si>
  <si>
    <t>ახვერდაშვილი</t>
  </si>
  <si>
    <t>36001002500</t>
  </si>
  <si>
    <t>ჭიაბერაშვილი</t>
  </si>
  <si>
    <t>36001002685</t>
  </si>
  <si>
    <t>შამში</t>
  </si>
  <si>
    <t>36001003076</t>
  </si>
  <si>
    <t>36001003979</t>
  </si>
  <si>
    <t>იურიდიული სამსახურის უფროსი</t>
  </si>
  <si>
    <t>36001004323</t>
  </si>
  <si>
    <t>36001004395</t>
  </si>
  <si>
    <t>მალიქ</t>
  </si>
  <si>
    <t>36001004711</t>
  </si>
  <si>
    <t>ამბარდნიშვილი</t>
  </si>
  <si>
    <t>36001006827</t>
  </si>
  <si>
    <t>დარბაისელი</t>
  </si>
  <si>
    <t>36001006850</t>
  </si>
  <si>
    <t>გიგოშვილი</t>
  </si>
  <si>
    <t>36001006937</t>
  </si>
  <si>
    <t>36001007975</t>
  </si>
  <si>
    <t>გძელაშვილი</t>
  </si>
  <si>
    <t>36001008160</t>
  </si>
  <si>
    <t>36001008192</t>
  </si>
  <si>
    <t>ასრათაშვილი</t>
  </si>
  <si>
    <t>36001008195</t>
  </si>
  <si>
    <t>ამით</t>
  </si>
  <si>
    <t>36001008213</t>
  </si>
  <si>
    <t>36001008598</t>
  </si>
  <si>
    <t>36001009149</t>
  </si>
  <si>
    <t>სადუნაშვილი</t>
  </si>
  <si>
    <t>36001009611</t>
  </si>
  <si>
    <t>სალმან</t>
  </si>
  <si>
    <t>ვექილოვი</t>
  </si>
  <si>
    <t>36001010144</t>
  </si>
  <si>
    <t>ბაჰმან</t>
  </si>
  <si>
    <t>36001010403</t>
  </si>
  <si>
    <t>36001010809</t>
  </si>
  <si>
    <t>მეკოკიშვილი</t>
  </si>
  <si>
    <t>36001011232</t>
  </si>
  <si>
    <t>36001011452</t>
  </si>
  <si>
    <t>წელაური</t>
  </si>
  <si>
    <t>36001011584</t>
  </si>
  <si>
    <t>36001012188</t>
  </si>
  <si>
    <t>ბაბუნაძე</t>
  </si>
  <si>
    <t>36001012256</t>
  </si>
  <si>
    <t>36001012590</t>
  </si>
  <si>
    <t>აქბარ</t>
  </si>
  <si>
    <t>შამიროვი</t>
  </si>
  <si>
    <t>36001013737</t>
  </si>
  <si>
    <t>36001013917</t>
  </si>
  <si>
    <t>36001014168</t>
  </si>
  <si>
    <t>ბაზირგან</t>
  </si>
  <si>
    <t>36001014255</t>
  </si>
  <si>
    <t>36001014346</t>
  </si>
  <si>
    <t>აქიფ</t>
  </si>
  <si>
    <t>კახრამანოვი</t>
  </si>
  <si>
    <t>36001015184</t>
  </si>
  <si>
    <t>ტაველიშვილი</t>
  </si>
  <si>
    <t>36001015927</t>
  </si>
  <si>
    <t>ოქრომჭედლიშვილი</t>
  </si>
  <si>
    <t>36001016270</t>
  </si>
  <si>
    <t>სადიგოვი</t>
  </si>
  <si>
    <t>36001016619</t>
  </si>
  <si>
    <t>ნათი</t>
  </si>
  <si>
    <t>ბორაშვილი-ცხოვრებაძე</t>
  </si>
  <si>
    <t>36001017199</t>
  </si>
  <si>
    <t>ჰიდაიათ</t>
  </si>
  <si>
    <t>36001017267</t>
  </si>
  <si>
    <t>36001017792</t>
  </si>
  <si>
    <t>ფირყულაშვილი</t>
  </si>
  <si>
    <t>36001018186</t>
  </si>
  <si>
    <t>36001018874</t>
  </si>
  <si>
    <t>ალიხანოვი</t>
  </si>
  <si>
    <t>36001019998</t>
  </si>
  <si>
    <t>36001020055</t>
  </si>
  <si>
    <t>36001021576</t>
  </si>
  <si>
    <t>36001021757</t>
  </si>
  <si>
    <t>36001021765</t>
  </si>
  <si>
    <t>ესაიაშვილი</t>
  </si>
  <si>
    <t>36001021823</t>
  </si>
  <si>
    <t>36001024253</t>
  </si>
  <si>
    <t>36001026818</t>
  </si>
  <si>
    <t>ოტიაშვილი–თედიაშვილი</t>
  </si>
  <si>
    <t>36001027902</t>
  </si>
  <si>
    <t>ურდულაშვილი</t>
  </si>
  <si>
    <t>36001028081</t>
  </si>
  <si>
    <t>ოზგელდაშვილი</t>
  </si>
  <si>
    <t>36001029472</t>
  </si>
  <si>
    <t>გულისა</t>
  </si>
  <si>
    <t>გილაური</t>
  </si>
  <si>
    <t>36001029906</t>
  </si>
  <si>
    <t>36001031756</t>
  </si>
  <si>
    <t>საგინაშვილი</t>
  </si>
  <si>
    <t>36001032519</t>
  </si>
  <si>
    <t>36001032635</t>
  </si>
  <si>
    <t>36001032647</t>
  </si>
  <si>
    <t>თამრიკო</t>
  </si>
  <si>
    <t>36001033794</t>
  </si>
  <si>
    <t>ბარამაშვილი</t>
  </si>
  <si>
    <t>36001033916</t>
  </si>
  <si>
    <t>საფარაშვილი</t>
  </si>
  <si>
    <t>36001034156</t>
  </si>
  <si>
    <t>ჯაფოშვილი-ოზგელდოვი</t>
  </si>
  <si>
    <t>36001034621</t>
  </si>
  <si>
    <t>ღვინაშვილი</t>
  </si>
  <si>
    <t>36001035076</t>
  </si>
  <si>
    <t>36001035354</t>
  </si>
  <si>
    <t>36001035532</t>
  </si>
  <si>
    <t>ჯიქურაშვილი</t>
  </si>
  <si>
    <t>36001036057</t>
  </si>
  <si>
    <t>36001036442</t>
  </si>
  <si>
    <t>36001037142</t>
  </si>
  <si>
    <t>ბაღიაური</t>
  </si>
  <si>
    <t>36001037483</t>
  </si>
  <si>
    <t>36001037722</t>
  </si>
  <si>
    <t>36001038301</t>
  </si>
  <si>
    <t>ნიზამ</t>
  </si>
  <si>
    <t>36001038722</t>
  </si>
  <si>
    <t>გვიდანი</t>
  </si>
  <si>
    <t>36001038989</t>
  </si>
  <si>
    <t>კერატიშვილი</t>
  </si>
  <si>
    <t>36001039653</t>
  </si>
  <si>
    <t>კუმელაშვილი</t>
  </si>
  <si>
    <t>36001039671</t>
  </si>
  <si>
    <t>36001040510</t>
  </si>
  <si>
    <t>36001040782</t>
  </si>
  <si>
    <t>36001041428</t>
  </si>
  <si>
    <t>გაბრელაშვილი</t>
  </si>
  <si>
    <t>36001041642</t>
  </si>
  <si>
    <t>დიღმელაშვილი</t>
  </si>
  <si>
    <t>36001041653</t>
  </si>
  <si>
    <t>ქამალ</t>
  </si>
  <si>
    <t>36001042039</t>
  </si>
  <si>
    <t>36001043583</t>
  </si>
  <si>
    <t>ცხვარიაშვილი</t>
  </si>
  <si>
    <t>36001043779</t>
  </si>
  <si>
    <t>36001045050</t>
  </si>
  <si>
    <t>ილკარ</t>
  </si>
  <si>
    <t>36001045058</t>
  </si>
  <si>
    <t>ჯეირანოვი</t>
  </si>
  <si>
    <t>36001046757</t>
  </si>
  <si>
    <t>მსუქნიშვილი</t>
  </si>
  <si>
    <t>36001046825</t>
  </si>
  <si>
    <t>მურჯიკნელი</t>
  </si>
  <si>
    <t>36001047163</t>
  </si>
  <si>
    <t>36001049532</t>
  </si>
  <si>
    <t>ჭაბუკა</t>
  </si>
  <si>
    <t>უნაფქოშვილი</t>
  </si>
  <si>
    <t>36001050478</t>
  </si>
  <si>
    <t>ედიგაროვი</t>
  </si>
  <si>
    <t>36001050786</t>
  </si>
  <si>
    <t>36001051507</t>
  </si>
  <si>
    <t>ქოქრაშვილი</t>
  </si>
  <si>
    <t>36001053340</t>
  </si>
  <si>
    <t>კაიბოვი</t>
  </si>
  <si>
    <t>36001053648</t>
  </si>
  <si>
    <t>37001000434</t>
  </si>
  <si>
    <t>37001000960</t>
  </si>
  <si>
    <t>37001001274</t>
  </si>
  <si>
    <t>37001001865</t>
  </si>
  <si>
    <t>კიკაჩეიშვილი</t>
  </si>
  <si>
    <t>37001001885</t>
  </si>
  <si>
    <t>37001002122</t>
  </si>
  <si>
    <t>37001002280</t>
  </si>
  <si>
    <t xml:space="preserve">უღრელიძე </t>
  </si>
  <si>
    <t>37001002516</t>
  </si>
  <si>
    <t xml:space="preserve">ნიკურაძე </t>
  </si>
  <si>
    <t>37001002933</t>
  </si>
  <si>
    <t>37001003243</t>
  </si>
  <si>
    <t>37001003303</t>
  </si>
  <si>
    <t>37001003377</t>
  </si>
  <si>
    <t>ბიქტორი</t>
  </si>
  <si>
    <t>37001004462</t>
  </si>
  <si>
    <t>37001004488</t>
  </si>
  <si>
    <t>ლინა</t>
  </si>
  <si>
    <t>37001004800</t>
  </si>
  <si>
    <t>37001005187</t>
  </si>
  <si>
    <t xml:space="preserve">დოლიძე </t>
  </si>
  <si>
    <t>37001005528</t>
  </si>
  <si>
    <t xml:space="preserve">მუქერია </t>
  </si>
  <si>
    <t>37001005763</t>
  </si>
  <si>
    <t xml:space="preserve">იობაძე </t>
  </si>
  <si>
    <t>37001006149</t>
  </si>
  <si>
    <t>37001006295</t>
  </si>
  <si>
    <t>37001006605</t>
  </si>
  <si>
    <t>მაზრაშვილი</t>
  </si>
  <si>
    <t>37001007019</t>
  </si>
  <si>
    <t>37001007029</t>
  </si>
  <si>
    <t>ბოკელავაძე</t>
  </si>
  <si>
    <t>37001007177</t>
  </si>
  <si>
    <t>37001007188</t>
  </si>
  <si>
    <t>37001007267</t>
  </si>
  <si>
    <t>37001007494</t>
  </si>
  <si>
    <t>ხუჭუა</t>
  </si>
  <si>
    <t>37001007783</t>
  </si>
  <si>
    <t xml:space="preserve">ვაჩეიშვილი </t>
  </si>
  <si>
    <t>37001007961</t>
  </si>
  <si>
    <t xml:space="preserve">ვაშაკიძე </t>
  </si>
  <si>
    <t>37001008036</t>
  </si>
  <si>
    <t>37001008458</t>
  </si>
  <si>
    <t>37001008870</t>
  </si>
  <si>
    <t>37001008881</t>
  </si>
  <si>
    <t xml:space="preserve">კვანტალიანი </t>
  </si>
  <si>
    <t>37001009016</t>
  </si>
  <si>
    <t>37001009077</t>
  </si>
  <si>
    <t>37001009178</t>
  </si>
  <si>
    <t>ფესვიანიძე</t>
  </si>
  <si>
    <t>37001009558</t>
  </si>
  <si>
    <t>37001009677</t>
  </si>
  <si>
    <t>37001010407</t>
  </si>
  <si>
    <t>ჭახნაკია</t>
  </si>
  <si>
    <t>37001010632</t>
  </si>
  <si>
    <t>კრავეიშვილი</t>
  </si>
  <si>
    <t>37001010839</t>
  </si>
  <si>
    <t>37001010930</t>
  </si>
  <si>
    <t>37001011122</t>
  </si>
  <si>
    <t>37001011203</t>
  </si>
  <si>
    <t>37001011511</t>
  </si>
  <si>
    <t>37001011683</t>
  </si>
  <si>
    <t>არტემ</t>
  </si>
  <si>
    <t>37001011697</t>
  </si>
  <si>
    <t>მანჯგალაძე</t>
  </si>
  <si>
    <t>37001011710</t>
  </si>
  <si>
    <t>37001011738</t>
  </si>
  <si>
    <t>რაჟდენ</t>
  </si>
  <si>
    <t>გეგია</t>
  </si>
  <si>
    <t>37001012464</t>
  </si>
  <si>
    <t>37001012555</t>
  </si>
  <si>
    <t>37001012614</t>
  </si>
  <si>
    <t>37001012622</t>
  </si>
  <si>
    <t>37001012812</t>
  </si>
  <si>
    <t>37001012882</t>
  </si>
  <si>
    <t>37001013235</t>
  </si>
  <si>
    <t>გალაქტიონი</t>
  </si>
  <si>
    <t>გეგუჩაძე</t>
  </si>
  <si>
    <t>37001013362</t>
  </si>
  <si>
    <t xml:space="preserve">ტალაბაძე </t>
  </si>
  <si>
    <t>37001013685</t>
  </si>
  <si>
    <t>რაჟდენი</t>
  </si>
  <si>
    <t>37001014500</t>
  </si>
  <si>
    <t>ქვირია</t>
  </si>
  <si>
    <t>37001014605</t>
  </si>
  <si>
    <t>37001014624</t>
  </si>
  <si>
    <t>37001014723</t>
  </si>
  <si>
    <t>37001014857</t>
  </si>
  <si>
    <t>37001015029</t>
  </si>
  <si>
    <t>37001015283</t>
  </si>
  <si>
    <t>37001015319</t>
  </si>
  <si>
    <t>37001015851</t>
  </si>
  <si>
    <t>37001015856</t>
  </si>
  <si>
    <t>37001015887</t>
  </si>
  <si>
    <t>37001015945</t>
  </si>
  <si>
    <t>37001016081</t>
  </si>
  <si>
    <t>ზაქრაძე</t>
  </si>
  <si>
    <t>37001016419</t>
  </si>
  <si>
    <t>37001016711</t>
  </si>
  <si>
    <t>37001016753</t>
  </si>
  <si>
    <t>37001016831</t>
  </si>
  <si>
    <t>37001017178</t>
  </si>
  <si>
    <t>37001017185</t>
  </si>
  <si>
    <t>37001017188</t>
  </si>
  <si>
    <t>დიდიძე</t>
  </si>
  <si>
    <t>37001017438</t>
  </si>
  <si>
    <t>37001017792</t>
  </si>
  <si>
    <t>37001018220</t>
  </si>
  <si>
    <t>გოგოძე</t>
  </si>
  <si>
    <t>37001018554</t>
  </si>
  <si>
    <t>37001018603</t>
  </si>
  <si>
    <t>37001018648</t>
  </si>
  <si>
    <t>37001018747</t>
  </si>
  <si>
    <t>სტურუა</t>
  </si>
  <si>
    <t>37001019188</t>
  </si>
  <si>
    <t>37001019233</t>
  </si>
  <si>
    <t>37001019312</t>
  </si>
  <si>
    <t>37001019379</t>
  </si>
  <si>
    <t>37001019452</t>
  </si>
  <si>
    <t>37001019664</t>
  </si>
  <si>
    <t>მარკარიანი</t>
  </si>
  <si>
    <t>37001019952</t>
  </si>
  <si>
    <t>37001021267</t>
  </si>
  <si>
    <t>37001021959</t>
  </si>
  <si>
    <t>37001023252</t>
  </si>
  <si>
    <t>37001024278</t>
  </si>
  <si>
    <t>37001024818</t>
  </si>
  <si>
    <t>ცხვირავაშვილი</t>
  </si>
  <si>
    <t>37001025134</t>
  </si>
  <si>
    <t>37001026573</t>
  </si>
  <si>
    <t>ტალაბაძე</t>
  </si>
  <si>
    <t>37001030038</t>
  </si>
  <si>
    <t>37001030466</t>
  </si>
  <si>
    <t>37001031345</t>
  </si>
  <si>
    <t>მიროშნიჩენკო</t>
  </si>
  <si>
    <t>37001031445</t>
  </si>
  <si>
    <t>37001033267</t>
  </si>
  <si>
    <t>ილარიონ</t>
  </si>
  <si>
    <t>37001033596</t>
  </si>
  <si>
    <t>37001033996</t>
  </si>
  <si>
    <t>37001034718</t>
  </si>
  <si>
    <t>37001035644</t>
  </si>
  <si>
    <t>ლეკვეიშვილი</t>
  </si>
  <si>
    <t>37001035739</t>
  </si>
  <si>
    <t>37001035783</t>
  </si>
  <si>
    <t>37001036907</t>
  </si>
  <si>
    <t>ბესარიონი</t>
  </si>
  <si>
    <t>37001038734</t>
  </si>
  <si>
    <t>37001039691</t>
  </si>
  <si>
    <t>37001040036</t>
  </si>
  <si>
    <t>37001040209</t>
  </si>
  <si>
    <t>მელია</t>
  </si>
  <si>
    <t>37001040343</t>
  </si>
  <si>
    <t>37001040618</t>
  </si>
  <si>
    <t>პორფილე</t>
  </si>
  <si>
    <t>37001040667</t>
  </si>
  <si>
    <t>37001040933</t>
  </si>
  <si>
    <t>37001041624</t>
  </si>
  <si>
    <t>37001042479</t>
  </si>
  <si>
    <t>მსხრიკაძე</t>
  </si>
  <si>
    <t>37001042690</t>
  </si>
  <si>
    <t>37001042754</t>
  </si>
  <si>
    <t>გელაზონია</t>
  </si>
  <si>
    <t>37001043303</t>
  </si>
  <si>
    <t>სილოვან</t>
  </si>
  <si>
    <t xml:space="preserve">ლეჟავა </t>
  </si>
  <si>
    <t>37001043323</t>
  </si>
  <si>
    <t>37001043868</t>
  </si>
  <si>
    <t>37001043929</t>
  </si>
  <si>
    <t>მამადაშვილი</t>
  </si>
  <si>
    <t>37001045362</t>
  </si>
  <si>
    <t>მეიშვილი</t>
  </si>
  <si>
    <t>37001045556</t>
  </si>
  <si>
    <t>აბაიშვილი</t>
  </si>
  <si>
    <t>37001046414</t>
  </si>
  <si>
    <t>ლოჩოშვილი</t>
  </si>
  <si>
    <t>37001047058</t>
  </si>
  <si>
    <t>37001047126</t>
  </si>
  <si>
    <t>37001047480</t>
  </si>
  <si>
    <t>37001047595</t>
  </si>
  <si>
    <t>37001047752</t>
  </si>
  <si>
    <t xml:space="preserve">ჯანჯალია </t>
  </si>
  <si>
    <t>37001047776</t>
  </si>
  <si>
    <t>37001047862</t>
  </si>
  <si>
    <t>37001048042</t>
  </si>
  <si>
    <t>37001048083</t>
  </si>
  <si>
    <t>37001048218</t>
  </si>
  <si>
    <t>37001048562</t>
  </si>
  <si>
    <t>37001048861</t>
  </si>
  <si>
    <t>37001049423</t>
  </si>
  <si>
    <t>37001049591</t>
  </si>
  <si>
    <t>37001049811</t>
  </si>
  <si>
    <t>37001052491</t>
  </si>
  <si>
    <t>37001056721</t>
  </si>
  <si>
    <t>38001000559</t>
  </si>
  <si>
    <t>ქამუშაძე</t>
  </si>
  <si>
    <t>38001000566</t>
  </si>
  <si>
    <t>ამინარაშვილი</t>
  </si>
  <si>
    <t>38001000808</t>
  </si>
  <si>
    <t>38001001209</t>
  </si>
  <si>
    <t>38001001391</t>
  </si>
  <si>
    <t>ზაბახიძე</t>
  </si>
  <si>
    <t>38001001448</t>
  </si>
  <si>
    <t>38001001495</t>
  </si>
  <si>
    <t>38001001894</t>
  </si>
  <si>
    <t>38001002733</t>
  </si>
  <si>
    <t>ბუხრაიძე</t>
  </si>
  <si>
    <t>38001003104</t>
  </si>
  <si>
    <t>38001003145</t>
  </si>
  <si>
    <t>38001003316</t>
  </si>
  <si>
    <t>38001003563</t>
  </si>
  <si>
    <t>38001003950</t>
  </si>
  <si>
    <t>38001004959</t>
  </si>
  <si>
    <t>38001005014</t>
  </si>
  <si>
    <t>38001005154</t>
  </si>
  <si>
    <t xml:space="preserve">კერესელიძე </t>
  </si>
  <si>
    <t>38001005484</t>
  </si>
  <si>
    <t>მარგველაშვილი</t>
  </si>
  <si>
    <t>38001005603</t>
  </si>
  <si>
    <t>38001006389</t>
  </si>
  <si>
    <t>38001006441</t>
  </si>
  <si>
    <t>ქურციკიძე</t>
  </si>
  <si>
    <t>38001006589</t>
  </si>
  <si>
    <t>ხომასურიძე</t>
  </si>
  <si>
    <t>38001006876</t>
  </si>
  <si>
    <t>38001006905</t>
  </si>
  <si>
    <t>38001007142</t>
  </si>
  <si>
    <t>38001007865</t>
  </si>
  <si>
    <t>38001007927</t>
  </si>
  <si>
    <t>38001008134</t>
  </si>
  <si>
    <t>38001008171</t>
  </si>
  <si>
    <t>38001008192</t>
  </si>
  <si>
    <t>ჩხიტუნიძე</t>
  </si>
  <si>
    <t>38001008323</t>
  </si>
  <si>
    <t>38001008482</t>
  </si>
  <si>
    <t>38001008529</t>
  </si>
  <si>
    <t>დეკანოიძე</t>
  </si>
  <si>
    <t>38001008583</t>
  </si>
  <si>
    <t>38001008603</t>
  </si>
  <si>
    <t>დუშუაშვილი</t>
  </si>
  <si>
    <t>38001009297</t>
  </si>
  <si>
    <t>ძინძიბაძე</t>
  </si>
  <si>
    <t>38001009505</t>
  </si>
  <si>
    <t>38001009976</t>
  </si>
  <si>
    <t>გაბაძე</t>
  </si>
  <si>
    <t>38001010521</t>
  </si>
  <si>
    <t>38001010619</t>
  </si>
  <si>
    <t xml:space="preserve">მაქაძე </t>
  </si>
  <si>
    <t>38001010800</t>
  </si>
  <si>
    <t>38001011062</t>
  </si>
  <si>
    <t>38001011240</t>
  </si>
  <si>
    <t>თითბერიძე</t>
  </si>
  <si>
    <t>38001011253</t>
  </si>
  <si>
    <t>38001011266</t>
  </si>
  <si>
    <t>ზეივნარ</t>
  </si>
  <si>
    <t>38001011572</t>
  </si>
  <si>
    <t>38001011595</t>
  </si>
  <si>
    <t>38001011629</t>
  </si>
  <si>
    <t>ჭარელიძე</t>
  </si>
  <si>
    <t>38001011786</t>
  </si>
  <si>
    <t>38001011913</t>
  </si>
  <si>
    <t>ხახიშვილი</t>
  </si>
  <si>
    <t>38001012401</t>
  </si>
  <si>
    <t>38001012683</t>
  </si>
  <si>
    <t xml:space="preserve">ხარაიშვილი </t>
  </si>
  <si>
    <t>38001012723</t>
  </si>
  <si>
    <t>38001012890</t>
  </si>
  <si>
    <t>38001012919</t>
  </si>
  <si>
    <t>38001013230</t>
  </si>
  <si>
    <t>38001013264</t>
  </si>
  <si>
    <t>38001013405</t>
  </si>
  <si>
    <t>38001013682</t>
  </si>
  <si>
    <t>38001013767</t>
  </si>
  <si>
    <t>38001014454</t>
  </si>
  <si>
    <t>38001014713</t>
  </si>
  <si>
    <t>მიშველიძე</t>
  </si>
  <si>
    <t>38001016050</t>
  </si>
  <si>
    <t>38001017365</t>
  </si>
  <si>
    <t>სოზარი</t>
  </si>
  <si>
    <t>შაორშაძე</t>
  </si>
  <si>
    <t>38001017855</t>
  </si>
  <si>
    <t>38001017872</t>
  </si>
  <si>
    <t>38001018227</t>
  </si>
  <si>
    <t>ცუხიშვილი</t>
  </si>
  <si>
    <t>38001018444</t>
  </si>
  <si>
    <t>38001018734</t>
  </si>
  <si>
    <t xml:space="preserve">გულიტაშვილი </t>
  </si>
  <si>
    <t>38001019692</t>
  </si>
  <si>
    <t>38001020856</t>
  </si>
  <si>
    <t>38001021081</t>
  </si>
  <si>
    <t>38001021299</t>
  </si>
  <si>
    <t>38001021717</t>
  </si>
  <si>
    <t>ქოქოსაძე</t>
  </si>
  <si>
    <t>38001021884</t>
  </si>
  <si>
    <t>38001023688</t>
  </si>
  <si>
    <t>38001023886</t>
  </si>
  <si>
    <t>38001024174</t>
  </si>
  <si>
    <t>38001024400</t>
  </si>
  <si>
    <t>38001024573</t>
  </si>
  <si>
    <t>კომლაძე</t>
  </si>
  <si>
    <t>38001024797</t>
  </si>
  <si>
    <t>38001026082</t>
  </si>
  <si>
    <t>38001026483</t>
  </si>
  <si>
    <t>38001027087</t>
  </si>
  <si>
    <t>ლiლი</t>
  </si>
  <si>
    <t>38001027129</t>
  </si>
  <si>
    <t>ჟოლიძე</t>
  </si>
  <si>
    <t>38001027270</t>
  </si>
  <si>
    <t>გიგო</t>
  </si>
  <si>
    <t>38001027868</t>
  </si>
  <si>
    <t>38001028708</t>
  </si>
  <si>
    <t>ტეფნაძე</t>
  </si>
  <si>
    <t>38001028725</t>
  </si>
  <si>
    <t>38001028903</t>
  </si>
  <si>
    <t>38001029000</t>
  </si>
  <si>
    <t>38001029363</t>
  </si>
  <si>
    <t>38001029415</t>
  </si>
  <si>
    <t>38001029430</t>
  </si>
  <si>
    <t xml:space="preserve">იობაშვილი </t>
  </si>
  <si>
    <t>38001029475</t>
  </si>
  <si>
    <t>38001029599</t>
  </si>
  <si>
    <t>38001030000</t>
  </si>
  <si>
    <t>38001030308</t>
  </si>
  <si>
    <t>შეყლაშვილი</t>
  </si>
  <si>
    <t>38001030426</t>
  </si>
  <si>
    <t>38001030481</t>
  </si>
  <si>
    <t>38001030588</t>
  </si>
  <si>
    <t>38001030706</t>
  </si>
  <si>
    <t>38001030961</t>
  </si>
  <si>
    <t>38001030989</t>
  </si>
  <si>
    <t>38001031003</t>
  </si>
  <si>
    <t>გამგებელი</t>
  </si>
  <si>
    <t>38001031341</t>
  </si>
  <si>
    <t>38001031479</t>
  </si>
  <si>
    <t>38001031496</t>
  </si>
  <si>
    <t>38001031784</t>
  </si>
  <si>
    <t>38001032475</t>
  </si>
  <si>
    <t xml:space="preserve">ლაბაძე </t>
  </si>
  <si>
    <t>38001032478</t>
  </si>
  <si>
    <t>38001032491</t>
  </si>
  <si>
    <t>გურასაშვილი</t>
  </si>
  <si>
    <t>38001032660</t>
  </si>
  <si>
    <t>38001033035</t>
  </si>
  <si>
    <t>38001033256</t>
  </si>
  <si>
    <t>ლაკლაკიშვილი</t>
  </si>
  <si>
    <t>38001033318</t>
  </si>
  <si>
    <t>38001033460</t>
  </si>
  <si>
    <t>38001033800</t>
  </si>
  <si>
    <t>38001034466</t>
  </si>
  <si>
    <t xml:space="preserve">ქველაძე </t>
  </si>
  <si>
    <t>38001034641</t>
  </si>
  <si>
    <t>38001034803</t>
  </si>
  <si>
    <t>38001035083</t>
  </si>
  <si>
    <t>38001035289</t>
  </si>
  <si>
    <t>38001035323</t>
  </si>
  <si>
    <t>38001035756</t>
  </si>
  <si>
    <t>ბიბიაშვილი</t>
  </si>
  <si>
    <t>38001036491</t>
  </si>
  <si>
    <t>38001036644</t>
  </si>
  <si>
    <t>მაკასარაშვილი</t>
  </si>
  <si>
    <t>38001037301</t>
  </si>
  <si>
    <t>38001037402</t>
  </si>
  <si>
    <t>38001037530</t>
  </si>
  <si>
    <t>38001037664</t>
  </si>
  <si>
    <t>38001038081</t>
  </si>
  <si>
    <t>38001038202</t>
  </si>
  <si>
    <t>38001038254</t>
  </si>
  <si>
    <t>38001038477</t>
  </si>
  <si>
    <t>38001038490</t>
  </si>
  <si>
    <t xml:space="preserve">გოგატიშვილი </t>
  </si>
  <si>
    <t>38001039312</t>
  </si>
  <si>
    <t>38001040244</t>
  </si>
  <si>
    <t>38001040284</t>
  </si>
  <si>
    <t>38001040376</t>
  </si>
  <si>
    <t>წიგნაძე</t>
  </si>
  <si>
    <t>38001040535</t>
  </si>
  <si>
    <t>38001040612</t>
  </si>
  <si>
    <t xml:space="preserve">კუჭაშვილი </t>
  </si>
  <si>
    <t>38001040741</t>
  </si>
  <si>
    <t>ფირცხალია</t>
  </si>
  <si>
    <t>38001041144</t>
  </si>
  <si>
    <t>38001041207</t>
  </si>
  <si>
    <t xml:space="preserve">გომართელი </t>
  </si>
  <si>
    <t>38001041703</t>
  </si>
  <si>
    <t>38001042497</t>
  </si>
  <si>
    <t>38001042806</t>
  </si>
  <si>
    <t>38001048484</t>
  </si>
  <si>
    <t>მელუა</t>
  </si>
  <si>
    <t>38001049648</t>
  </si>
  <si>
    <t xml:space="preserve">შალვა </t>
  </si>
  <si>
    <t>39001000454</t>
  </si>
  <si>
    <t>კოხია</t>
  </si>
  <si>
    <t>39001001011</t>
  </si>
  <si>
    <t>39001001493</t>
  </si>
  <si>
    <t>გოგენია</t>
  </si>
  <si>
    <t>39001001881</t>
  </si>
  <si>
    <t>39001003222</t>
  </si>
  <si>
    <t xml:space="preserve">წოწონავა </t>
  </si>
  <si>
    <t>39001003528</t>
  </si>
  <si>
    <t>39001003561</t>
  </si>
  <si>
    <t xml:space="preserve">იგორ </t>
  </si>
  <si>
    <t>39001003804</t>
  </si>
  <si>
    <t>39001003885</t>
  </si>
  <si>
    <t xml:space="preserve">გული </t>
  </si>
  <si>
    <t>39001004067</t>
  </si>
  <si>
    <t>39001005011</t>
  </si>
  <si>
    <t>კილასონია</t>
  </si>
  <si>
    <t>39001005620</t>
  </si>
  <si>
    <t>39001005792</t>
  </si>
  <si>
    <t>39001006197</t>
  </si>
  <si>
    <t>ხუბუა</t>
  </si>
  <si>
    <t>39001006241</t>
  </si>
  <si>
    <t>39001006406</t>
  </si>
  <si>
    <t>39001006697</t>
  </si>
  <si>
    <t>39001007321</t>
  </si>
  <si>
    <t>39001007474</t>
  </si>
  <si>
    <t>39001007640</t>
  </si>
  <si>
    <t>ერაგია</t>
  </si>
  <si>
    <t>39001007892</t>
  </si>
  <si>
    <t>39001007896</t>
  </si>
  <si>
    <t>ლიმორა</t>
  </si>
  <si>
    <t>არდია</t>
  </si>
  <si>
    <t>39001008104</t>
  </si>
  <si>
    <t>მამულია</t>
  </si>
  <si>
    <t>39001008162</t>
  </si>
  <si>
    <t>ემალი</t>
  </si>
  <si>
    <t>39001008163</t>
  </si>
  <si>
    <t>39001008166</t>
  </si>
  <si>
    <t>39001008196</t>
  </si>
  <si>
    <t>მატახერია</t>
  </si>
  <si>
    <t>39001008199</t>
  </si>
  <si>
    <t xml:space="preserve">დათო </t>
  </si>
  <si>
    <t>39001008870</t>
  </si>
  <si>
    <t>39001008881</t>
  </si>
  <si>
    <t>ფარღალავა</t>
  </si>
  <si>
    <t>39001008909</t>
  </si>
  <si>
    <t>39001008944</t>
  </si>
  <si>
    <t xml:space="preserve">ჯაკობია </t>
  </si>
  <si>
    <t>39001009250</t>
  </si>
  <si>
    <t>გეგელია</t>
  </si>
  <si>
    <t>39001009691</t>
  </si>
  <si>
    <t>39001009871</t>
  </si>
  <si>
    <t>39001010870</t>
  </si>
  <si>
    <t>39001011007</t>
  </si>
  <si>
    <t>39001011558</t>
  </si>
  <si>
    <t xml:space="preserve">ლელა </t>
  </si>
  <si>
    <t>39001012490</t>
  </si>
  <si>
    <t>39001012970</t>
  </si>
  <si>
    <t xml:space="preserve">ტატიანა </t>
  </si>
  <si>
    <t>39001013009</t>
  </si>
  <si>
    <t>ლეფსაია</t>
  </si>
  <si>
    <t>39001013248</t>
  </si>
  <si>
    <t>39001014391</t>
  </si>
  <si>
    <t>39001014618</t>
  </si>
  <si>
    <t>39001015878</t>
  </si>
  <si>
    <t>39001016095</t>
  </si>
  <si>
    <t>39001016382</t>
  </si>
  <si>
    <t>39001016468</t>
  </si>
  <si>
    <t>39001017141</t>
  </si>
  <si>
    <t>აბშილავა</t>
  </si>
  <si>
    <t>39001018197</t>
  </si>
  <si>
    <t>39001018797</t>
  </si>
  <si>
    <t>კვირკვაია</t>
  </si>
  <si>
    <t>39001021368</t>
  </si>
  <si>
    <t>39001022894</t>
  </si>
  <si>
    <t>39001024368</t>
  </si>
  <si>
    <t>39001024379</t>
  </si>
  <si>
    <t>39001024779</t>
  </si>
  <si>
    <t>ღვანია</t>
  </si>
  <si>
    <t>39001025643</t>
  </si>
  <si>
    <t>ნერონი</t>
  </si>
  <si>
    <t>39001025862</t>
  </si>
  <si>
    <t>ცხაკაია</t>
  </si>
  <si>
    <t>39001025973</t>
  </si>
  <si>
    <t>39001026283</t>
  </si>
  <si>
    <t>39001026601</t>
  </si>
  <si>
    <t>39001028365</t>
  </si>
  <si>
    <t>ვარდენ</t>
  </si>
  <si>
    <t>39001028395</t>
  </si>
  <si>
    <t>39001028626</t>
  </si>
  <si>
    <t>39001028907</t>
  </si>
  <si>
    <t>ნაჭყებია-ჭანტურია</t>
  </si>
  <si>
    <t>39001029661</t>
  </si>
  <si>
    <t>გერენავა-სოსელია</t>
  </si>
  <si>
    <t>39001030095</t>
  </si>
  <si>
    <t>მურამან</t>
  </si>
  <si>
    <t>39001030181</t>
  </si>
  <si>
    <t>ნაროუშვილი</t>
  </si>
  <si>
    <t>39001030425</t>
  </si>
  <si>
    <t>39001030553</t>
  </si>
  <si>
    <t>39001030754</t>
  </si>
  <si>
    <t>კიზირია</t>
  </si>
  <si>
    <t>39001030790</t>
  </si>
  <si>
    <t>39001031247</t>
  </si>
  <si>
    <t>39001031717</t>
  </si>
  <si>
    <t>39001031753</t>
  </si>
  <si>
    <t>ოლეგი</t>
  </si>
  <si>
    <t>39001031889</t>
  </si>
  <si>
    <t>39001032360</t>
  </si>
  <si>
    <t>39001032368</t>
  </si>
  <si>
    <t>39001032469</t>
  </si>
  <si>
    <t>გოგინავა</t>
  </si>
  <si>
    <t>39001032735</t>
  </si>
  <si>
    <t>39001032988</t>
  </si>
  <si>
    <t>39001033971</t>
  </si>
  <si>
    <t>39001034376</t>
  </si>
  <si>
    <t>39001035148</t>
  </si>
  <si>
    <t>39001035962</t>
  </si>
  <si>
    <t>39001036095</t>
  </si>
  <si>
    <t>39001036475</t>
  </si>
  <si>
    <t>39001037473</t>
  </si>
  <si>
    <t>39001040052</t>
  </si>
  <si>
    <t>39001040105</t>
  </si>
  <si>
    <t>39001041434</t>
  </si>
  <si>
    <t>ფოჩხუა</t>
  </si>
  <si>
    <t>39001044687</t>
  </si>
  <si>
    <t>39201045786</t>
  </si>
  <si>
    <t>სიფრაშვილი</t>
  </si>
  <si>
    <t>40001000134</t>
  </si>
  <si>
    <t>სესიტაშვილი</t>
  </si>
  <si>
    <t>40001001847</t>
  </si>
  <si>
    <t xml:space="preserve">მატერიალურ-ტექნიკური სამს. უფროსი </t>
  </si>
  <si>
    <t>40001003052</t>
  </si>
  <si>
    <t>ჩახნაშვილი</t>
  </si>
  <si>
    <t>40001003170</t>
  </si>
  <si>
    <t>40001003487</t>
  </si>
  <si>
    <t>ბეიტრიშვილი</t>
  </si>
  <si>
    <t>40001004038</t>
  </si>
  <si>
    <t>ფათალიშვილი</t>
  </si>
  <si>
    <t>40001005119</t>
  </si>
  <si>
    <t>ოლომსკი</t>
  </si>
  <si>
    <t>40001005428</t>
  </si>
  <si>
    <t>ლათიბაშვილი</t>
  </si>
  <si>
    <t>40001005693</t>
  </si>
  <si>
    <t>გოზალიშვილი</t>
  </si>
  <si>
    <t>40001005950</t>
  </si>
  <si>
    <t>შიხაშვილი</t>
  </si>
  <si>
    <t>40001006159</t>
  </si>
  <si>
    <t>40001006369</t>
  </si>
  <si>
    <t>40001006530</t>
  </si>
  <si>
    <t>40001006954</t>
  </si>
  <si>
    <t>40001007029</t>
  </si>
  <si>
    <t>ქშუტაშვილი</t>
  </si>
  <si>
    <t>40001007691</t>
  </si>
  <si>
    <t>ჩითინაშვილი</t>
  </si>
  <si>
    <t>40001008093</t>
  </si>
  <si>
    <t>ნიკვაშვილი</t>
  </si>
  <si>
    <t>40001008323</t>
  </si>
  <si>
    <t>ხარიტონ</t>
  </si>
  <si>
    <t>40001008896</t>
  </si>
  <si>
    <t>40001008902</t>
  </si>
  <si>
    <t>40001008972</t>
  </si>
  <si>
    <t>ქერელაშვილი</t>
  </si>
  <si>
    <t>40001009366</t>
  </si>
  <si>
    <t>40001009450</t>
  </si>
  <si>
    <t>ბაადურ</t>
  </si>
  <si>
    <t>ბაიდოშვილი</t>
  </si>
  <si>
    <t>40001009551</t>
  </si>
  <si>
    <t>40001009661</t>
  </si>
  <si>
    <t>გულოშვილი</t>
  </si>
  <si>
    <t>40001009686</t>
  </si>
  <si>
    <t>40001009910</t>
  </si>
  <si>
    <t>მუსაშვილი</t>
  </si>
  <si>
    <t>40001010125</t>
  </si>
  <si>
    <t>ქურხაშვილი</t>
  </si>
  <si>
    <t>40001011669</t>
  </si>
  <si>
    <t>40001012190</t>
  </si>
  <si>
    <t>სპანდერაშვილი</t>
  </si>
  <si>
    <t>40001014784</t>
  </si>
  <si>
    <t>ბაბაკიშვილი</t>
  </si>
  <si>
    <t>40001015132</t>
  </si>
  <si>
    <t>40001015307</t>
  </si>
  <si>
    <t>ცისია</t>
  </si>
  <si>
    <t>ჯალიაშვილი</t>
  </si>
  <si>
    <t>40001016687</t>
  </si>
  <si>
    <t>40001017045</t>
  </si>
  <si>
    <t xml:space="preserve">ნიკვაშვილი </t>
  </si>
  <si>
    <t>40001018367</t>
  </si>
  <si>
    <t>40001018426</t>
  </si>
  <si>
    <t>40001021105</t>
  </si>
  <si>
    <t>კანდელაკიშვილი</t>
  </si>
  <si>
    <t>40001021134</t>
  </si>
  <si>
    <t>40001021673</t>
  </si>
  <si>
    <t>40001021795</t>
  </si>
  <si>
    <t>მარი</t>
  </si>
  <si>
    <t>40001022416</t>
  </si>
  <si>
    <t>ზირაქიშვილი</t>
  </si>
  <si>
    <t>40001022540</t>
  </si>
  <si>
    <t>ელაშვილი</t>
  </si>
  <si>
    <t>40001022883</t>
  </si>
  <si>
    <t>40001022961</t>
  </si>
  <si>
    <t>40001025098</t>
  </si>
  <si>
    <t>40001025414</t>
  </si>
  <si>
    <t>ჯანყარაშვილი</t>
  </si>
  <si>
    <t>40001025443</t>
  </si>
  <si>
    <t>40001026181</t>
  </si>
  <si>
    <t>40001026735</t>
  </si>
  <si>
    <t>შენკენაშვილი</t>
  </si>
  <si>
    <t>40001027657</t>
  </si>
  <si>
    <t>ნასყიდაშვილი</t>
  </si>
  <si>
    <t>40001027810</t>
  </si>
  <si>
    <t>ბულაშვილი</t>
  </si>
  <si>
    <t>40001028083</t>
  </si>
  <si>
    <t>ყატაშვილი</t>
  </si>
  <si>
    <t>40001028256</t>
  </si>
  <si>
    <t>40001028784</t>
  </si>
  <si>
    <t>მაზიაშვილი</t>
  </si>
  <si>
    <t>40001029111</t>
  </si>
  <si>
    <t>40001029267</t>
  </si>
  <si>
    <t>ასანიშვილი</t>
  </si>
  <si>
    <t>40001029561</t>
  </si>
  <si>
    <t>40001029592</t>
  </si>
  <si>
    <t>მათეშვილი</t>
  </si>
  <si>
    <t>40001030066</t>
  </si>
  <si>
    <t>ქოქოაშვილი</t>
  </si>
  <si>
    <t>40001030427</t>
  </si>
  <si>
    <t>კავთლიშვილი</t>
  </si>
  <si>
    <t>40001030684</t>
  </si>
  <si>
    <t>40001031578</t>
  </si>
  <si>
    <t>40001031861</t>
  </si>
  <si>
    <t>40001034740</t>
  </si>
  <si>
    <t>ჩუკინა</t>
  </si>
  <si>
    <t>40001034861</t>
  </si>
  <si>
    <t>ქემაშვილი</t>
  </si>
  <si>
    <t>40001035795</t>
  </si>
  <si>
    <t>შუშტაკაშვილი</t>
  </si>
  <si>
    <t>40001038741</t>
  </si>
  <si>
    <t>ჯიშიაშვილი</t>
  </si>
  <si>
    <t>41001000272</t>
  </si>
  <si>
    <t>41001000339</t>
  </si>
  <si>
    <t>41001000495</t>
  </si>
  <si>
    <t>41001000994</t>
  </si>
  <si>
    <t xml:space="preserve">ბოჭორიშვილი </t>
  </si>
  <si>
    <t>41001001685</t>
  </si>
  <si>
    <t>41001001809</t>
  </si>
  <si>
    <t xml:space="preserve">ბერძული </t>
  </si>
  <si>
    <t>41001002135</t>
  </si>
  <si>
    <t>41001002290</t>
  </si>
  <si>
    <t>41001002331</t>
  </si>
  <si>
    <t>დალალიშვილი</t>
  </si>
  <si>
    <t>41001002892</t>
  </si>
  <si>
    <t>41001002979</t>
  </si>
  <si>
    <t>აბრამიძე</t>
  </si>
  <si>
    <t>41001003076</t>
  </si>
  <si>
    <t>41001003167</t>
  </si>
  <si>
    <t>41001003259</t>
  </si>
  <si>
    <t>ქარქაშაძე</t>
  </si>
  <si>
    <t>41001003466</t>
  </si>
  <si>
    <t>41001003976</t>
  </si>
  <si>
    <t>41001004283</t>
  </si>
  <si>
    <t>ბანცაძე</t>
  </si>
  <si>
    <t>41001004952</t>
  </si>
  <si>
    <t xml:space="preserve">ბანცაძე </t>
  </si>
  <si>
    <t>41001004955</t>
  </si>
  <si>
    <t>41001006091</t>
  </si>
  <si>
    <t>41001006181</t>
  </si>
  <si>
    <t>მაცაცო</t>
  </si>
  <si>
    <t>ჯინჯიხაძე</t>
  </si>
  <si>
    <t>41001006499</t>
  </si>
  <si>
    <t>41001006819</t>
  </si>
  <si>
    <t>41001006864</t>
  </si>
  <si>
    <t>41001006909</t>
  </si>
  <si>
    <t>41001007036</t>
  </si>
  <si>
    <t>41001007239</t>
  </si>
  <si>
    <t>41001007395</t>
  </si>
  <si>
    <t>41001007472</t>
  </si>
  <si>
    <t>41001007501</t>
  </si>
  <si>
    <t>41001007507</t>
  </si>
  <si>
    <t>41001007523</t>
  </si>
  <si>
    <t>41001008812</t>
  </si>
  <si>
    <t>41001009067</t>
  </si>
  <si>
    <t>41001009172</t>
  </si>
  <si>
    <t>41001009267</t>
  </si>
  <si>
    <t>41001009341</t>
  </si>
  <si>
    <t>41001009369</t>
  </si>
  <si>
    <t>41001009438</t>
  </si>
  <si>
    <t>ბაჭვაძე</t>
  </si>
  <si>
    <t>41001009489</t>
  </si>
  <si>
    <t xml:space="preserve">ლობჟანიძე </t>
  </si>
  <si>
    <t>41001009530</t>
  </si>
  <si>
    <t>დეისაძე</t>
  </si>
  <si>
    <t>41001009669</t>
  </si>
  <si>
    <t>უკლება</t>
  </si>
  <si>
    <t>41001009831</t>
  </si>
  <si>
    <t>41001009864</t>
  </si>
  <si>
    <t>41001010651</t>
  </si>
  <si>
    <t>41001010968</t>
  </si>
  <si>
    <t>41001011225</t>
  </si>
  <si>
    <t>41001011420</t>
  </si>
  <si>
    <t>41001013360</t>
  </si>
  <si>
    <t>ადელი</t>
  </si>
  <si>
    <t>41001013472</t>
  </si>
  <si>
    <t>41001014942</t>
  </si>
  <si>
    <t xml:space="preserve">გაბელაშვილი </t>
  </si>
  <si>
    <t>41001015205</t>
  </si>
  <si>
    <t>41001015756</t>
  </si>
  <si>
    <t>41001016115</t>
  </si>
  <si>
    <t>41001016172</t>
  </si>
  <si>
    <t>41001016472</t>
  </si>
  <si>
    <t>41001016618</t>
  </si>
  <si>
    <t>41001018125</t>
  </si>
  <si>
    <t>41001018713</t>
  </si>
  <si>
    <t>ზეინაბი</t>
  </si>
  <si>
    <t xml:space="preserve">გოგელაშვილი </t>
  </si>
  <si>
    <t>41001019158</t>
  </si>
  <si>
    <t xml:space="preserve">კუბლაშვილი </t>
  </si>
  <si>
    <t>41001019536</t>
  </si>
  <si>
    <t>41001021738</t>
  </si>
  <si>
    <t>ივანეიშვილი</t>
  </si>
  <si>
    <t>41001022370</t>
  </si>
  <si>
    <t>41001022764</t>
  </si>
  <si>
    <t>41001022877</t>
  </si>
  <si>
    <t>41001023576</t>
  </si>
  <si>
    <t>41001023711</t>
  </si>
  <si>
    <t>41001023880</t>
  </si>
  <si>
    <t>41001024453</t>
  </si>
  <si>
    <t>პარმენ</t>
  </si>
  <si>
    <t>გოგორელიანი</t>
  </si>
  <si>
    <t>41001024512</t>
  </si>
  <si>
    <t>41001025508</t>
  </si>
  <si>
    <t>41001025733</t>
  </si>
  <si>
    <t>41001027567</t>
  </si>
  <si>
    <t>გოდერიძე</t>
  </si>
  <si>
    <t>41001031095</t>
  </si>
  <si>
    <t>42001000036</t>
  </si>
  <si>
    <t>42001000393</t>
  </si>
  <si>
    <t>42001000638</t>
  </si>
  <si>
    <t>42001000677</t>
  </si>
  <si>
    <t>არონიშიძე</t>
  </si>
  <si>
    <t>42001001076</t>
  </si>
  <si>
    <t>42001001257</t>
  </si>
  <si>
    <t>42001001977</t>
  </si>
  <si>
    <t>ხუხია</t>
  </si>
  <si>
    <t>42001002286</t>
  </si>
  <si>
    <t>ჯახია</t>
  </si>
  <si>
    <t>42001002492</t>
  </si>
  <si>
    <t>42001002573</t>
  </si>
  <si>
    <t>42001002621</t>
  </si>
  <si>
    <t>42001004786</t>
  </si>
  <si>
    <t>42001005053</t>
  </si>
  <si>
    <t>მეტაქსა</t>
  </si>
  <si>
    <t>42001005186</t>
  </si>
  <si>
    <t>მაგდალინა</t>
  </si>
  <si>
    <t>42001005226</t>
  </si>
  <si>
    <t>42001007279</t>
  </si>
  <si>
    <t>42001007287</t>
  </si>
  <si>
    <t>არჩაია</t>
  </si>
  <si>
    <t>42001007305</t>
  </si>
  <si>
    <t>42001007620</t>
  </si>
  <si>
    <t>42001008327</t>
  </si>
  <si>
    <t>42001008449</t>
  </si>
  <si>
    <t>42001008639</t>
  </si>
  <si>
    <t>ვოიტენკო</t>
  </si>
  <si>
    <t>42001008825</t>
  </si>
  <si>
    <t>42001009247</t>
  </si>
  <si>
    <t>42001009956</t>
  </si>
  <si>
    <t>სილოვანი</t>
  </si>
  <si>
    <t>42001010147</t>
  </si>
  <si>
    <t>შამათავა</t>
  </si>
  <si>
    <t>42001010690</t>
  </si>
  <si>
    <t>42001010704</t>
  </si>
  <si>
    <t>ჯამბურია</t>
  </si>
  <si>
    <t>42001010802</t>
  </si>
  <si>
    <t>ხარბედია</t>
  </si>
  <si>
    <t>42001010984</t>
  </si>
  <si>
    <t>42001011665</t>
  </si>
  <si>
    <t>42001012331</t>
  </si>
  <si>
    <t>კალინიჩენკო</t>
  </si>
  <si>
    <t>42001012511</t>
  </si>
  <si>
    <t>42001013137</t>
  </si>
  <si>
    <t>42001014083</t>
  </si>
  <si>
    <t>42001014338</t>
  </si>
  <si>
    <t>ჯალაღანია</t>
  </si>
  <si>
    <t>42001014420</t>
  </si>
  <si>
    <t>42001014673</t>
  </si>
  <si>
    <t>დუდარევა</t>
  </si>
  <si>
    <t>42001014837</t>
  </si>
  <si>
    <t>42001015282</t>
  </si>
  <si>
    <t>42001017217</t>
  </si>
  <si>
    <t>42001018281</t>
  </si>
  <si>
    <t>42001021287</t>
  </si>
  <si>
    <t>42001023303</t>
  </si>
  <si>
    <t>42001024681</t>
  </si>
  <si>
    <t>ბახბავა</t>
  </si>
  <si>
    <t>42001024794</t>
  </si>
  <si>
    <t>42001029206</t>
  </si>
  <si>
    <t>ბერულაშვილი</t>
  </si>
  <si>
    <t>42001029336</t>
  </si>
  <si>
    <t>42001031414</t>
  </si>
  <si>
    <t>42001031569</t>
  </si>
  <si>
    <t>42001033218</t>
  </si>
  <si>
    <t>42001033957</t>
  </si>
  <si>
    <t>იოსავა</t>
  </si>
  <si>
    <t>42001034092</t>
  </si>
  <si>
    <t>ღურჯია</t>
  </si>
  <si>
    <t>42001034650</t>
  </si>
  <si>
    <t>42001035289</t>
  </si>
  <si>
    <t>42001035382</t>
  </si>
  <si>
    <t>სიორდია</t>
  </si>
  <si>
    <t>42001036629</t>
  </si>
  <si>
    <t>42001039167</t>
  </si>
  <si>
    <t>ვიგენტი</t>
  </si>
  <si>
    <t>43001000101</t>
  </si>
  <si>
    <t>ელბაქიძე</t>
  </si>
  <si>
    <t>43001000275</t>
  </si>
  <si>
    <t xml:space="preserve">ვარძელაშვილი </t>
  </si>
  <si>
    <t>43001000316</t>
  </si>
  <si>
    <t xml:space="preserve">ბერიკაშვილი </t>
  </si>
  <si>
    <t>43001000869</t>
  </si>
  <si>
    <t>უროტაძე</t>
  </si>
  <si>
    <t>43001000920</t>
  </si>
  <si>
    <t>აბრამი</t>
  </si>
  <si>
    <t>43001002298</t>
  </si>
  <si>
    <t>43001002622</t>
  </si>
  <si>
    <t xml:space="preserve">ახალკაცი </t>
  </si>
  <si>
    <t>43001002791</t>
  </si>
  <si>
    <t xml:space="preserve">წაველიძე </t>
  </si>
  <si>
    <t>43001004404</t>
  </si>
  <si>
    <t>43001005145</t>
  </si>
  <si>
    <t xml:space="preserve">დავრაშელიძე </t>
  </si>
  <si>
    <t>43001005249</t>
  </si>
  <si>
    <t>43001005624</t>
  </si>
  <si>
    <t xml:space="preserve">ხარაზიშვილი </t>
  </si>
  <si>
    <t>43001005711</t>
  </si>
  <si>
    <t>გურასპაშვილი</t>
  </si>
  <si>
    <t>43001005926</t>
  </si>
  <si>
    <t xml:space="preserve">სულეიმანაშვილი </t>
  </si>
  <si>
    <t>43001006249</t>
  </si>
  <si>
    <t>43001006252</t>
  </si>
  <si>
    <t>ხანიშვილი</t>
  </si>
  <si>
    <t>43001007094</t>
  </si>
  <si>
    <t xml:space="preserve">ეგნატაშვილი </t>
  </si>
  <si>
    <t>43001007336</t>
  </si>
  <si>
    <t>43001007526</t>
  </si>
  <si>
    <t>43001009101</t>
  </si>
  <si>
    <t>ცისკაძე</t>
  </si>
  <si>
    <t>43001009363</t>
  </si>
  <si>
    <t xml:space="preserve">კილასონია </t>
  </si>
  <si>
    <t>43001009512</t>
  </si>
  <si>
    <t>კვენიაშვილი</t>
  </si>
  <si>
    <t>43001009644</t>
  </si>
  <si>
    <t>43001010804</t>
  </si>
  <si>
    <t xml:space="preserve">ჯოჯიშვილი </t>
  </si>
  <si>
    <t>43001011094</t>
  </si>
  <si>
    <t>43001011193</t>
  </si>
  <si>
    <t xml:space="preserve">ნებიერიძე </t>
  </si>
  <si>
    <t>43001011439</t>
  </si>
  <si>
    <t>43001014609</t>
  </si>
  <si>
    <t>43001014678</t>
  </si>
  <si>
    <t>ოსიტაშვილი</t>
  </si>
  <si>
    <t>43001016104</t>
  </si>
  <si>
    <t>43001016359</t>
  </si>
  <si>
    <t>43001017646</t>
  </si>
  <si>
    <t>ალექს</t>
  </si>
  <si>
    <t>43001018927</t>
  </si>
  <si>
    <t>43001019575</t>
  </si>
  <si>
    <t>ქოთუაშვილი</t>
  </si>
  <si>
    <t>43001021089</t>
  </si>
  <si>
    <t>43001021561</t>
  </si>
  <si>
    <t>აინა</t>
  </si>
  <si>
    <t>43001022755</t>
  </si>
  <si>
    <t>43001025162</t>
  </si>
  <si>
    <t>43001028060</t>
  </si>
  <si>
    <t>43001028461</t>
  </si>
  <si>
    <t>43001029633</t>
  </si>
  <si>
    <t>43001030046</t>
  </si>
  <si>
    <t>გოდერძოვი</t>
  </si>
  <si>
    <t>43001031864</t>
  </si>
  <si>
    <t>43001032308</t>
  </si>
  <si>
    <t>ხარატიშვილი</t>
  </si>
  <si>
    <t>43001033498</t>
  </si>
  <si>
    <t>43001034503</t>
  </si>
  <si>
    <t xml:space="preserve">ცხოვრებაშვილი </t>
  </si>
  <si>
    <t>43001035532</t>
  </si>
  <si>
    <t xml:space="preserve">ბაბლიძე </t>
  </si>
  <si>
    <t>43001038463</t>
  </si>
  <si>
    <t xml:space="preserve">მათიაშვილი </t>
  </si>
  <si>
    <t>43001039951</t>
  </si>
  <si>
    <t>44001000001</t>
  </si>
  <si>
    <t>ქუშაშვილი</t>
  </si>
  <si>
    <t>44001000345</t>
  </si>
  <si>
    <t>44001000392</t>
  </si>
  <si>
    <t xml:space="preserve">მარტიაშვილი </t>
  </si>
  <si>
    <t>44001000707</t>
  </si>
  <si>
    <t>44001001330</t>
  </si>
  <si>
    <t>44001001365</t>
  </si>
  <si>
    <t>ყამარაული</t>
  </si>
  <si>
    <t>44001001444</t>
  </si>
  <si>
    <t>44001001587</t>
  </si>
  <si>
    <t xml:space="preserve">კობიაშვილი </t>
  </si>
  <si>
    <t>44001001908</t>
  </si>
  <si>
    <t>სოფია</t>
  </si>
  <si>
    <t xml:space="preserve">ქუქიშვილი </t>
  </si>
  <si>
    <t>44001002437</t>
  </si>
  <si>
    <t xml:space="preserve">კაზალიკაშვილი </t>
  </si>
  <si>
    <t>44001002470</t>
  </si>
  <si>
    <t xml:space="preserve">სუჯაშვილი </t>
  </si>
  <si>
    <t>44001002562</t>
  </si>
  <si>
    <t>44001003022</t>
  </si>
  <si>
    <t>44001003045</t>
  </si>
  <si>
    <t>ჯარჯი</t>
  </si>
  <si>
    <t>ქერაშვილი</t>
  </si>
  <si>
    <t>44001003115</t>
  </si>
  <si>
    <t>აქიაშვილი</t>
  </si>
  <si>
    <t>44001003120</t>
  </si>
  <si>
    <t>44001003661</t>
  </si>
  <si>
    <t>44001003727</t>
  </si>
  <si>
    <t>44001003992</t>
  </si>
  <si>
    <t>44001004617</t>
  </si>
  <si>
    <t>44001004864</t>
  </si>
  <si>
    <t>44001005010</t>
  </si>
  <si>
    <t>ორბი</t>
  </si>
  <si>
    <t>44001005019</t>
  </si>
  <si>
    <t>45001000240</t>
  </si>
  <si>
    <t>ნაზრიშვილი</t>
  </si>
  <si>
    <t>45001000552</t>
  </si>
  <si>
    <t>45001000553</t>
  </si>
  <si>
    <t>ვარდოშვილი</t>
  </si>
  <si>
    <t>45001001594</t>
  </si>
  <si>
    <t>45001002686</t>
  </si>
  <si>
    <t>ალიოშა</t>
  </si>
  <si>
    <t>45001002982</t>
  </si>
  <si>
    <t>45001003671</t>
  </si>
  <si>
    <t xml:space="preserve">მაზმიშვილი </t>
  </si>
  <si>
    <t>45001004040</t>
  </si>
  <si>
    <t>ჰაიბათ</t>
  </si>
  <si>
    <t>45001004137</t>
  </si>
  <si>
    <t>თადიაშვილი</t>
  </si>
  <si>
    <t>45001004816</t>
  </si>
  <si>
    <t xml:space="preserve">ავაზაშვილი </t>
  </si>
  <si>
    <t>45001004945</t>
  </si>
  <si>
    <t>მამაგულიშვილი</t>
  </si>
  <si>
    <t>45001005174</t>
  </si>
  <si>
    <t>45001005292</t>
  </si>
  <si>
    <t>45001005907</t>
  </si>
  <si>
    <t>45001006065</t>
  </si>
  <si>
    <t>45001006297</t>
  </si>
  <si>
    <t>45001006386</t>
  </si>
  <si>
    <t>45001006640</t>
  </si>
  <si>
    <t>გურასპიშვილი</t>
  </si>
  <si>
    <t>45001007401</t>
  </si>
  <si>
    <t>45001007478</t>
  </si>
  <si>
    <t xml:space="preserve">წამებულიძე </t>
  </si>
  <si>
    <t>45001007500</t>
  </si>
  <si>
    <t>სიხარულიშვილი</t>
  </si>
  <si>
    <t>45001007571</t>
  </si>
  <si>
    <t>თავაძე</t>
  </si>
  <si>
    <t>45001007624</t>
  </si>
  <si>
    <t>ცხოვრებაძე</t>
  </si>
  <si>
    <t>45001007831</t>
  </si>
  <si>
    <t>ამირხანოვი</t>
  </si>
  <si>
    <t>45001008613</t>
  </si>
  <si>
    <t>45001009394</t>
  </si>
  <si>
    <t>ჩაბალოშვილი</t>
  </si>
  <si>
    <t>45001011606</t>
  </si>
  <si>
    <t>45001012336</t>
  </si>
  <si>
    <t>45001012775</t>
  </si>
  <si>
    <t>45001014073</t>
  </si>
  <si>
    <t>წინწალაშვილი</t>
  </si>
  <si>
    <t>45001014252</t>
  </si>
  <si>
    <t>მართა</t>
  </si>
  <si>
    <t>45001015408</t>
  </si>
  <si>
    <t>45001015634</t>
  </si>
  <si>
    <t>45001018610</t>
  </si>
  <si>
    <t>ჩაღმელაშვილი</t>
  </si>
  <si>
    <t>45001019218</t>
  </si>
  <si>
    <t>45001019416</t>
  </si>
  <si>
    <t>45001019963</t>
  </si>
  <si>
    <t>მინაია</t>
  </si>
  <si>
    <t>45001020079</t>
  </si>
  <si>
    <t>45001020099</t>
  </si>
  <si>
    <t>ვარადაშვილი</t>
  </si>
  <si>
    <t>45001020291</t>
  </si>
  <si>
    <t>ახმეტელაშვილი</t>
  </si>
  <si>
    <t>45001021196</t>
  </si>
  <si>
    <t>45001021220</t>
  </si>
  <si>
    <t>45001022056</t>
  </si>
  <si>
    <t>შაგინიანი</t>
  </si>
  <si>
    <t>45001022205</t>
  </si>
  <si>
    <t>ტეტოშვილი</t>
  </si>
  <si>
    <t>45001024514</t>
  </si>
  <si>
    <t>45001025851</t>
  </si>
  <si>
    <t>ქასირათ</t>
  </si>
  <si>
    <t>ასანბეგოვი</t>
  </si>
  <si>
    <t>45001026014</t>
  </si>
  <si>
    <t>45001026351</t>
  </si>
  <si>
    <t>45001026517</t>
  </si>
  <si>
    <t>ქოქოევი</t>
  </si>
  <si>
    <t>45001026763</t>
  </si>
  <si>
    <t>45001028508</t>
  </si>
  <si>
    <t>45001028918</t>
  </si>
  <si>
    <t>ზაურბეგ</t>
  </si>
  <si>
    <t>45001029477</t>
  </si>
  <si>
    <t>არჩუაშვილი</t>
  </si>
  <si>
    <t>45001029557</t>
  </si>
  <si>
    <t>სიდრატა</t>
  </si>
  <si>
    <t>მაგამედამიროვი</t>
  </si>
  <si>
    <t>45001029822</t>
  </si>
  <si>
    <t>ქუმარიტოვი</t>
  </si>
  <si>
    <t>45001030923</t>
  </si>
  <si>
    <t>საბიაშვილი</t>
  </si>
  <si>
    <t>45001032048</t>
  </si>
  <si>
    <t>ჩახტაური</t>
  </si>
  <si>
    <t>45001036292</t>
  </si>
  <si>
    <t>ზალუმხან</t>
  </si>
  <si>
    <t>მაგამედოვი</t>
  </si>
  <si>
    <t>45001036501</t>
  </si>
  <si>
    <t>სოტიევი</t>
  </si>
  <si>
    <t>45101038610</t>
  </si>
  <si>
    <t>46001000078</t>
  </si>
  <si>
    <t>46001000269</t>
  </si>
  <si>
    <t>ჩიგოგიძე</t>
  </si>
  <si>
    <t>46001000429</t>
  </si>
  <si>
    <t>ბაიაჯანი</t>
  </si>
  <si>
    <t>46001000726</t>
  </si>
  <si>
    <t>46001000955</t>
  </si>
  <si>
    <t>46001001237</t>
  </si>
  <si>
    <t>46001001346</t>
  </si>
  <si>
    <t>46001001608</t>
  </si>
  <si>
    <t>46001002326</t>
  </si>
  <si>
    <t>46001002543</t>
  </si>
  <si>
    <t>46001003165</t>
  </si>
  <si>
    <t>46001003344</t>
  </si>
  <si>
    <t>46001003387</t>
  </si>
  <si>
    <t>ყენია</t>
  </si>
  <si>
    <t>46001003700</t>
  </si>
  <si>
    <t>46001003701</t>
  </si>
  <si>
    <t>ანო</t>
  </si>
  <si>
    <t>46001003854</t>
  </si>
  <si>
    <t>46001004226</t>
  </si>
  <si>
    <t>46001004610</t>
  </si>
  <si>
    <t>46001005651</t>
  </si>
  <si>
    <t>46001005747</t>
  </si>
  <si>
    <t>46001006076</t>
  </si>
  <si>
    <t>რაჟიკო</t>
  </si>
  <si>
    <t>46001012075</t>
  </si>
  <si>
    <t>46001012390</t>
  </si>
  <si>
    <t>46001012397</t>
  </si>
  <si>
    <t>46001014312</t>
  </si>
  <si>
    <t>46001015467</t>
  </si>
  <si>
    <t>მიქაშავიძე</t>
  </si>
  <si>
    <t>46001015471</t>
  </si>
  <si>
    <t>46001015980</t>
  </si>
  <si>
    <t>46001017056</t>
  </si>
  <si>
    <t>46001017877</t>
  </si>
  <si>
    <t>47001000031</t>
  </si>
  <si>
    <t xml:space="preserve">ჩიგოგა </t>
  </si>
  <si>
    <t>47001000438</t>
  </si>
  <si>
    <t>47001000880</t>
  </si>
  <si>
    <t>ოქრომელიძე</t>
  </si>
  <si>
    <t>47001001705</t>
  </si>
  <si>
    <t>47001001793</t>
  </si>
  <si>
    <t>47001002167</t>
  </si>
  <si>
    <t>ხნკოიან</t>
  </si>
  <si>
    <t>47001002320</t>
  </si>
  <si>
    <t>47001002701</t>
  </si>
  <si>
    <t>47001003003</t>
  </si>
  <si>
    <t>47001003398</t>
  </si>
  <si>
    <t>მარტინენკო</t>
  </si>
  <si>
    <t>47001003633</t>
  </si>
  <si>
    <t xml:space="preserve">ინასარიძე </t>
  </si>
  <si>
    <t>47001003669</t>
  </si>
  <si>
    <t>გუდაძე</t>
  </si>
  <si>
    <t>47001003802</t>
  </si>
  <si>
    <t>47001004099</t>
  </si>
  <si>
    <t>47001004223</t>
  </si>
  <si>
    <t>47001004233</t>
  </si>
  <si>
    <t>47001004814</t>
  </si>
  <si>
    <t>47001005073</t>
  </si>
  <si>
    <t>47001005761</t>
  </si>
  <si>
    <t>ქიმერიძე</t>
  </si>
  <si>
    <t>47001006394</t>
  </si>
  <si>
    <t>არუთუნ</t>
  </si>
  <si>
    <t>47001006504</t>
  </si>
  <si>
    <t>სუდაძე</t>
  </si>
  <si>
    <t>47001006761</t>
  </si>
  <si>
    <t>სეროფ</t>
  </si>
  <si>
    <t>47001006882</t>
  </si>
  <si>
    <t>47001006908</t>
  </si>
  <si>
    <t>47001007366</t>
  </si>
  <si>
    <t>47001008669</t>
  </si>
  <si>
    <t>47001008792</t>
  </si>
  <si>
    <t>47001009636</t>
  </si>
  <si>
    <t>47001009861</t>
  </si>
  <si>
    <t>ნახაპეტ</t>
  </si>
  <si>
    <t>47001009957</t>
  </si>
  <si>
    <t>47001010208</t>
  </si>
  <si>
    <t>47001010629</t>
  </si>
  <si>
    <t>პოზოიან</t>
  </si>
  <si>
    <t>47001010732</t>
  </si>
  <si>
    <t>47001010764</t>
  </si>
  <si>
    <t>47001011347</t>
  </si>
  <si>
    <t>ნუნუფარ</t>
  </si>
  <si>
    <t>ბაბოიან</t>
  </si>
  <si>
    <t>47001011372</t>
  </si>
  <si>
    <t>47001011655</t>
  </si>
  <si>
    <t>47001011683</t>
  </si>
  <si>
    <t>47001011748</t>
  </si>
  <si>
    <t>თუმას</t>
  </si>
  <si>
    <t>47001011985</t>
  </si>
  <si>
    <t>ხორენ</t>
  </si>
  <si>
    <t>კაზაროვი</t>
  </si>
  <si>
    <t>47001012080</t>
  </si>
  <si>
    <t>ედიშერი</t>
  </si>
  <si>
    <t>47001012400</t>
  </si>
  <si>
    <t>კაზარიან</t>
  </si>
  <si>
    <t>47001012456</t>
  </si>
  <si>
    <t>პაიცარ</t>
  </si>
  <si>
    <t>47001012460</t>
  </si>
  <si>
    <t>სანდროშვილი</t>
  </si>
  <si>
    <t>47001012462</t>
  </si>
  <si>
    <t>47001012506</t>
  </si>
  <si>
    <t>47001012662</t>
  </si>
  <si>
    <t>კუტენკო</t>
  </si>
  <si>
    <t>47001013799</t>
  </si>
  <si>
    <t>47001015534</t>
  </si>
  <si>
    <t>47001016153</t>
  </si>
  <si>
    <t>არამ</t>
  </si>
  <si>
    <t>47001016730</t>
  </si>
  <si>
    <t>47001016840</t>
  </si>
  <si>
    <t>47001017153</t>
  </si>
  <si>
    <t>47001017226</t>
  </si>
  <si>
    <t>ბარძიმაძე</t>
  </si>
  <si>
    <t>47001018098</t>
  </si>
  <si>
    <t>ბეგლარი</t>
  </si>
  <si>
    <t>47001018982</t>
  </si>
  <si>
    <t>საპონჯიან</t>
  </si>
  <si>
    <t>47001023000</t>
  </si>
  <si>
    <t>იადოიან</t>
  </si>
  <si>
    <t>47001023437</t>
  </si>
  <si>
    <t>თათოშვილი</t>
  </si>
  <si>
    <t>47001025042</t>
  </si>
  <si>
    <t>47001025607</t>
  </si>
  <si>
    <t>47001027420</t>
  </si>
  <si>
    <t>47001027703</t>
  </si>
  <si>
    <t>47001027875</t>
  </si>
  <si>
    <t>47001032864</t>
  </si>
  <si>
    <t>ვარდიძე</t>
  </si>
  <si>
    <t>47001034878</t>
  </si>
  <si>
    <t>47001035005</t>
  </si>
  <si>
    <t>ეპრანოსიან</t>
  </si>
  <si>
    <t>47001036130</t>
  </si>
  <si>
    <t>მიგრიაული</t>
  </si>
  <si>
    <t>47001037048</t>
  </si>
  <si>
    <t>47001039082</t>
  </si>
  <si>
    <t>47001042312</t>
  </si>
  <si>
    <t xml:space="preserve">ქეშიშევი </t>
  </si>
  <si>
    <t>47001043147</t>
  </si>
  <si>
    <t>48001001406</t>
  </si>
  <si>
    <t>48001002938</t>
  </si>
  <si>
    <t>48001003362</t>
  </si>
  <si>
    <t>კოსტა</t>
  </si>
  <si>
    <t>48001004192</t>
  </si>
  <si>
    <t>48001005025</t>
  </si>
  <si>
    <t>48001005105</t>
  </si>
  <si>
    <t>48001005235</t>
  </si>
  <si>
    <t>48001005266</t>
  </si>
  <si>
    <t>48001005439</t>
  </si>
  <si>
    <t>48001005489</t>
  </si>
  <si>
    <t>48001005514</t>
  </si>
  <si>
    <t>48001005866</t>
  </si>
  <si>
    <t>48001006016</t>
  </si>
  <si>
    <t>48001006040</t>
  </si>
  <si>
    <t>48001007521</t>
  </si>
  <si>
    <t>48001007685</t>
  </si>
  <si>
    <t>48001008911</t>
  </si>
  <si>
    <t>48001011027</t>
  </si>
  <si>
    <t>48001017039</t>
  </si>
  <si>
    <t>ძერია</t>
  </si>
  <si>
    <t>48001020035</t>
  </si>
  <si>
    <t>48001020402</t>
  </si>
  <si>
    <t>48001023516</t>
  </si>
  <si>
    <t>49001000201</t>
  </si>
  <si>
    <t xml:space="preserve">ჩაკვეტაძე </t>
  </si>
  <si>
    <t>49001001558</t>
  </si>
  <si>
    <t>49001002021</t>
  </si>
  <si>
    <t>49001002107</t>
  </si>
  <si>
    <t>49001002263</t>
  </si>
  <si>
    <t>49001002355</t>
  </si>
  <si>
    <t>49001002623</t>
  </si>
  <si>
    <t>ალდა</t>
  </si>
  <si>
    <t>49001002779</t>
  </si>
  <si>
    <t>49001002887</t>
  </si>
  <si>
    <t>49001003003</t>
  </si>
  <si>
    <t>49001003379</t>
  </si>
  <si>
    <t>ლეთოდიანი</t>
  </si>
  <si>
    <t>49001003460</t>
  </si>
  <si>
    <t>49001003845</t>
  </si>
  <si>
    <t>49001004030</t>
  </si>
  <si>
    <t xml:space="preserve">თუთისანი </t>
  </si>
  <si>
    <t>49001004554</t>
  </si>
  <si>
    <t>ხვადაგიანი</t>
  </si>
  <si>
    <t>49001005007</t>
  </si>
  <si>
    <t>49001005069</t>
  </si>
  <si>
    <t>თაგვაძე</t>
  </si>
  <si>
    <t>49001005197</t>
  </si>
  <si>
    <t>ობოლაძე</t>
  </si>
  <si>
    <t>49001005292</t>
  </si>
  <si>
    <t>49001005333</t>
  </si>
  <si>
    <t>49001005667</t>
  </si>
  <si>
    <t>49001005769</t>
  </si>
  <si>
    <t>ბახსოლიანი</t>
  </si>
  <si>
    <t>49001005864</t>
  </si>
  <si>
    <t>49001005952</t>
  </si>
  <si>
    <t>49001006130</t>
  </si>
  <si>
    <t>კვენეტაძე</t>
  </si>
  <si>
    <t>49001006400</t>
  </si>
  <si>
    <t>ელდeრ</t>
  </si>
  <si>
    <t>49001006594</t>
  </si>
  <si>
    <t>ნივრა</t>
  </si>
  <si>
    <t>49001006751</t>
  </si>
  <si>
    <t>49001007235</t>
  </si>
  <si>
    <t>პაშა</t>
  </si>
  <si>
    <t>49001007780</t>
  </si>
  <si>
    <t xml:space="preserve">ყურაშვილი </t>
  </si>
  <si>
    <t>49001008121</t>
  </si>
  <si>
    <t>49001008192</t>
  </si>
  <si>
    <t>გულდაშვილი</t>
  </si>
  <si>
    <t>49001008790</t>
  </si>
  <si>
    <t>49001009643</t>
  </si>
  <si>
    <t>ჯენი</t>
  </si>
  <si>
    <t>49001009747</t>
  </si>
  <si>
    <t xml:space="preserve">ტყაბლაძე </t>
  </si>
  <si>
    <t>49001010012</t>
  </si>
  <si>
    <t>49001010093</t>
  </si>
  <si>
    <t>49001010116</t>
  </si>
  <si>
    <t>49001010747</t>
  </si>
  <si>
    <t>49001010958</t>
  </si>
  <si>
    <t>49001011226</t>
  </si>
  <si>
    <t>აკობიძე</t>
  </si>
  <si>
    <t>49001011475</t>
  </si>
  <si>
    <t>ომანაძე</t>
  </si>
  <si>
    <t>49001011816</t>
  </si>
  <si>
    <t>გოგოლი</t>
  </si>
  <si>
    <t>49001012084</t>
  </si>
  <si>
    <t>49001012345</t>
  </si>
  <si>
    <t>49001012667</t>
  </si>
  <si>
    <t>საღინაძე</t>
  </si>
  <si>
    <t>49001012818</t>
  </si>
  <si>
    <t>49001012855</t>
  </si>
  <si>
    <t>ავდიდო</t>
  </si>
  <si>
    <t>49001012856</t>
  </si>
  <si>
    <t>ჯუსტან</t>
  </si>
  <si>
    <t>49001013122</t>
  </si>
  <si>
    <t>49001013168</t>
  </si>
  <si>
    <t>49001013198</t>
  </si>
  <si>
    <t>49001013346</t>
  </si>
  <si>
    <t>ანთია</t>
  </si>
  <si>
    <t>49001013377</t>
  </si>
  <si>
    <t>49001013727</t>
  </si>
  <si>
    <t>49001014078</t>
  </si>
  <si>
    <t>49001014449</t>
  </si>
  <si>
    <t>მახარობლიძე</t>
  </si>
  <si>
    <t>49001014663</t>
  </si>
  <si>
    <t>49301016106</t>
  </si>
  <si>
    <t>49701016145</t>
  </si>
  <si>
    <t>თაბოშვილი</t>
  </si>
  <si>
    <t>50001000069</t>
  </si>
  <si>
    <t>ღერკენაშვილი</t>
  </si>
  <si>
    <t>50001000244</t>
  </si>
  <si>
    <t>50001001054</t>
  </si>
  <si>
    <t>51001000023</t>
  </si>
  <si>
    <t>51001000776</t>
  </si>
  <si>
    <t>51001001031</t>
  </si>
  <si>
    <t>51001001129</t>
  </si>
  <si>
    <t>მებონია</t>
  </si>
  <si>
    <t>51001001725</t>
  </si>
  <si>
    <t>მძღოლი</t>
  </si>
  <si>
    <t>51001002563</t>
  </si>
  <si>
    <t>51001002665</t>
  </si>
  <si>
    <t>51001003690</t>
  </si>
  <si>
    <t>51001004025</t>
  </si>
  <si>
    <t>51001004143</t>
  </si>
  <si>
    <t>ჭანია</t>
  </si>
  <si>
    <t>51001006280</t>
  </si>
  <si>
    <t>ხუნტუა</t>
  </si>
  <si>
    <t>51001006431</t>
  </si>
  <si>
    <t>51001007064</t>
  </si>
  <si>
    <t>51001007399</t>
  </si>
  <si>
    <t>51001008214</t>
  </si>
  <si>
    <t>51001009063</t>
  </si>
  <si>
    <t>51001009409</t>
  </si>
  <si>
    <t>51001009770</t>
  </si>
  <si>
    <t>51001011719</t>
  </si>
  <si>
    <t>51001013843</t>
  </si>
  <si>
    <t>51001014462</t>
  </si>
  <si>
    <t>51001018289</t>
  </si>
  <si>
    <t>51001019453</t>
  </si>
  <si>
    <t>51001021601</t>
  </si>
  <si>
    <t>კუკავა</t>
  </si>
  <si>
    <t>51001021635</t>
  </si>
  <si>
    <t>მატუა</t>
  </si>
  <si>
    <t>51001021747</t>
  </si>
  <si>
    <t>51001022039</t>
  </si>
  <si>
    <t>51001022337</t>
  </si>
  <si>
    <t>ხასაია</t>
  </si>
  <si>
    <t>51001022960</t>
  </si>
  <si>
    <t>51001023446</t>
  </si>
  <si>
    <t>51001023774</t>
  </si>
  <si>
    <t>51001024468</t>
  </si>
  <si>
    <t>51001024961</t>
  </si>
  <si>
    <t>51001027420</t>
  </si>
  <si>
    <t>51001027802</t>
  </si>
  <si>
    <t>კატუკია</t>
  </si>
  <si>
    <t>51001030588</t>
  </si>
  <si>
    <t>52001000058</t>
  </si>
  <si>
    <t>ჯონ</t>
  </si>
  <si>
    <t>ჩაკალოვი</t>
  </si>
  <si>
    <t>52001005685</t>
  </si>
  <si>
    <t>ხაჩატუროვი</t>
  </si>
  <si>
    <t>52001006303</t>
  </si>
  <si>
    <t xml:space="preserve">ლაზარაშვილი </t>
  </si>
  <si>
    <t>52001009575</t>
  </si>
  <si>
    <t>ანტარამ</t>
  </si>
  <si>
    <t>მელტონიან</t>
  </si>
  <si>
    <t>52001011306</t>
  </si>
  <si>
    <t>52001013058</t>
  </si>
  <si>
    <t>52001013114</t>
  </si>
  <si>
    <t>ვენიზილოს</t>
  </si>
  <si>
    <t>არაბოვი</t>
  </si>
  <si>
    <t>52001014249</t>
  </si>
  <si>
    <t>შახმურად</t>
  </si>
  <si>
    <t>52001014832</t>
  </si>
  <si>
    <t xml:space="preserve">გულედანი </t>
  </si>
  <si>
    <t>52001014895</t>
  </si>
  <si>
    <t>52001014909</t>
  </si>
  <si>
    <t>52001015323</t>
  </si>
  <si>
    <t>52001016173</t>
  </si>
  <si>
    <t>კოჩარიან</t>
  </si>
  <si>
    <t>52001017000</t>
  </si>
  <si>
    <t>აფრასიძე</t>
  </si>
  <si>
    <t>52001018197</t>
  </si>
  <si>
    <t>52001018436</t>
  </si>
  <si>
    <t>რანტ</t>
  </si>
  <si>
    <t>ბალოიან</t>
  </si>
  <si>
    <t>52001021717</t>
  </si>
  <si>
    <t>52001021735</t>
  </si>
  <si>
    <t>გვანცელაძე</t>
  </si>
  <si>
    <t>53001000754</t>
  </si>
  <si>
    <t>53001001397</t>
  </si>
  <si>
    <t>53001001509</t>
  </si>
  <si>
    <t>ჭუმბაშვილი</t>
  </si>
  <si>
    <t>53001001844</t>
  </si>
  <si>
    <t>ძოძუაშვილი</t>
  </si>
  <si>
    <t>53001001937</t>
  </si>
  <si>
    <t>53001002617</t>
  </si>
  <si>
    <t>53001002790</t>
  </si>
  <si>
    <t>53001004977</t>
  </si>
  <si>
    <t>53001007510</t>
  </si>
  <si>
    <t>53001009095</t>
  </si>
  <si>
    <t>ვარდანიძე</t>
  </si>
  <si>
    <t>53001009141</t>
  </si>
  <si>
    <t>სინატაშვილი</t>
  </si>
  <si>
    <t>53001009297</t>
  </si>
  <si>
    <t>53001012133</t>
  </si>
  <si>
    <t>53001012506</t>
  </si>
  <si>
    <t>53001012613</t>
  </si>
  <si>
    <t>53001013309</t>
  </si>
  <si>
    <t>არჩუაძე</t>
  </si>
  <si>
    <t>53001013784</t>
  </si>
  <si>
    <t>53001013842</t>
  </si>
  <si>
    <t>53001015440</t>
  </si>
  <si>
    <t>53001016758</t>
  </si>
  <si>
    <t>53001018380</t>
  </si>
  <si>
    <t>კვიცარიძე</t>
  </si>
  <si>
    <t>53001019552</t>
  </si>
  <si>
    <t>53001019875</t>
  </si>
  <si>
    <t>პოლიკარპე</t>
  </si>
  <si>
    <t>53001020033</t>
  </si>
  <si>
    <t>ჟულიეტა</t>
  </si>
  <si>
    <t>53001020150</t>
  </si>
  <si>
    <t>53001020319</t>
  </si>
  <si>
    <t>53001022407</t>
  </si>
  <si>
    <t>კოვზირიძე</t>
  </si>
  <si>
    <t>53001023692</t>
  </si>
  <si>
    <t>53001024594</t>
  </si>
  <si>
    <t>53001025031</t>
  </si>
  <si>
    <t>53001025917</t>
  </si>
  <si>
    <t>53001027266</t>
  </si>
  <si>
    <t>მეშვილდიშვილი</t>
  </si>
  <si>
    <t>53001028478</t>
  </si>
  <si>
    <t>53001029055</t>
  </si>
  <si>
    <t>53001030006</t>
  </si>
  <si>
    <t>53001030739</t>
  </si>
  <si>
    <t>53001030913</t>
  </si>
  <si>
    <t>53001031005</t>
  </si>
  <si>
    <t>რანგო</t>
  </si>
  <si>
    <t>გოდუაძე</t>
  </si>
  <si>
    <t>53001035441</t>
  </si>
  <si>
    <t>აფხაძე</t>
  </si>
  <si>
    <t>53001035699</t>
  </si>
  <si>
    <t>53001036207</t>
  </si>
  <si>
    <t>ზახარჩენკო</t>
  </si>
  <si>
    <t>53001039214</t>
  </si>
  <si>
    <t>53001039688</t>
  </si>
  <si>
    <t>53001039987</t>
  </si>
  <si>
    <t>53001041476</t>
  </si>
  <si>
    <t>53001041725</t>
  </si>
  <si>
    <t>კაპჭელაშვილი</t>
  </si>
  <si>
    <t>53001041897</t>
  </si>
  <si>
    <t>53001042009</t>
  </si>
  <si>
    <t>53001042091</t>
  </si>
  <si>
    <t>53001043473</t>
  </si>
  <si>
    <t>53001044212</t>
  </si>
  <si>
    <t>53001044263</t>
  </si>
  <si>
    <t>კვერნაძე</t>
  </si>
  <si>
    <t>53001044621</t>
  </si>
  <si>
    <t>კირტავა</t>
  </si>
  <si>
    <t>53001045755</t>
  </si>
  <si>
    <t>53001046364</t>
  </si>
  <si>
    <t>შვანგირაძე</t>
  </si>
  <si>
    <t>53001046512</t>
  </si>
  <si>
    <t>სალდაძე</t>
  </si>
  <si>
    <t>53001047585</t>
  </si>
  <si>
    <t>ხურცია</t>
  </si>
  <si>
    <t>53001049543</t>
  </si>
  <si>
    <t>53001049575</t>
  </si>
  <si>
    <t>კეთილაძე</t>
  </si>
  <si>
    <t>53001050236</t>
  </si>
  <si>
    <t>53001050598</t>
  </si>
  <si>
    <t>53001052262</t>
  </si>
  <si>
    <t>54001000181</t>
  </si>
  <si>
    <t>54001000247</t>
  </si>
  <si>
    <t>54001000267</t>
  </si>
  <si>
    <t>54001000674</t>
  </si>
  <si>
    <t>54001001101</t>
  </si>
  <si>
    <t>54001001144</t>
  </si>
  <si>
    <t>54001001385</t>
  </si>
  <si>
    <t>54001001462</t>
  </si>
  <si>
    <t>54001002191</t>
  </si>
  <si>
    <t>54001002744</t>
  </si>
  <si>
    <t>54001002938</t>
  </si>
  <si>
    <t>54001003255</t>
  </si>
  <si>
    <t xml:space="preserve">თაბაგარი </t>
  </si>
  <si>
    <t>54001003560</t>
  </si>
  <si>
    <t>იუსტინე</t>
  </si>
  <si>
    <t>54001003912</t>
  </si>
  <si>
    <t>ლადო</t>
  </si>
  <si>
    <t>54001004573</t>
  </si>
  <si>
    <t>ბარელაძე</t>
  </si>
  <si>
    <t>54001004658</t>
  </si>
  <si>
    <t>54001004871</t>
  </si>
  <si>
    <t>54001004957</t>
  </si>
  <si>
    <t>54001005398</t>
  </si>
  <si>
    <t>54001005415</t>
  </si>
  <si>
    <t>54001006113</t>
  </si>
  <si>
    <t>54001007152</t>
  </si>
  <si>
    <t>54001007979</t>
  </si>
  <si>
    <t>54001008089</t>
  </si>
  <si>
    <t>54001008201</t>
  </si>
  <si>
    <t>54001008851</t>
  </si>
  <si>
    <t>54001008855</t>
  </si>
  <si>
    <t>54001008960</t>
  </si>
  <si>
    <t>კობახიძე-ალავიძე</t>
  </si>
  <si>
    <t>54001009336</t>
  </si>
  <si>
    <t>54001010080</t>
  </si>
  <si>
    <t>მეცხოვრიშვილი</t>
  </si>
  <si>
    <t>54001010147</t>
  </si>
  <si>
    <t>54001011011</t>
  </si>
  <si>
    <t>54001011049</t>
  </si>
  <si>
    <t>54001011674</t>
  </si>
  <si>
    <t>ბექარ</t>
  </si>
  <si>
    <t>54001011882</t>
  </si>
  <si>
    <t>54001011966</t>
  </si>
  <si>
    <t>54001012184</t>
  </si>
  <si>
    <t>54001012364</t>
  </si>
  <si>
    <t>54001013221</t>
  </si>
  <si>
    <t>54001013490</t>
  </si>
  <si>
    <t>54001013566</t>
  </si>
  <si>
    <t>გურჯიძე</t>
  </si>
  <si>
    <t>54001013824</t>
  </si>
  <si>
    <t>54001013890</t>
  </si>
  <si>
    <t>54001014134</t>
  </si>
  <si>
    <t>54001014436</t>
  </si>
  <si>
    <t>54001014638</t>
  </si>
  <si>
    <t>54001014654</t>
  </si>
  <si>
    <t>54001014887</t>
  </si>
  <si>
    <t>54001015087</t>
  </si>
  <si>
    <t>54001015253</t>
  </si>
  <si>
    <t>54001015571</t>
  </si>
  <si>
    <t>54001015852</t>
  </si>
  <si>
    <t>54001016128</t>
  </si>
  <si>
    <t>54001016296</t>
  </si>
  <si>
    <t>54001016529</t>
  </si>
  <si>
    <t>პროკოფი</t>
  </si>
  <si>
    <t>54001016633</t>
  </si>
  <si>
    <t>54001016634</t>
  </si>
  <si>
    <t>54001017010</t>
  </si>
  <si>
    <t>54001017280</t>
  </si>
  <si>
    <t>54001017571</t>
  </si>
  <si>
    <t>54001017575</t>
  </si>
  <si>
    <t>54001018715</t>
  </si>
  <si>
    <t>54001020333</t>
  </si>
  <si>
    <t>54001020592</t>
  </si>
  <si>
    <t>54001022011</t>
  </si>
  <si>
    <t>54001022075</t>
  </si>
  <si>
    <t>54001022884</t>
  </si>
  <si>
    <t>54001023107</t>
  </si>
  <si>
    <t>54001023886</t>
  </si>
  <si>
    <t>ბერიკა</t>
  </si>
  <si>
    <t>54001024123</t>
  </si>
  <si>
    <t>54001024282</t>
  </si>
  <si>
    <t>54001024573</t>
  </si>
  <si>
    <t>54001025207</t>
  </si>
  <si>
    <t>54001026433</t>
  </si>
  <si>
    <t>54001026446</t>
  </si>
  <si>
    <t>54001026696</t>
  </si>
  <si>
    <t>54001026724</t>
  </si>
  <si>
    <t>54001026810</t>
  </si>
  <si>
    <t>54001026889</t>
  </si>
  <si>
    <t>54001026912</t>
  </si>
  <si>
    <t>54001026981</t>
  </si>
  <si>
    <t>54001026998</t>
  </si>
  <si>
    <t>54001027152</t>
  </si>
  <si>
    <t>54001027166</t>
  </si>
  <si>
    <t>54001027436</t>
  </si>
  <si>
    <t>54001027570</t>
  </si>
  <si>
    <t>54001029363</t>
  </si>
  <si>
    <t>კვანტიძე</t>
  </si>
  <si>
    <t>54001031525</t>
  </si>
  <si>
    <t>54001032168</t>
  </si>
  <si>
    <t>54001032674</t>
  </si>
  <si>
    <t>54001033272</t>
  </si>
  <si>
    <t>54001033365</t>
  </si>
  <si>
    <t>54001033591</t>
  </si>
  <si>
    <t>ცელინა</t>
  </si>
  <si>
    <t>ჭოლაძე</t>
  </si>
  <si>
    <t>54001033872</t>
  </si>
  <si>
    <t>54001034931</t>
  </si>
  <si>
    <t>54001036016</t>
  </si>
  <si>
    <t>ფცქიალაძე</t>
  </si>
  <si>
    <t>54001036268</t>
  </si>
  <si>
    <t>54001036301</t>
  </si>
  <si>
    <t>ბედინაშვილი</t>
  </si>
  <si>
    <t>54001036446</t>
  </si>
  <si>
    <t>54001036660</t>
  </si>
  <si>
    <t>54001037101</t>
  </si>
  <si>
    <t>54001037284</t>
  </si>
  <si>
    <t>54001037298</t>
  </si>
  <si>
    <t>54001037814</t>
  </si>
  <si>
    <t>54001037945</t>
  </si>
  <si>
    <t>54001038126</t>
  </si>
  <si>
    <t>54001038913</t>
  </si>
  <si>
    <t>დვალაშვილი</t>
  </si>
  <si>
    <t>54001039075</t>
  </si>
  <si>
    <t>54001039265</t>
  </si>
  <si>
    <t>54001039435</t>
  </si>
  <si>
    <t>54001039780</t>
  </si>
  <si>
    <t>54001039807</t>
  </si>
  <si>
    <t>54001040045</t>
  </si>
  <si>
    <t>54001040054</t>
  </si>
  <si>
    <t>54001040114</t>
  </si>
  <si>
    <t>54001040155</t>
  </si>
  <si>
    <t>54001040392</t>
  </si>
  <si>
    <t>54001040685</t>
  </si>
  <si>
    <t>54001041064</t>
  </si>
  <si>
    <t>54001041191</t>
  </si>
  <si>
    <t>54001041298</t>
  </si>
  <si>
    <t>54001041540</t>
  </si>
  <si>
    <t>54001042244</t>
  </si>
  <si>
    <t>54001042402</t>
  </si>
  <si>
    <t>54001042678</t>
  </si>
  <si>
    <t>54001042807</t>
  </si>
  <si>
    <t>54001043333</t>
  </si>
  <si>
    <t>გურჯენი</t>
  </si>
  <si>
    <t>54001043571</t>
  </si>
  <si>
    <t>54001044342</t>
  </si>
  <si>
    <t>54001044569</t>
  </si>
  <si>
    <t>54001044607</t>
  </si>
  <si>
    <t>54001044715</t>
  </si>
  <si>
    <t>54001044812</t>
  </si>
  <si>
    <t>ჯაოშვილი</t>
  </si>
  <si>
    <t>54001045169</t>
  </si>
  <si>
    <t>გუჩმაზაშვილი</t>
  </si>
  <si>
    <t>54001045467</t>
  </si>
  <si>
    <t>ბუხრაშვილი</t>
  </si>
  <si>
    <t>54001045584</t>
  </si>
  <si>
    <t>54001045601</t>
  </si>
  <si>
    <t>54001045624</t>
  </si>
  <si>
    <t>54001046093</t>
  </si>
  <si>
    <t>54001046241</t>
  </si>
  <si>
    <t>54001046340</t>
  </si>
  <si>
    <t>54001046567</t>
  </si>
  <si>
    <t>54001046909</t>
  </si>
  <si>
    <t>54001047082</t>
  </si>
  <si>
    <t>54001047301</t>
  </si>
  <si>
    <t>54001048211</t>
  </si>
  <si>
    <t>54001048212</t>
  </si>
  <si>
    <t>54001049000</t>
  </si>
  <si>
    <t>54001049058</t>
  </si>
  <si>
    <t>54001049264</t>
  </si>
  <si>
    <t>54001049527</t>
  </si>
  <si>
    <t>54001049571</t>
  </si>
  <si>
    <t>54001049779</t>
  </si>
  <si>
    <t>54001050392</t>
  </si>
  <si>
    <t>54001050768</t>
  </si>
  <si>
    <t>54001050826</t>
  </si>
  <si>
    <t>54001051039</t>
  </si>
  <si>
    <t>54001051083</t>
  </si>
  <si>
    <t>54001051161</t>
  </si>
  <si>
    <t>54001051273</t>
  </si>
  <si>
    <t>54001051382</t>
  </si>
  <si>
    <t>54001051886</t>
  </si>
  <si>
    <t>54001052417</t>
  </si>
  <si>
    <t>54001052655</t>
  </si>
  <si>
    <t>სუთიძე</t>
  </si>
  <si>
    <t>54001052778</t>
  </si>
  <si>
    <t>54001052856</t>
  </si>
  <si>
    <t>54001053329</t>
  </si>
  <si>
    <t>54001054007</t>
  </si>
  <si>
    <t>ანუკი</t>
  </si>
  <si>
    <t>54001054116</t>
  </si>
  <si>
    <t>54001054810</t>
  </si>
  <si>
    <t>54001055279</t>
  </si>
  <si>
    <t>54001056978</t>
  </si>
  <si>
    <t>54001057075</t>
  </si>
  <si>
    <t xml:space="preserve">მაჭარაშვილი </t>
  </si>
  <si>
    <t>54001057950</t>
  </si>
  <si>
    <t>54001057960</t>
  </si>
  <si>
    <t>54001060608</t>
  </si>
  <si>
    <t>54001061629</t>
  </si>
  <si>
    <t>55001000671</t>
  </si>
  <si>
    <t>55001000857</t>
  </si>
  <si>
    <t>55001001134</t>
  </si>
  <si>
    <t>55001001782</t>
  </si>
  <si>
    <t>ჯიშკარიანი-ჟორჟოლიანი</t>
  </si>
  <si>
    <t>55001001960</t>
  </si>
  <si>
    <t>55001002550</t>
  </si>
  <si>
    <t>55001002749</t>
  </si>
  <si>
    <t xml:space="preserve">მამულაძე </t>
  </si>
  <si>
    <t>55001003511</t>
  </si>
  <si>
    <t>55001003550</t>
  </si>
  <si>
    <t>55001004937</t>
  </si>
  <si>
    <t>55001005144</t>
  </si>
  <si>
    <t>დურმიშხანი</t>
  </si>
  <si>
    <t>55001005326</t>
  </si>
  <si>
    <t>55001005339</t>
  </si>
  <si>
    <t>55001005759</t>
  </si>
  <si>
    <t xml:space="preserve">ბარაბაძე </t>
  </si>
  <si>
    <t>55001006062</t>
  </si>
  <si>
    <t>55001006958</t>
  </si>
  <si>
    <t>55001007244</t>
  </si>
  <si>
    <t>55001008345</t>
  </si>
  <si>
    <t>55001008508</t>
  </si>
  <si>
    <t>55001010376</t>
  </si>
  <si>
    <t>კუდავა</t>
  </si>
  <si>
    <t>55001010915</t>
  </si>
  <si>
    <t>55001012433</t>
  </si>
  <si>
    <t>ჭოლოკავა</t>
  </si>
  <si>
    <t>55001012464</t>
  </si>
  <si>
    <t>55001013667</t>
  </si>
  <si>
    <t>55001015350</t>
  </si>
  <si>
    <t>55001017883</t>
  </si>
  <si>
    <t>55001017888</t>
  </si>
  <si>
    <t>55001019649</t>
  </si>
  <si>
    <t>55001019833</t>
  </si>
  <si>
    <t>55001021321</t>
  </si>
  <si>
    <t>55001021329</t>
  </si>
  <si>
    <t>55001022716</t>
  </si>
  <si>
    <t>55001023701</t>
  </si>
  <si>
    <t>56001000101</t>
  </si>
  <si>
    <t>56001000120</t>
  </si>
  <si>
    <t>56001000307</t>
  </si>
  <si>
    <t>ბუღაძე</t>
  </si>
  <si>
    <t>56001000716</t>
  </si>
  <si>
    <t>ყრუაშვილი</t>
  </si>
  <si>
    <t>56001001126</t>
  </si>
  <si>
    <t>56001001331</t>
  </si>
  <si>
    <t>56001001340</t>
  </si>
  <si>
    <t>56001001728</t>
  </si>
  <si>
    <t>გობიანი</t>
  </si>
  <si>
    <t>56001001864</t>
  </si>
  <si>
    <t>56001001939</t>
  </si>
  <si>
    <t>56001002246</t>
  </si>
  <si>
    <t>56001002785</t>
  </si>
  <si>
    <t>56001002831</t>
  </si>
  <si>
    <t>56001003146</t>
  </si>
  <si>
    <t>შერგელაშვილი</t>
  </si>
  <si>
    <t>56001003309</t>
  </si>
  <si>
    <t>56001003324</t>
  </si>
  <si>
    <t>56001003666</t>
  </si>
  <si>
    <t>56001003843</t>
  </si>
  <si>
    <t>56001003941</t>
  </si>
  <si>
    <t>56001003958</t>
  </si>
  <si>
    <t>ანჯელი</t>
  </si>
  <si>
    <t>56001004125</t>
  </si>
  <si>
    <t>56001004129</t>
  </si>
  <si>
    <t>56001004145</t>
  </si>
  <si>
    <t>56001004151</t>
  </si>
  <si>
    <t>ჩახვაძე</t>
  </si>
  <si>
    <t>56001004155</t>
  </si>
  <si>
    <t>56001004161</t>
  </si>
  <si>
    <t>56001004170</t>
  </si>
  <si>
    <t>56001004175</t>
  </si>
  <si>
    <t>56001004179</t>
  </si>
  <si>
    <t>ჭიპაშვილი</t>
  </si>
  <si>
    <t>56001004181</t>
  </si>
  <si>
    <t>56001004188</t>
  </si>
  <si>
    <t>ქავთარია</t>
  </si>
  <si>
    <t>56001004207</t>
  </si>
  <si>
    <t>56001004471</t>
  </si>
  <si>
    <t>56001004482</t>
  </si>
  <si>
    <t>56001004499</t>
  </si>
  <si>
    <t>56001004509</t>
  </si>
  <si>
    <t>56001004515</t>
  </si>
  <si>
    <t>56001004518</t>
  </si>
  <si>
    <t>56001005179</t>
  </si>
  <si>
    <t>შარიქაძე</t>
  </si>
  <si>
    <t>56001006066</t>
  </si>
  <si>
    <t>56001006120</t>
  </si>
  <si>
    <t>56001006275</t>
  </si>
  <si>
    <t>56001006301</t>
  </si>
  <si>
    <t>ხახალაშვილი</t>
  </si>
  <si>
    <t>56001006364</t>
  </si>
  <si>
    <t>56001006400</t>
  </si>
  <si>
    <t>56001006436</t>
  </si>
  <si>
    <t>56001006646</t>
  </si>
  <si>
    <t>56001006663</t>
  </si>
  <si>
    <t>56001006745</t>
  </si>
  <si>
    <t>56001006757</t>
  </si>
  <si>
    <t>56001008039</t>
  </si>
  <si>
    <t>ციცვიძე</t>
  </si>
  <si>
    <t>56001008933</t>
  </si>
  <si>
    <t>56001009653</t>
  </si>
  <si>
    <t>56001010326</t>
  </si>
  <si>
    <t>სებისკვერაძე</t>
  </si>
  <si>
    <t>56001010749</t>
  </si>
  <si>
    <t>56001011233</t>
  </si>
  <si>
    <t>56001011268</t>
  </si>
  <si>
    <t>56001011507</t>
  </si>
  <si>
    <t>56001011528</t>
  </si>
  <si>
    <t>56001014840</t>
  </si>
  <si>
    <t>56001015851</t>
  </si>
  <si>
    <t>ოკრიბელაშვილი</t>
  </si>
  <si>
    <t>56001016778</t>
  </si>
  <si>
    <t>56001017068</t>
  </si>
  <si>
    <t>56001017244</t>
  </si>
  <si>
    <t>56001017277</t>
  </si>
  <si>
    <t>გოგნაძე</t>
  </si>
  <si>
    <t>56001017453</t>
  </si>
  <si>
    <t>56001017498</t>
  </si>
  <si>
    <t>56001017673</t>
  </si>
  <si>
    <t>56001018733</t>
  </si>
  <si>
    <t>56001018765</t>
  </si>
  <si>
    <t>მიშა</t>
  </si>
  <si>
    <t>56001019118</t>
  </si>
  <si>
    <t>56001020218</t>
  </si>
  <si>
    <t>56001020771</t>
  </si>
  <si>
    <t>56001020898</t>
  </si>
  <si>
    <t>56001021619</t>
  </si>
  <si>
    <t>56001022157</t>
  </si>
  <si>
    <t>56001022224</t>
  </si>
  <si>
    <t>56001022699</t>
  </si>
  <si>
    <t>56001023726</t>
  </si>
  <si>
    <t>მულაძე</t>
  </si>
  <si>
    <t>57001000636</t>
  </si>
  <si>
    <t>57001001116</t>
  </si>
  <si>
    <t>57001001144</t>
  </si>
  <si>
    <t>57001001240</t>
  </si>
  <si>
    <t>57001002362</t>
  </si>
  <si>
    <t>57001002403</t>
  </si>
  <si>
    <t>57001003607</t>
  </si>
  <si>
    <t>57001004028</t>
  </si>
  <si>
    <t>ბურნაძე</t>
  </si>
  <si>
    <t>57001005698</t>
  </si>
  <si>
    <t>57001005791</t>
  </si>
  <si>
    <t>57001007052</t>
  </si>
  <si>
    <t>57001008528</t>
  </si>
  <si>
    <t>57001008531</t>
  </si>
  <si>
    <t>57001009221</t>
  </si>
  <si>
    <t>57001010369</t>
  </si>
  <si>
    <t>57001010565</t>
  </si>
  <si>
    <t xml:space="preserve">გოგალაძე </t>
  </si>
  <si>
    <t>57001011088</t>
  </si>
  <si>
    <t>57001013120</t>
  </si>
  <si>
    <t>57001013986</t>
  </si>
  <si>
    <t>ფაფია</t>
  </si>
  <si>
    <t>57001014109</t>
  </si>
  <si>
    <t>გონგლაძე</t>
  </si>
  <si>
    <t>57001014150</t>
  </si>
  <si>
    <t>57001014465</t>
  </si>
  <si>
    <t>57001014819</t>
  </si>
  <si>
    <t>57001015222</t>
  </si>
  <si>
    <t>57001015559</t>
  </si>
  <si>
    <t>57001015793</t>
  </si>
  <si>
    <t>ფხიკიძე</t>
  </si>
  <si>
    <t>57001016227</t>
  </si>
  <si>
    <t>57001016260</t>
  </si>
  <si>
    <t>57001016830</t>
  </si>
  <si>
    <t>57001016859</t>
  </si>
  <si>
    <t>57001018323</t>
  </si>
  <si>
    <t xml:space="preserve">ზანაძე </t>
  </si>
  <si>
    <t>57001018634</t>
  </si>
  <si>
    <t xml:space="preserve">ლალუაშვილი </t>
  </si>
  <si>
    <t>57001018899</t>
  </si>
  <si>
    <t>57001019322</t>
  </si>
  <si>
    <t>57001019601</t>
  </si>
  <si>
    <t>ქალიაშვილი</t>
  </si>
  <si>
    <t>57001019876</t>
  </si>
  <si>
    <t>57001021002</t>
  </si>
  <si>
    <t>57001021667</t>
  </si>
  <si>
    <t>57001023740</t>
  </si>
  <si>
    <t>57001024486</t>
  </si>
  <si>
    <t>57001024621</t>
  </si>
  <si>
    <t>დადეშელი</t>
  </si>
  <si>
    <t>57001025686</t>
  </si>
  <si>
    <t>57001027271</t>
  </si>
  <si>
    <t>57001027478</t>
  </si>
  <si>
    <t>კუჭაიძე</t>
  </si>
  <si>
    <t>57001027494</t>
  </si>
  <si>
    <t>57001027695</t>
  </si>
  <si>
    <t xml:space="preserve">გრიგალაშვილი </t>
  </si>
  <si>
    <t>57001028803</t>
  </si>
  <si>
    <t>57001028870</t>
  </si>
  <si>
    <t>57001030433</t>
  </si>
  <si>
    <t>57001031429</t>
  </si>
  <si>
    <t>57001031526</t>
  </si>
  <si>
    <t>57001032331</t>
  </si>
  <si>
    <t>მალხაზიშვილი</t>
  </si>
  <si>
    <t>57001033490</t>
  </si>
  <si>
    <t>57001034124</t>
  </si>
  <si>
    <t>შეყელაშვილი</t>
  </si>
  <si>
    <t>57001034460</t>
  </si>
  <si>
    <t>57001035785</t>
  </si>
  <si>
    <t xml:space="preserve">ლომიძე </t>
  </si>
  <si>
    <t>57001038434</t>
  </si>
  <si>
    <t>57001039735</t>
  </si>
  <si>
    <t>57001040443</t>
  </si>
  <si>
    <t>57001041128</t>
  </si>
  <si>
    <t>57001041534</t>
  </si>
  <si>
    <t>57001041700</t>
  </si>
  <si>
    <t>ჯაფარაშვილი</t>
  </si>
  <si>
    <t>57001042019</t>
  </si>
  <si>
    <t>57001042028</t>
  </si>
  <si>
    <t>57001042091</t>
  </si>
  <si>
    <t>57001044095</t>
  </si>
  <si>
    <t>57001044946</t>
  </si>
  <si>
    <t>მელანია</t>
  </si>
  <si>
    <t>57001045633</t>
  </si>
  <si>
    <t>ღამბარაშვილი</t>
  </si>
  <si>
    <t>57001046630</t>
  </si>
  <si>
    <t>ცაცანაშვილი</t>
  </si>
  <si>
    <t>57001046861</t>
  </si>
  <si>
    <t>57001048304</t>
  </si>
  <si>
    <t>ზუბაშვილი</t>
  </si>
  <si>
    <t>57001048739</t>
  </si>
  <si>
    <t>57001048809</t>
  </si>
  <si>
    <t>57001049005</t>
  </si>
  <si>
    <t>57001049094</t>
  </si>
  <si>
    <t>57001049871</t>
  </si>
  <si>
    <t>57001049890</t>
  </si>
  <si>
    <t>57001051413</t>
  </si>
  <si>
    <t>57001053173</t>
  </si>
  <si>
    <t>57001053497</t>
  </si>
  <si>
    <t>57001057119</t>
  </si>
  <si>
    <t>57001058583</t>
  </si>
  <si>
    <t>სუთიაშვილი</t>
  </si>
  <si>
    <t>57001059624</t>
  </si>
  <si>
    <t>57001061188</t>
  </si>
  <si>
    <t>58001000006</t>
  </si>
  <si>
    <t>58001000128</t>
  </si>
  <si>
    <t>საბეკია</t>
  </si>
  <si>
    <t>58001000219</t>
  </si>
  <si>
    <t>58001000241</t>
  </si>
  <si>
    <t>58001000482</t>
  </si>
  <si>
    <t>58001000754</t>
  </si>
  <si>
    <t>აბაკელია</t>
  </si>
  <si>
    <t>58001000755</t>
  </si>
  <si>
    <t>შანთაძე</t>
  </si>
  <si>
    <t>58001001154</t>
  </si>
  <si>
    <t>ხოჭოლავა</t>
  </si>
  <si>
    <t>58001001905</t>
  </si>
  <si>
    <t>სალაყაია</t>
  </si>
  <si>
    <t>58001002117</t>
  </si>
  <si>
    <t>58001002233</t>
  </si>
  <si>
    <t>58001002429</t>
  </si>
  <si>
    <t>ვადაქარია</t>
  </si>
  <si>
    <t>58001002581</t>
  </si>
  <si>
    <t>58001002622</t>
  </si>
  <si>
    <t>58001002637</t>
  </si>
  <si>
    <t>58001002882</t>
  </si>
  <si>
    <t>58001003216</t>
  </si>
  <si>
    <t>58001004429</t>
  </si>
  <si>
    <t>58001004469</t>
  </si>
  <si>
    <t xml:space="preserve">კუკავა </t>
  </si>
  <si>
    <t>58001004696</t>
  </si>
  <si>
    <t>58001005018</t>
  </si>
  <si>
    <t>ბუღალტერი</t>
  </si>
  <si>
    <t>58001005105</t>
  </si>
  <si>
    <t>58001005476</t>
  </si>
  <si>
    <t>58001005498</t>
  </si>
  <si>
    <t>შალამბერია</t>
  </si>
  <si>
    <t>58001006016</t>
  </si>
  <si>
    <t>58001006125</t>
  </si>
  <si>
    <t>58001006673</t>
  </si>
  <si>
    <t>58001006798</t>
  </si>
  <si>
    <t>58001007031</t>
  </si>
  <si>
    <t>58001008428</t>
  </si>
  <si>
    <t>58001008852</t>
  </si>
  <si>
    <t>58001008938</t>
  </si>
  <si>
    <t xml:space="preserve">სიორდია </t>
  </si>
  <si>
    <t>58001009101</t>
  </si>
  <si>
    <t>ინგოროყვა</t>
  </si>
  <si>
    <t>58001009333</t>
  </si>
  <si>
    <t xml:space="preserve">გიორგაძე </t>
  </si>
  <si>
    <t>58001011524</t>
  </si>
  <si>
    <t>58001011900</t>
  </si>
  <si>
    <t>გერგაია</t>
  </si>
  <si>
    <t>58001012059</t>
  </si>
  <si>
    <t>58001012961</t>
  </si>
  <si>
    <t>58001013012</t>
  </si>
  <si>
    <t>ჟველია</t>
  </si>
  <si>
    <t>58001013132</t>
  </si>
  <si>
    <t>58001013172</t>
  </si>
  <si>
    <t>58001014092</t>
  </si>
  <si>
    <t>58001014479</t>
  </si>
  <si>
    <t>58001014927</t>
  </si>
  <si>
    <t>კარლინგი</t>
  </si>
  <si>
    <t>კემულარია</t>
  </si>
  <si>
    <t>58001017517</t>
  </si>
  <si>
    <t>58001018350</t>
  </si>
  <si>
    <t>58001019196</t>
  </si>
  <si>
    <t>წარმომადგენელი.</t>
  </si>
  <si>
    <t>58001020302</t>
  </si>
  <si>
    <t>58001020500</t>
  </si>
  <si>
    <t>სეხნია</t>
  </si>
  <si>
    <t>58001021571</t>
  </si>
  <si>
    <t>58001021794</t>
  </si>
  <si>
    <t>58001022943</t>
  </si>
  <si>
    <t>58001023115</t>
  </si>
  <si>
    <t>58001023302</t>
  </si>
  <si>
    <t>58001024159</t>
  </si>
  <si>
    <t>58001025140</t>
  </si>
  <si>
    <t>58001026873</t>
  </si>
  <si>
    <t>58001027921</t>
  </si>
  <si>
    <t>58001028195</t>
  </si>
  <si>
    <t>58001028932</t>
  </si>
  <si>
    <t>58001029343</t>
  </si>
  <si>
    <t>58001029918</t>
  </si>
  <si>
    <t>58001030214</t>
  </si>
  <si>
    <t>58001030334</t>
  </si>
  <si>
    <t>58001033114</t>
  </si>
  <si>
    <t>ოქროშიაშვილი</t>
  </si>
  <si>
    <t>59001000262</t>
  </si>
  <si>
    <t>59001001885</t>
  </si>
  <si>
    <t>59001002138</t>
  </si>
  <si>
    <t>59001002180</t>
  </si>
  <si>
    <t>გოზალოვი</t>
  </si>
  <si>
    <t>59001003658</t>
  </si>
  <si>
    <t>59001003839</t>
  </si>
  <si>
    <t>59001004041</t>
  </si>
  <si>
    <t>ახალბედაშვილი</t>
  </si>
  <si>
    <t>59001004932</t>
  </si>
  <si>
    <t>უმეკაშვილი</t>
  </si>
  <si>
    <t>59001005455</t>
  </si>
  <si>
    <t>59001006157</t>
  </si>
  <si>
    <t>59001006374</t>
  </si>
  <si>
    <t>59001006431</t>
  </si>
  <si>
    <t>59001006860</t>
  </si>
  <si>
    <t>59001006963</t>
  </si>
  <si>
    <t>გელიაშვილი</t>
  </si>
  <si>
    <t>59001007241</t>
  </si>
  <si>
    <t>ბაზანდარაშვილი</t>
  </si>
  <si>
    <t>59001007296</t>
  </si>
  <si>
    <t>ნინოშვილი</t>
  </si>
  <si>
    <t>59001007414</t>
  </si>
  <si>
    <t>59001007669</t>
  </si>
  <si>
    <t>59001008605</t>
  </si>
  <si>
    <t>59001008892</t>
  </si>
  <si>
    <t>59001009624</t>
  </si>
  <si>
    <t>59001010427</t>
  </si>
  <si>
    <t>59001010439</t>
  </si>
  <si>
    <t>კეჩხუაშვილი</t>
  </si>
  <si>
    <t>59001010591</t>
  </si>
  <si>
    <t>59001010777</t>
  </si>
  <si>
    <t>59001011881</t>
  </si>
  <si>
    <t>59001014789</t>
  </si>
  <si>
    <t xml:space="preserve">მექვაბიშვილი </t>
  </si>
  <si>
    <t>59001015019</t>
  </si>
  <si>
    <t>59001015180</t>
  </si>
  <si>
    <t>59001015368</t>
  </si>
  <si>
    <t>59001015806</t>
  </si>
  <si>
    <t>59001015897</t>
  </si>
  <si>
    <t>59001016855</t>
  </si>
  <si>
    <t>ონიაშვილი</t>
  </si>
  <si>
    <t>59001018105</t>
  </si>
  <si>
    <t>59001018717</t>
  </si>
  <si>
    <t>59001018861</t>
  </si>
  <si>
    <t>ნაოჭაშვილი</t>
  </si>
  <si>
    <t>59001019235</t>
  </si>
  <si>
    <t>კვაღინიძე</t>
  </si>
  <si>
    <t>59001019372</t>
  </si>
  <si>
    <t>59001019453</t>
  </si>
  <si>
    <t>59001019469</t>
  </si>
  <si>
    <t xml:space="preserve">ბაირამოვი </t>
  </si>
  <si>
    <t>59001019929</t>
  </si>
  <si>
    <t>59001020021</t>
  </si>
  <si>
    <t>59001020270</t>
  </si>
  <si>
    <t>59001020754</t>
  </si>
  <si>
    <t>ანიაშვილი</t>
  </si>
  <si>
    <t>59001022686</t>
  </si>
  <si>
    <t>59001023269</t>
  </si>
  <si>
    <t>ტეტუნაშვილი</t>
  </si>
  <si>
    <t>59001023707</t>
  </si>
  <si>
    <t>მელანაშვილი</t>
  </si>
  <si>
    <t>59001023787</t>
  </si>
  <si>
    <t>59001023933</t>
  </si>
  <si>
    <t>59001024947</t>
  </si>
  <si>
    <t>მდინარიძე</t>
  </si>
  <si>
    <t>59001025336</t>
  </si>
  <si>
    <t>59001025981</t>
  </si>
  <si>
    <t>59001026056</t>
  </si>
  <si>
    <t>59001026234</t>
  </si>
  <si>
    <t>განჯელაშვილი</t>
  </si>
  <si>
    <t>59001027107</t>
  </si>
  <si>
    <t>ხახაშვილი</t>
  </si>
  <si>
    <t>59001028394</t>
  </si>
  <si>
    <t>სრესელი</t>
  </si>
  <si>
    <t>59001028725</t>
  </si>
  <si>
    <t>59001028844</t>
  </si>
  <si>
    <t>ხუბულაშვილი</t>
  </si>
  <si>
    <t>59001029644</t>
  </si>
  <si>
    <t>თომაშვილი</t>
  </si>
  <si>
    <t>59001030008</t>
  </si>
  <si>
    <t>კასრაძე</t>
  </si>
  <si>
    <t>59001030382</t>
  </si>
  <si>
    <t>59001032504</t>
  </si>
  <si>
    <t>კაჯილაშვილი</t>
  </si>
  <si>
    <t>59001033035</t>
  </si>
  <si>
    <t>რუსიშვილი</t>
  </si>
  <si>
    <t>59001033690</t>
  </si>
  <si>
    <t>59001033728</t>
  </si>
  <si>
    <t>ვაზაგაშვილი</t>
  </si>
  <si>
    <t>59001035332</t>
  </si>
  <si>
    <t>59001037259</t>
  </si>
  <si>
    <t>ბარჯაძე</t>
  </si>
  <si>
    <t>59001037265</t>
  </si>
  <si>
    <t>გამხუაშვილი</t>
  </si>
  <si>
    <t>59001037391</t>
  </si>
  <si>
    <t>კრეხელაშვილი</t>
  </si>
  <si>
    <t>59001037746</t>
  </si>
  <si>
    <t>თინიკაშვილი</t>
  </si>
  <si>
    <t>59001037835</t>
  </si>
  <si>
    <t>59001038818</t>
  </si>
  <si>
    <t>59001040461</t>
  </si>
  <si>
    <t>59001040891</t>
  </si>
  <si>
    <t>59001041891</t>
  </si>
  <si>
    <t>სურამელი</t>
  </si>
  <si>
    <t>59001042051</t>
  </si>
  <si>
    <t>განირა</t>
  </si>
  <si>
    <t>როსტომოვი</t>
  </si>
  <si>
    <t>59001042362</t>
  </si>
  <si>
    <t>59001043480</t>
  </si>
  <si>
    <t>იოსებიძე</t>
  </si>
  <si>
    <t>59001044490</t>
  </si>
  <si>
    <t>სირანაშვილი</t>
  </si>
  <si>
    <t>59001046192</t>
  </si>
  <si>
    <t>59001046382</t>
  </si>
  <si>
    <t>გნოლიძე</t>
  </si>
  <si>
    <t>59001046872</t>
  </si>
  <si>
    <t>კორინთელი</t>
  </si>
  <si>
    <t>59001046887</t>
  </si>
  <si>
    <t>59001047036</t>
  </si>
  <si>
    <t>სადღობელაშვილი</t>
  </si>
  <si>
    <t>59001052517</t>
  </si>
  <si>
    <t>მუნჯიშვილი</t>
  </si>
  <si>
    <t>59001053112</t>
  </si>
  <si>
    <t>გამდლიშვილი</t>
  </si>
  <si>
    <t>59001053403</t>
  </si>
  <si>
    <t>59001054953</t>
  </si>
  <si>
    <t>59001055999</t>
  </si>
  <si>
    <t>ძამაშვილი</t>
  </si>
  <si>
    <t>59001056717</t>
  </si>
  <si>
    <t>59001059218</t>
  </si>
  <si>
    <t>59001060801</t>
  </si>
  <si>
    <t>59001062685</t>
  </si>
  <si>
    <t>თენაძე</t>
  </si>
  <si>
    <t>59001062828</t>
  </si>
  <si>
    <t>59001063204</t>
  </si>
  <si>
    <t>მაყიშვილი</t>
  </si>
  <si>
    <t>59001064102</t>
  </si>
  <si>
    <t>59001064196</t>
  </si>
  <si>
    <t>ღოლიჯაშვილი</t>
  </si>
  <si>
    <t>59001065919</t>
  </si>
  <si>
    <t>59001068192</t>
  </si>
  <si>
    <t>ბათიაშვილი</t>
  </si>
  <si>
    <t>59001069294</t>
  </si>
  <si>
    <t>59001069364</t>
  </si>
  <si>
    <t>ყველაშვილი</t>
  </si>
  <si>
    <t>59001070402</t>
  </si>
  <si>
    <t>გოგიძე</t>
  </si>
  <si>
    <t>59001070433</t>
  </si>
  <si>
    <t>59001070878</t>
  </si>
  <si>
    <t>59001071298</t>
  </si>
  <si>
    <t>ვათიაშვილი</t>
  </si>
  <si>
    <t>59001071764</t>
  </si>
  <si>
    <t>გობირახაშვილი</t>
  </si>
  <si>
    <t>59001072857</t>
  </si>
  <si>
    <t>59001073451</t>
  </si>
  <si>
    <t>59001073495</t>
  </si>
  <si>
    <t>ბუჟღულაშვილი</t>
  </si>
  <si>
    <t>59001073513</t>
  </si>
  <si>
    <t>მძინარაშვილი</t>
  </si>
  <si>
    <t>59001073714</t>
  </si>
  <si>
    <t>სახვაძე</t>
  </si>
  <si>
    <t>59001073855</t>
  </si>
  <si>
    <t>59001074125</t>
  </si>
  <si>
    <t xml:space="preserve">მარგალიტა </t>
  </si>
  <si>
    <t>დიდებელი</t>
  </si>
  <si>
    <t>59001074325</t>
  </si>
  <si>
    <t>ინაური</t>
  </si>
  <si>
    <t>59001075136</t>
  </si>
  <si>
    <t>59001075200</t>
  </si>
  <si>
    <t>59001075237</t>
  </si>
  <si>
    <t>59001075291</t>
  </si>
  <si>
    <t>წიქარიძე</t>
  </si>
  <si>
    <t>59001076755</t>
  </si>
  <si>
    <t>59001077298</t>
  </si>
  <si>
    <t>59001077444</t>
  </si>
  <si>
    <t>თანდიაშვილი</t>
  </si>
  <si>
    <t>59001077474</t>
  </si>
  <si>
    <t>კოდალაძე</t>
  </si>
  <si>
    <t>59001078181</t>
  </si>
  <si>
    <t>59001078540</t>
  </si>
  <si>
    <t>დედანაშვილი</t>
  </si>
  <si>
    <t>59001079993</t>
  </si>
  <si>
    <t>59001081248</t>
  </si>
  <si>
    <t>ბაშინჯაყელი</t>
  </si>
  <si>
    <t>59001081839</t>
  </si>
  <si>
    <t>59001083378</t>
  </si>
  <si>
    <t>59001083515</t>
  </si>
  <si>
    <t>დოთიაშვილი</t>
  </si>
  <si>
    <t>59001083608</t>
  </si>
  <si>
    <t>იასე</t>
  </si>
  <si>
    <t>ბაიაძე</t>
  </si>
  <si>
    <t>59001083622</t>
  </si>
  <si>
    <t>წიწიკაშვილი</t>
  </si>
  <si>
    <t>59001083699</t>
  </si>
  <si>
    <t>ჯიჩოევი-ქაჯაია</t>
  </si>
  <si>
    <t>59001083811</t>
  </si>
  <si>
    <t>მახნიაშვილი</t>
  </si>
  <si>
    <t>59001085008</t>
  </si>
  <si>
    <t>59001085446</t>
  </si>
  <si>
    <t>ღონენაშვილი</t>
  </si>
  <si>
    <t>59001087899</t>
  </si>
  <si>
    <t>59001087939</t>
  </si>
  <si>
    <t>59001091337</t>
  </si>
  <si>
    <t>59001093011</t>
  </si>
  <si>
    <t>59001093393</t>
  </si>
  <si>
    <t>ტერაშვილი</t>
  </si>
  <si>
    <t>59001094159</t>
  </si>
  <si>
    <t>59001094651</t>
  </si>
  <si>
    <t>ელიკაშვილი</t>
  </si>
  <si>
    <t>59001095327</t>
  </si>
  <si>
    <t>59001096329</t>
  </si>
  <si>
    <t>59001096468</t>
  </si>
  <si>
    <t>ცუგოშვილი</t>
  </si>
  <si>
    <t>59001097252</t>
  </si>
  <si>
    <t>59001097299</t>
  </si>
  <si>
    <t>რჩეულიშვილი</t>
  </si>
  <si>
    <t>59001097355</t>
  </si>
  <si>
    <t>ფარეხელაშვილი</t>
  </si>
  <si>
    <t>59001097582</t>
  </si>
  <si>
    <t>ახალკაცი</t>
  </si>
  <si>
    <t>59001097859</t>
  </si>
  <si>
    <t>59001098051</t>
  </si>
  <si>
    <t>პაპიტაშვილი</t>
  </si>
  <si>
    <t>59001098106</t>
  </si>
  <si>
    <t xml:space="preserve">ნონა </t>
  </si>
  <si>
    <t>59001098785</t>
  </si>
  <si>
    <t>59001099063</t>
  </si>
  <si>
    <t>59001099976</t>
  </si>
  <si>
    <t>ვართუმაშვილი</t>
  </si>
  <si>
    <t>59001100964</t>
  </si>
  <si>
    <t>პატარაძე</t>
  </si>
  <si>
    <t>59001100978</t>
  </si>
  <si>
    <t>59001101470</t>
  </si>
  <si>
    <t>ერთაოზი</t>
  </si>
  <si>
    <t>ხარიბეგაშვილი</t>
  </si>
  <si>
    <t>59001102303</t>
  </si>
  <si>
    <t>59001102470</t>
  </si>
  <si>
    <t>59001102512</t>
  </si>
  <si>
    <t>59001102821</t>
  </si>
  <si>
    <t>59001103211</t>
  </si>
  <si>
    <t>ბილეიჩუკი</t>
  </si>
  <si>
    <t>59001103608</t>
  </si>
  <si>
    <t>59001103860</t>
  </si>
  <si>
    <t>შავლოხაშვილი</t>
  </si>
  <si>
    <t>59001104794</t>
  </si>
  <si>
    <t>გაზაშვილი</t>
  </si>
  <si>
    <t>59001104845</t>
  </si>
  <si>
    <t>59001105035</t>
  </si>
  <si>
    <t>ხაჩიური</t>
  </si>
  <si>
    <t>59001109122</t>
  </si>
  <si>
    <t>ბესიაშვილი</t>
  </si>
  <si>
    <t>59001109940</t>
  </si>
  <si>
    <t>59001109987</t>
  </si>
  <si>
    <t>წერონელი</t>
  </si>
  <si>
    <t>59001112863</t>
  </si>
  <si>
    <t>რომა</t>
  </si>
  <si>
    <t>59001113125</t>
  </si>
  <si>
    <t>ბიძინაშვილი-რუსიშვილი</t>
  </si>
  <si>
    <t>59001113985</t>
  </si>
  <si>
    <t>59001116816</t>
  </si>
  <si>
    <t>ბუტაური</t>
  </si>
  <si>
    <t>59001116918</t>
  </si>
  <si>
    <t>ქოთოლაშვილი</t>
  </si>
  <si>
    <t>59001127284</t>
  </si>
  <si>
    <t>59001128500</t>
  </si>
  <si>
    <t>59002000124</t>
  </si>
  <si>
    <t>59002000375</t>
  </si>
  <si>
    <t>ზოზიაშვილი</t>
  </si>
  <si>
    <t>59002000459</t>
  </si>
  <si>
    <t>ტარუაშვილი</t>
  </si>
  <si>
    <t>59002000975</t>
  </si>
  <si>
    <t>59002001000</t>
  </si>
  <si>
    <t>59002004739</t>
  </si>
  <si>
    <t>გორგიშელი</t>
  </si>
  <si>
    <t>59002005300</t>
  </si>
  <si>
    <t>ალიონა</t>
  </si>
  <si>
    <t>59002007849</t>
  </si>
  <si>
    <t>ასკილაშვილი</t>
  </si>
  <si>
    <t>59003000407</t>
  </si>
  <si>
    <t>59003000438</t>
  </si>
  <si>
    <t>59003000642</t>
  </si>
  <si>
    <t>59003000653</t>
  </si>
  <si>
    <t>59003001902</t>
  </si>
  <si>
    <t>მარიამიძე</t>
  </si>
  <si>
    <t>59003003271</t>
  </si>
  <si>
    <t>59004000524</t>
  </si>
  <si>
    <t>59004000603</t>
  </si>
  <si>
    <t>59004001274</t>
  </si>
  <si>
    <t>59004002728</t>
  </si>
  <si>
    <t>ფეხშველაშვილი</t>
  </si>
  <si>
    <t>59004005091</t>
  </si>
  <si>
    <t>ყაულაშვილი</t>
  </si>
  <si>
    <t>59004005172</t>
  </si>
  <si>
    <t>59301130254</t>
  </si>
  <si>
    <t>59401134827</t>
  </si>
  <si>
    <t>60001001564</t>
  </si>
  <si>
    <t>60001002848</t>
  </si>
  <si>
    <t xml:space="preserve">კოპალიანი </t>
  </si>
  <si>
    <t>60001003640</t>
  </si>
  <si>
    <t>60001003798</t>
  </si>
  <si>
    <t>60001005019</t>
  </si>
  <si>
    <t xml:space="preserve">კიპაროიძე </t>
  </si>
  <si>
    <t>60001007490</t>
  </si>
  <si>
    <t>60001007655</t>
  </si>
  <si>
    <t>60001008070</t>
  </si>
  <si>
    <t>60001008875</t>
  </si>
  <si>
    <t>60001010278</t>
  </si>
  <si>
    <t>60001011767</t>
  </si>
  <si>
    <t>60001013906</t>
  </si>
  <si>
    <t>60001014295</t>
  </si>
  <si>
    <t>60001014873</t>
  </si>
  <si>
    <t>ფირცხალაშვილი</t>
  </si>
  <si>
    <t>60001018517</t>
  </si>
  <si>
    <t>60001021587</t>
  </si>
  <si>
    <t>60001028118</t>
  </si>
  <si>
    <t>60001028468</t>
  </si>
  <si>
    <t>60001030712</t>
  </si>
  <si>
    <t>60001031517</t>
  </si>
  <si>
    <t>60001032100</t>
  </si>
  <si>
    <t>ინანეიშვილი</t>
  </si>
  <si>
    <t>60001034508</t>
  </si>
  <si>
    <t>60001040299</t>
  </si>
  <si>
    <t>60001040357</t>
  </si>
  <si>
    <t>დადუნაშვილი</t>
  </si>
  <si>
    <t>60001042143</t>
  </si>
  <si>
    <t>60001042365</t>
  </si>
  <si>
    <t>60001044884</t>
  </si>
  <si>
    <t>გოგორიშვილი</t>
  </si>
  <si>
    <t>60001044918</t>
  </si>
  <si>
    <t>60001045802</t>
  </si>
  <si>
    <t>60001047697</t>
  </si>
  <si>
    <t>60001047765</t>
  </si>
  <si>
    <t>60001050819</t>
  </si>
  <si>
    <t xml:space="preserve">ბრეგაძე </t>
  </si>
  <si>
    <t>60001051433</t>
  </si>
  <si>
    <t>60001052210</t>
  </si>
  <si>
    <t xml:space="preserve">კვირიკაშვილი </t>
  </si>
  <si>
    <t>60001052567</t>
  </si>
  <si>
    <t>60001052673</t>
  </si>
  <si>
    <t>60001052693</t>
  </si>
  <si>
    <t>60001053209</t>
  </si>
  <si>
    <t>ჯინჭველაშვილი</t>
  </si>
  <si>
    <t>60001053424</t>
  </si>
  <si>
    <t>ხანჩალოვი</t>
  </si>
  <si>
    <t>60001054629</t>
  </si>
  <si>
    <t>60001056862</t>
  </si>
  <si>
    <t>60001058077</t>
  </si>
  <si>
    <t>60001060819</t>
  </si>
  <si>
    <t>60001064023</t>
  </si>
  <si>
    <t>60001069512</t>
  </si>
  <si>
    <t>60001069948</t>
  </si>
  <si>
    <t>ვირსალაძე</t>
  </si>
  <si>
    <t>60001071307</t>
  </si>
  <si>
    <t>60001072285</t>
  </si>
  <si>
    <t>ეგული</t>
  </si>
  <si>
    <t>60001072409</t>
  </si>
  <si>
    <t>60001077890</t>
  </si>
  <si>
    <t>60001078282</t>
  </si>
  <si>
    <t>დანგაძე</t>
  </si>
  <si>
    <t>60001079304</t>
  </si>
  <si>
    <t>60001081374</t>
  </si>
  <si>
    <t>გოგავა</t>
  </si>
  <si>
    <t>60001083595</t>
  </si>
  <si>
    <t>60001088752</t>
  </si>
  <si>
    <t>ანთელიძე</t>
  </si>
  <si>
    <t>60001090370</t>
  </si>
  <si>
    <t>60001090812</t>
  </si>
  <si>
    <t>მებურიშვილი</t>
  </si>
  <si>
    <t>60001091431</t>
  </si>
  <si>
    <t>წიქვაძე</t>
  </si>
  <si>
    <t>60001095790</t>
  </si>
  <si>
    <t>60001095983</t>
  </si>
  <si>
    <t>60001097659</t>
  </si>
  <si>
    <t>60001100897</t>
  </si>
  <si>
    <t>60001103903</t>
  </si>
  <si>
    <t>60001104008</t>
  </si>
  <si>
    <t>60001104973</t>
  </si>
  <si>
    <t>60001105936</t>
  </si>
  <si>
    <t>აშოთია</t>
  </si>
  <si>
    <t>60001106070</t>
  </si>
  <si>
    <t>დაშნიანი</t>
  </si>
  <si>
    <t>60001106226</t>
  </si>
  <si>
    <t xml:space="preserve">პაიჭაძე </t>
  </si>
  <si>
    <t>60001107299</t>
  </si>
  <si>
    <t>60001109789</t>
  </si>
  <si>
    <t>60001112196</t>
  </si>
  <si>
    <t>60001113614</t>
  </si>
  <si>
    <t>60001115488</t>
  </si>
  <si>
    <t>60001115608</t>
  </si>
  <si>
    <t>60001117240</t>
  </si>
  <si>
    <t>ბუხნიკაშვილი</t>
  </si>
  <si>
    <t>60001118428</t>
  </si>
  <si>
    <t>60001118726</t>
  </si>
  <si>
    <t>60001119259</t>
  </si>
  <si>
    <t>60001120230</t>
  </si>
  <si>
    <t>საველიევი</t>
  </si>
  <si>
    <t>60001122652</t>
  </si>
  <si>
    <t>60001124910</t>
  </si>
  <si>
    <t>60001125225</t>
  </si>
  <si>
    <t>სადილიანი</t>
  </si>
  <si>
    <t>60001126075</t>
  </si>
  <si>
    <t>60001126858</t>
  </si>
  <si>
    <t>60001127048</t>
  </si>
  <si>
    <t>60001127439</t>
  </si>
  <si>
    <t>60001127839</t>
  </si>
  <si>
    <t>ფაშკუიძე</t>
  </si>
  <si>
    <t>60001129229</t>
  </si>
  <si>
    <t>60001129398</t>
  </si>
  <si>
    <t>60001129561</t>
  </si>
  <si>
    <t>60001130498</t>
  </si>
  <si>
    <t>60001137293</t>
  </si>
  <si>
    <t>60001142319</t>
  </si>
  <si>
    <t>60001145485</t>
  </si>
  <si>
    <t>ბაჩaნა</t>
  </si>
  <si>
    <t>60001146190</t>
  </si>
  <si>
    <t>ჩალხაშვილი</t>
  </si>
  <si>
    <t>60001146232</t>
  </si>
  <si>
    <t>60001149792</t>
  </si>
  <si>
    <t>60002000499</t>
  </si>
  <si>
    <t>60002002556</t>
  </si>
  <si>
    <t>60002003355</t>
  </si>
  <si>
    <t>60002006634</t>
  </si>
  <si>
    <t>60002006766</t>
  </si>
  <si>
    <t>60002007660</t>
  </si>
  <si>
    <t>60002008144</t>
  </si>
  <si>
    <t>60002008577</t>
  </si>
  <si>
    <t>60002009560</t>
  </si>
  <si>
    <t>60002009740</t>
  </si>
  <si>
    <t>პლატონი</t>
  </si>
  <si>
    <t>60002010034</t>
  </si>
  <si>
    <t>ბეშკენაძე</t>
  </si>
  <si>
    <t>60002010426</t>
  </si>
  <si>
    <t>60002010721</t>
  </si>
  <si>
    <t>60002010859</t>
  </si>
  <si>
    <t>60002011330</t>
  </si>
  <si>
    <t>60002012156</t>
  </si>
  <si>
    <t>60002012259</t>
  </si>
  <si>
    <t>60002012565</t>
  </si>
  <si>
    <t>60002013867</t>
  </si>
  <si>
    <t>60002014230</t>
  </si>
  <si>
    <t>60002016533</t>
  </si>
  <si>
    <t>კეკელია</t>
  </si>
  <si>
    <t>60002017869</t>
  </si>
  <si>
    <t>60002018335</t>
  </si>
  <si>
    <t>ტრისტანი</t>
  </si>
  <si>
    <t>60002018684</t>
  </si>
  <si>
    <t>60003000030</t>
  </si>
  <si>
    <t>60003002193</t>
  </si>
  <si>
    <t>60003003003</t>
  </si>
  <si>
    <t>60003007130</t>
  </si>
  <si>
    <t>60003007548</t>
  </si>
  <si>
    <t>60003008566</t>
  </si>
  <si>
    <t>60003009952</t>
  </si>
  <si>
    <t>60003010220</t>
  </si>
  <si>
    <t>60003010743</t>
  </si>
  <si>
    <t>60003011751</t>
  </si>
  <si>
    <t>შკუბულიანი</t>
  </si>
  <si>
    <t>60201161226</t>
  </si>
  <si>
    <t>61001006432</t>
  </si>
  <si>
    <t>61001008783</t>
  </si>
  <si>
    <t>61001018803</t>
  </si>
  <si>
    <t>61001025888</t>
  </si>
  <si>
    <t>61001029970</t>
  </si>
  <si>
    <t>გორგოშიძე</t>
  </si>
  <si>
    <t>61001036136</t>
  </si>
  <si>
    <t>სამსონაძე</t>
  </si>
  <si>
    <t>61001036471</t>
  </si>
  <si>
    <t>გოჩიტიძე</t>
  </si>
  <si>
    <t>61001039116</t>
  </si>
  <si>
    <t>61001041122</t>
  </si>
  <si>
    <t>61001047036</t>
  </si>
  <si>
    <t xml:space="preserve">კუნჭულია </t>
  </si>
  <si>
    <t>61001049966</t>
  </si>
  <si>
    <t>61001057243</t>
  </si>
  <si>
    <t>61001062581</t>
  </si>
  <si>
    <t>61002000358</t>
  </si>
  <si>
    <t>61002003687</t>
  </si>
  <si>
    <t>61002004377</t>
  </si>
  <si>
    <t>ტყვაცირია</t>
  </si>
  <si>
    <t>61002014078</t>
  </si>
  <si>
    <t>61002019251</t>
  </si>
  <si>
    <t>61002021242</t>
  </si>
  <si>
    <t>ვანელინა</t>
  </si>
  <si>
    <t>61003003164</t>
  </si>
  <si>
    <t>მენაბდე-კაიკაციშვილი</t>
  </si>
  <si>
    <t>61004004728</t>
  </si>
  <si>
    <t>61004012227</t>
  </si>
  <si>
    <t>61004022617</t>
  </si>
  <si>
    <t>61004028268</t>
  </si>
  <si>
    <t>61004043198</t>
  </si>
  <si>
    <t>61004043618</t>
  </si>
  <si>
    <t>61006002910</t>
  </si>
  <si>
    <t>61006008372</t>
  </si>
  <si>
    <t>61006009531</t>
  </si>
  <si>
    <t>61006018543</t>
  </si>
  <si>
    <t>61006023988</t>
  </si>
  <si>
    <t>61006027854</t>
  </si>
  <si>
    <t>61007000889</t>
  </si>
  <si>
    <t>61008001137</t>
  </si>
  <si>
    <t>61008001717</t>
  </si>
  <si>
    <t>61008002365</t>
  </si>
  <si>
    <t>61008003288</t>
  </si>
  <si>
    <t>61008005573</t>
  </si>
  <si>
    <t>61008007706</t>
  </si>
  <si>
    <t>61008007821</t>
  </si>
  <si>
    <t>61008013107</t>
  </si>
  <si>
    <t>61008014933</t>
  </si>
  <si>
    <t>61009000054</t>
  </si>
  <si>
    <t>61009000361</t>
  </si>
  <si>
    <t>61009000819</t>
  </si>
  <si>
    <t>61009000852</t>
  </si>
  <si>
    <t>61009000914</t>
  </si>
  <si>
    <t>ბუხული</t>
  </si>
  <si>
    <t>61009001060</t>
  </si>
  <si>
    <t>61009001162</t>
  </si>
  <si>
    <t>61009001180</t>
  </si>
  <si>
    <t xml:space="preserve">რუსლან </t>
  </si>
  <si>
    <t>61009001196</t>
  </si>
  <si>
    <t xml:space="preserve">მურად </t>
  </si>
  <si>
    <t>61009001669</t>
  </si>
  <si>
    <t>61009001742</t>
  </si>
  <si>
    <t>61009001744</t>
  </si>
  <si>
    <t>61009001772</t>
  </si>
  <si>
    <t>61009001948</t>
  </si>
  <si>
    <t>61009002159</t>
  </si>
  <si>
    <t>61009002194</t>
  </si>
  <si>
    <t>61009002217</t>
  </si>
  <si>
    <t xml:space="preserve">ასლან </t>
  </si>
  <si>
    <t>61009002612</t>
  </si>
  <si>
    <t xml:space="preserve">სერგო </t>
  </si>
  <si>
    <t>61009002956</t>
  </si>
  <si>
    <t>61009002969</t>
  </si>
  <si>
    <t>61009003000</t>
  </si>
  <si>
    <t>61009003132</t>
  </si>
  <si>
    <t xml:space="preserve">ჯაყელი </t>
  </si>
  <si>
    <t>61009003687</t>
  </si>
  <si>
    <t>61009003792</t>
  </si>
  <si>
    <t>61009003912</t>
  </si>
  <si>
    <t>61009004301</t>
  </si>
  <si>
    <t>61009004439</t>
  </si>
  <si>
    <t>61009004581</t>
  </si>
  <si>
    <t>61009004922</t>
  </si>
  <si>
    <t>61009005020</t>
  </si>
  <si>
    <t>61009005590</t>
  </si>
  <si>
    <t>61009005687</t>
  </si>
  <si>
    <t>61009005727</t>
  </si>
  <si>
    <t>61009006029</t>
  </si>
  <si>
    <t>61009006037</t>
  </si>
  <si>
    <t>61009006046</t>
  </si>
  <si>
    <t>61009006053</t>
  </si>
  <si>
    <t>61009006065</t>
  </si>
  <si>
    <t>61009006093</t>
  </si>
  <si>
    <t>61009006117</t>
  </si>
  <si>
    <t>61009006141</t>
  </si>
  <si>
    <t>61009006583</t>
  </si>
  <si>
    <t>61009007047</t>
  </si>
  <si>
    <t>61009007150</t>
  </si>
  <si>
    <t>დიმიტრაძე</t>
  </si>
  <si>
    <t>61009007195</t>
  </si>
  <si>
    <t>61009009688</t>
  </si>
  <si>
    <t>61009010086</t>
  </si>
  <si>
    <t xml:space="preserve">შოთა </t>
  </si>
  <si>
    <t>61009010576</t>
  </si>
  <si>
    <t xml:space="preserve">როინ </t>
  </si>
  <si>
    <t>61009010806</t>
  </si>
  <si>
    <t>61009011668</t>
  </si>
  <si>
    <t>შამანაძე</t>
  </si>
  <si>
    <t>61009011685</t>
  </si>
  <si>
    <t>61009011844</t>
  </si>
  <si>
    <t>61009011846</t>
  </si>
  <si>
    <t>61009011860</t>
  </si>
  <si>
    <t>61009012597</t>
  </si>
  <si>
    <t>61009012614</t>
  </si>
  <si>
    <t xml:space="preserve">რაჟდენ </t>
  </si>
  <si>
    <t>61009013777</t>
  </si>
  <si>
    <t>61009014252</t>
  </si>
  <si>
    <t>61009014312</t>
  </si>
  <si>
    <t>61009014833</t>
  </si>
  <si>
    <t>61009015096</t>
  </si>
  <si>
    <t>61009016266</t>
  </si>
  <si>
    <t>61009017891</t>
  </si>
  <si>
    <t>61009020042</t>
  </si>
  <si>
    <t>61009023292</t>
  </si>
  <si>
    <t>ხუსეინ</t>
  </si>
  <si>
    <t>61009027901</t>
  </si>
  <si>
    <t>ველიაძე</t>
  </si>
  <si>
    <t>61010003221</t>
  </si>
  <si>
    <t>61010003555</t>
  </si>
  <si>
    <t>61010003717</t>
  </si>
  <si>
    <t>61010005100</t>
  </si>
  <si>
    <t>ხილაძე</t>
  </si>
  <si>
    <t>61010005693</t>
  </si>
  <si>
    <t xml:space="preserve">ტაკიძე </t>
  </si>
  <si>
    <t>61010007404</t>
  </si>
  <si>
    <t>61010016273</t>
  </si>
  <si>
    <t>62001000226</t>
  </si>
  <si>
    <t>62001000601</t>
  </si>
  <si>
    <t>62001002004</t>
  </si>
  <si>
    <t>62001002245</t>
  </si>
  <si>
    <t>აბლოთია</t>
  </si>
  <si>
    <t>62001004502</t>
  </si>
  <si>
    <t>62001004858</t>
  </si>
  <si>
    <t>62001005463</t>
  </si>
  <si>
    <t>62001006289</t>
  </si>
  <si>
    <t>62001006659</t>
  </si>
  <si>
    <t>62001007841</t>
  </si>
  <si>
    <t>ჯაკონია</t>
  </si>
  <si>
    <t>62001008023</t>
  </si>
  <si>
    <t>62001008366</t>
  </si>
  <si>
    <t>62001009007</t>
  </si>
  <si>
    <t>62001009289</t>
  </si>
  <si>
    <t>62001011074</t>
  </si>
  <si>
    <t>ჩაბრავა</t>
  </si>
  <si>
    <t>62001011875</t>
  </si>
  <si>
    <t>62001013077</t>
  </si>
  <si>
    <t>62001013512</t>
  </si>
  <si>
    <t>62001013858</t>
  </si>
  <si>
    <t>62001014097</t>
  </si>
  <si>
    <t xml:space="preserve">ყუფუნია </t>
  </si>
  <si>
    <t>62001014891</t>
  </si>
  <si>
    <t>62001017536</t>
  </si>
  <si>
    <t>62001018084</t>
  </si>
  <si>
    <t>62001018870</t>
  </si>
  <si>
    <t>კედია</t>
  </si>
  <si>
    <t>62001018898</t>
  </si>
  <si>
    <t>62001019958</t>
  </si>
  <si>
    <t>ბუღაშვილი</t>
  </si>
  <si>
    <t>62001021684</t>
  </si>
  <si>
    <t>62001021934</t>
  </si>
  <si>
    <t>62001022423</t>
  </si>
  <si>
    <t>ცირდავა</t>
  </si>
  <si>
    <t>62001022452</t>
  </si>
  <si>
    <t xml:space="preserve">ესებუა </t>
  </si>
  <si>
    <t>62001023515</t>
  </si>
  <si>
    <t>ჩიჩუა</t>
  </si>
  <si>
    <t>62001024826</t>
  </si>
  <si>
    <t>62001025158</t>
  </si>
  <si>
    <t>62001025219</t>
  </si>
  <si>
    <t>62001025249</t>
  </si>
  <si>
    <t>ზარია</t>
  </si>
  <si>
    <t>62001026406</t>
  </si>
  <si>
    <t>62001026647</t>
  </si>
  <si>
    <t>ხუტკუბია</t>
  </si>
  <si>
    <t>62001027085</t>
  </si>
  <si>
    <t>62001027241</t>
  </si>
  <si>
    <t>62001028859</t>
  </si>
  <si>
    <t>62001029476</t>
  </si>
  <si>
    <t>62001029563</t>
  </si>
  <si>
    <t>62001030647</t>
  </si>
  <si>
    <t>62001031466</t>
  </si>
  <si>
    <t>62001031899</t>
  </si>
  <si>
    <t>62001032239</t>
  </si>
  <si>
    <t>გრიგოლაია</t>
  </si>
  <si>
    <t>62001032334</t>
  </si>
  <si>
    <t>62001032918</t>
  </si>
  <si>
    <t>62001033508</t>
  </si>
  <si>
    <t>62001034188</t>
  </si>
  <si>
    <t>62001034768</t>
  </si>
  <si>
    <t>62001035127</t>
  </si>
  <si>
    <t>62001035854</t>
  </si>
  <si>
    <t>სოლომონია</t>
  </si>
  <si>
    <t>62001036932</t>
  </si>
  <si>
    <t>გეთია</t>
  </si>
  <si>
    <t>62001037783</t>
  </si>
  <si>
    <t>ინალიშვილი</t>
  </si>
  <si>
    <t>62001038815</t>
  </si>
  <si>
    <t>ვერონიკა</t>
  </si>
  <si>
    <t>ვორონინა</t>
  </si>
  <si>
    <t>62001040228</t>
  </si>
  <si>
    <t>62001041166</t>
  </si>
  <si>
    <t>62001042560</t>
  </si>
  <si>
    <t xml:space="preserve">მიმინოშვილი </t>
  </si>
  <si>
    <t>62001043579</t>
  </si>
  <si>
    <t>62002006079</t>
  </si>
  <si>
    <t>62002007438</t>
  </si>
  <si>
    <t>62003000522</t>
  </si>
  <si>
    <t>62003001248</t>
  </si>
  <si>
    <t>62003002280</t>
  </si>
  <si>
    <t>62003004349</t>
  </si>
  <si>
    <t>მოკონა</t>
  </si>
  <si>
    <t xml:space="preserve">გორდულავა </t>
  </si>
  <si>
    <t>62003004512</t>
  </si>
  <si>
    <t>62003004825</t>
  </si>
  <si>
    <t>62003005246</t>
  </si>
  <si>
    <t>62003006024</t>
  </si>
  <si>
    <t>62003006316</t>
  </si>
  <si>
    <t>დევისი</t>
  </si>
  <si>
    <t>62003009378</t>
  </si>
  <si>
    <t>აბურჯანია</t>
  </si>
  <si>
    <t>62003009645</t>
  </si>
  <si>
    <t>62003009663</t>
  </si>
  <si>
    <t>როგნედა</t>
  </si>
  <si>
    <t>62003010375</t>
  </si>
  <si>
    <t>62003010415</t>
  </si>
  <si>
    <t>62003011096</t>
  </si>
  <si>
    <t>62003013397</t>
  </si>
  <si>
    <t>62003014070</t>
  </si>
  <si>
    <t>წერედიანი</t>
  </si>
  <si>
    <t>62003014447</t>
  </si>
  <si>
    <t>62003015041</t>
  </si>
  <si>
    <t>62003015836</t>
  </si>
  <si>
    <t>62004002751</t>
  </si>
  <si>
    <t>ჩოფლიანი</t>
  </si>
  <si>
    <t>62004002815</t>
  </si>
  <si>
    <t>62004004026</t>
  </si>
  <si>
    <t>ივეტა</t>
  </si>
  <si>
    <t>ხობელია</t>
  </si>
  <si>
    <t>62004004050</t>
  </si>
  <si>
    <t xml:space="preserve">ინგა </t>
  </si>
  <si>
    <t>62004004759</t>
  </si>
  <si>
    <t>თეზო</t>
  </si>
  <si>
    <t>62004007267</t>
  </si>
  <si>
    <t xml:space="preserve">ცაავა </t>
  </si>
  <si>
    <t>62004009809</t>
  </si>
  <si>
    <t>ლიუდმილა</t>
  </si>
  <si>
    <t>62004010298</t>
  </si>
  <si>
    <t>62004010904</t>
  </si>
  <si>
    <t>62004012217</t>
  </si>
  <si>
    <t>62004012664</t>
  </si>
  <si>
    <t>ბოიკო</t>
  </si>
  <si>
    <t>62004012907</t>
  </si>
  <si>
    <t>62004013576</t>
  </si>
  <si>
    <t>62004014231</t>
  </si>
  <si>
    <t>62004014788</t>
  </si>
  <si>
    <t>62004017504</t>
  </si>
  <si>
    <t>62004018131</t>
  </si>
  <si>
    <t>როდენი</t>
  </si>
  <si>
    <t>დემურია</t>
  </si>
  <si>
    <t>62004018387</t>
  </si>
  <si>
    <t>62004019930</t>
  </si>
  <si>
    <t>62004021596</t>
  </si>
  <si>
    <t>გაბისკირია</t>
  </si>
  <si>
    <t>62004021824</t>
  </si>
  <si>
    <t>62004023096</t>
  </si>
  <si>
    <t>ნარსავიძე</t>
  </si>
  <si>
    <t>62004023278</t>
  </si>
  <si>
    <t>ჯაჭვლიანი</t>
  </si>
  <si>
    <t>62004025900</t>
  </si>
  <si>
    <t>62004026386</t>
  </si>
  <si>
    <t>კოზმავა</t>
  </si>
  <si>
    <t>62004027273</t>
  </si>
  <si>
    <t>62005000454</t>
  </si>
  <si>
    <t>62005000894</t>
  </si>
  <si>
    <t>62005001048</t>
  </si>
  <si>
    <t xml:space="preserve">ეკა </t>
  </si>
  <si>
    <t>კვეკვესკირი</t>
  </si>
  <si>
    <t>62005002006</t>
  </si>
  <si>
    <t>62005002377</t>
  </si>
  <si>
    <t>ღებრანძე</t>
  </si>
  <si>
    <t>62005003243</t>
  </si>
  <si>
    <t>ჯიტავა</t>
  </si>
  <si>
    <t>62005004314</t>
  </si>
  <si>
    <t>62005005047</t>
  </si>
  <si>
    <t>62005005303</t>
  </si>
  <si>
    <t>62005005501</t>
  </si>
  <si>
    <t>ლეტმირა</t>
  </si>
  <si>
    <t>62005006388</t>
  </si>
  <si>
    <t>62005006805</t>
  </si>
  <si>
    <t>62005006838</t>
  </si>
  <si>
    <t>ლორენცო</t>
  </si>
  <si>
    <t>62005012470</t>
  </si>
  <si>
    <t>62005012777</t>
  </si>
  <si>
    <t>62005014507</t>
  </si>
  <si>
    <t>ენთაზი</t>
  </si>
  <si>
    <t>ბენიძე</t>
  </si>
  <si>
    <t>62005018253</t>
  </si>
  <si>
    <t>62005018428</t>
  </si>
  <si>
    <t>62005021128</t>
  </si>
  <si>
    <t>62005023063</t>
  </si>
  <si>
    <t>დინარი</t>
  </si>
  <si>
    <t>ჯომიდავა</t>
  </si>
  <si>
    <t>62005026067</t>
  </si>
  <si>
    <t>მანდარია</t>
  </si>
  <si>
    <t>62005027288</t>
  </si>
  <si>
    <t>62005027483</t>
  </si>
  <si>
    <t>62005027603</t>
  </si>
  <si>
    <t>62005027841</t>
  </si>
  <si>
    <t>62005028485</t>
  </si>
  <si>
    <t>მარკელია</t>
  </si>
  <si>
    <t>62006000345</t>
  </si>
  <si>
    <t>62006001066</t>
  </si>
  <si>
    <t>უბირია</t>
  </si>
  <si>
    <t>62006001918</t>
  </si>
  <si>
    <t>62006002003</t>
  </si>
  <si>
    <t>62006003068</t>
  </si>
  <si>
    <t>62006003969</t>
  </si>
  <si>
    <t>ოთხვანი</t>
  </si>
  <si>
    <t>62006004627</t>
  </si>
  <si>
    <t>62006007268</t>
  </si>
  <si>
    <t>62006007861</t>
  </si>
  <si>
    <t>ეზუგბაია</t>
  </si>
  <si>
    <t>62006010919</t>
  </si>
  <si>
    <t>ლაკირბაია</t>
  </si>
  <si>
    <t>62006013134</t>
  </si>
  <si>
    <t>ლორიტა</t>
  </si>
  <si>
    <t>ლამანძია</t>
  </si>
  <si>
    <t>62006017531</t>
  </si>
  <si>
    <t>კანდიტ</t>
  </si>
  <si>
    <t>62006025678</t>
  </si>
  <si>
    <t>ფოცხორაია</t>
  </si>
  <si>
    <t>62006026466</t>
  </si>
  <si>
    <t>62006029486</t>
  </si>
  <si>
    <t>62006034106</t>
  </si>
  <si>
    <t>62006039560</t>
  </si>
  <si>
    <t>62006039665</t>
  </si>
  <si>
    <t>62006041763</t>
  </si>
  <si>
    <t>ვარდანია</t>
  </si>
  <si>
    <t>62006045035</t>
  </si>
  <si>
    <t>62006046765</t>
  </si>
  <si>
    <t>62006048736</t>
  </si>
  <si>
    <t>62006054835</t>
  </si>
  <si>
    <t>აბაშია</t>
  </si>
  <si>
    <t>62006055107</t>
  </si>
  <si>
    <t>62006055885</t>
  </si>
  <si>
    <t>62006060777</t>
  </si>
  <si>
    <t>ჩქოტუა</t>
  </si>
  <si>
    <t>62006062158</t>
  </si>
  <si>
    <t>62006062649</t>
  </si>
  <si>
    <t>62006063359</t>
  </si>
  <si>
    <t>62006063442</t>
  </si>
  <si>
    <t>62006063578</t>
  </si>
  <si>
    <t>62006064135</t>
  </si>
  <si>
    <t>ბაბილუა</t>
  </si>
  <si>
    <t>62007002253</t>
  </si>
  <si>
    <t>62007002770</t>
  </si>
  <si>
    <t>აზნიკო</t>
  </si>
  <si>
    <t>62007003131</t>
  </si>
  <si>
    <t>გოგლიძე</t>
  </si>
  <si>
    <t>62007003383</t>
  </si>
  <si>
    <t>62007003744</t>
  </si>
  <si>
    <t>62007006162</t>
  </si>
  <si>
    <t>მაგრაქველიძე</t>
  </si>
  <si>
    <t>62007006216</t>
  </si>
  <si>
    <t>ტუფურია</t>
  </si>
  <si>
    <t>62007006370</t>
  </si>
  <si>
    <t xml:space="preserve">ხვისტანი </t>
  </si>
  <si>
    <t>62007006533</t>
  </si>
  <si>
    <t>ფუტკარაია</t>
  </si>
  <si>
    <t>62007006691</t>
  </si>
  <si>
    <t>მარატ</t>
  </si>
  <si>
    <t>ღვაჩლიანი</t>
  </si>
  <si>
    <t>62007009405</t>
  </si>
  <si>
    <t>62007011589</t>
  </si>
  <si>
    <t>შარანგია</t>
  </si>
  <si>
    <t>62007013397</t>
  </si>
  <si>
    <t>62007013688</t>
  </si>
  <si>
    <t>62007013853</t>
  </si>
  <si>
    <t>62007015146</t>
  </si>
  <si>
    <t>62007015221</t>
  </si>
  <si>
    <t>62009000925</t>
  </si>
  <si>
    <t>ჭოლარია</t>
  </si>
  <si>
    <t>62009001577</t>
  </si>
  <si>
    <t>ობოლაშვილი</t>
  </si>
  <si>
    <t>62011000364</t>
  </si>
  <si>
    <t>62011000983</t>
  </si>
  <si>
    <t>62011001240</t>
  </si>
  <si>
    <t>62011002702</t>
  </si>
  <si>
    <t>ლარინა</t>
  </si>
  <si>
    <t>62011002946</t>
  </si>
  <si>
    <t>62011003975</t>
  </si>
  <si>
    <t>62011004041</t>
  </si>
  <si>
    <t>62013000609</t>
  </si>
  <si>
    <t>ფალიანი</t>
  </si>
  <si>
    <t>62302017039</t>
  </si>
  <si>
    <t>აბდუშელიშვილი</t>
  </si>
  <si>
    <t>64001013613</t>
  </si>
  <si>
    <t>64001016294</t>
  </si>
  <si>
    <t>ჭარაქაშვილი</t>
  </si>
  <si>
    <t>01007004386</t>
  </si>
  <si>
    <t>ჯამალაშვილი</t>
  </si>
  <si>
    <t>14001004171</t>
  </si>
  <si>
    <t>02.04.2012</t>
  </si>
  <si>
    <t>არაფულადი შემოწირულობა</t>
  </si>
  <si>
    <t>55001005379</t>
  </si>
  <si>
    <t>თხოვება</t>
  </si>
  <si>
    <t>01026000118</t>
  </si>
  <si>
    <t>08.05.2012</t>
  </si>
  <si>
    <t>ფულადი შემოწირულობა</t>
  </si>
  <si>
    <t>ქორთიაშვილი</t>
  </si>
  <si>
    <t>65002011492</t>
  </si>
  <si>
    <t>GE11BG0000000201887100</t>
  </si>
  <si>
    <t>BAGAGE22/სს ”საქართველოს ბანკი”</t>
  </si>
  <si>
    <t>16.05.2012</t>
  </si>
  <si>
    <t>ჯამბულატ</t>
  </si>
  <si>
    <t>10001009172</t>
  </si>
  <si>
    <t>GE70BG0000000883237900</t>
  </si>
  <si>
    <t>ესიაშვილი</t>
  </si>
  <si>
    <t>01010005030</t>
  </si>
  <si>
    <t>GE24BG0000000271583500</t>
  </si>
  <si>
    <t>01017006100</t>
  </si>
  <si>
    <t>GE38BG0000000283069600</t>
  </si>
  <si>
    <t>01002028822</t>
  </si>
  <si>
    <t>GE80BG0000000317062300</t>
  </si>
  <si>
    <t>01015011187</t>
  </si>
  <si>
    <t>GE12VT1000000002434506</t>
  </si>
  <si>
    <t>UGEBGE22/სს ”ვითიბი ბანკი ჯორჯია”</t>
  </si>
  <si>
    <t>18.05.2012</t>
  </si>
  <si>
    <t>კალაძე</t>
  </si>
  <si>
    <t>01009000209</t>
  </si>
  <si>
    <t>GE11BG0000000341838700</t>
  </si>
  <si>
    <t>01029001593</t>
  </si>
  <si>
    <t>GE95BG0000000895988100</t>
  </si>
  <si>
    <t>57001010154</t>
  </si>
  <si>
    <t>GE55BG0000000276250000</t>
  </si>
  <si>
    <t>ფრანგულაშვილი</t>
  </si>
  <si>
    <t>26001005564</t>
  </si>
  <si>
    <t>GE63BG0000000893698700</t>
  </si>
  <si>
    <t>21.05.2012</t>
  </si>
  <si>
    <t>01008008876</t>
  </si>
  <si>
    <t>GE36BG0000000878709000</t>
  </si>
  <si>
    <t>57001001012</t>
  </si>
  <si>
    <t>GE20BG0000000642271400</t>
  </si>
  <si>
    <t>24.05.2012</t>
  </si>
  <si>
    <t>01008003770</t>
  </si>
  <si>
    <t>GE61BG0000000495573100</t>
  </si>
  <si>
    <t>ჯამაგიძე</t>
  </si>
  <si>
    <t>65002002237</t>
  </si>
  <si>
    <t>GE24BG0000000495569401</t>
  </si>
  <si>
    <t>29.05.2012</t>
  </si>
  <si>
    <t>19001000498</t>
  </si>
  <si>
    <t>GE50BG0000000280889600</t>
  </si>
  <si>
    <t>გუტიძე</t>
  </si>
  <si>
    <t>01002014603</t>
  </si>
  <si>
    <t>GE18TB1100000313179601</t>
  </si>
  <si>
    <t>TBCBGE22/სს ”თიბისი ბანკი”</t>
  </si>
  <si>
    <t>01030000593</t>
  </si>
  <si>
    <t>GE94BG0000000391239500</t>
  </si>
  <si>
    <t>05.06.2012</t>
  </si>
  <si>
    <t>59001000749</t>
  </si>
  <si>
    <t>GE94LB0711168424089000</t>
  </si>
  <si>
    <t>LBRTGE22/სს ”ლიბერთი ბანკი”</t>
  </si>
  <si>
    <t>59001016955</t>
  </si>
  <si>
    <t>GE49BG0000000482116700</t>
  </si>
  <si>
    <t>07.06.2012</t>
  </si>
  <si>
    <t>35001038370</t>
  </si>
  <si>
    <t>GE94BG0000000887918300</t>
  </si>
  <si>
    <t>35001056994</t>
  </si>
  <si>
    <t>GE64PC0263600100010716</t>
  </si>
  <si>
    <t>MIBGGE22/სს ”პროკრედიტ ბანკი”</t>
  </si>
  <si>
    <t>01006003504</t>
  </si>
  <si>
    <t>GE79PC0143600100014312</t>
  </si>
  <si>
    <t>ნარსიძე</t>
  </si>
  <si>
    <t>35001036117</t>
  </si>
  <si>
    <t>GE05TB0298645063622340</t>
  </si>
  <si>
    <t>59001000868</t>
  </si>
  <si>
    <t>GE95TB4362636010122340</t>
  </si>
  <si>
    <t>35001030809</t>
  </si>
  <si>
    <t>GE76TB7544645063600008</t>
  </si>
  <si>
    <t>35001027111</t>
  </si>
  <si>
    <t>GE98BR0000010183645796</t>
  </si>
  <si>
    <t>REPLGE22/სს ”ბანკი რესპუბლიკა”</t>
  </si>
  <si>
    <t>59001011538</t>
  </si>
  <si>
    <t>GE95VT0200000918253601</t>
  </si>
  <si>
    <t>35001007704</t>
  </si>
  <si>
    <t>GE04LB0711159175096000</t>
  </si>
  <si>
    <t>დადიანიძე</t>
  </si>
  <si>
    <t>59001008216</t>
  </si>
  <si>
    <t>GE26PC0243600100017832</t>
  </si>
  <si>
    <t>01003012031</t>
  </si>
  <si>
    <t>GE53LB0711193650632000</t>
  </si>
  <si>
    <t>მაკრახიძე</t>
  </si>
  <si>
    <t>59001005148</t>
  </si>
  <si>
    <t>GE20LB0711110634521000</t>
  </si>
  <si>
    <t>59001018086</t>
  </si>
  <si>
    <t>GE69LB0711145292514000</t>
  </si>
  <si>
    <t>59001005141</t>
  </si>
  <si>
    <t>GE06LB0063004501000090</t>
  </si>
  <si>
    <t>08.06.2012</t>
  </si>
  <si>
    <t>28001006668</t>
  </si>
  <si>
    <t>GE43LB0711134326505000</t>
  </si>
  <si>
    <t>59001013898</t>
  </si>
  <si>
    <t>GE51PC0143600100014622</t>
  </si>
  <si>
    <t>35001013592</t>
  </si>
  <si>
    <t>GE67BG0000000796938800</t>
  </si>
  <si>
    <t>ყანჩაველი</t>
  </si>
  <si>
    <t>59001009395</t>
  </si>
  <si>
    <t>GE80TB7507536010100001</t>
  </si>
  <si>
    <t>35001000119</t>
  </si>
  <si>
    <t>GE53TB0200000002701169</t>
  </si>
  <si>
    <t>35001031024</t>
  </si>
  <si>
    <t>GE51LB0711150596737000</t>
  </si>
  <si>
    <t>თათრიშვილი</t>
  </si>
  <si>
    <t>59001007265</t>
  </si>
  <si>
    <t>GE61LB0711149084307000</t>
  </si>
  <si>
    <t>მუჭაური</t>
  </si>
  <si>
    <t>59001012477</t>
  </si>
  <si>
    <t>GE11LB0711134521921000</t>
  </si>
  <si>
    <t>59001018887</t>
  </si>
  <si>
    <t>GE80PC0143600100013809</t>
  </si>
  <si>
    <t>35001013160</t>
  </si>
  <si>
    <t>GE95LB0711154881220000</t>
  </si>
  <si>
    <t>12.06.2012</t>
  </si>
  <si>
    <t>უსუფაშვილი</t>
  </si>
  <si>
    <t>35001006311</t>
  </si>
  <si>
    <t>GE67PC0303600100007595</t>
  </si>
  <si>
    <t>65002005397</t>
  </si>
  <si>
    <t>GE84TB0256245064300001</t>
  </si>
  <si>
    <t>10001004254</t>
  </si>
  <si>
    <t>GE49BG0000000891592500</t>
  </si>
  <si>
    <t>ჯანგულაშვილი</t>
  </si>
  <si>
    <t>35001022213</t>
  </si>
  <si>
    <t>GE85BG0000000496664500</t>
  </si>
  <si>
    <t>24001012947</t>
  </si>
  <si>
    <t>GE23LB0711147392029000</t>
  </si>
  <si>
    <t>მურაზ</t>
  </si>
  <si>
    <t>24001007168</t>
  </si>
  <si>
    <t>GE34LB0711197072978000</t>
  </si>
  <si>
    <t>არდემანაშვილი</t>
  </si>
  <si>
    <t>43001002056</t>
  </si>
  <si>
    <t>GE22LB0711141948894000</t>
  </si>
  <si>
    <t>ნიპარიშვილი</t>
  </si>
  <si>
    <t>24001001014</t>
  </si>
  <si>
    <t>GE52LB0711138633222000</t>
  </si>
  <si>
    <t>10001017851</t>
  </si>
  <si>
    <t>3001329830</t>
  </si>
  <si>
    <t>ამისულაშვილი</t>
  </si>
  <si>
    <t>35001051452</t>
  </si>
  <si>
    <t>GE79LB0711144174874000</t>
  </si>
  <si>
    <t>13.06.2012</t>
  </si>
  <si>
    <t>24001007917</t>
  </si>
  <si>
    <t>GE44BG0000000198520800</t>
  </si>
  <si>
    <t>კავთელაშვილი</t>
  </si>
  <si>
    <t>01022006658</t>
  </si>
  <si>
    <t>GE28LB0711117341426000</t>
  </si>
  <si>
    <t>43001004941</t>
  </si>
  <si>
    <t>GE82LB0711111091357001</t>
  </si>
  <si>
    <t>გარაბაღლი</t>
  </si>
  <si>
    <t>აიატ</t>
  </si>
  <si>
    <t>28001034953</t>
  </si>
  <si>
    <t>GE83TP0045010866100000</t>
  </si>
  <si>
    <t>CAVOGE22/სს ”პრივატბანკი”</t>
  </si>
  <si>
    <t>61007004131</t>
  </si>
  <si>
    <t>GE76LB0711172390197000</t>
  </si>
  <si>
    <t>14.06.2012</t>
  </si>
  <si>
    <t>ბარათაშვილი</t>
  </si>
  <si>
    <t>21001009407</t>
  </si>
  <si>
    <t>GE67VT0500000428463601</t>
  </si>
  <si>
    <t>21001000524</t>
  </si>
  <si>
    <t>GE68VT6600001119263601</t>
  </si>
  <si>
    <t>10001009410</t>
  </si>
  <si>
    <t>GE70LB0711186174599000</t>
  </si>
  <si>
    <t>ნარტყოშვილი</t>
  </si>
  <si>
    <t>01011037560</t>
  </si>
  <si>
    <t>GE87BG0000000889668500</t>
  </si>
  <si>
    <t>57001013100</t>
  </si>
  <si>
    <t>GE49PC0183600100017993</t>
  </si>
  <si>
    <t>01008002059</t>
  </si>
  <si>
    <t>GE66BR0000000036013294</t>
  </si>
  <si>
    <t>06001000789</t>
  </si>
  <si>
    <t>GE20TB0633745061622344</t>
  </si>
  <si>
    <t>01001065595</t>
  </si>
  <si>
    <t>GE29TB0660036010100011</t>
  </si>
  <si>
    <t>ჩოჩელი</t>
  </si>
  <si>
    <t>06001000160</t>
  </si>
  <si>
    <t>GE10TB0600000287701602</t>
  </si>
  <si>
    <t>31001009153</t>
  </si>
  <si>
    <t>GE40TB7376336010100006</t>
  </si>
  <si>
    <t>06001000904</t>
  </si>
  <si>
    <t>GE76TB7714536010100005</t>
  </si>
  <si>
    <t>01009001789</t>
  </si>
  <si>
    <t>GE90BS0000000051036645</t>
  </si>
  <si>
    <t>CBASGE22/სს ”ბაზის ბანკი”</t>
  </si>
  <si>
    <t>სამაშვილი</t>
  </si>
  <si>
    <t>31001004465</t>
  </si>
  <si>
    <t>GE76LB0711159497539000</t>
  </si>
  <si>
    <t>59001007789</t>
  </si>
  <si>
    <t>GE51BG0000000956251500</t>
  </si>
  <si>
    <t>57001044092</t>
  </si>
  <si>
    <t>GE18PC0133600100058493</t>
  </si>
  <si>
    <t>57001002602</t>
  </si>
  <si>
    <t>GE88PC0133600100058494</t>
  </si>
  <si>
    <t>57001003064</t>
  </si>
  <si>
    <t>GE45PC0133600100058492</t>
  </si>
  <si>
    <t>57001006994</t>
  </si>
  <si>
    <t>GE55PC0313600100003819</t>
  </si>
  <si>
    <t>06001001025</t>
  </si>
  <si>
    <t>GE97TB7136636010100004</t>
  </si>
  <si>
    <t>01001029261</t>
  </si>
  <si>
    <t>GE05PC0263600100010614</t>
  </si>
  <si>
    <t>06001005429</t>
  </si>
  <si>
    <t>GE09LB0711198143970000</t>
  </si>
  <si>
    <t>დემიკო</t>
  </si>
  <si>
    <t>06001001662</t>
  </si>
  <si>
    <t>GE72LB0711172544604000</t>
  </si>
  <si>
    <t>01017005649</t>
  </si>
  <si>
    <t>GE69BR0000010279362523</t>
  </si>
  <si>
    <t>ბაზუაშვილი</t>
  </si>
  <si>
    <t>06001000601</t>
  </si>
  <si>
    <t>GE82LB0711156173520000</t>
  </si>
  <si>
    <t>15.06.2012</t>
  </si>
  <si>
    <t>39001001535</t>
  </si>
  <si>
    <t>GE71BG0000000226401800</t>
  </si>
  <si>
    <t>19.06.2012</t>
  </si>
  <si>
    <t>01007002366</t>
  </si>
  <si>
    <t>GE88TB1100000310200926</t>
  </si>
  <si>
    <t>კურცხალია</t>
  </si>
  <si>
    <t>01018003983</t>
  </si>
  <si>
    <t>GE61LB0711166740247000</t>
  </si>
  <si>
    <t>33001021056</t>
  </si>
  <si>
    <t>GE18TB1186036010300016</t>
  </si>
  <si>
    <t>01007004344</t>
  </si>
  <si>
    <t>GE61PC0323600100004860</t>
  </si>
  <si>
    <t>არსიაშვილი</t>
  </si>
  <si>
    <t>01007004647</t>
  </si>
  <si>
    <t>36017517</t>
  </si>
  <si>
    <t>ხრიპლივენკო</t>
  </si>
  <si>
    <t>01007012633</t>
  </si>
  <si>
    <t>GE02LB0711133797165001</t>
  </si>
  <si>
    <t>01008020281</t>
  </si>
  <si>
    <t>GE12BG0000000257807000</t>
  </si>
  <si>
    <t>მაჭარაძე</t>
  </si>
  <si>
    <t>01007013008</t>
  </si>
  <si>
    <t>GE35BG0000000454295800</t>
  </si>
  <si>
    <t>GE68LB0711191188278000</t>
  </si>
  <si>
    <t>01009004605</t>
  </si>
  <si>
    <t>GE36TB7762236010300003</t>
  </si>
  <si>
    <t>01006009118</t>
  </si>
  <si>
    <t>GE73LB0711154121471000</t>
  </si>
  <si>
    <t>20.06.2012</t>
  </si>
  <si>
    <t>54001004784</t>
  </si>
  <si>
    <t>GE46TB7019936010100064</t>
  </si>
  <si>
    <t>ჭონაშვილი</t>
  </si>
  <si>
    <t>01010013940</t>
  </si>
  <si>
    <t>GE18TB7619036010100004</t>
  </si>
  <si>
    <t>ოქროცოვიძე</t>
  </si>
  <si>
    <t>01007010277</t>
  </si>
  <si>
    <t>GE98TB7427336010100001</t>
  </si>
  <si>
    <t>01030012777</t>
  </si>
  <si>
    <t>GE14TB7870736010100004</t>
  </si>
  <si>
    <t>01024016401</t>
  </si>
  <si>
    <t>GE78BR0000010445363602</t>
  </si>
  <si>
    <t>01008011288</t>
  </si>
  <si>
    <t>GE80TB7153145064800001</t>
  </si>
  <si>
    <t>21.06.2012</t>
  </si>
  <si>
    <t>01012020798</t>
  </si>
  <si>
    <t>GE64LB0711169227503001</t>
  </si>
  <si>
    <t>01009006258</t>
  </si>
  <si>
    <t>GE70LB0711129042999001</t>
  </si>
  <si>
    <t>ფესმანი</t>
  </si>
  <si>
    <t>01018002678</t>
  </si>
  <si>
    <t>GE52LB0711182970952000</t>
  </si>
  <si>
    <t>ნაფეტვარიძე</t>
  </si>
  <si>
    <t>01008013865</t>
  </si>
  <si>
    <t>GE58LB0711196619217000</t>
  </si>
  <si>
    <t>01017000384</t>
  </si>
  <si>
    <t>GE82LB0711177505663000</t>
  </si>
  <si>
    <t>62002005014</t>
  </si>
  <si>
    <t>GE77LB0711147363346001</t>
  </si>
  <si>
    <t>01025004975</t>
  </si>
  <si>
    <t>GE73LB0711125137622001</t>
  </si>
  <si>
    <t>01013015891</t>
  </si>
  <si>
    <t>GE78LB0711112752756001</t>
  </si>
  <si>
    <t>სხიერელი</t>
  </si>
  <si>
    <t>01006008410</t>
  </si>
  <si>
    <t>GE62LB0711196924535001</t>
  </si>
  <si>
    <t>01025016089</t>
  </si>
  <si>
    <t>GE56LB0711117332275001</t>
  </si>
  <si>
    <t>01018001524</t>
  </si>
  <si>
    <t>GE31LB0711118554545000</t>
  </si>
  <si>
    <t>01018003445</t>
  </si>
  <si>
    <t>GE08LB0711193679274000</t>
  </si>
  <si>
    <t>მოსულიშვილი</t>
  </si>
  <si>
    <t>01026004648</t>
  </si>
  <si>
    <t>GE58LB0711168721089001</t>
  </si>
  <si>
    <t>01008002972</t>
  </si>
  <si>
    <t>GE29LB0711129153235001</t>
  </si>
  <si>
    <t>აფხაიძე</t>
  </si>
  <si>
    <t>01008025672</t>
  </si>
  <si>
    <t>GE35LB0711173556860000</t>
  </si>
  <si>
    <t>GE81LB0711125449650002</t>
  </si>
  <si>
    <t>01031000891</t>
  </si>
  <si>
    <t>GE78TB7356836010100006</t>
  </si>
  <si>
    <t>01008013505</t>
  </si>
  <si>
    <t>GE16TB7868136010100001</t>
  </si>
  <si>
    <t>01030011801</t>
  </si>
  <si>
    <t>GE40TB2519936010300049</t>
  </si>
  <si>
    <t>01025004326</t>
  </si>
  <si>
    <t>GE83TB1100000311070815</t>
  </si>
  <si>
    <t>60003004263</t>
  </si>
  <si>
    <t>GE53LB0711125932313000</t>
  </si>
  <si>
    <t>01025012400</t>
  </si>
  <si>
    <t>GE47LB0711161729022000</t>
  </si>
  <si>
    <t>22.06.2012</t>
  </si>
  <si>
    <t>01020012462</t>
  </si>
  <si>
    <t>GE81TP0036010060001386</t>
  </si>
  <si>
    <t>61001014683</t>
  </si>
  <si>
    <t>GE73BG0000000339832400</t>
  </si>
  <si>
    <t>ხარლამოვი</t>
  </si>
  <si>
    <t>01017009107</t>
  </si>
  <si>
    <t>GE80BG0000000937173600</t>
  </si>
  <si>
    <t>01008011374</t>
  </si>
  <si>
    <t>GE97TB7846636010100006</t>
  </si>
  <si>
    <t>01008017579</t>
  </si>
  <si>
    <t>GE30TB1943136010100052</t>
  </si>
  <si>
    <t>35001017509</t>
  </si>
  <si>
    <t>GE96TB0284745164322335</t>
  </si>
  <si>
    <t>01008002802</t>
  </si>
  <si>
    <t>GE81LB0711122017512000</t>
  </si>
  <si>
    <t>27.06.2012</t>
  </si>
  <si>
    <t>01008005126</t>
  </si>
  <si>
    <t>GE65LB0711152925621000</t>
  </si>
  <si>
    <t>28.06.2012</t>
  </si>
  <si>
    <t>01030024998</t>
  </si>
  <si>
    <t>GE90LB0711175034234000</t>
  </si>
  <si>
    <t>29.06.2012</t>
  </si>
  <si>
    <t>01024003652</t>
  </si>
  <si>
    <t>GE58BR0000003601000603</t>
  </si>
  <si>
    <t>01012009419</t>
  </si>
  <si>
    <t>GE32BG0000000394759000</t>
  </si>
  <si>
    <t>არსენიძე</t>
  </si>
  <si>
    <t>01015021395</t>
  </si>
  <si>
    <t>GE09TB7810436010100005</t>
  </si>
  <si>
    <t>01028001778</t>
  </si>
  <si>
    <t>GE07TB1166836010300107</t>
  </si>
  <si>
    <t>თათეშვილი</t>
  </si>
  <si>
    <t>01015002779</t>
  </si>
  <si>
    <t>GE59TB7767136010100009</t>
  </si>
  <si>
    <t>ასიტაშვილი</t>
  </si>
  <si>
    <t>01002003336</t>
  </si>
  <si>
    <t>GE62TB7440845063600018</t>
  </si>
  <si>
    <t>თუთბერიძე</t>
  </si>
  <si>
    <t>60001003576</t>
  </si>
  <si>
    <t>GE75TB7325036010100001</t>
  </si>
  <si>
    <t>60001001507</t>
  </si>
  <si>
    <t>GE54TB0352336010300022</t>
  </si>
  <si>
    <t>01008017236</t>
  </si>
  <si>
    <t>GE08VT1000032303514506</t>
  </si>
  <si>
    <t>01030030436</t>
  </si>
  <si>
    <t>GE60TB7693145064300001</t>
  </si>
  <si>
    <t>02.07.2012</t>
  </si>
  <si>
    <t>01017011314</t>
  </si>
  <si>
    <t>GE96TB7067145064300001</t>
  </si>
  <si>
    <t>01009010161</t>
  </si>
  <si>
    <t>GE90TB1132536010100023</t>
  </si>
  <si>
    <t>10001004204</t>
  </si>
  <si>
    <t>GE97LB0711118673020000</t>
  </si>
  <si>
    <t>01015005026</t>
  </si>
  <si>
    <t>GE37TB0600000004701482</t>
  </si>
  <si>
    <t>54001013777</t>
  </si>
  <si>
    <t>GE80LB0711191322577000</t>
  </si>
  <si>
    <t>54001013933</t>
  </si>
  <si>
    <t>GE77LB0711114413471000</t>
  </si>
  <si>
    <t>60001045219</t>
  </si>
  <si>
    <t>GE70LB0711114653395000</t>
  </si>
  <si>
    <t>60001016242</t>
  </si>
  <si>
    <t>GE16LB0711182674755000</t>
  </si>
  <si>
    <t>03.07.2012</t>
  </si>
  <si>
    <t>60002018427</t>
  </si>
  <si>
    <t>GE14BG0000000346318300</t>
  </si>
  <si>
    <t>54001002884</t>
  </si>
  <si>
    <t>GE79BG0000000942906900</t>
  </si>
  <si>
    <t>ლიკლიკაძე</t>
  </si>
  <si>
    <t>21001005961</t>
  </si>
  <si>
    <t>GE18TB0349145063622394</t>
  </si>
  <si>
    <t>29001000186</t>
  </si>
  <si>
    <t>GE44PC0093600100023941</t>
  </si>
  <si>
    <t>60001114735</t>
  </si>
  <si>
    <t>GE31PC0013600100039330</t>
  </si>
  <si>
    <t>60001013901</t>
  </si>
  <si>
    <t>GE16PC0013600100024662</t>
  </si>
  <si>
    <t>17001002923</t>
  </si>
  <si>
    <t>GE52TB0316336010300015</t>
  </si>
  <si>
    <t>საღრიშვილი</t>
  </si>
  <si>
    <t>60001014073</t>
  </si>
  <si>
    <t>GE27BR0000010544906696</t>
  </si>
  <si>
    <t>08001001370</t>
  </si>
  <si>
    <t>GE04TB7527136010100001</t>
  </si>
  <si>
    <t>ალიაშვილი</t>
  </si>
  <si>
    <t>13001007225</t>
  </si>
  <si>
    <t>GE30LB0711122070330000</t>
  </si>
  <si>
    <t>როჭიკაშვილი</t>
  </si>
  <si>
    <t>01005013025</t>
  </si>
  <si>
    <t>GE89LB0711111248315000</t>
  </si>
  <si>
    <t>01027023061</t>
  </si>
  <si>
    <t>GE63BG0000000955022100</t>
  </si>
  <si>
    <t>01024002808</t>
  </si>
  <si>
    <t>GE41BG0000000263318600</t>
  </si>
  <si>
    <t>60001011742</t>
  </si>
  <si>
    <t>GE77BR0000010532902240</t>
  </si>
  <si>
    <t>01008005845</t>
  </si>
  <si>
    <t>GE26TB1100000444718247</t>
  </si>
  <si>
    <t>19001006361</t>
  </si>
  <si>
    <t>GE16PC0173600100019572</t>
  </si>
  <si>
    <t>ბილანიშვილი</t>
  </si>
  <si>
    <t>45001000524</t>
  </si>
  <si>
    <t>GE49LB0711131926605000</t>
  </si>
  <si>
    <t>14001008512</t>
  </si>
  <si>
    <t>GE76KS0000000001203607</t>
  </si>
  <si>
    <t>AGREGE22/სს ”კორ სტანდარტ ბანკი”</t>
  </si>
  <si>
    <t>60002015942</t>
  </si>
  <si>
    <t>GE57LB0711137801541000</t>
  </si>
  <si>
    <t>60003001777</t>
  </si>
  <si>
    <t>1355125230</t>
  </si>
  <si>
    <t>ბოგვერაძე</t>
  </si>
  <si>
    <t>60002016438</t>
  </si>
  <si>
    <t>GE90LB0711110203411000</t>
  </si>
  <si>
    <t>09001007320</t>
  </si>
  <si>
    <t>GE84LB0711151074869000</t>
  </si>
  <si>
    <t>60002000768</t>
  </si>
  <si>
    <t>GE83LB0711123131517000</t>
  </si>
  <si>
    <t>08001003089</t>
  </si>
  <si>
    <t>GE45LB0711192677203000</t>
  </si>
  <si>
    <t>04.07.2012</t>
  </si>
  <si>
    <t>20001000340</t>
  </si>
  <si>
    <t>GE83BG0000000469185600</t>
  </si>
  <si>
    <t>45001003183</t>
  </si>
  <si>
    <t>GE89BG0000000212280701</t>
  </si>
  <si>
    <t>60001095499</t>
  </si>
  <si>
    <t>GE33PC0013600100036190</t>
  </si>
  <si>
    <t>60001013214</t>
  </si>
  <si>
    <t>GE45TB7970145064300001</t>
  </si>
  <si>
    <t>01017014214</t>
  </si>
  <si>
    <t>GE76LB0711148847618000</t>
  </si>
  <si>
    <t>პართენი</t>
  </si>
  <si>
    <t>35001071809</t>
  </si>
  <si>
    <t>GE67LB0711117494045001</t>
  </si>
  <si>
    <t>01024054124</t>
  </si>
  <si>
    <t>GE54LB0711114232486001</t>
  </si>
  <si>
    <t>35001013414</t>
  </si>
  <si>
    <t>GE43LB0711188312091001</t>
  </si>
  <si>
    <t>01013005579</t>
  </si>
  <si>
    <t>GE93LB0711189451866000</t>
  </si>
  <si>
    <t>01011059914</t>
  </si>
  <si>
    <t>GE89BG0000000427006400</t>
  </si>
  <si>
    <t>01026002973</t>
  </si>
  <si>
    <t>GE94BG0000000147333000</t>
  </si>
  <si>
    <t>05.07.2012</t>
  </si>
  <si>
    <t>01027023038</t>
  </si>
  <si>
    <t>GE24BG0000000427026000</t>
  </si>
  <si>
    <t>01027001762</t>
  </si>
  <si>
    <t>GE06BG0000000260788500</t>
  </si>
  <si>
    <t>შატბერაშვილი</t>
  </si>
  <si>
    <t>01008015753</t>
  </si>
  <si>
    <t>GE55LB0711174867318000</t>
  </si>
  <si>
    <t>60002001355</t>
  </si>
  <si>
    <t>GE58LB0711173128824000</t>
  </si>
  <si>
    <t>01008018694</t>
  </si>
  <si>
    <t>GE35TB7477136010100003</t>
  </si>
  <si>
    <t>კანკაძე</t>
  </si>
  <si>
    <t>17001020443</t>
  </si>
  <si>
    <t>GE87LB0111147688999001</t>
  </si>
  <si>
    <t>აფრიდონიძე</t>
  </si>
  <si>
    <t>60001048458</t>
  </si>
  <si>
    <t>GE15TP0036010060000149</t>
  </si>
  <si>
    <t>01025003319</t>
  </si>
  <si>
    <t>GE60BR0000010799761477</t>
  </si>
  <si>
    <t>ლანდია</t>
  </si>
  <si>
    <t>01005000874</t>
  </si>
  <si>
    <t>GE08BR0000010036153678</t>
  </si>
  <si>
    <t>06.07.2012</t>
  </si>
  <si>
    <t>01027005305</t>
  </si>
  <si>
    <t>GE12BR0000010547080445</t>
  </si>
  <si>
    <t>01029009211</t>
  </si>
  <si>
    <t>GE58BG0000000282698700</t>
  </si>
  <si>
    <t>უტა</t>
  </si>
  <si>
    <t>01026001199</t>
  </si>
  <si>
    <t>GE15BG0000000260356300</t>
  </si>
  <si>
    <t>01024005871</t>
  </si>
  <si>
    <t>GE88TB1867136010100092</t>
  </si>
  <si>
    <t>37001006246</t>
  </si>
  <si>
    <t>GE66TB0382636010300134</t>
  </si>
  <si>
    <t>01015010973</t>
  </si>
  <si>
    <t>GE69TB0600000125070437</t>
  </si>
  <si>
    <t>მატევოსიანი</t>
  </si>
  <si>
    <t>01017003929</t>
  </si>
  <si>
    <t>GE60LB0711197289253000</t>
  </si>
  <si>
    <t>09.07.2012</t>
  </si>
  <si>
    <t>60002001863</t>
  </si>
  <si>
    <t>GE10BG0000000347601100</t>
  </si>
  <si>
    <t>10.07.2012</t>
  </si>
  <si>
    <t>ახალშენიშვილი</t>
  </si>
  <si>
    <t>01009004438</t>
  </si>
  <si>
    <t>GE02BR0000010157234618</t>
  </si>
  <si>
    <t>ლასარეიშვილი</t>
  </si>
  <si>
    <t>01025000809</t>
  </si>
  <si>
    <t>GE53BR0000010247969925</t>
  </si>
  <si>
    <t>01025000808</t>
  </si>
  <si>
    <t>GE76BR0000010362315148</t>
  </si>
  <si>
    <t>იორდანიშვილი</t>
  </si>
  <si>
    <t>01012002881</t>
  </si>
  <si>
    <t>GE97TB0100000360100228</t>
  </si>
  <si>
    <t>31001008734</t>
  </si>
  <si>
    <t>GE49TB1997145164322339</t>
  </si>
  <si>
    <t>ოსიპოვი</t>
  </si>
  <si>
    <t>01024002269</t>
  </si>
  <si>
    <t>GE90BG0000000195660800</t>
  </si>
  <si>
    <t>დავითინიძე</t>
  </si>
  <si>
    <t>01017031594</t>
  </si>
  <si>
    <t>GE93BR0000010837812431</t>
  </si>
  <si>
    <t>01017004383</t>
  </si>
  <si>
    <t>GE36BS0000000051536682</t>
  </si>
  <si>
    <t>CBASGE22/სს "ბაზისბანკი"</t>
  </si>
  <si>
    <t>35001021563</t>
  </si>
  <si>
    <t>GE05LB0711184615072000</t>
  </si>
  <si>
    <t>11.07.2012</t>
  </si>
  <si>
    <t>ბაზაძე</t>
  </si>
  <si>
    <t>60001000029</t>
  </si>
  <si>
    <t>GE89TB0600000030701008</t>
  </si>
  <si>
    <t>65002010685</t>
  </si>
  <si>
    <t>GE78TB1100000444701403</t>
  </si>
  <si>
    <t>01008020929</t>
  </si>
  <si>
    <t>GE52BG0000000275863800</t>
  </si>
  <si>
    <t>01025000740</t>
  </si>
  <si>
    <t>GE83PC0513600100000202</t>
  </si>
  <si>
    <t>48001003841</t>
  </si>
  <si>
    <t>GE43BG0000000114053800</t>
  </si>
  <si>
    <t>01001008301</t>
  </si>
  <si>
    <t>GE12PC0313600100004496</t>
  </si>
  <si>
    <t>01025019081</t>
  </si>
  <si>
    <t>GE18PC0313600100007395</t>
  </si>
  <si>
    <t>01026013768</t>
  </si>
  <si>
    <t>GE45BG0000000126701400</t>
  </si>
  <si>
    <t>თოდრაძე</t>
  </si>
  <si>
    <t>01024011032</t>
  </si>
  <si>
    <t>GE46BG0000000271017400</t>
  </si>
  <si>
    <t>42001004885</t>
  </si>
  <si>
    <t>GE74TB0481036010100003</t>
  </si>
  <si>
    <t>40001006650</t>
  </si>
  <si>
    <t>GE90BS0000000032436507</t>
  </si>
  <si>
    <t>60002003155</t>
  </si>
  <si>
    <t>GE43TB1124636010100100</t>
  </si>
  <si>
    <t>01007012132</t>
  </si>
  <si>
    <t>GE25BG0000000894342300</t>
  </si>
  <si>
    <t>61002000241</t>
  </si>
  <si>
    <t>GE77LB0711173542246000</t>
  </si>
  <si>
    <t>61001037302</t>
  </si>
  <si>
    <t>GE50LB0711185492798000</t>
  </si>
  <si>
    <t>01012003024</t>
  </si>
  <si>
    <t>GE53LB0711185348790000</t>
  </si>
  <si>
    <t>26001009896</t>
  </si>
  <si>
    <t>GE62LB0711149393523000</t>
  </si>
  <si>
    <t>12.07.2012</t>
  </si>
  <si>
    <t>01008008453</t>
  </si>
  <si>
    <t>GE86BG0000000261118800</t>
  </si>
  <si>
    <t>GE64BG0000000134013500</t>
  </si>
  <si>
    <t>38001000740</t>
  </si>
  <si>
    <t>GE14TB1712645064322337</t>
  </si>
  <si>
    <t>01010014718</t>
  </si>
  <si>
    <t>GE62LB0711173866610002</t>
  </si>
  <si>
    <t>01018000918</t>
  </si>
  <si>
    <t>GE78BG0000000325298800</t>
  </si>
  <si>
    <t>01008002331</t>
  </si>
  <si>
    <t>GE31TB7975136010100007</t>
  </si>
  <si>
    <t>თოიძე</t>
  </si>
  <si>
    <t>01017010031</t>
  </si>
  <si>
    <t>GE10TB0600000909179729</t>
  </si>
  <si>
    <t>01007000665</t>
  </si>
  <si>
    <t>GE51TB0600000909179185</t>
  </si>
  <si>
    <t>GE93TB1792845064322337</t>
  </si>
  <si>
    <t>45001000830</t>
  </si>
  <si>
    <t>GE39TB0600000344200088</t>
  </si>
  <si>
    <t>GE63TB0600000333179777</t>
  </si>
  <si>
    <t>21001001154</t>
  </si>
  <si>
    <t>GE42TB0600000909179444</t>
  </si>
  <si>
    <t>01006005497</t>
  </si>
  <si>
    <t>GE35TB1710845064322340</t>
  </si>
  <si>
    <t>01024014451</t>
  </si>
  <si>
    <t>GE40TB7208445066300001</t>
  </si>
  <si>
    <t>კაკალაშვილი</t>
  </si>
  <si>
    <t>25001013245</t>
  </si>
  <si>
    <t>GE61TB1732645064322334</t>
  </si>
  <si>
    <t>მალაშხია</t>
  </si>
  <si>
    <t>01020002238</t>
  </si>
  <si>
    <t>GE20BS0000000051536970</t>
  </si>
  <si>
    <t>59001016853</t>
  </si>
  <si>
    <t>GE44LB0711120925062000</t>
  </si>
  <si>
    <t>59001003497</t>
  </si>
  <si>
    <t>GE41LB0711197236865000</t>
  </si>
  <si>
    <t>01009000867</t>
  </si>
  <si>
    <t>GE43BR0000010732092352</t>
  </si>
  <si>
    <t>01030017217</t>
  </si>
  <si>
    <t>GE39LB0711112012220000</t>
  </si>
  <si>
    <t>01006004628</t>
  </si>
  <si>
    <t>GE63TB1169036010100042</t>
  </si>
  <si>
    <t>01030040135</t>
  </si>
  <si>
    <t>GE02TB7279536010100001</t>
  </si>
  <si>
    <t>01008000232</t>
  </si>
  <si>
    <t>GE47KS0000000001177260</t>
  </si>
  <si>
    <t>19001000328</t>
  </si>
  <si>
    <t>GE56TB7318645161600001</t>
  </si>
  <si>
    <t>01011008582</t>
  </si>
  <si>
    <t>GE06TB7128645064300001</t>
  </si>
  <si>
    <t>52001017729</t>
  </si>
  <si>
    <t>GE21LB0007000045010606</t>
  </si>
  <si>
    <t>13.07.2012</t>
  </si>
  <si>
    <t>GE40BG0000000257062700</t>
  </si>
  <si>
    <t>01008000516</t>
  </si>
  <si>
    <t>GE95BG0000000891244800</t>
  </si>
  <si>
    <t>35001049543</t>
  </si>
  <si>
    <t>GE66BG0000000439300400</t>
  </si>
  <si>
    <t>01023003585</t>
  </si>
  <si>
    <t>GE16PC0203600100009633</t>
  </si>
  <si>
    <t>60002014208</t>
  </si>
  <si>
    <t>GE54TB0300345062122335</t>
  </si>
  <si>
    <t>მინდელი</t>
  </si>
  <si>
    <t>35001010530</t>
  </si>
  <si>
    <t>GE73BS0000000020136437</t>
  </si>
  <si>
    <t>01024082224</t>
  </si>
  <si>
    <t>GE28BG0000000304667800</t>
  </si>
  <si>
    <t>20001020855</t>
  </si>
  <si>
    <t>GE38PC0273600100011266</t>
  </si>
  <si>
    <t>20001008418</t>
  </si>
  <si>
    <t>GE95KS0000004000164744</t>
  </si>
  <si>
    <t>01002001103</t>
  </si>
  <si>
    <t>GE84BG0000000200116700</t>
  </si>
  <si>
    <t>სტეფნაძე-იაშვილი</t>
  </si>
  <si>
    <t>01005009075</t>
  </si>
  <si>
    <t>GE71BG0000000254163200</t>
  </si>
  <si>
    <t>14.07.2012</t>
  </si>
  <si>
    <t>61002007898</t>
  </si>
  <si>
    <t>GE44LB0711117246822000</t>
  </si>
  <si>
    <t>ლეკაშვილი</t>
  </si>
  <si>
    <t>14001000511</t>
  </si>
  <si>
    <t>GE60LB0711131339535000</t>
  </si>
  <si>
    <t>GE43LB0711185501959000</t>
  </si>
  <si>
    <t>16.07.2012</t>
  </si>
  <si>
    <t>ოჩიაური</t>
  </si>
  <si>
    <t>01010008173</t>
  </si>
  <si>
    <t>GE12BG0000000174328800</t>
  </si>
  <si>
    <t>01023004568</t>
  </si>
  <si>
    <t>GE85TB7154536010100004</t>
  </si>
  <si>
    <t>ეზიეშვილი</t>
  </si>
  <si>
    <t>35001007755</t>
  </si>
  <si>
    <t>GE86TB7658536010100006</t>
  </si>
  <si>
    <t>01019000860</t>
  </si>
  <si>
    <t>GE36BG0000000260450400</t>
  </si>
  <si>
    <t>01024001321</t>
  </si>
  <si>
    <t>GE61BG0000000283948200</t>
  </si>
  <si>
    <t>45001003471</t>
  </si>
  <si>
    <t>GE32BG0000000261539200</t>
  </si>
  <si>
    <t>41001003564</t>
  </si>
  <si>
    <t>GE64TB0600000019718148</t>
  </si>
  <si>
    <t>01008013222</t>
  </si>
  <si>
    <t>GE23TB1100000035179839</t>
  </si>
  <si>
    <t>GE55TB0600000084179466</t>
  </si>
  <si>
    <t>ანჯაფარიძე</t>
  </si>
  <si>
    <t>01008030330</t>
  </si>
  <si>
    <t>GE45BR0000010629107804</t>
  </si>
  <si>
    <t>01006014902</t>
  </si>
  <si>
    <t>GE76BR0002004506089428</t>
  </si>
  <si>
    <t>60003006490</t>
  </si>
  <si>
    <t>GE84TB7815145063600016</t>
  </si>
  <si>
    <t>ეგუტია</t>
  </si>
  <si>
    <t>01009006982</t>
  </si>
  <si>
    <t>GE04VT6600009911653601</t>
  </si>
  <si>
    <t>01009003358</t>
  </si>
  <si>
    <t>GE28BS0000000004036605</t>
  </si>
  <si>
    <t>01017000104</t>
  </si>
  <si>
    <t>GE48TB0618645063622347</t>
  </si>
  <si>
    <t>01008000607</t>
  </si>
  <si>
    <t>GE05BG0000000879173800</t>
  </si>
  <si>
    <t>01029008634</t>
  </si>
  <si>
    <t>GE74BG0000000257614600</t>
  </si>
  <si>
    <t>გულიკაშვილი</t>
  </si>
  <si>
    <t>36001004783</t>
  </si>
  <si>
    <t>GE88BG0000000315912900</t>
  </si>
  <si>
    <t>57001005964</t>
  </si>
  <si>
    <t>GE66LB0711160019017000</t>
  </si>
  <si>
    <t>01017013529</t>
  </si>
  <si>
    <t>GE72TB1788645064322343</t>
  </si>
  <si>
    <t>ხერხეულიძე</t>
  </si>
  <si>
    <t>01015001290</t>
  </si>
  <si>
    <t>GE38TB1000000001701430</t>
  </si>
  <si>
    <t>01019011601</t>
  </si>
  <si>
    <t>GE05KS0000000001180150</t>
  </si>
  <si>
    <t>17.07.2012</t>
  </si>
  <si>
    <t>ბასიშვილი</t>
  </si>
  <si>
    <t>59004000331</t>
  </si>
  <si>
    <t>GE94BG0000000523091600</t>
  </si>
  <si>
    <t>01023002458</t>
  </si>
  <si>
    <t>GE49TB7250636010100018</t>
  </si>
  <si>
    <t>42001005465</t>
  </si>
  <si>
    <t>GE11TB0462445064322336</t>
  </si>
  <si>
    <t>01005004194</t>
  </si>
  <si>
    <t>GE26PC0233600100007759</t>
  </si>
  <si>
    <t>01008001378</t>
  </si>
  <si>
    <t>GE56BR0000010280667019</t>
  </si>
  <si>
    <t>ზაზიკაშვილი</t>
  </si>
  <si>
    <t>10002001172</t>
  </si>
  <si>
    <t>GE98LB0711113644229000</t>
  </si>
  <si>
    <t>ბალავაძე</t>
  </si>
  <si>
    <t>01006000064</t>
  </si>
  <si>
    <t>GE36BS0000000004836711</t>
  </si>
  <si>
    <t>ქორქაშვილი-ჩარკვიანი</t>
  </si>
  <si>
    <t>01024002368</t>
  </si>
  <si>
    <t>GE48TB1116445064322338</t>
  </si>
  <si>
    <t>11001000002</t>
  </si>
  <si>
    <t>GE11TB0100000451643001</t>
  </si>
  <si>
    <t>61006013172</t>
  </si>
  <si>
    <t>GE29BS0000000041136856</t>
  </si>
  <si>
    <t>GE26LB0711182662333000</t>
  </si>
  <si>
    <t>01011010489</t>
  </si>
  <si>
    <t>GE17VT6600000192963601</t>
  </si>
  <si>
    <t>01019006529</t>
  </si>
  <si>
    <t>GE07BG0000000320840600</t>
  </si>
  <si>
    <t>01008003701</t>
  </si>
  <si>
    <t>GE45BG0000000119882300</t>
  </si>
  <si>
    <t>05001000808</t>
  </si>
  <si>
    <t>GE54BG0000000300238700</t>
  </si>
  <si>
    <t>სუხიშვილი</t>
  </si>
  <si>
    <t>01030015906</t>
  </si>
  <si>
    <t>GE23BG0000000894062200</t>
  </si>
  <si>
    <t>47001000091</t>
  </si>
  <si>
    <t>GE08BG0000000340851100</t>
  </si>
  <si>
    <t>18001000221</t>
  </si>
  <si>
    <t>GE56VT7000000035993601</t>
  </si>
  <si>
    <t>01008011607</t>
  </si>
  <si>
    <t>GE96VT6600002303073601</t>
  </si>
  <si>
    <t>61003002907</t>
  </si>
  <si>
    <t>GE16PC0343600100012139</t>
  </si>
  <si>
    <t>01024022007</t>
  </si>
  <si>
    <t>GE04PC0253600100006088</t>
  </si>
  <si>
    <t>62004007601</t>
  </si>
  <si>
    <t>GE37TB7693736010100001</t>
  </si>
  <si>
    <t>ნაული</t>
  </si>
  <si>
    <t>62001016722</t>
  </si>
  <si>
    <t>GE57TB0674736010100033</t>
  </si>
  <si>
    <t>ტატარინოვი</t>
  </si>
  <si>
    <t>42001003573</t>
  </si>
  <si>
    <t>GE10TB0400000001701961</t>
  </si>
  <si>
    <t>ოვაშვილი</t>
  </si>
  <si>
    <t>06001000834</t>
  </si>
  <si>
    <t>GE52TB0600000025701518</t>
  </si>
  <si>
    <t>37001007701</t>
  </si>
  <si>
    <t>GE91BR0400003601000961</t>
  </si>
  <si>
    <t>11001005174</t>
  </si>
  <si>
    <t>GE18LB0711153419321000</t>
  </si>
  <si>
    <t>01010002996</t>
  </si>
  <si>
    <t>GE06LB0711138501058000</t>
  </si>
  <si>
    <t>47001000191</t>
  </si>
  <si>
    <t>GE64LB0711104852287740</t>
  </si>
  <si>
    <t>ზაქროშვილი</t>
  </si>
  <si>
    <t>47001002568</t>
  </si>
  <si>
    <t>GE44LB0711101339764840</t>
  </si>
  <si>
    <t>11001007957</t>
  </si>
  <si>
    <t>GE90LB0711156777476000</t>
  </si>
  <si>
    <t>60001004600</t>
  </si>
  <si>
    <t>GE77LB0711162123739001</t>
  </si>
  <si>
    <t>26001000937</t>
  </si>
  <si>
    <t>GE05LB0711167393692000</t>
  </si>
  <si>
    <t>61002010311</t>
  </si>
  <si>
    <t>GE43LB0711189632510000</t>
  </si>
  <si>
    <t>61006029460</t>
  </si>
  <si>
    <t>GE31LB0711175528756000</t>
  </si>
  <si>
    <t>61006009651</t>
  </si>
  <si>
    <t>GE23LB0711183051945000</t>
  </si>
  <si>
    <t>11001002516</t>
  </si>
  <si>
    <t>GE55LB0711155877434000</t>
  </si>
  <si>
    <t>18.07.2012</t>
  </si>
  <si>
    <t>47001003917</t>
  </si>
  <si>
    <t>ბადურ</t>
  </si>
  <si>
    <t>01017002118</t>
  </si>
  <si>
    <t>GE68BG0000000191473900</t>
  </si>
  <si>
    <t>03001000298</t>
  </si>
  <si>
    <t>GE11BG0000000919551300</t>
  </si>
  <si>
    <t>03001010112</t>
  </si>
  <si>
    <t>GE55BG0000000322179500</t>
  </si>
  <si>
    <t>აგიკიან</t>
  </si>
  <si>
    <t>47001001076</t>
  </si>
  <si>
    <t>GE33BG0000000317352400</t>
  </si>
  <si>
    <t>01012013209</t>
  </si>
  <si>
    <t>GE37PC0093600100013300</t>
  </si>
  <si>
    <t>ბათმანაშვილი</t>
  </si>
  <si>
    <t>03001000172</t>
  </si>
  <si>
    <t>GE53BG0000000879222600</t>
  </si>
  <si>
    <t>03001014960</t>
  </si>
  <si>
    <t>GE97BG0000000322183400</t>
  </si>
  <si>
    <t>03001003858</t>
  </si>
  <si>
    <t>GE57BG0000000322188000</t>
  </si>
  <si>
    <t>03001001018</t>
  </si>
  <si>
    <t>GE17BG0000000322173200</t>
  </si>
  <si>
    <t>01008006002</t>
  </si>
  <si>
    <t>GE18BG0000000260247800</t>
  </si>
  <si>
    <t>11001010175</t>
  </si>
  <si>
    <t>GE38LB0711197722216000</t>
  </si>
  <si>
    <t>01025003585</t>
  </si>
  <si>
    <t>GE84TB3390645064322343</t>
  </si>
  <si>
    <t>სტეფნაძე</t>
  </si>
  <si>
    <t>11001004868</t>
  </si>
  <si>
    <t>GE16TB0119245064322334</t>
  </si>
  <si>
    <t>11001005359</t>
  </si>
  <si>
    <t>GE58TB0100000003070023</t>
  </si>
  <si>
    <t>მესხორაძე</t>
  </si>
  <si>
    <t>01001001409</t>
  </si>
  <si>
    <t>GE16TB1800000451138001</t>
  </si>
  <si>
    <t>დოფიძე</t>
  </si>
  <si>
    <t>01002003704</t>
  </si>
  <si>
    <t>GE11TB7660345064300001</t>
  </si>
  <si>
    <t>61004007249</t>
  </si>
  <si>
    <t>GE40LB0711187716044000</t>
  </si>
  <si>
    <t>01027039759</t>
  </si>
  <si>
    <t>GE49PC0643600100000134</t>
  </si>
  <si>
    <t>05001000263</t>
  </si>
  <si>
    <t>GE49LB0711153272716000</t>
  </si>
  <si>
    <t>05001002822</t>
  </si>
  <si>
    <t>36010520</t>
  </si>
  <si>
    <t>54001009401</t>
  </si>
  <si>
    <t>GE86BG0000000314468800</t>
  </si>
  <si>
    <t>01012005034</t>
  </si>
  <si>
    <t>GE31VT6600000020993601</t>
  </si>
  <si>
    <t>47001001457</t>
  </si>
  <si>
    <t>GE10BG0000000177482500</t>
  </si>
  <si>
    <t>47001001459</t>
  </si>
  <si>
    <t>GE19BG0000000322278700</t>
  </si>
  <si>
    <t>32001003236</t>
  </si>
  <si>
    <t>GE69LB0711142413554000</t>
  </si>
  <si>
    <t>47001016496</t>
  </si>
  <si>
    <t>GE26LB0711162820983000</t>
  </si>
  <si>
    <t>47001022167</t>
  </si>
  <si>
    <t>GE82LB0711199658329000</t>
  </si>
  <si>
    <t>GE89LB0711183654838000</t>
  </si>
  <si>
    <t>40001001037</t>
  </si>
  <si>
    <t>GE32BS0000000007736986</t>
  </si>
  <si>
    <t>01013003507</t>
  </si>
  <si>
    <t>GE62PC0133600100035876</t>
  </si>
  <si>
    <t>მარტუნ</t>
  </si>
  <si>
    <t>07001001210</t>
  </si>
  <si>
    <t>GE94LB0711138899326000</t>
  </si>
  <si>
    <t>ბიბილეიშვილი</t>
  </si>
  <si>
    <t>55001006008</t>
  </si>
  <si>
    <t>GE12LB0711149288502000</t>
  </si>
  <si>
    <t>01024010474</t>
  </si>
  <si>
    <t>GE07LB0711166548006000</t>
  </si>
  <si>
    <t>19.07.2012</t>
  </si>
  <si>
    <t>01008003477</t>
  </si>
  <si>
    <t>GE91BG0000000894021400</t>
  </si>
  <si>
    <t>01025000765</t>
  </si>
  <si>
    <t>GE74TB1140145064322334</t>
  </si>
  <si>
    <t>62001003199</t>
  </si>
  <si>
    <t>GE41TB1963145161622345</t>
  </si>
  <si>
    <t>01018001497</t>
  </si>
  <si>
    <t>GE88TB0758736010100028</t>
  </si>
  <si>
    <t>61001006833</t>
  </si>
  <si>
    <t>GE02PC0033600100022556</t>
  </si>
  <si>
    <t>01011024069</t>
  </si>
  <si>
    <t>GE85TB7715145064300003</t>
  </si>
  <si>
    <t>01020006799</t>
  </si>
  <si>
    <t>GE50PC0473600100000662</t>
  </si>
  <si>
    <t>01030013752</t>
  </si>
  <si>
    <t>GE36BG0000000458650500</t>
  </si>
  <si>
    <t>01008029722</t>
  </si>
  <si>
    <t>GE24TB7944636010100009</t>
  </si>
  <si>
    <t>01031003467</t>
  </si>
  <si>
    <t>GE55TB7275836010100008</t>
  </si>
  <si>
    <t>უჩუმბეგაშვილი</t>
  </si>
  <si>
    <t>01011002745</t>
  </si>
  <si>
    <t>GE84BG0000000327826900</t>
  </si>
  <si>
    <t>12001015280</t>
  </si>
  <si>
    <t>GE17BG0000000322454500</t>
  </si>
  <si>
    <t>01025014072</t>
  </si>
  <si>
    <t>GE29LB0711176645266000</t>
  </si>
  <si>
    <t>გუგუნავა</t>
  </si>
  <si>
    <t>26001000089</t>
  </si>
  <si>
    <t>GE20KS0000000001181044</t>
  </si>
  <si>
    <t>26001005625</t>
  </si>
  <si>
    <t>GE24KS0000000000017651</t>
  </si>
  <si>
    <t>26001006417</t>
  </si>
  <si>
    <t>GE16KS0000000360141256</t>
  </si>
  <si>
    <t>01008001285</t>
  </si>
  <si>
    <t>GE50BG0000000393399900</t>
  </si>
  <si>
    <t>19001006827</t>
  </si>
  <si>
    <t>GE45LB0711122083998000</t>
  </si>
  <si>
    <t>01026011000</t>
  </si>
  <si>
    <t>GE77LB0711145501583000</t>
  </si>
  <si>
    <t>61006006319</t>
  </si>
  <si>
    <t>GE64LB0711175183164000</t>
  </si>
  <si>
    <t>20.07.2012</t>
  </si>
  <si>
    <t>61008000842</t>
  </si>
  <si>
    <t>GE30BG0000000318915900</t>
  </si>
  <si>
    <t>01024032344</t>
  </si>
  <si>
    <t>GE46TB7405245064300001</t>
  </si>
  <si>
    <t>01030001468</t>
  </si>
  <si>
    <t>GE30TB7996836010100007</t>
  </si>
  <si>
    <t>მუჩიაშვილი</t>
  </si>
  <si>
    <t>36001000302</t>
  </si>
  <si>
    <t>GE75PC0093600100015623</t>
  </si>
  <si>
    <t>01019004036</t>
  </si>
  <si>
    <t>GE73BG0000000683454900</t>
  </si>
  <si>
    <t>ჯახვა</t>
  </si>
  <si>
    <t>33001007092</t>
  </si>
  <si>
    <t>GE38PC0463600100001475</t>
  </si>
  <si>
    <t>კაკოიშვილი</t>
  </si>
  <si>
    <t>01025011163</t>
  </si>
  <si>
    <t>GE80TB1184645061622334</t>
  </si>
  <si>
    <t>01012015603</t>
  </si>
  <si>
    <t>GE65TB7730145064300001</t>
  </si>
  <si>
    <t>61009000674</t>
  </si>
  <si>
    <t>GE21BG0000000347390800</t>
  </si>
  <si>
    <t>46001001453</t>
  </si>
  <si>
    <t>GE58LB0711134757273000</t>
  </si>
  <si>
    <t>61004001524</t>
  </si>
  <si>
    <t>GE96LB0711114593996000</t>
  </si>
  <si>
    <t>61006005756</t>
  </si>
  <si>
    <t>GE62LB0711195747204000</t>
  </si>
  <si>
    <t>01003011802</t>
  </si>
  <si>
    <t>GE12BG0000000390988000</t>
  </si>
  <si>
    <t>ხუცურაული</t>
  </si>
  <si>
    <t>01002006883</t>
  </si>
  <si>
    <t>GE47BG0000000318488600</t>
  </si>
  <si>
    <t>01003009564</t>
  </si>
  <si>
    <t>GE12BG0000000131629400</t>
  </si>
  <si>
    <t>01008009084</t>
  </si>
  <si>
    <t>GE03TB1100645069122334</t>
  </si>
  <si>
    <t>01015000415</t>
  </si>
  <si>
    <t>GE41BG0000000895574300</t>
  </si>
  <si>
    <t>GE13BG0000000328286600</t>
  </si>
  <si>
    <t>61006005247</t>
  </si>
  <si>
    <t>GE41LB0711174171041000</t>
  </si>
  <si>
    <t>61008009710</t>
  </si>
  <si>
    <t>GE32LB0711177533435000</t>
  </si>
  <si>
    <t>აზიკური</t>
  </si>
  <si>
    <t>01019003381</t>
  </si>
  <si>
    <t>GE13LB0711106915430740</t>
  </si>
  <si>
    <t>01019006430</t>
  </si>
  <si>
    <t>GE82BG0000000318525800</t>
  </si>
  <si>
    <t>01019015184</t>
  </si>
  <si>
    <t>GE88BG0000000174603300</t>
  </si>
  <si>
    <t>39001002301</t>
  </si>
  <si>
    <t>GE40BG0000000330094000</t>
  </si>
  <si>
    <t>62001015704</t>
  </si>
  <si>
    <t>GE17PC0203600100009615</t>
  </si>
  <si>
    <t>01021000571</t>
  </si>
  <si>
    <t>GE84TB7226645064300002</t>
  </si>
  <si>
    <t>01022006815</t>
  </si>
  <si>
    <t>GE55TB1984445066300001</t>
  </si>
  <si>
    <t>01009008257</t>
  </si>
  <si>
    <t>GE02TB0658645063622339</t>
  </si>
  <si>
    <t>60001004569</t>
  </si>
  <si>
    <t>GE21TB0850645064322340</t>
  </si>
  <si>
    <t>24001009033</t>
  </si>
  <si>
    <t>GE77TB1145345064300001</t>
  </si>
  <si>
    <t>39001036592</t>
  </si>
  <si>
    <t>GE49BG0000000877246200</t>
  </si>
  <si>
    <t>ძიძავა</t>
  </si>
  <si>
    <t>39001000902</t>
  </si>
  <si>
    <t>GE87BG0000000330094900</t>
  </si>
  <si>
    <t>მოსახლიშვილი</t>
  </si>
  <si>
    <t>01023004767</t>
  </si>
  <si>
    <t>GE46TB0851145061622355</t>
  </si>
  <si>
    <t>წიტაიშვილი</t>
  </si>
  <si>
    <t>01019005293</t>
  </si>
  <si>
    <t>GE58TB1121145064300001</t>
  </si>
  <si>
    <t>გუთნიაშვილი</t>
  </si>
  <si>
    <t>01024064140</t>
  </si>
  <si>
    <t>GE69LB0711196761199000</t>
  </si>
  <si>
    <t>59001016337</t>
  </si>
  <si>
    <t>GE60LB0711186983682000</t>
  </si>
  <si>
    <t>ალფაიძე</t>
  </si>
  <si>
    <t>01019015286</t>
  </si>
  <si>
    <t>GE55LB0711156665074000</t>
  </si>
  <si>
    <t>21.07.2012</t>
  </si>
  <si>
    <t>61006011161</t>
  </si>
  <si>
    <t>GE17LB0711114089624000</t>
  </si>
  <si>
    <t>23.07.2012</t>
  </si>
  <si>
    <t>20001023311</t>
  </si>
  <si>
    <t>GE52BS0000000051736408</t>
  </si>
  <si>
    <t>ყულიჯანიშვილი</t>
  </si>
  <si>
    <t>03001000435</t>
  </si>
  <si>
    <t>GE98BG0000000317759600</t>
  </si>
  <si>
    <t>54001008148</t>
  </si>
  <si>
    <t>GE74PC0243600100012991</t>
  </si>
  <si>
    <t>20001009971</t>
  </si>
  <si>
    <t>GE40BS0000000000836456</t>
  </si>
  <si>
    <t>ჭარელი</t>
  </si>
  <si>
    <t>01019052722</t>
  </si>
  <si>
    <t>GE18BG0000000333909600</t>
  </si>
  <si>
    <t>47001002418</t>
  </si>
  <si>
    <t>GE42BG0000000116081700</t>
  </si>
  <si>
    <t>01013023184</t>
  </si>
  <si>
    <t>GE03TB7539136010100001</t>
  </si>
  <si>
    <t>ღვინეფაძე</t>
  </si>
  <si>
    <t>01008008384</t>
  </si>
  <si>
    <t>GE62TB7158936010100004</t>
  </si>
  <si>
    <t>01024003810</t>
  </si>
  <si>
    <t>GE25TB1947145064322345</t>
  </si>
  <si>
    <t>01019003694</t>
  </si>
  <si>
    <t>GE39BG0000000318522500</t>
  </si>
  <si>
    <t>საბედაშვილი</t>
  </si>
  <si>
    <t>01011047184</t>
  </si>
  <si>
    <t>GE35TB1183145061622346</t>
  </si>
  <si>
    <t>ბანცური</t>
  </si>
  <si>
    <t>01007004390</t>
  </si>
  <si>
    <t>GE07PC0223600100009959</t>
  </si>
  <si>
    <t>65001000147</t>
  </si>
  <si>
    <t>GE09PC0183600100021720</t>
  </si>
  <si>
    <t>01010010005</t>
  </si>
  <si>
    <t>GE66PC0183600100015553</t>
  </si>
  <si>
    <t>01019006263</t>
  </si>
  <si>
    <t>GE13BG0000000258563000</t>
  </si>
  <si>
    <t>01024009897</t>
  </si>
  <si>
    <t>GE86BG0000000942563200</t>
  </si>
  <si>
    <t>ლომიტაშვილი</t>
  </si>
  <si>
    <t>01008031047</t>
  </si>
  <si>
    <t>GE04TB0600000555701555</t>
  </si>
  <si>
    <t>01011046942</t>
  </si>
  <si>
    <t>GE29BG0000000318509100</t>
  </si>
  <si>
    <t>ხარაშვილი</t>
  </si>
  <si>
    <t>13001017686</t>
  </si>
  <si>
    <t>GE12LB0711115483517000</t>
  </si>
  <si>
    <t>16001001270</t>
  </si>
  <si>
    <t>GE58BG0000000875805200</t>
  </si>
  <si>
    <t>სკამკოჩაიშვილი</t>
  </si>
  <si>
    <t>33001012418</t>
  </si>
  <si>
    <t>GE66LB0711113197214000</t>
  </si>
  <si>
    <t>ცოტაძე</t>
  </si>
  <si>
    <t>01011009744</t>
  </si>
  <si>
    <t>GE22PC0113600100018681</t>
  </si>
  <si>
    <t>01015004891</t>
  </si>
  <si>
    <t>GE28LB0711152437384000</t>
  </si>
  <si>
    <t>24.07.2012</t>
  </si>
  <si>
    <t>ფავლენიშვილი</t>
  </si>
  <si>
    <t>01009011590</t>
  </si>
  <si>
    <t>GE82TB0642645161622351</t>
  </si>
  <si>
    <t>ედიშერ</t>
  </si>
  <si>
    <t>01024005013</t>
  </si>
  <si>
    <t>GE54TB3900005555577777</t>
  </si>
  <si>
    <t>60002007175</t>
  </si>
  <si>
    <t>GE85TB3976345064322334</t>
  </si>
  <si>
    <t>21001000574</t>
  </si>
  <si>
    <t>GE56PC0313600100006420</t>
  </si>
  <si>
    <t>კოდოშვილი</t>
  </si>
  <si>
    <t>59001010527</t>
  </si>
  <si>
    <t>GE95LB0711194300316001</t>
  </si>
  <si>
    <t>59001029583</t>
  </si>
  <si>
    <t>GE83LB0711169845165000</t>
  </si>
  <si>
    <t>აივაზიშვილი</t>
  </si>
  <si>
    <t>59001022022</t>
  </si>
  <si>
    <t>GE22LB0711198440142000</t>
  </si>
  <si>
    <t>59001023147</t>
  </si>
  <si>
    <t>GE45LB0711153159403000</t>
  </si>
  <si>
    <t>61006008750</t>
  </si>
  <si>
    <t>GE45LB0711112565776000</t>
  </si>
  <si>
    <t>კარამანოვა</t>
  </si>
  <si>
    <t>მარგარიტა</t>
  </si>
  <si>
    <t>61001006811</t>
  </si>
  <si>
    <t>GE48LB0711124482748000</t>
  </si>
  <si>
    <t>01030005592</t>
  </si>
  <si>
    <t>GE50TB0353145064322346</t>
  </si>
  <si>
    <t>62001012130</t>
  </si>
  <si>
    <t>GE36LB0711137362939000</t>
  </si>
  <si>
    <t>01004009272</t>
  </si>
  <si>
    <t>GE67VT6600011116103601</t>
  </si>
  <si>
    <t>12001017918</t>
  </si>
  <si>
    <t>GE81VT1000109082404506</t>
  </si>
  <si>
    <t>01010008117</t>
  </si>
  <si>
    <t>GE50BG0000000330311100</t>
  </si>
  <si>
    <t>01029014784</t>
  </si>
  <si>
    <t>GE88LB0711166400983000</t>
  </si>
  <si>
    <t>25.07.2012</t>
  </si>
  <si>
    <t>მექერიშვილი</t>
  </si>
  <si>
    <t>ანდრია</t>
  </si>
  <si>
    <t>59001011476</t>
  </si>
  <si>
    <t>GE59LB0711137772110000</t>
  </si>
  <si>
    <t>ელიოზაშვილი</t>
  </si>
  <si>
    <t>59001023891</t>
  </si>
  <si>
    <t>GE63LB0711131215800000</t>
  </si>
  <si>
    <t>01024024793</t>
  </si>
  <si>
    <t>GE84BG0000000271702700</t>
  </si>
  <si>
    <t>01026009362</t>
  </si>
  <si>
    <t>GE81BG0000000892970100</t>
  </si>
  <si>
    <t>60002000764</t>
  </si>
  <si>
    <t>GE49BG0000000319050000</t>
  </si>
  <si>
    <t>24001007623</t>
  </si>
  <si>
    <t>GE83BG0000000936929300</t>
  </si>
  <si>
    <t>01017001344</t>
  </si>
  <si>
    <t>GE28TB1100000201701201</t>
  </si>
  <si>
    <t>01008009402</t>
  </si>
  <si>
    <t>GE58BR0000003601063847</t>
  </si>
  <si>
    <t>01011022626</t>
  </si>
  <si>
    <t>GE48BR0000010289199283</t>
  </si>
  <si>
    <t>35001025203</t>
  </si>
  <si>
    <t>GE10BG0000000273124500</t>
  </si>
  <si>
    <t>01024020630</t>
  </si>
  <si>
    <t>GE64BG0000000259085300</t>
  </si>
  <si>
    <t>GE94BG0000000897404900</t>
  </si>
  <si>
    <t>01030027391</t>
  </si>
  <si>
    <t>GE28LB0711132374971000</t>
  </si>
  <si>
    <t>57001006266</t>
  </si>
  <si>
    <t>GE75LB0711126663059000</t>
  </si>
  <si>
    <t>57001008130</t>
  </si>
  <si>
    <t>GE42LB0711136370703000</t>
  </si>
  <si>
    <t>01002004496</t>
  </si>
  <si>
    <t>GE64LB0711130161390000</t>
  </si>
  <si>
    <t>01012008775</t>
  </si>
  <si>
    <t>GE88TB7958645061600001</t>
  </si>
  <si>
    <t>01012014327</t>
  </si>
  <si>
    <t>GE07TB1149145061600009</t>
  </si>
  <si>
    <t>კანკავა</t>
  </si>
  <si>
    <t>01009009361</t>
  </si>
  <si>
    <t>GE44BG0000000625524500</t>
  </si>
  <si>
    <t>01031001650</t>
  </si>
  <si>
    <t>GE21LB0711129987941000</t>
  </si>
  <si>
    <t>01017018458</t>
  </si>
  <si>
    <t>GE34BS0000000005736519</t>
  </si>
  <si>
    <t>01008018985</t>
  </si>
  <si>
    <t>GE91PC0303600100011043</t>
  </si>
  <si>
    <t>01017014820</t>
  </si>
  <si>
    <t>GE38BG0000000334062500</t>
  </si>
  <si>
    <t>35001012661</t>
  </si>
  <si>
    <t>GE97BG0000000914378100</t>
  </si>
  <si>
    <t>ჭიაბრიშვილი</t>
  </si>
  <si>
    <t>ჭიაბერ</t>
  </si>
  <si>
    <t>01011010535</t>
  </si>
  <si>
    <t>GE31TB1136745061600003</t>
  </si>
  <si>
    <t>20001017797</t>
  </si>
  <si>
    <t>GE05TB7773845063600011</t>
  </si>
  <si>
    <t>01024044177</t>
  </si>
  <si>
    <t>GE24TB1123745061600003</t>
  </si>
  <si>
    <t>15001003000</t>
  </si>
  <si>
    <t>GE83BR0000010660536575</t>
  </si>
  <si>
    <t>10001021734</t>
  </si>
  <si>
    <t>GE25BG0000000314534500</t>
  </si>
  <si>
    <t>სარაჯიშვილი</t>
  </si>
  <si>
    <t>10002000745</t>
  </si>
  <si>
    <t>GE72BG0000000266423400</t>
  </si>
  <si>
    <t>21001004569</t>
  </si>
  <si>
    <t>GE34BG0000000334414100</t>
  </si>
  <si>
    <t>62001001816</t>
  </si>
  <si>
    <t>GE62TB7737145061600001</t>
  </si>
  <si>
    <t>01022003313</t>
  </si>
  <si>
    <t>GE22TB1153045064322334</t>
  </si>
  <si>
    <t>ტარას</t>
  </si>
  <si>
    <t>62001001701</t>
  </si>
  <si>
    <t>GE41TB1165545064322337</t>
  </si>
  <si>
    <t>10001011319</t>
  </si>
  <si>
    <t>GE12LB0711162086682000</t>
  </si>
  <si>
    <t>GE80LB0711141284254000</t>
  </si>
  <si>
    <t>26.07.2012</t>
  </si>
  <si>
    <t>01024002611</t>
  </si>
  <si>
    <t>GE55TB0036010060000981</t>
  </si>
  <si>
    <t>01019008196</t>
  </si>
  <si>
    <t>GE91TB1113145061600006</t>
  </si>
  <si>
    <t>ხუდოიანი</t>
  </si>
  <si>
    <t>01012022445</t>
  </si>
  <si>
    <t>GE46TB7269436010100005</t>
  </si>
  <si>
    <t>01030013511</t>
  </si>
  <si>
    <t>GE23TB1158636010100021</t>
  </si>
  <si>
    <t>01008005711</t>
  </si>
  <si>
    <t>GE05TB1130045064322335</t>
  </si>
  <si>
    <t>01022000371</t>
  </si>
  <si>
    <t>GE24PC0263600100012988</t>
  </si>
  <si>
    <t>01024027694</t>
  </si>
  <si>
    <t>GE98TB1120845064322337</t>
  </si>
  <si>
    <t>01024011826</t>
  </si>
  <si>
    <t>GE30BG0000000175666300</t>
  </si>
  <si>
    <t>01019020991</t>
  </si>
  <si>
    <t>GE53BR0000010384266468</t>
  </si>
  <si>
    <t>01024015034</t>
  </si>
  <si>
    <t>GE67BR0000000036010269</t>
  </si>
  <si>
    <t>28001001556</t>
  </si>
  <si>
    <t>GE18LB0711170030765000</t>
  </si>
  <si>
    <t>მუბარიზ</t>
  </si>
  <si>
    <t>28001074633</t>
  </si>
  <si>
    <t>GE89LB0711185707358000</t>
  </si>
  <si>
    <t>28001001913</t>
  </si>
  <si>
    <t>GE81LB0711130595222000</t>
  </si>
  <si>
    <t>28001024376</t>
  </si>
  <si>
    <t>GE02LB0711130317539000</t>
  </si>
  <si>
    <t>იბრაგიმ</t>
  </si>
  <si>
    <t>28001000944</t>
  </si>
  <si>
    <t>GE25LB0711163375552000</t>
  </si>
  <si>
    <t>მუხანდის</t>
  </si>
  <si>
    <t>28001001644</t>
  </si>
  <si>
    <t>GE86LB0711140523363000</t>
  </si>
  <si>
    <t>სატდარ</t>
  </si>
  <si>
    <t>28001001645</t>
  </si>
  <si>
    <t>GE80LB0711129745813000</t>
  </si>
  <si>
    <t>ბარლიანი</t>
  </si>
  <si>
    <t>28001006083</t>
  </si>
  <si>
    <t>GE70LB0711188991285000</t>
  </si>
  <si>
    <t>01011019753</t>
  </si>
  <si>
    <t>GE66TP0036010060000007</t>
  </si>
  <si>
    <t>62001009934</t>
  </si>
  <si>
    <t>GE58TB1186645064322334</t>
  </si>
  <si>
    <t>62001008897</t>
  </si>
  <si>
    <t>GE72BR0000010138635547</t>
  </si>
  <si>
    <t>01017011902</t>
  </si>
  <si>
    <t>GE94LB0711152917669000</t>
  </si>
  <si>
    <t>ნესტორი</t>
  </si>
  <si>
    <t>18001007664</t>
  </si>
  <si>
    <t>GE74LB0711194605953000</t>
  </si>
  <si>
    <t>18001013723</t>
  </si>
  <si>
    <t>GE61LB0711151379230000</t>
  </si>
  <si>
    <t>წვერიკმაზაშვილი</t>
  </si>
  <si>
    <t>01011004814</t>
  </si>
  <si>
    <t>GE35BG0000000184752200</t>
  </si>
  <si>
    <t>ნაჰას</t>
  </si>
  <si>
    <t>01024048352</t>
  </si>
  <si>
    <t>GE26TB7430745066300002</t>
  </si>
  <si>
    <t>01024000731</t>
  </si>
  <si>
    <t>GE73TB0666645068122334</t>
  </si>
  <si>
    <t>ცვარიანი</t>
  </si>
  <si>
    <t>01019001866</t>
  </si>
  <si>
    <t>GE40BR0000010628642100</t>
  </si>
  <si>
    <t>27.07.2012</t>
  </si>
  <si>
    <t>61004006705</t>
  </si>
  <si>
    <t>GE75BG0000000892740900</t>
  </si>
  <si>
    <t>03001000734</t>
  </si>
  <si>
    <t>GE61BG0000000343739000</t>
  </si>
  <si>
    <t>01008000479</t>
  </si>
  <si>
    <t>GE25BG0000000936808900</t>
  </si>
  <si>
    <t>ელოიძე</t>
  </si>
  <si>
    <t>47001005765</t>
  </si>
  <si>
    <t>GE61BG0000000256312900</t>
  </si>
  <si>
    <t>გაბინაშვილი</t>
  </si>
  <si>
    <t>01019002369</t>
  </si>
  <si>
    <t>GE44PC0053600100011391</t>
  </si>
  <si>
    <t>01024024270</t>
  </si>
  <si>
    <t>GE66BG0000000941905900</t>
  </si>
  <si>
    <t>62007000479</t>
  </si>
  <si>
    <t>GE16LB0711179072757000</t>
  </si>
  <si>
    <t>48001002845</t>
  </si>
  <si>
    <t>GE50LB0711152107241000</t>
  </si>
  <si>
    <t>31001010090</t>
  </si>
  <si>
    <t>GE14PC0203600100014034</t>
  </si>
  <si>
    <t>წიფიანი</t>
  </si>
  <si>
    <t>გურიელ</t>
  </si>
  <si>
    <t>62001005583</t>
  </si>
  <si>
    <t>GE27KS0000000001132515</t>
  </si>
  <si>
    <t>16001001127</t>
  </si>
  <si>
    <t>GE50LB0711167970330000</t>
  </si>
  <si>
    <t>01017002529</t>
  </si>
  <si>
    <t>GE16VT7000000060493611</t>
  </si>
  <si>
    <t>30.07.2012</t>
  </si>
  <si>
    <t>ძოწენიძე</t>
  </si>
  <si>
    <t>60002014485</t>
  </si>
  <si>
    <t>GE48BG0000000298147100</t>
  </si>
  <si>
    <t>36001002929</t>
  </si>
  <si>
    <t>GE73BG0000000362520700</t>
  </si>
  <si>
    <t>01022000978</t>
  </si>
  <si>
    <t>GE96BG0000000888780400</t>
  </si>
  <si>
    <t>ყვავილაშვილი</t>
  </si>
  <si>
    <t>01019021690</t>
  </si>
  <si>
    <t>GE61BG0000000137109600</t>
  </si>
  <si>
    <t>01010002447</t>
  </si>
  <si>
    <t>GE57BR0002004506024295</t>
  </si>
  <si>
    <t>01024008336</t>
  </si>
  <si>
    <t>GE58BR0000010168299079</t>
  </si>
  <si>
    <t>01017005700</t>
  </si>
  <si>
    <t>GE49BR0002004516000404</t>
  </si>
  <si>
    <t>01019009714</t>
  </si>
  <si>
    <t>GE82VT7000000058753601</t>
  </si>
  <si>
    <t>01024067298</t>
  </si>
  <si>
    <t>GE90BG0000000346534600</t>
  </si>
  <si>
    <t>01009003969</t>
  </si>
  <si>
    <t>GE33BG0000000389423400</t>
  </si>
  <si>
    <t>51001000506</t>
  </si>
  <si>
    <t>GE91PC0173600100013954</t>
  </si>
  <si>
    <t>01010001934</t>
  </si>
  <si>
    <t>GE02VT6600000084623601</t>
  </si>
  <si>
    <t>01030000009</t>
  </si>
  <si>
    <t>GE54BR0000010804075757</t>
  </si>
  <si>
    <t>01007001761</t>
  </si>
  <si>
    <t>GE35VT1000000750814506</t>
  </si>
  <si>
    <t>01018002152</t>
  </si>
  <si>
    <t>GE29VT6600000179143601</t>
  </si>
  <si>
    <t>31.07.2012</t>
  </si>
  <si>
    <t>01010001956</t>
  </si>
  <si>
    <t>GE38BS0000000000736776</t>
  </si>
  <si>
    <t>01008000661</t>
  </si>
  <si>
    <t>GE49TB1900336010100007</t>
  </si>
  <si>
    <t>ჯელია</t>
  </si>
  <si>
    <t>01026007273</t>
  </si>
  <si>
    <t>GE65TB7503145064300002</t>
  </si>
  <si>
    <t>01008000942</t>
  </si>
  <si>
    <t>GE18BG0000000280501400</t>
  </si>
  <si>
    <t>01017006097</t>
  </si>
  <si>
    <t>GE95TB1792645064300001</t>
  </si>
  <si>
    <t>გამტკიცულაშვილი</t>
  </si>
  <si>
    <t>20001010960</t>
  </si>
  <si>
    <t>GE58TB0900003602012487</t>
  </si>
  <si>
    <t>20001006033</t>
  </si>
  <si>
    <t>GE68TB0900003611013907</t>
  </si>
  <si>
    <t>01021002264</t>
  </si>
  <si>
    <t>GE37LB0711141599297000</t>
  </si>
  <si>
    <t>01024014103</t>
  </si>
  <si>
    <t>GE07BG0000000389400200</t>
  </si>
  <si>
    <t>01008008123</t>
  </si>
  <si>
    <t>GE43VT1000051160584506</t>
  </si>
  <si>
    <t>01008006162</t>
  </si>
  <si>
    <t>GE25LB0711181447137000</t>
  </si>
  <si>
    <t>რობიტაშვილი</t>
  </si>
  <si>
    <t>14001019048</t>
  </si>
  <si>
    <t>GE12LB0711130610667000</t>
  </si>
  <si>
    <t>ბაცაცაშვილი</t>
  </si>
  <si>
    <t>14001017195</t>
  </si>
  <si>
    <t>GE51LB0711117911520000</t>
  </si>
  <si>
    <t>ჩიტიაშვილი</t>
  </si>
  <si>
    <t>13001006068</t>
  </si>
  <si>
    <t>GE19LB0711179022257000</t>
  </si>
  <si>
    <t>35001040044</t>
  </si>
  <si>
    <t>GE14LB0711133340886000</t>
  </si>
  <si>
    <t>ბედენაშვილი</t>
  </si>
  <si>
    <t>13001008848</t>
  </si>
  <si>
    <t>GE71LB0711186448313000</t>
  </si>
  <si>
    <t>01024018103</t>
  </si>
  <si>
    <t>GE61BS0000000002636010</t>
  </si>
  <si>
    <t>ციხისთავი</t>
  </si>
  <si>
    <t>20001018110</t>
  </si>
  <si>
    <t>GE97LB0711136185788000</t>
  </si>
  <si>
    <t>01030040540</t>
  </si>
  <si>
    <t>GE68LB0711186759452000</t>
  </si>
  <si>
    <t>გვალია</t>
  </si>
  <si>
    <t>01024014321</t>
  </si>
  <si>
    <t>GE83BG0000000114524500</t>
  </si>
  <si>
    <t>59001048332</t>
  </si>
  <si>
    <t>GE36LB0711110117718001</t>
  </si>
  <si>
    <t>59001053477</t>
  </si>
  <si>
    <t>GE75LB0711133778106000</t>
  </si>
  <si>
    <t>42001011512</t>
  </si>
  <si>
    <t>GE86LB0711125990241000</t>
  </si>
  <si>
    <t>25001007812</t>
  </si>
  <si>
    <t>GE11LB0711190007473000</t>
  </si>
  <si>
    <t>3783444330</t>
  </si>
  <si>
    <t>35001008170</t>
  </si>
  <si>
    <t>GE51LB0711164486458000</t>
  </si>
  <si>
    <t>ქუმელაშვილი</t>
  </si>
  <si>
    <t>59001019796</t>
  </si>
  <si>
    <t>GE28LB0711111667217000</t>
  </si>
  <si>
    <t>59001007001</t>
  </si>
  <si>
    <t>GE58LB0711181005321000</t>
  </si>
  <si>
    <t>42001000219</t>
  </si>
  <si>
    <t>GE94PC0103600100021086</t>
  </si>
  <si>
    <t>59001079234</t>
  </si>
  <si>
    <t>GE37LB0711163122530000</t>
  </si>
  <si>
    <t>13001004983</t>
  </si>
  <si>
    <t>GE05LB0711132682630000</t>
  </si>
  <si>
    <t>01.08.2012</t>
  </si>
  <si>
    <t>01024008758</t>
  </si>
  <si>
    <t>GE43TB7835136010100001</t>
  </si>
  <si>
    <t>01020005032</t>
  </si>
  <si>
    <t>GE21TB0600000028701219</t>
  </si>
  <si>
    <t>ედილაშვილი</t>
  </si>
  <si>
    <t>01020010070</t>
  </si>
  <si>
    <t>GE85TB7133136010100007</t>
  </si>
  <si>
    <t>01021005238</t>
  </si>
  <si>
    <t>GE43TB7908836010100002</t>
  </si>
  <si>
    <t>01024009482</t>
  </si>
  <si>
    <t>GE03TB0600000047701224</t>
  </si>
  <si>
    <t>01024024877</t>
  </si>
  <si>
    <t>GE22BG0000000282409900</t>
  </si>
  <si>
    <t>01013013107</t>
  </si>
  <si>
    <t>GE56BG0000000262213500</t>
  </si>
  <si>
    <t>25001002297</t>
  </si>
  <si>
    <t>GE92BG0000000281145700</t>
  </si>
  <si>
    <t>01024006897</t>
  </si>
  <si>
    <t>GE59TB7837136010100001</t>
  </si>
  <si>
    <t>კურდღელაშვილი</t>
  </si>
  <si>
    <t>01007005422</t>
  </si>
  <si>
    <t>GE22TB7677736010100004</t>
  </si>
  <si>
    <t>01015009608</t>
  </si>
  <si>
    <t>GE35TB0600000100715610</t>
  </si>
  <si>
    <t>35001029868</t>
  </si>
  <si>
    <t>GE44TB7966536010100009</t>
  </si>
  <si>
    <t>01030015937</t>
  </si>
  <si>
    <t>GE32TB7604236010100007</t>
  </si>
  <si>
    <t>ყარამანიშვილი</t>
  </si>
  <si>
    <t>62007001135</t>
  </si>
  <si>
    <t>GE26TB7046145063600031</t>
  </si>
  <si>
    <t>ქებაძე</t>
  </si>
  <si>
    <t>59001026312</t>
  </si>
  <si>
    <t>GE08PC0143600100014620</t>
  </si>
  <si>
    <t>14001023300</t>
  </si>
  <si>
    <t>GE66LB0711125338801000</t>
  </si>
  <si>
    <t>60001000260</t>
  </si>
  <si>
    <t>GE29BG0000000390221200</t>
  </si>
  <si>
    <t>22001006324</t>
  </si>
  <si>
    <t>GE52BR0000010730993956</t>
  </si>
  <si>
    <t>42001003224</t>
  </si>
  <si>
    <t>GE30LB0711158408761000</t>
  </si>
  <si>
    <t>01010008761</t>
  </si>
  <si>
    <t>GE85BG0000000389401900</t>
  </si>
  <si>
    <t>25001003773</t>
  </si>
  <si>
    <t>GE44LB0711107747022240</t>
  </si>
  <si>
    <t>თურნავა</t>
  </si>
  <si>
    <t>01010008167</t>
  </si>
  <si>
    <t>GE30BR0000010045076700</t>
  </si>
  <si>
    <t>01019033364</t>
  </si>
  <si>
    <t>GE38LB0711135268669000</t>
  </si>
  <si>
    <t>24001033197</t>
  </si>
  <si>
    <t>GE19LB0711165878466000</t>
  </si>
  <si>
    <t>24001005617</t>
  </si>
  <si>
    <t>GE91LB0711124773955000</t>
  </si>
  <si>
    <t>01024019118</t>
  </si>
  <si>
    <t>GE46LB0068004501000090</t>
  </si>
  <si>
    <t>59001007151</t>
  </si>
  <si>
    <t>GE44LB0711149260896000</t>
  </si>
  <si>
    <t>59001010997</t>
  </si>
  <si>
    <t>GE75LB0711151900810000</t>
  </si>
  <si>
    <t>ჟიულენი</t>
  </si>
  <si>
    <t>25001001410</t>
  </si>
  <si>
    <t>GE85PC0023600100011668</t>
  </si>
  <si>
    <t>25001004938</t>
  </si>
  <si>
    <t>GE74PC0503600100003095</t>
  </si>
  <si>
    <t>19001011080</t>
  </si>
  <si>
    <t>GE11TB7902845064300001</t>
  </si>
  <si>
    <t>პოპიაშვილი</t>
  </si>
  <si>
    <t>14001005564</t>
  </si>
  <si>
    <t>GE82KS0000000001199425</t>
  </si>
  <si>
    <t>35001008649</t>
  </si>
  <si>
    <t>GE67BR0000010585382039</t>
  </si>
  <si>
    <t>01010012102</t>
  </si>
  <si>
    <t>GE14LB0711139032943000</t>
  </si>
  <si>
    <t>59001011759</t>
  </si>
  <si>
    <t>GE95LB0711153582959002</t>
  </si>
  <si>
    <t>01024039373</t>
  </si>
  <si>
    <t>GE46TB0672645065522338</t>
  </si>
  <si>
    <t>01015005953</t>
  </si>
  <si>
    <t>GE93TB0600000157718071</t>
  </si>
  <si>
    <t>61003005901</t>
  </si>
  <si>
    <t>GE92TB7104945068100001</t>
  </si>
  <si>
    <t>ჯინიყაშვილი</t>
  </si>
  <si>
    <t>59001011466</t>
  </si>
  <si>
    <t>GE77LB0711181562691000</t>
  </si>
  <si>
    <t>24001003451</t>
  </si>
  <si>
    <t>GE84LB0711131762460000</t>
  </si>
  <si>
    <t>ხაპირაშვილი</t>
  </si>
  <si>
    <t>59001053732</t>
  </si>
  <si>
    <t>GE07LB0711176126562000</t>
  </si>
  <si>
    <t>02.08.2012</t>
  </si>
  <si>
    <t>GE14BG0000000143025700</t>
  </si>
  <si>
    <t>01019000264</t>
  </si>
  <si>
    <t>GE73BR0000010201373869</t>
  </si>
  <si>
    <t>01010006051</t>
  </si>
  <si>
    <t>GE41LB0711128297995000</t>
  </si>
  <si>
    <t>უფლისაშვილი</t>
  </si>
  <si>
    <t>01010009066</t>
  </si>
  <si>
    <t>GE64LB0711199629007000</t>
  </si>
  <si>
    <t>როსებაშვილი</t>
  </si>
  <si>
    <t>59001016281</t>
  </si>
  <si>
    <t>GE47CN0000036101265053</t>
  </si>
  <si>
    <t>CNSBGE22/სს ”ბანკი კონსტანტა”</t>
  </si>
  <si>
    <t>25001009543</t>
  </si>
  <si>
    <t>GE09LB0711135234038000</t>
  </si>
  <si>
    <t>25001044601</t>
  </si>
  <si>
    <t>GE70LB0711188853157000</t>
  </si>
  <si>
    <t>25001007399</t>
  </si>
  <si>
    <t>GE55LB0711123629299000</t>
  </si>
  <si>
    <t>მირველაშვილი</t>
  </si>
  <si>
    <t>13001011356</t>
  </si>
  <si>
    <t>GE05LB0711144911614000</t>
  </si>
  <si>
    <t>01006010669</t>
  </si>
  <si>
    <t>GE54BR0000010514647448</t>
  </si>
  <si>
    <t>ელიზბარ</t>
  </si>
  <si>
    <t>14001000601</t>
  </si>
  <si>
    <t>GE18PC0023600100017336</t>
  </si>
  <si>
    <t>25001030801</t>
  </si>
  <si>
    <t>GE11LB0711178366988000</t>
  </si>
  <si>
    <t>ბექურიძე</t>
  </si>
  <si>
    <t>65002001724</t>
  </si>
  <si>
    <t>GE48LB0711175495921000</t>
  </si>
  <si>
    <t>25001008278</t>
  </si>
  <si>
    <t>GE80LB0711187825436000</t>
  </si>
  <si>
    <t>60001022497</t>
  </si>
  <si>
    <t>GE07LB0711138597650000</t>
  </si>
  <si>
    <t>01017010532</t>
  </si>
  <si>
    <t>GE20BG0000000394261800</t>
  </si>
  <si>
    <t>25001004201</t>
  </si>
  <si>
    <t>GE87PC0603600100001159</t>
  </si>
  <si>
    <t>01026005640</t>
  </si>
  <si>
    <t>GE41LB0711153549617000</t>
  </si>
  <si>
    <t>14001002057</t>
  </si>
  <si>
    <t>GE85LB0711138790866000</t>
  </si>
  <si>
    <t>სვიანაძე</t>
  </si>
  <si>
    <t>59001031645</t>
  </si>
  <si>
    <t>GE14LB0711154570791000</t>
  </si>
  <si>
    <t>12001017604</t>
  </si>
  <si>
    <t>GE36BG0000000195673800</t>
  </si>
  <si>
    <t>24001003573</t>
  </si>
  <si>
    <t>GE82LB0711134783177000</t>
  </si>
  <si>
    <t>62007006782</t>
  </si>
  <si>
    <t>GE86LB0711199874850000</t>
  </si>
  <si>
    <t>24001002472</t>
  </si>
  <si>
    <t>GE58LB0711124739016000</t>
  </si>
  <si>
    <t>24001010219</t>
  </si>
  <si>
    <t>GE68LB0711128770815000</t>
  </si>
  <si>
    <t>24001034675</t>
  </si>
  <si>
    <t>GE20LB0711127702544000</t>
  </si>
  <si>
    <t>24001032284</t>
  </si>
  <si>
    <t>GE47LB0711172494470000</t>
  </si>
  <si>
    <t>03.08.2012</t>
  </si>
  <si>
    <t>მამუჩიშვილი</t>
  </si>
  <si>
    <t>01011011609</t>
  </si>
  <si>
    <t>GE41BS0000000002336446</t>
  </si>
  <si>
    <t>საძაგლიშვილი</t>
  </si>
  <si>
    <t>01009006897</t>
  </si>
  <si>
    <t>GE78BS0000000003336432</t>
  </si>
  <si>
    <t>მათარაშვილი</t>
  </si>
  <si>
    <t>13001006283</t>
  </si>
  <si>
    <t>GE80TB7536536010100006</t>
  </si>
  <si>
    <t>01018002345</t>
  </si>
  <si>
    <t>GE66TB7904336010100007</t>
  </si>
  <si>
    <t>62003009104</t>
  </si>
  <si>
    <t>GE60BG0000000955217900</t>
  </si>
  <si>
    <t>ბაზერაშვილი</t>
  </si>
  <si>
    <t>13001008092</t>
  </si>
  <si>
    <t>GE61BR0000010524286503</t>
  </si>
  <si>
    <t>01011017608</t>
  </si>
  <si>
    <t>GE53TB7327136010100001</t>
  </si>
  <si>
    <t>გაბოძე</t>
  </si>
  <si>
    <t>24001009554</t>
  </si>
  <si>
    <t>GE38LB0711113258150001</t>
  </si>
  <si>
    <t>01027011941</t>
  </si>
  <si>
    <t>GE11BG0000000320159200</t>
  </si>
  <si>
    <t>59001007085</t>
  </si>
  <si>
    <t>GE18BG0000000363271500</t>
  </si>
  <si>
    <t>ფილაშვილი</t>
  </si>
  <si>
    <t>08001009545</t>
  </si>
  <si>
    <t>GE41LB0111142200592001</t>
  </si>
  <si>
    <t>08001029212</t>
  </si>
  <si>
    <t>GE46LB0111129602187000</t>
  </si>
  <si>
    <t>01018001045</t>
  </si>
  <si>
    <t>GE15LB0711147628578000</t>
  </si>
  <si>
    <t>08001014947</t>
  </si>
  <si>
    <t>GE29LB0111187050680000</t>
  </si>
  <si>
    <t>08001017068</t>
  </si>
  <si>
    <t>GE45LB0111157873287001</t>
  </si>
  <si>
    <t>08001007047</t>
  </si>
  <si>
    <t>GE72LB0111165438608000</t>
  </si>
  <si>
    <t>08001028370</t>
  </si>
  <si>
    <t>GE10LB0111143102688000</t>
  </si>
  <si>
    <t>59001000989</t>
  </si>
  <si>
    <t>GE98BR0000010742060440</t>
  </si>
  <si>
    <t>ნამიჩეიშვილი</t>
  </si>
  <si>
    <t>01026007516</t>
  </si>
  <si>
    <t>GE19BG0000000258637000</t>
  </si>
  <si>
    <t>01005004637</t>
  </si>
  <si>
    <t>GE37TB1142645069122338</t>
  </si>
  <si>
    <t>59001066765</t>
  </si>
  <si>
    <t>GE12LB0711178603648000</t>
  </si>
  <si>
    <t>მებაღიშვილი</t>
  </si>
  <si>
    <t>08001006479</t>
  </si>
  <si>
    <t>GE82LB0111172179714000</t>
  </si>
  <si>
    <t>59001064051</t>
  </si>
  <si>
    <t>GE83LB0711135088804000</t>
  </si>
  <si>
    <t>01013027748</t>
  </si>
  <si>
    <t>GE40LB0711169110183000</t>
  </si>
  <si>
    <t>59001002605</t>
  </si>
  <si>
    <t>GE78LB0711156991698000</t>
  </si>
  <si>
    <t>01017016348</t>
  </si>
  <si>
    <t>GE78LB0711114411220000</t>
  </si>
  <si>
    <t>46001003885</t>
  </si>
  <si>
    <t>GE51LB0711131931221000</t>
  </si>
  <si>
    <t>04.08.2012</t>
  </si>
  <si>
    <t>კიბირია</t>
  </si>
  <si>
    <t>01025013177</t>
  </si>
  <si>
    <t>GE52LB0111170254088000</t>
  </si>
  <si>
    <t>46001007433</t>
  </si>
  <si>
    <t>GE32LB0711154685182000</t>
  </si>
  <si>
    <t>01019003555</t>
  </si>
  <si>
    <t>GE25LB0711112031512000</t>
  </si>
  <si>
    <t>05001005091</t>
  </si>
  <si>
    <t>GE32LB0711183530557000</t>
  </si>
  <si>
    <t>01007006254</t>
  </si>
  <si>
    <t>GE38LB0711147063481000</t>
  </si>
  <si>
    <t>01025017138</t>
  </si>
  <si>
    <t>GE96LB0711169609583000</t>
  </si>
  <si>
    <t>01007017388</t>
  </si>
  <si>
    <t>GE93LB0711117855390000</t>
  </si>
  <si>
    <t>42001011146</t>
  </si>
  <si>
    <t>GE23LB0711132319781000</t>
  </si>
  <si>
    <t>62007006238</t>
  </si>
  <si>
    <t>GE87LB0711180577456000</t>
  </si>
  <si>
    <t>06.08.2012</t>
  </si>
  <si>
    <t>01024005809</t>
  </si>
  <si>
    <t>GE90TB3900000012041970</t>
  </si>
  <si>
    <t>16001000543</t>
  </si>
  <si>
    <t>GE84TB0782645063622520</t>
  </si>
  <si>
    <t>01030017996</t>
  </si>
  <si>
    <t>GE15LB0711165429824000</t>
  </si>
  <si>
    <t>08001032423</t>
  </si>
  <si>
    <t>GE70LB0711161582965000</t>
  </si>
  <si>
    <t>ჩოხელიშვილი</t>
  </si>
  <si>
    <t>08001007964</t>
  </si>
  <si>
    <t>GE37LB0711113713155000</t>
  </si>
  <si>
    <t>01006008468</t>
  </si>
  <si>
    <t>GE88LB0711154816661000</t>
  </si>
  <si>
    <t>GE77LB0711180887086000</t>
  </si>
  <si>
    <t>08001005689</t>
  </si>
  <si>
    <t>GE65LB0711133099306000</t>
  </si>
  <si>
    <t>კვახაძე</t>
  </si>
  <si>
    <t>01010004839</t>
  </si>
  <si>
    <t>GE33LB0711190830660000</t>
  </si>
  <si>
    <t>არსოშვილი</t>
  </si>
  <si>
    <t>01011013816</t>
  </si>
  <si>
    <t>GE17BR0000010848193187</t>
  </si>
  <si>
    <t>19001018082</t>
  </si>
  <si>
    <t>GE90PC0173600100019792</t>
  </si>
  <si>
    <t>ცუკილაშვილი</t>
  </si>
  <si>
    <t>45001000885</t>
  </si>
  <si>
    <t>GE62LB0711182895092000</t>
  </si>
  <si>
    <t>ამირახოვ</t>
  </si>
  <si>
    <t>25001008521</t>
  </si>
  <si>
    <t>GE02LB0711116129155000</t>
  </si>
  <si>
    <t>ველიევი</t>
  </si>
  <si>
    <t>ჯამალ</t>
  </si>
  <si>
    <t>25001003593</t>
  </si>
  <si>
    <t>GE52LB0711149829835000</t>
  </si>
  <si>
    <t>ალაქპაროვ</t>
  </si>
  <si>
    <t>ორუჯალი</t>
  </si>
  <si>
    <t>25001042996</t>
  </si>
  <si>
    <t>GE02LB0711144914972000</t>
  </si>
  <si>
    <t>შაბანოვ</t>
  </si>
  <si>
    <t>25001007995</t>
  </si>
  <si>
    <t>GE22LB0711152111875000</t>
  </si>
  <si>
    <t>იმზარ</t>
  </si>
  <si>
    <t>25001003621</t>
  </si>
  <si>
    <t>GE18LB0711143965604000</t>
  </si>
  <si>
    <t>ბაირამოვ</t>
  </si>
  <si>
    <t>მეჰმან</t>
  </si>
  <si>
    <t>25001000830</t>
  </si>
  <si>
    <t>GE18LB0711125648512000</t>
  </si>
  <si>
    <t>01010012577</t>
  </si>
  <si>
    <t>GE14LB0711154156213000</t>
  </si>
  <si>
    <t>01002023571</t>
  </si>
  <si>
    <t>GE38LB0711127780172000</t>
  </si>
  <si>
    <t>07.08.2012</t>
  </si>
  <si>
    <t>01020006249</t>
  </si>
  <si>
    <t>GE75BG0000000389029600</t>
  </si>
  <si>
    <t>39001000283</t>
  </si>
  <si>
    <t>GE42TB1174936010100028</t>
  </si>
  <si>
    <t>01009013760</t>
  </si>
  <si>
    <t>GE73BR0000010586354259</t>
  </si>
  <si>
    <t>01030014637</t>
  </si>
  <si>
    <t>GE81BR0000010050415244</t>
  </si>
  <si>
    <t>01007004331</t>
  </si>
  <si>
    <t>GE95BR0000010645512417</t>
  </si>
  <si>
    <t>46001018117</t>
  </si>
  <si>
    <t>GE46LB0711165211827000</t>
  </si>
  <si>
    <t>01022007819</t>
  </si>
  <si>
    <t>GE38LB0711160758814000</t>
  </si>
  <si>
    <t>61001000177</t>
  </si>
  <si>
    <t>GE14TB7969736010100001</t>
  </si>
  <si>
    <t>ქაფიანიძე</t>
  </si>
  <si>
    <t>08001004187</t>
  </si>
  <si>
    <t>GE45LB0711167027493000</t>
  </si>
  <si>
    <t>ბიღიაშვილი</t>
  </si>
  <si>
    <t>14001005812</t>
  </si>
  <si>
    <t>GE17LB0711104446244840</t>
  </si>
  <si>
    <t>14001003894</t>
  </si>
  <si>
    <t>GE69LB0711195078831000</t>
  </si>
  <si>
    <t>14001011305</t>
  </si>
  <si>
    <t>GE78LB0711175780016000</t>
  </si>
  <si>
    <t>01030002227</t>
  </si>
  <si>
    <t>GE68BG0000000319620600</t>
  </si>
  <si>
    <t>62001013846</t>
  </si>
  <si>
    <t>GE90BG0000000362898500</t>
  </si>
  <si>
    <t>ბაბულაიძე</t>
  </si>
  <si>
    <t>01024023968</t>
  </si>
  <si>
    <t>GE34LB0711139948902000</t>
  </si>
  <si>
    <t>08001002466</t>
  </si>
  <si>
    <t>GE76LB0711121472472000</t>
  </si>
  <si>
    <t>წითელაური</t>
  </si>
  <si>
    <t>08001006284</t>
  </si>
  <si>
    <t>GE56LB0711164615950000</t>
  </si>
  <si>
    <t>01005005105</t>
  </si>
  <si>
    <t>GE07BR0000010745599183</t>
  </si>
  <si>
    <t>კვანჭილაშვილი</t>
  </si>
  <si>
    <t>14001004775</t>
  </si>
  <si>
    <t>GE14LB0711182003652000</t>
  </si>
  <si>
    <t>40001006133</t>
  </si>
  <si>
    <t>GE07LB0711199119290001</t>
  </si>
  <si>
    <t>62004001389</t>
  </si>
  <si>
    <t>GE39LB0711175705330000</t>
  </si>
  <si>
    <t>08.08.2012</t>
  </si>
  <si>
    <t>40001022832</t>
  </si>
  <si>
    <t>GE82BG0000000280142900</t>
  </si>
  <si>
    <t>01024014499</t>
  </si>
  <si>
    <t>GE26TB1181136010100006</t>
  </si>
  <si>
    <t>01009007472</t>
  </si>
  <si>
    <t>GE79VT1000000029224506</t>
  </si>
  <si>
    <t>მანგალაძე</t>
  </si>
  <si>
    <t>61001000646</t>
  </si>
  <si>
    <t>GE41LB0711186014935000</t>
  </si>
  <si>
    <t>53001008739</t>
  </si>
  <si>
    <t>GE20LB0711143076365000</t>
  </si>
  <si>
    <t>01026003898</t>
  </si>
  <si>
    <t>GE21LB0711174537519000</t>
  </si>
  <si>
    <t>01025001756</t>
  </si>
  <si>
    <t>GE13LB0711122082601000</t>
  </si>
  <si>
    <t>რუდენკო</t>
  </si>
  <si>
    <t>35001004527</t>
  </si>
  <si>
    <t>GE64TB0678636010100003</t>
  </si>
  <si>
    <t>მკურნალიძე</t>
  </si>
  <si>
    <t>33001015645</t>
  </si>
  <si>
    <t>GE94LB0711193041622000</t>
  </si>
  <si>
    <t>ჭაკუა</t>
  </si>
  <si>
    <t>58001011267</t>
  </si>
  <si>
    <t>GE10LB0711199185148000</t>
  </si>
  <si>
    <t>09.08.2012</t>
  </si>
  <si>
    <t>დარსაველიძე</t>
  </si>
  <si>
    <t>01002000473</t>
  </si>
  <si>
    <t>GE83PC0053600100013308</t>
  </si>
  <si>
    <t>ხარხელი</t>
  </si>
  <si>
    <t>01010008166</t>
  </si>
  <si>
    <t>GE37LB0711116880787000</t>
  </si>
  <si>
    <t>ჭიბალაშვილი</t>
  </si>
  <si>
    <t>20001050444</t>
  </si>
  <si>
    <t>GE56LB0711177880603000</t>
  </si>
  <si>
    <t>ჯაგინოვი</t>
  </si>
  <si>
    <t>01010003971</t>
  </si>
  <si>
    <t>GE75LB0711141856072000</t>
  </si>
  <si>
    <t>01020002516</t>
  </si>
  <si>
    <t>GE40LB0711145901866000</t>
  </si>
  <si>
    <t>10.08.2012</t>
  </si>
  <si>
    <t>01024019005</t>
  </si>
  <si>
    <t>GE47LB0711128418640000</t>
  </si>
  <si>
    <t>კიკორია</t>
  </si>
  <si>
    <t>62006000425</t>
  </si>
  <si>
    <t>GE82BG0000000390325200</t>
  </si>
  <si>
    <t>01018003735</t>
  </si>
  <si>
    <t>GE52BG0000000269461800</t>
  </si>
  <si>
    <t>01030019413</t>
  </si>
  <si>
    <t>GE46LB0711126728532000</t>
  </si>
  <si>
    <t>01024010467</t>
  </si>
  <si>
    <t>GE58PC0233600100007765</t>
  </si>
  <si>
    <t>01009008675</t>
  </si>
  <si>
    <t>GE16LB0711172652036000</t>
  </si>
  <si>
    <t>19001011271</t>
  </si>
  <si>
    <t>GE29PC0173600100018174</t>
  </si>
  <si>
    <t>ბასილია</t>
  </si>
  <si>
    <t>46001004615</t>
  </si>
  <si>
    <t>GE83LB0711194342030000</t>
  </si>
  <si>
    <t>ლალა</t>
  </si>
  <si>
    <t>46001018949</t>
  </si>
  <si>
    <t>GE25LB0711184131224000</t>
  </si>
  <si>
    <t>46001014737</t>
  </si>
  <si>
    <t>GE55LB0711158284198000</t>
  </si>
  <si>
    <t>46001001281</t>
  </si>
  <si>
    <t>GE45LB0711176378875000</t>
  </si>
  <si>
    <t>სანაკოევი</t>
  </si>
  <si>
    <t>ალან</t>
  </si>
  <si>
    <t>01030005126</t>
  </si>
  <si>
    <t>GE51LB0711136197281000</t>
  </si>
  <si>
    <t>01011032886</t>
  </si>
  <si>
    <t>GE05PC0133600100056496</t>
  </si>
  <si>
    <t>54001036284</t>
  </si>
  <si>
    <t>GE15LB0711112022885000</t>
  </si>
  <si>
    <t>01012004949</t>
  </si>
  <si>
    <t>GE54BG0000000591937100</t>
  </si>
  <si>
    <t>01026002492</t>
  </si>
  <si>
    <t>GE52BS0000000019336468</t>
  </si>
  <si>
    <t>01012014344</t>
  </si>
  <si>
    <t>GE39LB0711123463167000</t>
  </si>
  <si>
    <t>26001000094</t>
  </si>
  <si>
    <t>GE31LB0711143147343000</t>
  </si>
  <si>
    <t>14001000377</t>
  </si>
  <si>
    <t>GE71LB0711178410408000</t>
  </si>
  <si>
    <t>01010013065</t>
  </si>
  <si>
    <t>GE67LB0711199610905000</t>
  </si>
  <si>
    <t>11.08.2012</t>
  </si>
  <si>
    <t>დავლიანიძე</t>
  </si>
  <si>
    <t>01003013179</t>
  </si>
  <si>
    <t>GE35LB0711171672344000</t>
  </si>
  <si>
    <t>46001002385</t>
  </si>
  <si>
    <t>GE20LB0711124447903000</t>
  </si>
  <si>
    <t>46001001754</t>
  </si>
  <si>
    <t>GE95LB0711187952497000</t>
  </si>
  <si>
    <t>13.08.2012</t>
  </si>
  <si>
    <t>01009003460</t>
  </si>
  <si>
    <t>GE42PC0133600100037594</t>
  </si>
  <si>
    <t>GE27BG0000000257060800</t>
  </si>
  <si>
    <t>01006014506</t>
  </si>
  <si>
    <t>GE97TB1100000310200861</t>
  </si>
  <si>
    <t>ლექვთაძე</t>
  </si>
  <si>
    <t>53001000072</t>
  </si>
  <si>
    <t>GE79TB7403136010100001</t>
  </si>
  <si>
    <t>01019002357</t>
  </si>
  <si>
    <t>GE03TB7405136010100008</t>
  </si>
  <si>
    <t>01024026261</t>
  </si>
  <si>
    <t>GE88TB0882836010100031</t>
  </si>
  <si>
    <t>01010000335</t>
  </si>
  <si>
    <t>GE62LB0711113433004000</t>
  </si>
  <si>
    <t>60001017467</t>
  </si>
  <si>
    <t>GE47PC0013600100042146</t>
  </si>
  <si>
    <t>35001033408</t>
  </si>
  <si>
    <t>GE86LB0711163703162000</t>
  </si>
  <si>
    <t>42001006202</t>
  </si>
  <si>
    <t>GE17LB0711184108201000</t>
  </si>
  <si>
    <t>01012002038</t>
  </si>
  <si>
    <t>GE97LB0711153762188000</t>
  </si>
  <si>
    <t>47001016565</t>
  </si>
  <si>
    <t>GE89LB0711144560346000</t>
  </si>
  <si>
    <t>47001026136</t>
  </si>
  <si>
    <t>GE39LB0711162117570000</t>
  </si>
  <si>
    <t>42001000194</t>
  </si>
  <si>
    <t>GE07TB0400000360101010</t>
  </si>
  <si>
    <t>აწკარუნაშვილი</t>
  </si>
  <si>
    <t>59001013446</t>
  </si>
  <si>
    <t>GE08TB7896136010100006</t>
  </si>
  <si>
    <t>01017013008</t>
  </si>
  <si>
    <t>GE58LB0711136145052000</t>
  </si>
  <si>
    <t>35001033013</t>
  </si>
  <si>
    <t>GE51LB0711174044450000</t>
  </si>
  <si>
    <t>14.08.2012</t>
  </si>
  <si>
    <t>01025001977</t>
  </si>
  <si>
    <t>GE62TB1134845061622335</t>
  </si>
  <si>
    <t>დარსაძე</t>
  </si>
  <si>
    <t>01008016963</t>
  </si>
  <si>
    <t>GE10TB1101136010122336</t>
  </si>
  <si>
    <t>18001009335</t>
  </si>
  <si>
    <t>GE02TB1138645061622352</t>
  </si>
  <si>
    <t>ბერიკიშვილი</t>
  </si>
  <si>
    <t>01034000066</t>
  </si>
  <si>
    <t>GE86TB7330636010100008</t>
  </si>
  <si>
    <t>59001054401</t>
  </si>
  <si>
    <t>GE08BG0000000131848401</t>
  </si>
  <si>
    <t>BAGAGE22/სს ”საქართველოს ბანკი</t>
  </si>
  <si>
    <t>42001002369</t>
  </si>
  <si>
    <t>GE41PC0103600100013601</t>
  </si>
  <si>
    <t>01006008204</t>
  </si>
  <si>
    <t>GE13BR0000003601020328</t>
  </si>
  <si>
    <t>59001006089</t>
  </si>
  <si>
    <t>GE29LB0711146553053000</t>
  </si>
  <si>
    <t>01004001790</t>
  </si>
  <si>
    <t>GE60VT6600000052423601</t>
  </si>
  <si>
    <t>08001002432</t>
  </si>
  <si>
    <t>GE98HB0000000002453601</t>
  </si>
  <si>
    <t>HABGGE22/სს ”ეიჩესბისი"</t>
  </si>
  <si>
    <t>15.08.2012</t>
  </si>
  <si>
    <t>01026001371</t>
  </si>
  <si>
    <t>GE97BR0000003601011153</t>
  </si>
  <si>
    <t>01019000492</t>
  </si>
  <si>
    <t>GE87LB0711128618242000</t>
  </si>
  <si>
    <t>01008002902</t>
  </si>
  <si>
    <t>GE74LB0711171212754000</t>
  </si>
  <si>
    <t>ნინაშვილი</t>
  </si>
  <si>
    <t>01011069608</t>
  </si>
  <si>
    <t>GE14LB0711112604517000</t>
  </si>
  <si>
    <t>42001001865</t>
  </si>
  <si>
    <t>GE30LB0711133720612000</t>
  </si>
  <si>
    <t>46001001970</t>
  </si>
  <si>
    <t>GE21LB0711133802078000</t>
  </si>
  <si>
    <t>57001003614</t>
  </si>
  <si>
    <t>GE15PC0243600100014247</t>
  </si>
  <si>
    <t>ღვაბერიძე</t>
  </si>
  <si>
    <t>01007001665</t>
  </si>
  <si>
    <t>GE46BG0000000188819600</t>
  </si>
  <si>
    <t>01013001187</t>
  </si>
  <si>
    <t>GE15PC0133600100038662</t>
  </si>
  <si>
    <t>57001000160</t>
  </si>
  <si>
    <t>GE52PC0563600100000685</t>
  </si>
  <si>
    <t>კორკოტაძე</t>
  </si>
  <si>
    <t>57001012575</t>
  </si>
  <si>
    <t>GE67PC0283600100004812</t>
  </si>
  <si>
    <t>16.08.2012</t>
  </si>
  <si>
    <t>01001021978</t>
  </si>
  <si>
    <t>GE03BS0000000010036893</t>
  </si>
  <si>
    <t>01021004460</t>
  </si>
  <si>
    <t>GE82BG0000000942885700</t>
  </si>
  <si>
    <t>01009009604</t>
  </si>
  <si>
    <t>GE85BG0000000145980400</t>
  </si>
  <si>
    <t>01026003037</t>
  </si>
  <si>
    <t>GE27TB7846645064300001</t>
  </si>
  <si>
    <t>20001001276</t>
  </si>
  <si>
    <t>GE94BG0000000253421900</t>
  </si>
  <si>
    <t>ბირკაძე</t>
  </si>
  <si>
    <t>01009006698</t>
  </si>
  <si>
    <t>GE93BR0000010063781143</t>
  </si>
  <si>
    <t>01007013338</t>
  </si>
  <si>
    <t>GE28TB7318536010100008</t>
  </si>
  <si>
    <t>01002019090</t>
  </si>
  <si>
    <t>GE48TB0666836010100008</t>
  </si>
  <si>
    <t>01018000598</t>
  </si>
  <si>
    <t>GE50TB0652636010100003</t>
  </si>
  <si>
    <t>ჭიჭიკო</t>
  </si>
  <si>
    <t>01017004624</t>
  </si>
  <si>
    <t>GE24PC0133600100045096</t>
  </si>
  <si>
    <t>01025004407</t>
  </si>
  <si>
    <t>GE30LB0711160866062000</t>
  </si>
  <si>
    <t>17.08.2012</t>
  </si>
  <si>
    <t>უსანეთაშვილი</t>
  </si>
  <si>
    <t>01019006353</t>
  </si>
  <si>
    <t>GE41BR0000010720101442</t>
  </si>
  <si>
    <t>01024012981</t>
  </si>
  <si>
    <t>GE29BR0000010091146965</t>
  </si>
  <si>
    <t>01006001848</t>
  </si>
  <si>
    <t>GE63BR0000010502856548</t>
  </si>
  <si>
    <t>01010002821</t>
  </si>
  <si>
    <t>GE73BG0000000956461400</t>
  </si>
  <si>
    <t>14001001155</t>
  </si>
  <si>
    <t>GE56BG0000000921195901</t>
  </si>
  <si>
    <t>შანშიაშვილი</t>
  </si>
  <si>
    <t>14001003413</t>
  </si>
  <si>
    <t>GE35PC0603600100000349</t>
  </si>
  <si>
    <t>01010009087</t>
  </si>
  <si>
    <t>GE89BG0000000347126900</t>
  </si>
  <si>
    <t>14001017073</t>
  </si>
  <si>
    <t>GE98LB0711192826784000</t>
  </si>
  <si>
    <t>57001009524</t>
  </si>
  <si>
    <t>GE68LB0711164880326000</t>
  </si>
  <si>
    <t>25001003503</t>
  </si>
  <si>
    <t>GE12LB0711117068982000</t>
  </si>
  <si>
    <t>01008006994</t>
  </si>
  <si>
    <t>GE49BR0000010116407927</t>
  </si>
  <si>
    <t>01030006793</t>
  </si>
  <si>
    <t>GE07BR0000010612346306</t>
  </si>
  <si>
    <t>01003002124</t>
  </si>
  <si>
    <t>GE36BR0600003601004949</t>
  </si>
  <si>
    <t>01022002617</t>
  </si>
  <si>
    <t>GE28BR0000010141224106</t>
  </si>
  <si>
    <t>კორელი</t>
  </si>
  <si>
    <t>01033002525</t>
  </si>
  <si>
    <t>GE44LB0711172930157000</t>
  </si>
  <si>
    <t>18.08.2012</t>
  </si>
  <si>
    <t>01002001999</t>
  </si>
  <si>
    <t>GE34LB0711150066390000</t>
  </si>
  <si>
    <t>01009012657</t>
  </si>
  <si>
    <t>დისკი ვიდეო რგოლით</t>
  </si>
  <si>
    <t>სარეკლამო მასალის გამოყენების უფლება</t>
  </si>
  <si>
    <t>01024024859</t>
  </si>
  <si>
    <t>20.08.2012</t>
  </si>
  <si>
    <t>01008034322</t>
  </si>
  <si>
    <t>GE42TB7073936010100055</t>
  </si>
  <si>
    <t>01013004077</t>
  </si>
  <si>
    <t>GE20TB7965536010100006</t>
  </si>
  <si>
    <t>რუსიტაშვილი</t>
  </si>
  <si>
    <t>01017008561</t>
  </si>
  <si>
    <t>GE63TB7513636010100002</t>
  </si>
  <si>
    <t>01015001331</t>
  </si>
  <si>
    <t>GE08TB7287036010100003</t>
  </si>
  <si>
    <t>01008000622</t>
  </si>
  <si>
    <t>GE55BT0360000049390001</t>
  </si>
  <si>
    <t>DISNGE22/სს "ბითიეი"</t>
  </si>
  <si>
    <t>01026000555</t>
  </si>
  <si>
    <t>GE59BT0360000049310001</t>
  </si>
  <si>
    <t>17001000506</t>
  </si>
  <si>
    <t>GE65TB0600000041179962</t>
  </si>
  <si>
    <t>01008010436</t>
  </si>
  <si>
    <t>GE20TB0600000123179819</t>
  </si>
  <si>
    <t>01019002914</t>
  </si>
  <si>
    <t>GE25LB0711126781720000</t>
  </si>
  <si>
    <t>21.08.2012</t>
  </si>
  <si>
    <t>47001005602</t>
  </si>
  <si>
    <t>GE67BG0000000977261800</t>
  </si>
  <si>
    <t>შაკაია</t>
  </si>
  <si>
    <t>62006009457</t>
  </si>
  <si>
    <t>GE75PC0173600100030053</t>
  </si>
  <si>
    <t>01024007334</t>
  </si>
  <si>
    <t>GE95TB1104045061600001</t>
  </si>
  <si>
    <t>სურამელაშვილი</t>
  </si>
  <si>
    <t>რაფიელ</t>
  </si>
  <si>
    <t>01018002946</t>
  </si>
  <si>
    <t>GE85TB1100000360100690</t>
  </si>
  <si>
    <t>22.08.2012</t>
  </si>
  <si>
    <t>42001000456</t>
  </si>
  <si>
    <t>GE02TB1100000361100314</t>
  </si>
  <si>
    <t>11001002454</t>
  </si>
  <si>
    <t>GE88TB1105045063622430</t>
  </si>
  <si>
    <t>23.08.2012</t>
  </si>
  <si>
    <t>61006009012</t>
  </si>
  <si>
    <t>GE82VT1000002581234506</t>
  </si>
  <si>
    <t>24.08.2012</t>
  </si>
  <si>
    <t>01024019408</t>
  </si>
  <si>
    <t>GE30LB0711111906088000</t>
  </si>
  <si>
    <t>42001006386</t>
  </si>
  <si>
    <t>GE74PC0103600100015529</t>
  </si>
  <si>
    <t>01026000086</t>
  </si>
  <si>
    <t>GE52VT6600000464833601</t>
  </si>
  <si>
    <t>27.08.2012</t>
  </si>
  <si>
    <t>42001000800</t>
  </si>
  <si>
    <t>GE26BR0000010772954005</t>
  </si>
  <si>
    <t>42001002848</t>
  </si>
  <si>
    <t>GE92BR0000010244620201</t>
  </si>
  <si>
    <t>42001004546</t>
  </si>
  <si>
    <t>GE94BR0000010749357143</t>
  </si>
  <si>
    <t>GE73BR0000010738264698</t>
  </si>
  <si>
    <t>01008002383</t>
  </si>
  <si>
    <t>GE77TB0813145064322334</t>
  </si>
  <si>
    <t>01017002722</t>
  </si>
  <si>
    <t>GE28TB0819145064322334</t>
  </si>
  <si>
    <t>01018001022</t>
  </si>
  <si>
    <t>GE42TB0854845064322334</t>
  </si>
  <si>
    <t>01009014659</t>
  </si>
  <si>
    <t>GE96TB0869245066322334</t>
  </si>
  <si>
    <t>ნონია</t>
  </si>
  <si>
    <t>42001004307</t>
  </si>
  <si>
    <t>GE94VT0600000215003601</t>
  </si>
  <si>
    <t>29.08.2012</t>
  </si>
  <si>
    <t>60003003452</t>
  </si>
  <si>
    <t>GE69BG0000000145669900</t>
  </si>
  <si>
    <t>აროშიძე</t>
  </si>
  <si>
    <t>33001004849</t>
  </si>
  <si>
    <t>GE90BG0000000886727600</t>
  </si>
  <si>
    <t>18001000635</t>
  </si>
  <si>
    <t>GE34BS0000000052336483</t>
  </si>
  <si>
    <t>01024002260</t>
  </si>
  <si>
    <t>GE60BS0000000041736243</t>
  </si>
  <si>
    <t>ჭარხალაშვილი</t>
  </si>
  <si>
    <t>60003001488</t>
  </si>
  <si>
    <t>GE32BS0000000052336519</t>
  </si>
  <si>
    <t>01008001627</t>
  </si>
  <si>
    <t>GE71BG0000000891899400</t>
  </si>
  <si>
    <t>60002004221</t>
  </si>
  <si>
    <t>GE30LB0711116959982000</t>
  </si>
  <si>
    <t>30.08.2012</t>
  </si>
  <si>
    <t>01027082289</t>
  </si>
  <si>
    <t>GE43BG0000000152708300</t>
  </si>
  <si>
    <t>01017001022</t>
  </si>
  <si>
    <t>GE11BG0000000341334300</t>
  </si>
  <si>
    <t>61001001200</t>
  </si>
  <si>
    <t>44503601</t>
  </si>
  <si>
    <t>42001010862</t>
  </si>
  <si>
    <t>GE51VT1000002860244506</t>
  </si>
  <si>
    <t>31.08.2012</t>
  </si>
  <si>
    <t>01011000130</t>
  </si>
  <si>
    <t>GE32BS0000000052336616</t>
  </si>
  <si>
    <t>01024029771</t>
  </si>
  <si>
    <t>GE27BS0000000049136094</t>
  </si>
  <si>
    <t>01024002714</t>
  </si>
  <si>
    <t>GE22TB1170445061622342</t>
  </si>
  <si>
    <t>42001002170</t>
  </si>
  <si>
    <t>GE48VT1000000237424506</t>
  </si>
  <si>
    <t>შუღლაძე</t>
  </si>
  <si>
    <t>21001003232</t>
  </si>
  <si>
    <t>GE47LB0711154454798000</t>
  </si>
  <si>
    <t>42001009313</t>
  </si>
  <si>
    <t>GE78TB0425945063622421</t>
  </si>
  <si>
    <t>03.09.2012</t>
  </si>
  <si>
    <t>01010004568</t>
  </si>
  <si>
    <t>GE63BG0000000333174500</t>
  </si>
  <si>
    <t>ქოსაშვილი</t>
  </si>
  <si>
    <t>01021007016</t>
  </si>
  <si>
    <t>GE41LB0711133529108000</t>
  </si>
  <si>
    <t>61001024279</t>
  </si>
  <si>
    <t>GE28LB0711130674852000</t>
  </si>
  <si>
    <t>62001004338</t>
  </si>
  <si>
    <t>GE04LB0711130545449000</t>
  </si>
  <si>
    <t>01001013488</t>
  </si>
  <si>
    <t>GE90LB0711124288781000</t>
  </si>
  <si>
    <t>01007007310</t>
  </si>
  <si>
    <t>GE65LB0711126207401001</t>
  </si>
  <si>
    <t>04.09.2012</t>
  </si>
  <si>
    <t>01030009226</t>
  </si>
  <si>
    <t>GE13LB0711113874558000</t>
  </si>
  <si>
    <t>01021003908</t>
  </si>
  <si>
    <t>GE43LB0711161629192000</t>
  </si>
  <si>
    <t>60003007190</t>
  </si>
  <si>
    <t>GE96BG0000000494543300</t>
  </si>
  <si>
    <t>01011038013</t>
  </si>
  <si>
    <t>GE66LB0711195919493000</t>
  </si>
  <si>
    <t>გომარელი</t>
  </si>
  <si>
    <t>01023013760</t>
  </si>
  <si>
    <t>GE09LB0711143246238000</t>
  </si>
  <si>
    <t>42001006741</t>
  </si>
  <si>
    <t>GE40VT0600000082223601</t>
  </si>
  <si>
    <t>01024032195</t>
  </si>
  <si>
    <t>GE21TB7932945063600013</t>
  </si>
  <si>
    <t>01026002800</t>
  </si>
  <si>
    <t>GE85BG0000000145670000</t>
  </si>
  <si>
    <t>ცაგარელი</t>
  </si>
  <si>
    <t>01017000831</t>
  </si>
  <si>
    <t>GE39BR0000010203290328</t>
  </si>
  <si>
    <t>05.09.2012</t>
  </si>
  <si>
    <t>01011013483</t>
  </si>
  <si>
    <t>GE88BG0000000337058900</t>
  </si>
  <si>
    <t>01026001347</t>
  </si>
  <si>
    <t>GE37BG0000000108298801</t>
  </si>
  <si>
    <t>01026001446</t>
  </si>
  <si>
    <t>GE24BG0000000222210500</t>
  </si>
  <si>
    <t>40001001159</t>
  </si>
  <si>
    <t>GE19BG0000000219209701</t>
  </si>
  <si>
    <t>01008001239</t>
  </si>
  <si>
    <t>GE10LB0711147290924000</t>
  </si>
  <si>
    <t>01024002205</t>
  </si>
  <si>
    <t>GE42LB0711197410766000</t>
  </si>
  <si>
    <t>01018002751</t>
  </si>
  <si>
    <t>GE28LB0711172010141000</t>
  </si>
  <si>
    <t>გალჩევსკაია</t>
  </si>
  <si>
    <t>42001007318</t>
  </si>
  <si>
    <t>GE38TB0408745063622352</t>
  </si>
  <si>
    <t>01025005030</t>
  </si>
  <si>
    <t>GE09LB0711190854614000</t>
  </si>
  <si>
    <t>გიგაია</t>
  </si>
  <si>
    <t>01025005261</t>
  </si>
  <si>
    <t>GE96BG0000000333174100</t>
  </si>
  <si>
    <t>46001004534</t>
  </si>
  <si>
    <t>GE21LB0711198153721000</t>
  </si>
  <si>
    <t>01024021807</t>
  </si>
  <si>
    <t>GE67LB0711155546230000</t>
  </si>
  <si>
    <t>დათუნა</t>
  </si>
  <si>
    <t>05001002655</t>
  </si>
  <si>
    <t>GE75LB0711164720427000</t>
  </si>
  <si>
    <t>06.09.2012</t>
  </si>
  <si>
    <t>01012009236</t>
  </si>
  <si>
    <t>GE87TB7450636010100004</t>
  </si>
  <si>
    <t>42001005705</t>
  </si>
  <si>
    <t>GE66BG0000000925959100</t>
  </si>
  <si>
    <t>10001007194</t>
  </si>
  <si>
    <t>GE73LB0711120626886000</t>
  </si>
  <si>
    <t>07.09.2012</t>
  </si>
  <si>
    <t>01001007358</t>
  </si>
  <si>
    <t>GE38LB0711191186356000</t>
  </si>
  <si>
    <t>01008000328</t>
  </si>
  <si>
    <t>GE46BG0000000259484100</t>
  </si>
  <si>
    <t>08.09.2012</t>
  </si>
  <si>
    <t>01027015487</t>
  </si>
  <si>
    <t>GE74LB0711149183763000</t>
  </si>
  <si>
    <t>10.09.2012</t>
  </si>
  <si>
    <t>01024001917</t>
  </si>
  <si>
    <t>GE50LB0711122519040000</t>
  </si>
  <si>
    <t>61003002356</t>
  </si>
  <si>
    <t>GE81LB0711160689375000</t>
  </si>
  <si>
    <t>61001001934</t>
  </si>
  <si>
    <t>GE10LB0711128661880000</t>
  </si>
  <si>
    <t>61001012309</t>
  </si>
  <si>
    <t>GE97LB0711116089619000</t>
  </si>
  <si>
    <t>19001010783</t>
  </si>
  <si>
    <t>GE29BG0000000120367200</t>
  </si>
  <si>
    <t>11.09.2012</t>
  </si>
  <si>
    <t>01015001127</t>
  </si>
  <si>
    <t>GE66BS0000000019336604</t>
  </si>
  <si>
    <t>01024010568</t>
  </si>
  <si>
    <t>GE62TB7795236010100005</t>
  </si>
  <si>
    <t>01027016061</t>
  </si>
  <si>
    <t>GE12BG0000000877869800</t>
  </si>
  <si>
    <t>01026006411</t>
  </si>
  <si>
    <t>GE46BS0000000013536170</t>
  </si>
  <si>
    <t>12.09.2012</t>
  </si>
  <si>
    <t>19001019133</t>
  </si>
  <si>
    <t>GE54TB7375236010100003</t>
  </si>
  <si>
    <t>01011006138</t>
  </si>
  <si>
    <t>GE78LB0711172664279000</t>
  </si>
  <si>
    <t>კოზმანაშვილი</t>
  </si>
  <si>
    <t>01005001135</t>
  </si>
  <si>
    <t>GE26LB0711126096201000</t>
  </si>
  <si>
    <t>ჯაველიძე</t>
  </si>
  <si>
    <t>01008002359</t>
  </si>
  <si>
    <t>GE31TB7701645064300001</t>
  </si>
  <si>
    <t>13.09.2012</t>
  </si>
  <si>
    <t>ონეზაშვილი</t>
  </si>
  <si>
    <t>01036000775</t>
  </si>
  <si>
    <t>GE39LB0711138059048000</t>
  </si>
  <si>
    <t>14.09.2012</t>
  </si>
  <si>
    <t>ბეზარაშვილი</t>
  </si>
  <si>
    <t>01008006808</t>
  </si>
  <si>
    <t>GE60BG0000000272425200</t>
  </si>
  <si>
    <t>17.09.2012</t>
  </si>
  <si>
    <t>18.09.2012</t>
  </si>
  <si>
    <t>54001007487</t>
  </si>
  <si>
    <t>GE77BG0000000195193300</t>
  </si>
  <si>
    <t>01008007368</t>
  </si>
  <si>
    <t>GE38TB7516836010100001</t>
  </si>
  <si>
    <t>01027012259</t>
  </si>
  <si>
    <t>GE27BG0000000941764400</t>
  </si>
  <si>
    <t>01026009059</t>
  </si>
  <si>
    <t>GE02BS0000000009536391</t>
  </si>
  <si>
    <t>01026006253</t>
  </si>
  <si>
    <t>GE76LB0711179548312000</t>
  </si>
  <si>
    <t>01006003008</t>
  </si>
  <si>
    <t>GE63LB0711138465289000</t>
  </si>
  <si>
    <t>არაზაშვილი</t>
  </si>
  <si>
    <t>01031004573</t>
  </si>
  <si>
    <t>GE33LB0711187086072000</t>
  </si>
  <si>
    <t>19.09.2012</t>
  </si>
  <si>
    <t>01008006880</t>
  </si>
  <si>
    <t>GE05BG0000000630611300</t>
  </si>
  <si>
    <t>01010001265</t>
  </si>
  <si>
    <t>GE09BG0000000261077700</t>
  </si>
  <si>
    <t>GE31LB0711134757273001</t>
  </si>
  <si>
    <t>01009008343</t>
  </si>
  <si>
    <t>GE72LB0711130421384000</t>
  </si>
  <si>
    <t>GE85LB0711147628578001</t>
  </si>
  <si>
    <t>ლაშხი</t>
  </si>
  <si>
    <t>01018003471</t>
  </si>
  <si>
    <t>GE54LB0711175561761000</t>
  </si>
  <si>
    <t>GE24LB0711131931221001</t>
  </si>
  <si>
    <t>24.09.2012</t>
  </si>
  <si>
    <t>26.09.2012</t>
  </si>
  <si>
    <t>01025004178</t>
  </si>
  <si>
    <t>GE55TB1180436010100004</t>
  </si>
  <si>
    <t>27.09.2012</t>
  </si>
  <si>
    <t>01001032462</t>
  </si>
  <si>
    <t>GE57TB1800000450638004</t>
  </si>
  <si>
    <t>01026003552</t>
  </si>
  <si>
    <t>GE95LB0711110484902000</t>
  </si>
  <si>
    <t>GE20BR0000010711122142</t>
  </si>
  <si>
    <t>თიგიშვილი</t>
  </si>
  <si>
    <t>01012005796</t>
  </si>
  <si>
    <t>GE54BR0000010029398837</t>
  </si>
  <si>
    <t>28.09.2012</t>
  </si>
  <si>
    <t>ბოღლოციშვილი</t>
  </si>
  <si>
    <t>01030006092</t>
  </si>
  <si>
    <t>GE53LB0711131252957000</t>
  </si>
  <si>
    <t>19001010832</t>
  </si>
  <si>
    <t>GE28LB0711185769591000</t>
  </si>
  <si>
    <t>01017009409</t>
  </si>
  <si>
    <t>GE11LB0711153539353000</t>
  </si>
  <si>
    <t>შემოწირულობის უკან დაბრუნება</t>
  </si>
  <si>
    <t>"სითი პარკის" ჯარიმის ხარჯი</t>
  </si>
  <si>
    <t>1.6.4.3</t>
  </si>
  <si>
    <t>1.6.4.4</t>
  </si>
  <si>
    <t>1.6.4.5</t>
  </si>
  <si>
    <t>სტუდენტური ორგანიზაციის საწევრო</t>
  </si>
  <si>
    <t>1.6.4.6</t>
  </si>
  <si>
    <t>პარტიის საწევრო</t>
  </si>
  <si>
    <t>1.6.4.7</t>
  </si>
  <si>
    <t>ახალგაზრდული ორგანიზაციის საწევრო</t>
  </si>
  <si>
    <t>1.6.4.8</t>
  </si>
  <si>
    <t>1.6.4.9</t>
  </si>
  <si>
    <t>1.6.4.10</t>
  </si>
  <si>
    <t>1.6.4.11</t>
  </si>
  <si>
    <t xml:space="preserve">საჯარო რეესტრის მომსახურება </t>
  </si>
  <si>
    <t>09 საინფორმაციო ცენტრის მომსახურება</t>
  </si>
  <si>
    <t>ტრანზიტული ტელემაუწყებლობის მომსახურება</t>
  </si>
  <si>
    <t>საინფორმაციო მომსახურება დეკემბრის თვე</t>
  </si>
  <si>
    <t>ხელშეკრულების თანახმად დეკემბრის თვე</t>
  </si>
  <si>
    <t>1.2.15.14</t>
  </si>
  <si>
    <t>სააბონენტო მომსახურება დარიცხვა</t>
  </si>
  <si>
    <t>1.2.15.15</t>
  </si>
  <si>
    <t>საინფორმაციო მომსახურება იანვრის თვე</t>
  </si>
  <si>
    <t>1.2.15.16</t>
  </si>
  <si>
    <t>1.2.15.17</t>
  </si>
  <si>
    <t>ფოტოსურათების ბეჭდვა</t>
  </si>
  <si>
    <t>1.2.15.18</t>
  </si>
  <si>
    <t>საინფორმაციო მომსახურება თებერვლის თვე</t>
  </si>
  <si>
    <t>1.2.15.19</t>
  </si>
  <si>
    <t>1.2.15.20</t>
  </si>
  <si>
    <t>საგადასახადო მომსახურების საფასური</t>
  </si>
  <si>
    <t>1.2.15.21</t>
  </si>
  <si>
    <t>1.2.15.22</t>
  </si>
  <si>
    <t>ავტომანქანის პარკირების ხარჯი</t>
  </si>
  <si>
    <t>1.2.15.23</t>
  </si>
  <si>
    <t>მედია მონიტორინგის მომსახურება</t>
  </si>
  <si>
    <t>1.2.15.24</t>
  </si>
  <si>
    <t>1.2.15.25</t>
  </si>
  <si>
    <t>ფართოფორმატიანი ბეჭდვა</t>
  </si>
  <si>
    <t>1.2.15.26</t>
  </si>
  <si>
    <t>GSS კოდექსის მომსახურების ღირებულება</t>
  </si>
  <si>
    <t>1.2.15.27</t>
  </si>
  <si>
    <t>1.2.15.28</t>
  </si>
  <si>
    <t>1.2.15.29</t>
  </si>
  <si>
    <t>სარეგისტრაციო მოსაკრებელი</t>
  </si>
  <si>
    <t>1.2.15.30</t>
  </si>
  <si>
    <t>საინფორმაციო მომსახურება აპრილის თვე</t>
  </si>
  <si>
    <t>1.2.15.31</t>
  </si>
  <si>
    <t>მედია მონიტორინგი აპრილის თვე</t>
  </si>
  <si>
    <t>1.2.15.32</t>
  </si>
  <si>
    <t>ფართოფორმატიანი ბეჭდვა აპრილის თვე</t>
  </si>
  <si>
    <t>1.2.15.33</t>
  </si>
  <si>
    <t>ნორმატიული აქტები ელექტრონული მომსახურება</t>
  </si>
  <si>
    <t>1.2.15.34</t>
  </si>
  <si>
    <t>ავტომანქანის პარკირების ხარჯი ILI 455</t>
  </si>
  <si>
    <t>1.2.15.35</t>
  </si>
  <si>
    <t>საინფორმაციო მომსახურება მაისის თვე 2012 წ.</t>
  </si>
  <si>
    <t>1.2.15.36</t>
  </si>
  <si>
    <t>მედია მონიტორინგი მაისის თვე</t>
  </si>
  <si>
    <t>1.2.15.37</t>
  </si>
  <si>
    <t>1.2.15.38</t>
  </si>
  <si>
    <t>1.2.15.39</t>
  </si>
  <si>
    <t>საინფორმაციო მომსახურება ივნისის თვე</t>
  </si>
  <si>
    <t>1.2.15.40</t>
  </si>
  <si>
    <t>ვებსაიტის დამზადებისათვის ავანსის გადახდა</t>
  </si>
  <si>
    <t>1.2.15.41</t>
  </si>
  <si>
    <t>1.2.15.42</t>
  </si>
  <si>
    <t>1.2.15.43</t>
  </si>
  <si>
    <t>ვებსაიტის დამზადებისათვის</t>
  </si>
  <si>
    <t>1.2.15.44</t>
  </si>
  <si>
    <t>მედია მონიტორინგი 2012 წლის ივნისის თვე</t>
  </si>
  <si>
    <t>1.2.15.45</t>
  </si>
  <si>
    <t>ინტერნეტ გვერდზე განცხადების ღირებულება</t>
  </si>
  <si>
    <t>1.2.15.46</t>
  </si>
  <si>
    <t>ტექდათვალიერების ტესტირების მომსახურება</t>
  </si>
  <si>
    <t>1.2.15.47</t>
  </si>
  <si>
    <t>1.2.15.48</t>
  </si>
  <si>
    <t>ბილეთის თანხა საჯარო აუქციონში მონაწილეობისათვის</t>
  </si>
  <si>
    <t>1.2.15.49</t>
  </si>
  <si>
    <t>1.2.15.50</t>
  </si>
  <si>
    <t>ბე-ს თანხა საჯარო აუქციონში მონაწილეობისათვის</t>
  </si>
  <si>
    <t>1.2.15.51</t>
  </si>
  <si>
    <t>1.2.15.52</t>
  </si>
  <si>
    <t>საინფორმაციო მომსახურება ივლისის თვის</t>
  </si>
  <si>
    <t>1.2.15.53</t>
  </si>
  <si>
    <t>სანომრე ნიშნის ღირებულება</t>
  </si>
  <si>
    <t>1.2.15.54</t>
  </si>
  <si>
    <t>საინფორმაციო მომსახურება ოქტომბრის თვე</t>
  </si>
  <si>
    <t xml:space="preserve">შენიშვნა:                  სხვა ფულადი შემოსავლებში (1.1.6 მუხლი) ასახულია 2011 წლის 14 დეკემბერს 3 იურიდიული პირის მიერ შემოწირული </t>
  </si>
  <si>
    <t>170000 (ასსამოცდაათი ათასი) ლარი</t>
  </si>
  <si>
    <t xml:space="preserve">ხელმძღვანელი                                                  ბუღალტერი (ან საამისოდ უფლებამოსილი </t>
  </si>
  <si>
    <t xml:space="preserve">2011 წლწმდელი დავალიანების დაფარვა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</si>
</sst>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_(* #,##0_);_(* \(#,##0\);_(* &quot;-&quot;??_);_(@_)"/>
  </numFmts>
  <fonts count="48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10"/>
      <name val="Arial"/>
      <family val="2"/>
      <charset val="204"/>
    </font>
    <font>
      <b/>
      <sz val="10"/>
      <name val="Sylfaen"/>
      <family val="1"/>
      <charset val="204"/>
    </font>
    <font>
      <b/>
      <sz val="10"/>
      <name val="Arial"/>
      <family val="2"/>
      <charset val="204"/>
    </font>
    <font>
      <sz val="10"/>
      <name val="Sylfaen"/>
      <family val="1"/>
      <charset val="204"/>
    </font>
    <font>
      <sz val="10"/>
      <name val="Arial"/>
      <family val="2"/>
      <charset val="204"/>
    </font>
    <font>
      <sz val="10"/>
      <color rgb="FF000000"/>
      <name val="Sylfaen"/>
      <family val="1"/>
      <charset val="204"/>
    </font>
    <font>
      <sz val="11"/>
      <color theme="1"/>
      <name val="Sylfaen"/>
      <family val="1"/>
      <charset val="204"/>
    </font>
    <font>
      <sz val="10"/>
      <color theme="1"/>
      <name val="Sylfaen"/>
      <family val="2"/>
      <charset val="204"/>
    </font>
    <font>
      <sz val="10"/>
      <color theme="1"/>
      <name val="Sylfaen"/>
      <family val="1"/>
      <charset val="204"/>
    </font>
    <font>
      <b/>
      <sz val="10"/>
      <color theme="1"/>
      <name val="Sylfaen"/>
      <family val="1"/>
      <charset val="204"/>
    </font>
    <font>
      <b/>
      <sz val="10"/>
      <name val="სყ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89">
    <xf numFmtId="0" fontId="0" fillId="0" borderId="0"/>
    <xf numFmtId="0" fontId="13" fillId="0" borderId="0"/>
    <xf numFmtId="0" fontId="15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15" fillId="0" borderId="0"/>
    <xf numFmtId="43" fontId="15" fillId="0" borderId="0" applyFont="0" applyFill="0" applyBorder="0" applyAlignment="0" applyProtection="0"/>
    <xf numFmtId="0" fontId="7" fillId="0" borderId="0"/>
    <xf numFmtId="0" fontId="15" fillId="0" borderId="0"/>
    <xf numFmtId="0" fontId="37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4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600">
    <xf numFmtId="0" fontId="0" fillId="0" borderId="0" xfId="0"/>
    <xf numFmtId="0" fontId="19" fillId="0" borderId="0" xfId="0" applyFont="1" applyProtection="1"/>
    <xf numFmtId="0" fontId="19" fillId="0" borderId="0" xfId="0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3" fontId="2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0" borderId="0" xfId="1" applyFont="1" applyProtection="1">
      <protection locked="0"/>
    </xf>
    <xf numFmtId="0" fontId="24" fillId="0" borderId="0" xfId="1" applyFont="1" applyAlignment="1" applyProtection="1">
      <alignment horizontal="center" vertical="center"/>
      <protection locked="0"/>
    </xf>
    <xf numFmtId="0" fontId="19" fillId="0" borderId="1" xfId="0" applyFont="1" applyBorder="1" applyProtection="1">
      <protection locked="0"/>
    </xf>
    <xf numFmtId="0" fontId="25" fillId="0" borderId="0" xfId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right"/>
      <protection locked="0"/>
    </xf>
    <xf numFmtId="0" fontId="19" fillId="0" borderId="0" xfId="0" applyFont="1" applyBorder="1" applyProtection="1">
      <protection locked="0"/>
    </xf>
    <xf numFmtId="0" fontId="24" fillId="2" borderId="1" xfId="1" applyFont="1" applyFill="1" applyBorder="1" applyAlignment="1" applyProtection="1">
      <alignment horizontal="left" vertical="center" wrapText="1"/>
    </xf>
    <xf numFmtId="0" fontId="24" fillId="2" borderId="1" xfId="1" applyFont="1" applyFill="1" applyBorder="1" applyAlignment="1" applyProtection="1">
      <alignment horizontal="left" vertical="center" wrapText="1" inden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9" fillId="2" borderId="1" xfId="1" applyFont="1" applyFill="1" applyBorder="1" applyAlignment="1" applyProtection="1">
      <alignment horizontal="left" vertical="center" wrapText="1" indent="2"/>
    </xf>
    <xf numFmtId="0" fontId="19" fillId="2" borderId="1" xfId="1" applyFont="1" applyFill="1" applyBorder="1" applyAlignment="1" applyProtection="1">
      <alignment horizontal="left" vertical="center" wrapText="1" indent="3"/>
    </xf>
    <xf numFmtId="0" fontId="19" fillId="2" borderId="1" xfId="1" applyFont="1" applyFill="1" applyBorder="1" applyAlignment="1" applyProtection="1">
      <alignment horizontal="left" vertical="center" wrapText="1" indent="4"/>
    </xf>
    <xf numFmtId="0" fontId="19" fillId="0" borderId="0" xfId="3" applyFont="1" applyAlignment="1" applyProtection="1">
      <alignment horizontal="center" vertical="center"/>
      <protection locked="0"/>
    </xf>
    <xf numFmtId="0" fontId="20" fillId="0" borderId="0" xfId="3" applyFont="1" applyAlignment="1" applyProtection="1">
      <alignment horizontal="center" vertical="center"/>
      <protection locked="0"/>
    </xf>
    <xf numFmtId="0" fontId="19" fillId="0" borderId="0" xfId="3" applyFont="1" applyProtection="1">
      <protection locked="0"/>
    </xf>
    <xf numFmtId="0" fontId="0" fillId="0" borderId="0" xfId="0" applyProtection="1">
      <protection locked="0"/>
    </xf>
    <xf numFmtId="0" fontId="22" fillId="0" borderId="0" xfId="4" applyFont="1" applyProtection="1">
      <protection locked="0"/>
    </xf>
    <xf numFmtId="0" fontId="21" fillId="0" borderId="1" xfId="4" applyFont="1" applyBorder="1" applyAlignment="1" applyProtection="1">
      <alignment vertical="center" wrapText="1"/>
      <protection locked="0"/>
    </xf>
    <xf numFmtId="0" fontId="19" fillId="0" borderId="0" xfId="0" applyFont="1" applyFill="1" applyProtection="1">
      <protection locked="0"/>
    </xf>
    <xf numFmtId="0" fontId="27" fillId="0" borderId="6" xfId="2" applyFont="1" applyFill="1" applyBorder="1" applyAlignment="1" applyProtection="1">
      <alignment horizontal="right" vertical="top" wrapText="1"/>
      <protection locked="0"/>
    </xf>
    <xf numFmtId="0" fontId="19" fillId="0" borderId="0" xfId="0" applyFont="1" applyFill="1" applyBorder="1" applyAlignment="1" applyProtection="1">
      <alignment horizontal="left" wrapText="1"/>
      <protection locked="0"/>
    </xf>
    <xf numFmtId="0" fontId="19" fillId="0" borderId="0" xfId="0" applyFont="1" applyFill="1" applyBorder="1" applyAlignment="1" applyProtection="1">
      <alignment horizontal="left"/>
      <protection locked="0"/>
    </xf>
    <xf numFmtId="0" fontId="24" fillId="0" borderId="0" xfId="0" applyFont="1" applyFill="1" applyBorder="1" applyAlignment="1" applyProtection="1">
      <alignment horizontal="left" indent="1"/>
      <protection locked="0"/>
    </xf>
    <xf numFmtId="0" fontId="24" fillId="0" borderId="0" xfId="0" applyFont="1" applyFill="1" applyBorder="1" applyAlignment="1" applyProtection="1">
      <alignment horizontal="left" vertical="center" indent="1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3" fontId="2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4" fillId="2" borderId="1" xfId="1" applyNumberFormat="1" applyFont="1" applyFill="1" applyBorder="1" applyAlignment="1" applyProtection="1">
      <alignment horizontal="righ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0" fontId="19" fillId="0" borderId="1" xfId="2" applyFont="1" applyFill="1" applyBorder="1" applyAlignment="1" applyProtection="1">
      <alignment horizontal="right" vertical="top"/>
      <protection locked="0"/>
    </xf>
    <xf numFmtId="165" fontId="19" fillId="0" borderId="1" xfId="2" applyNumberFormat="1" applyFont="1" applyFill="1" applyBorder="1" applyAlignment="1" applyProtection="1">
      <alignment horizontal="right" vertical="center"/>
      <protection locked="0"/>
    </xf>
    <xf numFmtId="166" fontId="19" fillId="0" borderId="1" xfId="2" applyNumberFormat="1" applyFont="1" applyFill="1" applyBorder="1" applyAlignment="1" applyProtection="1">
      <alignment horizontal="right" vertical="center"/>
      <protection locked="0"/>
    </xf>
    <xf numFmtId="4" fontId="19" fillId="0" borderId="1" xfId="2" applyNumberFormat="1" applyFont="1" applyFill="1" applyBorder="1" applyAlignment="1" applyProtection="1">
      <alignment horizontal="right" vertical="center"/>
      <protection locked="0"/>
    </xf>
    <xf numFmtId="164" fontId="19" fillId="0" borderId="1" xfId="2" applyNumberFormat="1" applyFont="1" applyFill="1" applyBorder="1" applyAlignment="1" applyProtection="1">
      <alignment horizontal="right" vertical="center"/>
      <protection locked="0"/>
    </xf>
    <xf numFmtId="0" fontId="19" fillId="0" borderId="4" xfId="3" applyFont="1" applyFill="1" applyBorder="1" applyAlignment="1" applyProtection="1">
      <alignment horizontal="right"/>
      <protection locked="0"/>
    </xf>
    <xf numFmtId="0" fontId="19" fillId="0" borderId="4" xfId="3" applyFont="1" applyBorder="1" applyAlignment="1" applyProtection="1">
      <alignment horizontal="right"/>
      <protection locked="0"/>
    </xf>
    <xf numFmtId="0" fontId="24" fillId="0" borderId="0" xfId="0" applyFont="1" applyAlignment="1" applyProtection="1">
      <alignment horizontal="left"/>
      <protection locked="0"/>
    </xf>
    <xf numFmtId="0" fontId="24" fillId="0" borderId="1" xfId="2" applyFont="1" applyFill="1" applyBorder="1" applyAlignment="1" applyProtection="1">
      <alignment horizontal="left" vertical="top" indent="1"/>
    </xf>
    <xf numFmtId="0" fontId="19" fillId="0" borderId="1" xfId="2" applyFont="1" applyFill="1" applyBorder="1" applyAlignment="1" applyProtection="1">
      <alignment horizontal="left" vertical="center" wrapText="1" indent="2"/>
    </xf>
    <xf numFmtId="0" fontId="24" fillId="2" borderId="5" xfId="1" applyFont="1" applyFill="1" applyBorder="1" applyAlignment="1" applyProtection="1">
      <alignment horizontal="left" vertical="center" wrapText="1"/>
    </xf>
    <xf numFmtId="0" fontId="19" fillId="0" borderId="5" xfId="3" applyFont="1" applyBorder="1" applyAlignment="1" applyProtection="1">
      <alignment horizontal="left" vertical="center" indent="1"/>
    </xf>
    <xf numFmtId="0" fontId="24" fillId="0" borderId="0" xfId="0" applyFont="1" applyFill="1" applyBorder="1" applyAlignment="1" applyProtection="1">
      <alignment horizontal="center" wrapText="1"/>
    </xf>
    <xf numFmtId="0" fontId="24" fillId="0" borderId="0" xfId="0" applyFont="1" applyAlignment="1" applyProtection="1">
      <alignment horizontal="center" vertical="center" wrapText="1"/>
    </xf>
    <xf numFmtId="0" fontId="24" fillId="0" borderId="1" xfId="0" applyFont="1" applyFill="1" applyBorder="1" applyAlignment="1" applyProtection="1">
      <alignment horizontal="left"/>
    </xf>
    <xf numFmtId="0" fontId="24" fillId="0" borderId="1" xfId="0" applyFont="1" applyBorder="1" applyAlignment="1" applyProtection="1">
      <alignment horizontal="center" vertical="center" wrapText="1"/>
    </xf>
    <xf numFmtId="0" fontId="24" fillId="0" borderId="1" xfId="0" applyFont="1" applyFill="1" applyBorder="1" applyAlignment="1" applyProtection="1">
      <alignment horizontal="left" indent="1"/>
    </xf>
    <xf numFmtId="0" fontId="19" fillId="0" borderId="1" xfId="0" applyFont="1" applyBorder="1" applyAlignment="1" applyProtection="1">
      <alignment wrapText="1"/>
    </xf>
    <xf numFmtId="0" fontId="2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wrapText="1"/>
    </xf>
    <xf numFmtId="0" fontId="19" fillId="0" borderId="1" xfId="0" applyFont="1" applyFill="1" applyBorder="1" applyAlignment="1" applyProtection="1">
      <alignment horizontal="left" vertical="center"/>
    </xf>
    <xf numFmtId="0" fontId="24" fillId="0" borderId="1" xfId="0" applyFont="1" applyFill="1" applyBorder="1" applyAlignment="1" applyProtection="1">
      <alignment horizontal="left" vertical="center" indent="1"/>
    </xf>
    <xf numFmtId="0" fontId="19" fillId="0" borderId="0" xfId="0" applyFont="1" applyFill="1" applyProtection="1"/>
    <xf numFmtId="15" fontId="0" fillId="0" borderId="0" xfId="0" applyNumberFormat="1"/>
    <xf numFmtId="0" fontId="21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2" fillId="0" borderId="0" xfId="4" applyFont="1" applyBorder="1" applyProtection="1">
      <protection locked="0"/>
    </xf>
    <xf numFmtId="0" fontId="18" fillId="0" borderId="0" xfId="0" applyFont="1"/>
    <xf numFmtId="0" fontId="19" fillId="0" borderId="0" xfId="1" applyFont="1" applyBorder="1" applyAlignment="1" applyProtection="1">
      <alignment vertical="center"/>
      <protection locked="0"/>
    </xf>
    <xf numFmtId="0" fontId="21" fillId="0" borderId="1" xfId="4" applyFont="1" applyBorder="1" applyAlignment="1" applyProtection="1">
      <alignment horizontal="center" vertical="center" wrapText="1"/>
      <protection locked="0"/>
    </xf>
    <xf numFmtId="3" fontId="19" fillId="0" borderId="0" xfId="1" applyNumberFormat="1" applyFont="1" applyAlignment="1" applyProtection="1">
      <alignment horizontal="center" vertical="center" wrapText="1"/>
      <protection locked="0"/>
    </xf>
    <xf numFmtId="0" fontId="24" fillId="0" borderId="0" xfId="0" applyFont="1" applyProtection="1">
      <protection locked="0"/>
    </xf>
    <xf numFmtId="0" fontId="19" fillId="0" borderId="3" xfId="0" applyFont="1" applyBorder="1" applyProtection="1">
      <protection locked="0"/>
    </xf>
    <xf numFmtId="0" fontId="24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4" fillId="3" borderId="0" xfId="0" applyFont="1" applyFill="1" applyProtection="1"/>
    <xf numFmtId="0" fontId="19" fillId="3" borderId="0" xfId="1" applyFont="1" applyFill="1" applyBorder="1" applyAlignment="1" applyProtection="1">
      <alignment horizontal="center" vertical="center"/>
    </xf>
    <xf numFmtId="0" fontId="19" fillId="3" borderId="0" xfId="0" applyFont="1" applyFill="1" applyProtection="1"/>
    <xf numFmtId="0" fontId="19" fillId="3" borderId="0" xfId="0" applyFont="1" applyFill="1" applyBorder="1" applyProtection="1"/>
    <xf numFmtId="0" fontId="19" fillId="3" borderId="0" xfId="1" applyFont="1" applyFill="1" applyAlignment="1" applyProtection="1">
      <alignment vertical="center"/>
    </xf>
    <xf numFmtId="3" fontId="24" fillId="3" borderId="1" xfId="1" applyNumberFormat="1" applyFont="1" applyFill="1" applyBorder="1" applyAlignment="1" applyProtection="1">
      <alignment horizontal="center" vertical="center" wrapText="1"/>
    </xf>
    <xf numFmtId="0" fontId="19" fillId="2" borderId="0" xfId="0" applyFont="1" applyFill="1" applyBorder="1" applyProtection="1"/>
    <xf numFmtId="0" fontId="19" fillId="2" borderId="0" xfId="0" applyFont="1" applyFill="1" applyProtection="1"/>
    <xf numFmtId="3" fontId="24" fillId="3" borderId="1" xfId="1" applyNumberFormat="1" applyFont="1" applyFill="1" applyBorder="1" applyAlignment="1" applyProtection="1">
      <alignment horizontal="right" vertical="center"/>
    </xf>
    <xf numFmtId="3" fontId="19" fillId="3" borderId="1" xfId="1" applyNumberFormat="1" applyFont="1" applyFill="1" applyBorder="1" applyAlignment="1" applyProtection="1">
      <alignment horizontal="right" vertical="center" wrapText="1"/>
    </xf>
    <xf numFmtId="3" fontId="24" fillId="3" borderId="1" xfId="1" applyNumberFormat="1" applyFont="1" applyFill="1" applyBorder="1" applyAlignment="1" applyProtection="1">
      <alignment horizontal="right" vertical="center" wrapText="1"/>
    </xf>
    <xf numFmtId="0" fontId="24" fillId="3" borderId="1" xfId="0" applyFont="1" applyFill="1" applyBorder="1" applyProtection="1"/>
    <xf numFmtId="3" fontId="24" fillId="3" borderId="1" xfId="0" applyNumberFormat="1" applyFont="1" applyFill="1" applyBorder="1" applyProtection="1"/>
    <xf numFmtId="0" fontId="24" fillId="0" borderId="1" xfId="1" applyFont="1" applyFill="1" applyBorder="1" applyAlignment="1" applyProtection="1">
      <alignment horizontal="left" vertical="center" wrapText="1" indent="1"/>
    </xf>
    <xf numFmtId="0" fontId="19" fillId="0" borderId="1" xfId="1" applyFont="1" applyFill="1" applyBorder="1" applyAlignment="1" applyProtection="1">
      <alignment horizontal="left" vertical="center" wrapText="1" indent="2"/>
    </xf>
    <xf numFmtId="3" fontId="24" fillId="4" borderId="1" xfId="1" applyNumberFormat="1" applyFont="1" applyFill="1" applyBorder="1" applyAlignment="1" applyProtection="1">
      <alignment horizontal="left" vertical="center" wrapText="1"/>
    </xf>
    <xf numFmtId="3" fontId="24" fillId="4" borderId="1" xfId="1" applyNumberFormat="1" applyFont="1" applyFill="1" applyBorder="1" applyAlignment="1" applyProtection="1">
      <alignment horizontal="center" vertical="center" wrapText="1"/>
    </xf>
    <xf numFmtId="0" fontId="19" fillId="4" borderId="0" xfId="1" applyFont="1" applyFill="1" applyProtection="1">
      <protection locked="0"/>
    </xf>
    <xf numFmtId="0" fontId="19" fillId="4" borderId="0" xfId="0" applyFont="1" applyFill="1" applyAlignment="1" applyProtection="1">
      <alignment horizontal="center" vertical="center"/>
      <protection locked="0"/>
    </xf>
    <xf numFmtId="0" fontId="25" fillId="4" borderId="0" xfId="1" applyFont="1" applyFill="1" applyAlignment="1" applyProtection="1">
      <alignment horizontal="center" vertical="center" wrapText="1"/>
      <protection locked="0"/>
    </xf>
    <xf numFmtId="0" fontId="19" fillId="4" borderId="0" xfId="1" applyFont="1" applyFill="1" applyAlignment="1" applyProtection="1">
      <alignment horizontal="center" vertical="center" wrapText="1"/>
      <protection locked="0"/>
    </xf>
    <xf numFmtId="0" fontId="19" fillId="4" borderId="0" xfId="1" applyFont="1" applyFill="1" applyAlignment="1" applyProtection="1">
      <alignment horizontal="center" vertical="center"/>
      <protection locked="0"/>
    </xf>
    <xf numFmtId="0" fontId="19" fillId="4" borderId="0" xfId="0" applyFont="1" applyFill="1" applyProtection="1">
      <protection locked="0"/>
    </xf>
    <xf numFmtId="0" fontId="19" fillId="0" borderId="1" xfId="1" applyFont="1" applyFill="1" applyBorder="1" applyAlignment="1" applyProtection="1">
      <alignment horizontal="left" vertical="center" wrapText="1" indent="3"/>
    </xf>
    <xf numFmtId="0" fontId="19" fillId="0" borderId="1" xfId="1" applyFont="1" applyFill="1" applyBorder="1" applyAlignment="1" applyProtection="1">
      <alignment horizontal="left" vertical="center" wrapText="1" indent="1"/>
    </xf>
    <xf numFmtId="0" fontId="24" fillId="0" borderId="1" xfId="0" applyFont="1" applyFill="1" applyBorder="1" applyProtection="1">
      <protection locked="0"/>
    </xf>
    <xf numFmtId="0" fontId="19" fillId="3" borderId="0" xfId="1" applyFont="1" applyFill="1" applyAlignment="1" applyProtection="1">
      <alignment horizontal="center" vertical="center"/>
    </xf>
    <xf numFmtId="0" fontId="19" fillId="3" borderId="0" xfId="1" applyFont="1" applyFill="1" applyBorder="1" applyAlignment="1" applyProtection="1">
      <alignment horizontal="right" vertical="center"/>
    </xf>
    <xf numFmtId="0" fontId="19" fillId="3" borderId="0" xfId="1" applyFont="1" applyFill="1" applyBorder="1" applyAlignment="1" applyProtection="1">
      <alignment horizontal="left" vertical="center"/>
    </xf>
    <xf numFmtId="0" fontId="19" fillId="3" borderId="0" xfId="0" applyFont="1" applyFill="1" applyBorder="1" applyProtection="1">
      <protection locked="0"/>
    </xf>
    <xf numFmtId="0" fontId="19" fillId="3" borderId="0" xfId="0" applyFont="1" applyFill="1" applyProtection="1">
      <protection locked="0"/>
    </xf>
    <xf numFmtId="3" fontId="24" fillId="3" borderId="1" xfId="1" applyNumberFormat="1" applyFont="1" applyFill="1" applyBorder="1" applyAlignment="1" applyProtection="1">
      <alignment horizontal="left" vertical="center" wrapText="1"/>
    </xf>
    <xf numFmtId="0" fontId="19" fillId="3" borderId="1" xfId="0" applyFont="1" applyFill="1" applyBorder="1" applyProtection="1"/>
    <xf numFmtId="0" fontId="19" fillId="3" borderId="0" xfId="0" applyFont="1" applyFill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9" fillId="0" borderId="0" xfId="0" applyFont="1" applyFill="1" applyBorder="1" applyProtection="1">
      <protection locked="0"/>
    </xf>
    <xf numFmtId="0" fontId="20" fillId="3" borderId="0" xfId="3" applyFont="1" applyFill="1" applyAlignment="1" applyProtection="1">
      <alignment horizontal="center" vertical="center" wrapText="1"/>
    </xf>
    <xf numFmtId="0" fontId="19" fillId="3" borderId="0" xfId="3" applyFont="1" applyFill="1" applyAlignment="1" applyProtection="1">
      <alignment horizontal="center" vertical="center"/>
      <protection locked="0"/>
    </xf>
    <xf numFmtId="0" fontId="19" fillId="3" borderId="0" xfId="3" applyFont="1" applyFill="1" applyProtection="1"/>
    <xf numFmtId="0" fontId="19" fillId="3" borderId="3" xfId="0" applyFont="1" applyFill="1" applyBorder="1" applyAlignment="1" applyProtection="1">
      <alignment horizontal="left"/>
    </xf>
    <xf numFmtId="0" fontId="19" fillId="3" borderId="0" xfId="0" applyFont="1" applyFill="1" applyBorder="1" applyAlignment="1" applyProtection="1">
      <alignment horizontal="left"/>
    </xf>
    <xf numFmtId="0" fontId="19" fillId="3" borderId="1" xfId="2" applyFont="1" applyFill="1" applyBorder="1" applyAlignment="1" applyProtection="1">
      <alignment horizontal="right" vertical="top"/>
    </xf>
    <xf numFmtId="0" fontId="24" fillId="3" borderId="4" xfId="3" applyFont="1" applyFill="1" applyBorder="1" applyAlignment="1" applyProtection="1">
      <alignment horizontal="right"/>
    </xf>
    <xf numFmtId="0" fontId="24" fillId="0" borderId="0" xfId="0" applyFont="1" applyFill="1" applyBorder="1" applyAlignment="1" applyProtection="1">
      <alignment horizontal="left"/>
    </xf>
    <xf numFmtId="0" fontId="19" fillId="0" borderId="0" xfId="0" applyFont="1" applyFill="1" applyBorder="1" applyProtection="1"/>
    <xf numFmtId="0" fontId="19" fillId="3" borderId="0" xfId="0" applyFont="1" applyFill="1" applyBorder="1" applyAlignment="1" applyProtection="1">
      <alignment horizontal="left" wrapText="1"/>
    </xf>
    <xf numFmtId="0" fontId="19" fillId="3" borderId="3" xfId="0" applyFont="1" applyFill="1" applyBorder="1" applyAlignment="1" applyProtection="1">
      <alignment horizontal="left" wrapText="1"/>
    </xf>
    <xf numFmtId="0" fontId="19" fillId="3" borderId="3" xfId="0" applyFont="1" applyFill="1" applyBorder="1" applyProtection="1"/>
    <xf numFmtId="0" fontId="24" fillId="3" borderId="3" xfId="0" applyFont="1" applyFill="1" applyBorder="1" applyAlignment="1" applyProtection="1">
      <alignment horizontal="center" vertical="center" wrapText="1"/>
    </xf>
    <xf numFmtId="0" fontId="19" fillId="3" borderId="0" xfId="0" applyFont="1" applyFill="1" applyAlignment="1" applyProtection="1">
      <alignment horizontal="center" vertical="center"/>
    </xf>
    <xf numFmtId="0" fontId="19" fillId="3" borderId="3" xfId="1" applyFont="1" applyFill="1" applyBorder="1" applyAlignment="1" applyProtection="1">
      <alignment horizontal="left" vertical="center"/>
    </xf>
    <xf numFmtId="0" fontId="26" fillId="3" borderId="8" xfId="2" applyFont="1" applyFill="1" applyBorder="1" applyAlignment="1" applyProtection="1">
      <alignment horizontal="center" vertical="top" wrapText="1"/>
    </xf>
    <xf numFmtId="0" fontId="26" fillId="3" borderId="27" xfId="2" applyFont="1" applyFill="1" applyBorder="1" applyAlignment="1" applyProtection="1">
      <alignment horizontal="center" vertical="top" wrapText="1"/>
    </xf>
    <xf numFmtId="1" fontId="26" fillId="3" borderId="27" xfId="2" applyNumberFormat="1" applyFont="1" applyFill="1" applyBorder="1" applyAlignment="1" applyProtection="1">
      <alignment horizontal="center" vertical="top" wrapText="1"/>
    </xf>
    <xf numFmtId="1" fontId="26" fillId="3" borderId="8" xfId="2" applyNumberFormat="1" applyFont="1" applyFill="1" applyBorder="1" applyAlignment="1" applyProtection="1">
      <alignment horizontal="center" vertical="top" wrapText="1"/>
    </xf>
    <xf numFmtId="0" fontId="23" fillId="3" borderId="5" xfId="4" applyFont="1" applyFill="1" applyBorder="1" applyAlignment="1" applyProtection="1">
      <alignment horizontal="center" vertical="center" wrapText="1"/>
    </xf>
    <xf numFmtId="0" fontId="23" fillId="3" borderId="1" xfId="4" applyFont="1" applyFill="1" applyBorder="1" applyAlignment="1" applyProtection="1">
      <alignment horizontal="center" vertical="center" wrapText="1"/>
    </xf>
    <xf numFmtId="0" fontId="18" fillId="3" borderId="0" xfId="0" applyFont="1" applyFill="1" applyProtection="1"/>
    <xf numFmtId="0" fontId="0" fillId="3" borderId="0" xfId="0" applyFill="1" applyProtection="1"/>
    <xf numFmtId="14" fontId="19" fillId="3" borderId="0" xfId="1" applyNumberFormat="1" applyFont="1" applyFill="1" applyBorder="1" applyAlignment="1" applyProtection="1">
      <alignment vertical="center"/>
    </xf>
    <xf numFmtId="0" fontId="19" fillId="3" borderId="0" xfId="1" applyFont="1" applyFill="1" applyBorder="1" applyAlignment="1" applyProtection="1">
      <alignment vertical="center"/>
    </xf>
    <xf numFmtId="14" fontId="19" fillId="3" borderId="0" xfId="1" applyNumberFormat="1" applyFont="1" applyFill="1" applyBorder="1" applyAlignment="1" applyProtection="1">
      <alignment horizontal="center" vertical="center"/>
    </xf>
    <xf numFmtId="0" fontId="14" fillId="3" borderId="0" xfId="1" applyFont="1" applyFill="1" applyAlignment="1" applyProtection="1">
      <alignment horizontal="left" vertical="center"/>
    </xf>
    <xf numFmtId="0" fontId="13" fillId="3" borderId="0" xfId="0" applyFont="1" applyFill="1" applyProtection="1"/>
    <xf numFmtId="0" fontId="0" fillId="3" borderId="0" xfId="0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14" fontId="19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3" fillId="3" borderId="5" xfId="4" applyFont="1" applyFill="1" applyBorder="1" applyAlignment="1" applyProtection="1">
      <alignment horizontal="left" vertical="center" wrapText="1"/>
    </xf>
    <xf numFmtId="0" fontId="19" fillId="3" borderId="0" xfId="1" applyFont="1" applyFill="1" applyBorder="1" applyAlignment="1" applyProtection="1">
      <alignment vertical="center"/>
      <protection locked="0"/>
    </xf>
    <xf numFmtId="0" fontId="22" fillId="3" borderId="0" xfId="4" applyFont="1" applyFill="1" applyBorder="1" applyProtection="1">
      <protection locked="0"/>
    </xf>
    <xf numFmtId="0" fontId="19" fillId="3" borderId="0" xfId="3" applyFont="1" applyFill="1" applyProtection="1">
      <protection locked="0"/>
    </xf>
    <xf numFmtId="0" fontId="19" fillId="3" borderId="0" xfId="1" applyFont="1" applyFill="1" applyProtection="1">
      <protection locked="0"/>
    </xf>
    <xf numFmtId="0" fontId="25" fillId="3" borderId="0" xfId="1" applyFont="1" applyFill="1" applyAlignment="1" applyProtection="1">
      <alignment horizontal="center" vertical="center" wrapText="1"/>
      <protection locked="0"/>
    </xf>
    <xf numFmtId="14" fontId="29" fillId="0" borderId="2" xfId="5" applyNumberFormat="1" applyFont="1" applyBorder="1" applyAlignment="1" applyProtection="1">
      <alignment wrapText="1"/>
      <protection locked="0"/>
    </xf>
    <xf numFmtId="14" fontId="24" fillId="0" borderId="0" xfId="0" applyNumberFormat="1" applyFont="1" applyFill="1" applyBorder="1" applyAlignment="1" applyProtection="1">
      <alignment horizontal="center" vertical="center" wrapText="1"/>
    </xf>
    <xf numFmtId="0" fontId="26" fillId="0" borderId="28" xfId="2" applyFont="1" applyFill="1" applyBorder="1" applyAlignment="1" applyProtection="1">
      <alignment horizontal="center" vertical="top" wrapText="1"/>
      <protection locked="0"/>
    </xf>
    <xf numFmtId="1" fontId="26" fillId="0" borderId="2" xfId="2" applyNumberFormat="1" applyFont="1" applyFill="1" applyBorder="1" applyAlignment="1" applyProtection="1">
      <alignment horizontal="left" vertical="top" wrapText="1"/>
      <protection locked="0"/>
    </xf>
    <xf numFmtId="1" fontId="26" fillId="0" borderId="29" xfId="2" applyNumberFormat="1" applyFont="1" applyFill="1" applyBorder="1" applyAlignment="1" applyProtection="1">
      <alignment horizontal="left" vertical="top" wrapText="1"/>
      <protection locked="0"/>
    </xf>
    <xf numFmtId="0" fontId="28" fillId="3" borderId="1" xfId="2" applyFont="1" applyFill="1" applyBorder="1" applyAlignment="1" applyProtection="1">
      <alignment horizontal="center" vertical="top" wrapText="1"/>
    </xf>
    <xf numFmtId="1" fontId="28" fillId="3" borderId="1" xfId="2" applyNumberFormat="1" applyFont="1" applyFill="1" applyBorder="1" applyAlignment="1" applyProtection="1">
      <alignment horizontal="center" vertical="top" wrapText="1"/>
    </xf>
    <xf numFmtId="0" fontId="19" fillId="3" borderId="0" xfId="1" applyFont="1" applyFill="1" applyAlignment="1" applyProtection="1">
      <alignment horizontal="center" vertical="center"/>
    </xf>
    <xf numFmtId="0" fontId="19" fillId="3" borderId="0" xfId="1" applyFont="1" applyFill="1" applyBorder="1" applyAlignment="1" applyProtection="1">
      <alignment horizontal="center" vertical="center"/>
    </xf>
    <xf numFmtId="0" fontId="19" fillId="3" borderId="0" xfId="1" applyFont="1" applyFill="1" applyAlignment="1" applyProtection="1">
      <alignment horizontal="center" vertical="center"/>
    </xf>
    <xf numFmtId="0" fontId="19" fillId="3" borderId="0" xfId="1" applyFont="1" applyFill="1" applyBorder="1" applyAlignment="1" applyProtection="1">
      <alignment horizontal="center" vertical="center"/>
    </xf>
    <xf numFmtId="0" fontId="19" fillId="3" borderId="0" xfId="1" applyFont="1" applyFill="1" applyAlignment="1" applyProtection="1">
      <alignment horizontal="right" vertical="center"/>
    </xf>
    <xf numFmtId="0" fontId="19" fillId="3" borderId="0" xfId="1" applyFont="1" applyFill="1" applyBorder="1" applyAlignment="1" applyProtection="1">
      <alignment horizontal="center" vertical="center"/>
      <protection locked="0"/>
    </xf>
    <xf numFmtId="14" fontId="19" fillId="0" borderId="0" xfId="1" applyNumberFormat="1" applyFont="1" applyFill="1" applyBorder="1" applyAlignment="1" applyProtection="1">
      <alignment horizontal="right" vertical="center"/>
    </xf>
    <xf numFmtId="0" fontId="28" fillId="3" borderId="6" xfId="2" applyFont="1" applyFill="1" applyBorder="1" applyAlignment="1" applyProtection="1">
      <alignment horizontal="center" vertical="top" wrapText="1"/>
    </xf>
    <xf numFmtId="1" fontId="28" fillId="3" borderId="6" xfId="2" applyNumberFormat="1" applyFont="1" applyFill="1" applyBorder="1" applyAlignment="1" applyProtection="1">
      <alignment horizontal="center" vertical="top" wrapText="1"/>
    </xf>
    <xf numFmtId="0" fontId="28" fillId="0" borderId="6" xfId="2" applyFont="1" applyFill="1" applyBorder="1" applyAlignment="1" applyProtection="1">
      <alignment horizontal="left" vertical="top"/>
    </xf>
    <xf numFmtId="0" fontId="26" fillId="0" borderId="6" xfId="2" applyFont="1" applyFill="1" applyBorder="1" applyAlignment="1" applyProtection="1">
      <alignment horizontal="center" vertical="top" wrapText="1"/>
      <protection locked="0"/>
    </xf>
    <xf numFmtId="0" fontId="26" fillId="0" borderId="0" xfId="2" applyFont="1" applyFill="1" applyBorder="1" applyAlignment="1" applyProtection="1">
      <alignment horizontal="center" vertical="top" wrapText="1"/>
      <protection locked="0"/>
    </xf>
    <xf numFmtId="1" fontId="26" fillId="0" borderId="0" xfId="2" applyNumberFormat="1" applyFont="1" applyFill="1" applyBorder="1" applyAlignment="1" applyProtection="1">
      <alignment horizontal="center" vertical="top" wrapText="1"/>
      <protection locked="0"/>
    </xf>
    <xf numFmtId="1" fontId="26" fillId="3" borderId="6" xfId="2" applyNumberFormat="1" applyFont="1" applyFill="1" applyBorder="1" applyAlignment="1" applyProtection="1">
      <alignment horizontal="center" vertical="top" wrapText="1"/>
      <protection locked="0"/>
    </xf>
    <xf numFmtId="0" fontId="26" fillId="0" borderId="6" xfId="2" applyFont="1" applyFill="1" applyBorder="1" applyAlignment="1" applyProtection="1">
      <alignment horizontal="left" vertical="top" wrapText="1"/>
      <protection locked="0"/>
    </xf>
    <xf numFmtId="1" fontId="26" fillId="0" borderId="6" xfId="2" applyNumberFormat="1" applyFont="1" applyFill="1" applyBorder="1" applyAlignment="1" applyProtection="1">
      <alignment horizontal="left" vertical="top" wrapText="1"/>
      <protection locked="0"/>
    </xf>
    <xf numFmtId="0" fontId="27" fillId="3" borderId="6" xfId="2" applyFont="1" applyFill="1" applyBorder="1" applyAlignment="1" applyProtection="1">
      <alignment horizontal="right" vertical="top" wrapText="1"/>
      <protection locked="0"/>
    </xf>
    <xf numFmtId="0" fontId="26" fillId="0" borderId="7" xfId="2" applyFont="1" applyFill="1" applyBorder="1" applyAlignment="1" applyProtection="1">
      <alignment horizontal="left" vertical="top" wrapText="1"/>
      <protection locked="0"/>
    </xf>
    <xf numFmtId="1" fontId="26" fillId="0" borderId="7" xfId="2" applyNumberFormat="1" applyFont="1" applyFill="1" applyBorder="1" applyAlignment="1" applyProtection="1">
      <alignment horizontal="left" vertical="top" wrapText="1"/>
      <protection locked="0"/>
    </xf>
    <xf numFmtId="0" fontId="28" fillId="3" borderId="30" xfId="2" applyFont="1" applyFill="1" applyBorder="1" applyAlignment="1" applyProtection="1">
      <alignment horizontal="left" vertical="top"/>
      <protection locked="0"/>
    </xf>
    <xf numFmtId="0" fontId="26" fillId="3" borderId="30" xfId="2" applyFont="1" applyFill="1" applyBorder="1" applyAlignment="1" applyProtection="1">
      <alignment horizontal="left" vertical="top" wrapText="1"/>
      <protection locked="0"/>
    </xf>
    <xf numFmtId="0" fontId="26" fillId="3" borderId="31" xfId="2" applyFont="1" applyFill="1" applyBorder="1" applyAlignment="1" applyProtection="1">
      <alignment horizontal="left" vertical="top" wrapText="1"/>
      <protection locked="0"/>
    </xf>
    <xf numFmtId="1" fontId="26" fillId="3" borderId="31" xfId="2" applyNumberFormat="1" applyFont="1" applyFill="1" applyBorder="1" applyAlignment="1" applyProtection="1">
      <alignment horizontal="left" vertical="top" wrapText="1"/>
      <protection locked="0"/>
    </xf>
    <xf numFmtId="1" fontId="26" fillId="3" borderId="32" xfId="2" applyNumberFormat="1" applyFont="1" applyFill="1" applyBorder="1" applyAlignment="1" applyProtection="1">
      <alignment horizontal="left" vertical="top" wrapText="1"/>
      <protection locked="0"/>
    </xf>
    <xf numFmtId="0" fontId="19" fillId="2" borderId="0" xfId="0" applyFont="1" applyFill="1" applyProtection="1">
      <protection locked="0"/>
    </xf>
    <xf numFmtId="0" fontId="0" fillId="2" borderId="0" xfId="0" applyFill="1"/>
    <xf numFmtId="0" fontId="24" fillId="2" borderId="0" xfId="0" applyFont="1" applyFill="1" applyAlignment="1" applyProtection="1">
      <alignment horizontal="center"/>
      <protection locked="0"/>
    </xf>
    <xf numFmtId="0" fontId="19" fillId="2" borderId="0" xfId="0" applyFont="1" applyFill="1" applyAlignment="1" applyProtection="1">
      <alignment horizontal="center" vertical="center"/>
      <protection locked="0"/>
    </xf>
    <xf numFmtId="0" fontId="19" fillId="2" borderId="3" xfId="0" applyFont="1" applyFill="1" applyBorder="1" applyProtection="1">
      <protection locked="0"/>
    </xf>
    <xf numFmtId="0" fontId="0" fillId="2" borderId="0" xfId="0" applyFill="1" applyBorder="1"/>
    <xf numFmtId="0" fontId="24" fillId="2" borderId="0" xfId="0" applyFont="1" applyFill="1" applyProtection="1">
      <protection locked="0"/>
    </xf>
    <xf numFmtId="0" fontId="19" fillId="2" borderId="0" xfId="0" applyFont="1" applyFill="1" applyBorder="1" applyProtection="1">
      <protection locked="0"/>
    </xf>
    <xf numFmtId="0" fontId="18" fillId="2" borderId="0" xfId="0" applyFont="1" applyFill="1"/>
    <xf numFmtId="0" fontId="18" fillId="3" borderId="0" xfId="3" applyFont="1" applyFill="1" applyProtection="1"/>
    <xf numFmtId="0" fontId="13" fillId="3" borderId="0" xfId="3" applyFill="1" applyProtection="1"/>
    <xf numFmtId="0" fontId="13" fillId="3" borderId="0" xfId="3" applyFill="1" applyBorder="1" applyProtection="1"/>
    <xf numFmtId="14" fontId="13" fillId="0" borderId="0" xfId="3" applyNumberFormat="1" applyBorder="1" applyProtection="1">
      <protection locked="0"/>
    </xf>
    <xf numFmtId="0" fontId="13" fillId="0" borderId="0" xfId="3" applyProtection="1">
      <protection locked="0"/>
    </xf>
    <xf numFmtId="0" fontId="13" fillId="3" borderId="0" xfId="3" applyFill="1" applyProtection="1">
      <protection locked="0"/>
    </xf>
    <xf numFmtId="0" fontId="13" fillId="3" borderId="0" xfId="3" applyFill="1" applyBorder="1" applyProtection="1">
      <protection locked="0"/>
    </xf>
    <xf numFmtId="0" fontId="13" fillId="0" borderId="0" xfId="3" applyFill="1" applyProtection="1"/>
    <xf numFmtId="0" fontId="13" fillId="0" borderId="0" xfId="3" applyFill="1" applyBorder="1" applyProtection="1"/>
    <xf numFmtId="0" fontId="18" fillId="3" borderId="1" xfId="3" applyFont="1" applyFill="1" applyBorder="1" applyAlignment="1" applyProtection="1">
      <alignment horizontal="center" vertical="center"/>
    </xf>
    <xf numFmtId="0" fontId="18" fillId="3" borderId="1" xfId="3" applyFont="1" applyFill="1" applyBorder="1" applyAlignment="1" applyProtection="1">
      <alignment horizontal="center" vertical="center" wrapText="1"/>
    </xf>
    <xf numFmtId="0" fontId="18" fillId="3" borderId="2" xfId="3" applyFont="1" applyFill="1" applyBorder="1" applyAlignment="1" applyProtection="1">
      <alignment horizontal="center" vertical="center" wrapText="1"/>
    </xf>
    <xf numFmtId="0" fontId="13" fillId="0" borderId="1" xfId="3" applyBorder="1" applyProtection="1">
      <protection locked="0"/>
    </xf>
    <xf numFmtId="14" fontId="13" fillId="0" borderId="1" xfId="3" applyNumberFormat="1" applyBorder="1" applyProtection="1">
      <protection locked="0"/>
    </xf>
    <xf numFmtId="0" fontId="24" fillId="0" borderId="0" xfId="3" applyFont="1" applyProtection="1">
      <protection locked="0"/>
    </xf>
    <xf numFmtId="0" fontId="19" fillId="0" borderId="0" xfId="3" applyFont="1" applyBorder="1" applyProtection="1">
      <protection locked="0"/>
    </xf>
    <xf numFmtId="0" fontId="19" fillId="0" borderId="3" xfId="3" applyFont="1" applyBorder="1" applyProtection="1">
      <protection locked="0"/>
    </xf>
    <xf numFmtId="0" fontId="24" fillId="0" borderId="0" xfId="3" applyFont="1" applyAlignment="1" applyProtection="1">
      <alignment horizontal="left"/>
      <protection locked="0"/>
    </xf>
    <xf numFmtId="0" fontId="19" fillId="0" borderId="0" xfId="3" applyFont="1" applyAlignment="1" applyProtection="1">
      <alignment horizontal="left"/>
      <protection locked="0"/>
    </xf>
    <xf numFmtId="0" fontId="13" fillId="0" borderId="0" xfId="3"/>
    <xf numFmtId="0" fontId="13" fillId="0" borderId="0" xfId="3" applyBorder="1" applyProtection="1"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5" xfId="2" applyFont="1" applyFill="1" applyBorder="1" applyAlignment="1" applyProtection="1">
      <alignment horizontal="left" vertical="center" wrapText="1" indent="2"/>
    </xf>
    <xf numFmtId="4" fontId="19" fillId="0" borderId="4" xfId="2" applyNumberFormat="1" applyFont="1" applyFill="1" applyBorder="1" applyAlignment="1" applyProtection="1">
      <alignment horizontal="right" vertical="center"/>
      <protection locked="0"/>
    </xf>
    <xf numFmtId="0" fontId="19" fillId="3" borderId="0" xfId="1" applyFont="1" applyFill="1" applyAlignment="1" applyProtection="1">
      <alignment horizontal="center" vertical="center"/>
    </xf>
    <xf numFmtId="0" fontId="19" fillId="3" borderId="0" xfId="1" applyFont="1" applyFill="1" applyBorder="1" applyAlignment="1" applyProtection="1">
      <alignment horizontal="center" vertical="center"/>
    </xf>
    <xf numFmtId="0" fontId="21" fillId="0" borderId="2" xfId="4" applyFont="1" applyBorder="1" applyAlignment="1" applyProtection="1">
      <alignment vertical="center" wrapText="1"/>
      <protection locked="0"/>
    </xf>
    <xf numFmtId="0" fontId="19" fillId="3" borderId="0" xfId="1" applyFont="1" applyFill="1" applyAlignment="1" applyProtection="1">
      <alignment horizontal="center" vertical="center"/>
    </xf>
    <xf numFmtId="0" fontId="24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9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2" fillId="2" borderId="0" xfId="4" applyFont="1" applyFill="1" applyProtection="1">
      <protection locked="0"/>
    </xf>
    <xf numFmtId="0" fontId="24" fillId="2" borderId="0" xfId="0" applyFont="1" applyFill="1" applyAlignment="1" applyProtection="1">
      <alignment horizontal="left"/>
      <protection locked="0"/>
    </xf>
    <xf numFmtId="0" fontId="19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0" fillId="2" borderId="3" xfId="0" applyFill="1" applyBorder="1"/>
    <xf numFmtId="0" fontId="24" fillId="3" borderId="0" xfId="0" applyFont="1" applyFill="1" applyBorder="1" applyAlignment="1" applyProtection="1">
      <alignment horizontal="center"/>
      <protection locked="0"/>
    </xf>
    <xf numFmtId="0" fontId="19" fillId="3" borderId="0" xfId="0" applyFont="1" applyFill="1" applyBorder="1" applyAlignment="1" applyProtection="1">
      <alignment horizontal="center" vertical="center"/>
      <protection locked="0"/>
    </xf>
    <xf numFmtId="0" fontId="24" fillId="3" borderId="0" xfId="0" applyFont="1" applyFill="1" applyBorder="1" applyProtection="1">
      <protection locked="0"/>
    </xf>
    <xf numFmtId="0" fontId="18" fillId="3" borderId="0" xfId="0" applyFont="1" applyFill="1" applyBorder="1"/>
    <xf numFmtId="0" fontId="34" fillId="3" borderId="0" xfId="0" applyFont="1" applyFill="1" applyBorder="1" applyProtection="1"/>
    <xf numFmtId="0" fontId="34" fillId="3" borderId="0" xfId="0" applyFont="1" applyFill="1" applyBorder="1" applyAlignment="1" applyProtection="1">
      <alignment horizontal="center" vertical="center"/>
    </xf>
    <xf numFmtId="0" fontId="24" fillId="0" borderId="1" xfId="1" applyFont="1" applyFill="1" applyBorder="1" applyAlignment="1" applyProtection="1">
      <alignment horizontal="left" vertical="center" wrapText="1"/>
    </xf>
    <xf numFmtId="0" fontId="24" fillId="4" borderId="0" xfId="1" applyFont="1" applyFill="1" applyAlignment="1" applyProtection="1">
      <alignment horizontal="center" vertical="center"/>
      <protection locked="0"/>
    </xf>
    <xf numFmtId="3" fontId="24" fillId="2" borderId="1" xfId="1" applyNumberFormat="1" applyFont="1" applyFill="1" applyBorder="1" applyAlignment="1" applyProtection="1">
      <alignment horizontal="center" vertical="center"/>
      <protection locked="0"/>
    </xf>
    <xf numFmtId="3" fontId="19" fillId="4" borderId="0" xfId="1" applyNumberFormat="1" applyFont="1" applyFill="1" applyAlignment="1" applyProtection="1">
      <alignment horizontal="center" vertical="center"/>
      <protection locked="0"/>
    </xf>
    <xf numFmtId="0" fontId="19" fillId="0" borderId="1" xfId="1" applyFont="1" applyFill="1" applyBorder="1" applyAlignment="1" applyProtection="1">
      <alignment horizontal="left" vertical="center" wrapText="1" indent="4"/>
    </xf>
    <xf numFmtId="0" fontId="19" fillId="3" borderId="0" xfId="1" applyFont="1" applyFill="1" applyAlignment="1" applyProtection="1">
      <alignment wrapText="1"/>
    </xf>
    <xf numFmtId="0" fontId="19" fillId="3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9" fillId="0" borderId="0" xfId="3" applyFont="1" applyAlignment="1" applyProtection="1">
      <alignment wrapText="1"/>
      <protection locked="0"/>
    </xf>
    <xf numFmtId="0" fontId="24" fillId="0" borderId="0" xfId="0" applyFont="1" applyAlignment="1" applyProtection="1">
      <alignment wrapText="1"/>
      <protection locked="0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/>
    <xf numFmtId="0" fontId="19" fillId="0" borderId="1" xfId="0" applyFont="1" applyFill="1" applyBorder="1" applyAlignment="1" applyProtection="1">
      <alignment horizontal="left" vertical="center" wrapText="1" indent="2"/>
    </xf>
    <xf numFmtId="0" fontId="36" fillId="3" borderId="0" xfId="1" applyFont="1" applyFill="1" applyAlignment="1" applyProtection="1">
      <alignment horizontal="right" vertical="center"/>
    </xf>
    <xf numFmtId="0" fontId="13" fillId="3" borderId="0" xfId="3" applyFill="1" applyBorder="1" applyAlignment="1" applyProtection="1">
      <alignment horizontal="left"/>
      <protection locked="0"/>
    </xf>
    <xf numFmtId="0" fontId="13" fillId="3" borderId="35" xfId="3" applyFill="1" applyBorder="1" applyProtection="1"/>
    <xf numFmtId="0" fontId="13" fillId="3" borderId="1" xfId="3" applyFont="1" applyFill="1" applyBorder="1" applyAlignment="1" applyProtection="1">
      <alignment horizontal="center" vertical="center"/>
    </xf>
    <xf numFmtId="0" fontId="13" fillId="3" borderId="1" xfId="3" applyFill="1" applyBorder="1" applyAlignment="1" applyProtection="1">
      <alignment horizontal="center" vertical="center" wrapText="1"/>
    </xf>
    <xf numFmtId="0" fontId="13" fillId="3" borderId="2" xfId="3" applyFill="1" applyBorder="1" applyAlignment="1" applyProtection="1">
      <alignment horizontal="center" vertical="center" wrapText="1"/>
    </xf>
    <xf numFmtId="0" fontId="13" fillId="3" borderId="1" xfId="3" applyFont="1" applyFill="1" applyBorder="1" applyAlignment="1" applyProtection="1">
      <alignment horizontal="center" vertical="center" wrapText="1"/>
    </xf>
    <xf numFmtId="0" fontId="13" fillId="3" borderId="2" xfId="3" applyFont="1" applyFill="1" applyBorder="1" applyAlignment="1" applyProtection="1">
      <alignment horizontal="center" vertical="center" wrapText="1"/>
    </xf>
    <xf numFmtId="0" fontId="29" fillId="0" borderId="1" xfId="7" applyFont="1" applyBorder="1" applyAlignment="1" applyProtection="1">
      <alignment wrapText="1"/>
      <protection locked="0"/>
    </xf>
    <xf numFmtId="14" fontId="13" fillId="3" borderId="1" xfId="3" applyNumberFormat="1" applyFill="1" applyBorder="1" applyProtection="1"/>
    <xf numFmtId="0" fontId="13" fillId="0" borderId="1" xfId="3" applyBorder="1" applyAlignment="1" applyProtection="1">
      <alignment horizontal="left" vertical="center"/>
      <protection locked="0"/>
    </xf>
    <xf numFmtId="0" fontId="19" fillId="3" borderId="0" xfId="1" applyFont="1" applyFill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left" vertical="center" wrapText="1" indent="1"/>
    </xf>
    <xf numFmtId="0" fontId="26" fillId="0" borderId="33" xfId="2" applyFont="1" applyFill="1" applyBorder="1" applyAlignment="1" applyProtection="1">
      <alignment horizontal="left" vertical="top" wrapText="1"/>
      <protection locked="0"/>
    </xf>
    <xf numFmtId="0" fontId="26" fillId="0" borderId="26" xfId="2" applyFont="1" applyFill="1" applyBorder="1" applyAlignment="1" applyProtection="1">
      <alignment horizontal="left" vertical="top" wrapText="1"/>
      <protection locked="0"/>
    </xf>
    <xf numFmtId="0" fontId="19" fillId="3" borderId="1" xfId="0" applyFont="1" applyFill="1" applyBorder="1" applyProtection="1">
      <protection locked="0"/>
    </xf>
    <xf numFmtId="0" fontId="24" fillId="2" borderId="1" xfId="1" applyFont="1" applyFill="1" applyBorder="1" applyAlignment="1" applyProtection="1">
      <alignment vertical="center" wrapText="1"/>
    </xf>
    <xf numFmtId="0" fontId="24" fillId="0" borderId="5" xfId="1" applyFont="1" applyFill="1" applyBorder="1" applyAlignment="1" applyProtection="1">
      <alignment horizontal="left" vertical="center" wrapText="1"/>
    </xf>
    <xf numFmtId="0" fontId="24" fillId="2" borderId="4" xfId="0" applyFont="1" applyFill="1" applyBorder="1" applyProtection="1"/>
    <xf numFmtId="3" fontId="19" fillId="3" borderId="36" xfId="1" applyNumberFormat="1" applyFont="1" applyFill="1" applyBorder="1" applyAlignment="1" applyProtection="1">
      <alignment horizontal="right" vertical="center" wrapText="1"/>
    </xf>
    <xf numFmtId="0" fontId="24" fillId="3" borderId="2" xfId="0" applyFont="1" applyFill="1" applyBorder="1" applyProtection="1"/>
    <xf numFmtId="3" fontId="19" fillId="3" borderId="34" xfId="1" applyNumberFormat="1" applyFont="1" applyFill="1" applyBorder="1" applyAlignment="1" applyProtection="1">
      <alignment horizontal="right" vertical="center" wrapText="1"/>
    </xf>
    <xf numFmtId="0" fontId="28" fillId="0" borderId="1" xfId="2" applyFont="1" applyFill="1" applyBorder="1" applyAlignment="1" applyProtection="1">
      <alignment horizontal="left" vertical="top" wrapText="1"/>
      <protection locked="0"/>
    </xf>
    <xf numFmtId="0" fontId="19" fillId="3" borderId="3" xfId="0" applyFont="1" applyFill="1" applyBorder="1" applyProtection="1">
      <protection locked="0"/>
    </xf>
    <xf numFmtId="0" fontId="24" fillId="3" borderId="0" xfId="9" applyFont="1" applyFill="1" applyProtection="1"/>
    <xf numFmtId="0" fontId="19" fillId="3" borderId="0" xfId="9" applyFont="1" applyFill="1" applyProtection="1"/>
    <xf numFmtId="0" fontId="19" fillId="3" borderId="0" xfId="9" applyFont="1" applyFill="1" applyBorder="1" applyProtection="1"/>
    <xf numFmtId="0" fontId="19" fillId="4" borderId="0" xfId="9" applyFont="1" applyFill="1" applyAlignment="1" applyProtection="1">
      <alignment horizontal="center" vertical="center"/>
      <protection locked="0"/>
    </xf>
    <xf numFmtId="0" fontId="19" fillId="0" borderId="0" xfId="9" applyFont="1" applyProtection="1">
      <protection locked="0"/>
    </xf>
    <xf numFmtId="0" fontId="24" fillId="0" borderId="0" xfId="9" applyFont="1" applyBorder="1" applyProtection="1">
      <protection locked="0"/>
    </xf>
    <xf numFmtId="0" fontId="19" fillId="2" borderId="0" xfId="9" applyFont="1" applyFill="1" applyBorder="1" applyProtection="1"/>
    <xf numFmtId="0" fontId="19" fillId="2" borderId="0" xfId="9" applyFont="1" applyFill="1" applyProtection="1"/>
    <xf numFmtId="4" fontId="24" fillId="3" borderId="1" xfId="1" applyNumberFormat="1" applyFont="1" applyFill="1" applyBorder="1" applyAlignment="1" applyProtection="1">
      <alignment horizontal="right" vertical="center"/>
    </xf>
    <xf numFmtId="4" fontId="19" fillId="3" borderId="1" xfId="1" applyNumberFormat="1" applyFont="1" applyFill="1" applyBorder="1" applyAlignment="1" applyProtection="1">
      <alignment horizontal="right" vertical="center" wrapText="1"/>
    </xf>
    <xf numFmtId="4" fontId="2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5" fillId="4" borderId="0" xfId="9" applyFont="1" applyFill="1" applyAlignment="1" applyProtection="1">
      <alignment vertical="center"/>
      <protection locked="0"/>
    </xf>
    <xf numFmtId="0" fontId="35" fillId="0" borderId="0" xfId="9" applyFont="1" applyAlignment="1" applyProtection="1">
      <alignment vertical="center"/>
      <protection locked="0"/>
    </xf>
    <xf numFmtId="4" fontId="19" fillId="0" borderId="1" xfId="2" applyNumberFormat="1" applyFont="1" applyFill="1" applyBorder="1" applyAlignment="1" applyProtection="1">
      <alignment horizontal="right" vertical="top"/>
      <protection locked="0"/>
    </xf>
    <xf numFmtId="4" fontId="19" fillId="0" borderId="1" xfId="2" applyNumberFormat="1" applyFont="1" applyFill="1" applyBorder="1" applyAlignment="1" applyProtection="1">
      <alignment horizontal="left" vertical="top"/>
      <protection locked="0"/>
    </xf>
    <xf numFmtId="4" fontId="24" fillId="2" borderId="1" xfId="1" applyNumberFormat="1" applyFont="1" applyFill="1" applyBorder="1" applyAlignment="1" applyProtection="1">
      <alignment horizontal="center" vertical="center"/>
      <protection locked="0"/>
    </xf>
    <xf numFmtId="4" fontId="24" fillId="3" borderId="1" xfId="1" applyNumberFormat="1" applyFont="1" applyFill="1" applyBorder="1" applyAlignment="1" applyProtection="1">
      <alignment horizontal="right" vertical="center" wrapText="1"/>
    </xf>
    <xf numFmtId="3" fontId="24" fillId="3" borderId="1" xfId="9" applyNumberFormat="1" applyFont="1" applyFill="1" applyBorder="1" applyProtection="1"/>
    <xf numFmtId="4" fontId="19" fillId="3" borderId="1" xfId="9" applyNumberFormat="1" applyFont="1" applyFill="1" applyBorder="1" applyAlignment="1" applyProtection="1">
      <alignment horizontal="center"/>
    </xf>
    <xf numFmtId="4" fontId="24" fillId="3" borderId="1" xfId="9" applyNumberFormat="1" applyFont="1" applyFill="1" applyBorder="1" applyProtection="1"/>
    <xf numFmtId="0" fontId="19" fillId="4" borderId="0" xfId="9" applyFont="1" applyFill="1" applyProtection="1">
      <protection locked="0"/>
    </xf>
    <xf numFmtId="0" fontId="19" fillId="0" borderId="5" xfId="9" applyFont="1" applyFill="1" applyBorder="1" applyAlignment="1" applyProtection="1">
      <alignment horizontal="left" vertical="center" indent="1"/>
    </xf>
    <xf numFmtId="4" fontId="19" fillId="3" borderId="34" xfId="9" applyNumberFormat="1" applyFont="1" applyFill="1" applyBorder="1" applyAlignment="1" applyProtection="1">
      <alignment horizontal="center"/>
    </xf>
    <xf numFmtId="4" fontId="19" fillId="0" borderId="4" xfId="9" applyNumberFormat="1" applyFont="1" applyBorder="1" applyProtection="1">
      <protection locked="0"/>
    </xf>
    <xf numFmtId="4" fontId="19" fillId="3" borderId="2" xfId="9" applyNumberFormat="1" applyFont="1" applyFill="1" applyBorder="1" applyAlignment="1" applyProtection="1">
      <alignment horizontal="center"/>
    </xf>
    <xf numFmtId="4" fontId="19" fillId="0" borderId="1" xfId="9" applyNumberFormat="1" applyFont="1" applyBorder="1" applyProtection="1">
      <protection locked="0"/>
    </xf>
    <xf numFmtId="4" fontId="19" fillId="0" borderId="1" xfId="9" applyNumberFormat="1" applyFont="1" applyFill="1" applyBorder="1" applyAlignment="1" applyProtection="1">
      <alignment horizontal="center"/>
    </xf>
    <xf numFmtId="0" fontId="24" fillId="0" borderId="0" xfId="9" applyFont="1" applyAlignment="1" applyProtection="1">
      <alignment horizontal="left"/>
      <protection locked="0"/>
    </xf>
    <xf numFmtId="0" fontId="19" fillId="0" borderId="0" xfId="9" applyFont="1" applyAlignment="1" applyProtection="1">
      <alignment horizontal="center" vertical="center"/>
      <protection locked="0"/>
    </xf>
    <xf numFmtId="0" fontId="15" fillId="0" borderId="0" xfId="9" applyProtection="1">
      <protection locked="0"/>
    </xf>
    <xf numFmtId="0" fontId="24" fillId="0" borderId="0" xfId="9" applyFont="1" applyProtection="1">
      <protection locked="0"/>
    </xf>
    <xf numFmtId="0" fontId="15" fillId="0" borderId="0" xfId="9"/>
    <xf numFmtId="0" fontId="19" fillId="0" borderId="0" xfId="9" applyFont="1" applyBorder="1" applyProtection="1">
      <protection locked="0"/>
    </xf>
    <xf numFmtId="0" fontId="18" fillId="0" borderId="0" xfId="9" applyFont="1"/>
    <xf numFmtId="0" fontId="19" fillId="3" borderId="0" xfId="1" applyFont="1" applyFill="1" applyAlignment="1" applyProtection="1">
      <alignment horizontal="center" vertical="center"/>
    </xf>
    <xf numFmtId="0" fontId="19" fillId="3" borderId="0" xfId="1" applyFont="1" applyFill="1" applyBorder="1" applyAlignment="1" applyProtection="1">
      <alignment horizontal="center" vertical="center"/>
    </xf>
    <xf numFmtId="4" fontId="25" fillId="0" borderId="0" xfId="1" applyNumberFormat="1" applyFont="1" applyAlignment="1" applyProtection="1">
      <alignment horizontal="center" vertical="center" wrapText="1"/>
      <protection locked="0"/>
    </xf>
    <xf numFmtId="4" fontId="19" fillId="0" borderId="0" xfId="3" applyNumberFormat="1" applyFont="1" applyProtection="1">
      <protection locked="0"/>
    </xf>
    <xf numFmtId="3" fontId="19" fillId="0" borderId="0" xfId="3" applyNumberFormat="1" applyFont="1" applyProtection="1">
      <protection locked="0"/>
    </xf>
    <xf numFmtId="0" fontId="40" fillId="0" borderId="1" xfId="1" applyFont="1" applyFill="1" applyBorder="1" applyAlignment="1" applyProtection="1">
      <alignment horizontal="left" vertical="center" wrapText="1" indent="1"/>
    </xf>
    <xf numFmtId="0" fontId="15" fillId="0" borderId="0" xfId="0" applyFont="1" applyFill="1"/>
    <xf numFmtId="0" fontId="19" fillId="3" borderId="0" xfId="1" applyFont="1" applyFill="1" applyAlignment="1" applyProtection="1">
      <alignment horizontal="center" vertical="center"/>
    </xf>
    <xf numFmtId="0" fontId="19" fillId="3" borderId="0" xfId="1" applyFont="1" applyFill="1" applyBorder="1" applyAlignment="1" applyProtection="1">
      <alignment horizontal="center" vertical="center"/>
    </xf>
    <xf numFmtId="4" fontId="19" fillId="0" borderId="0" xfId="9" applyNumberFormat="1" applyFont="1" applyBorder="1" applyProtection="1">
      <protection locked="0"/>
    </xf>
    <xf numFmtId="4" fontId="19" fillId="0" borderId="0" xfId="9" applyNumberFormat="1" applyFont="1" applyProtection="1">
      <protection locked="0"/>
    </xf>
    <xf numFmtId="0" fontId="19" fillId="0" borderId="0" xfId="1" applyFont="1" applyBorder="1" applyProtection="1">
      <protection locked="0"/>
    </xf>
    <xf numFmtId="0" fontId="24" fillId="0" borderId="0" xfId="1" applyFont="1" applyBorder="1" applyAlignment="1" applyProtection="1">
      <alignment horizontal="center" vertical="center"/>
      <protection locked="0"/>
    </xf>
    <xf numFmtId="0" fontId="25" fillId="0" borderId="0" xfId="1" applyFont="1" applyBorder="1" applyAlignment="1" applyProtection="1">
      <alignment horizontal="center" vertical="center" wrapText="1"/>
      <protection locked="0"/>
    </xf>
    <xf numFmtId="0" fontId="19" fillId="0" borderId="0" xfId="1" applyFont="1" applyBorder="1" applyAlignment="1" applyProtection="1">
      <alignment horizontal="center" vertical="center" wrapText="1"/>
      <protection locked="0"/>
    </xf>
    <xf numFmtId="0" fontId="19" fillId="0" borderId="0" xfId="1" applyFont="1" applyBorder="1" applyAlignment="1" applyProtection="1">
      <alignment horizontal="center" vertical="center"/>
      <protection locked="0"/>
    </xf>
    <xf numFmtId="0" fontId="35" fillId="0" borderId="0" xfId="9" applyFont="1" applyBorder="1" applyAlignment="1" applyProtection="1">
      <alignment vertical="center"/>
      <protection locked="0"/>
    </xf>
    <xf numFmtId="4" fontId="19" fillId="0" borderId="0" xfId="2" applyNumberFormat="1" applyFont="1" applyFill="1" applyBorder="1" applyAlignment="1" applyProtection="1">
      <alignment horizontal="right" vertical="center"/>
      <protection locked="0"/>
    </xf>
    <xf numFmtId="4" fontId="35" fillId="0" borderId="0" xfId="9" applyNumberFormat="1" applyFont="1" applyBorder="1" applyAlignment="1" applyProtection="1">
      <alignment vertical="center"/>
      <protection locked="0"/>
    </xf>
    <xf numFmtId="4" fontId="19" fillId="0" borderId="0" xfId="2" applyNumberFormat="1" applyFont="1" applyFill="1" applyBorder="1" applyAlignment="1" applyProtection="1">
      <alignment horizontal="right" vertical="top"/>
      <protection locked="0"/>
    </xf>
    <xf numFmtId="3" fontId="24" fillId="2" borderId="0" xfId="1" applyNumberFormat="1" applyFont="1" applyFill="1" applyBorder="1" applyAlignment="1" applyProtection="1">
      <alignment horizontal="center" vertical="center"/>
      <protection locked="0"/>
    </xf>
    <xf numFmtId="3" fontId="19" fillId="0" borderId="0" xfId="1" applyNumberFormat="1" applyFont="1" applyBorder="1" applyAlignment="1" applyProtection="1">
      <alignment horizontal="center" vertical="center"/>
      <protection locked="0"/>
    </xf>
    <xf numFmtId="3" fontId="24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9" applyBorder="1" applyProtection="1">
      <protection locked="0"/>
    </xf>
    <xf numFmtId="0" fontId="15" fillId="0" borderId="0" xfId="9" applyBorder="1"/>
    <xf numFmtId="4" fontId="24" fillId="0" borderId="0" xfId="1" applyNumberFormat="1" applyFont="1" applyBorder="1" applyAlignment="1" applyProtection="1">
      <alignment horizontal="center" vertical="center"/>
      <protection locked="0"/>
    </xf>
    <xf numFmtId="4" fontId="19" fillId="0" borderId="0" xfId="1" applyNumberFormat="1" applyFont="1" applyBorder="1" applyAlignment="1" applyProtection="1">
      <alignment horizontal="center" vertical="center"/>
      <protection locked="0"/>
    </xf>
    <xf numFmtId="14" fontId="42" fillId="0" borderId="1" xfId="79" applyNumberFormat="1" applyFont="1" applyBorder="1" applyAlignment="1">
      <alignment horizontal="center" vertical="top"/>
    </xf>
    <xf numFmtId="0" fontId="43" fillId="0" borderId="1" xfId="79" applyFont="1" applyBorder="1"/>
    <xf numFmtId="43" fontId="42" fillId="0" borderId="1" xfId="78" applyFont="1" applyBorder="1" applyAlignment="1">
      <alignment horizontal="right" vertical="top"/>
    </xf>
    <xf numFmtId="0" fontId="42" fillId="0" borderId="1" xfId="79" applyFont="1" applyBorder="1" applyAlignment="1">
      <alignment vertical="top"/>
    </xf>
    <xf numFmtId="0" fontId="42" fillId="0" borderId="1" xfId="79" applyFont="1" applyBorder="1" applyAlignment="1">
      <alignment horizontal="right" vertical="top"/>
    </xf>
    <xf numFmtId="2" fontId="44" fillId="0" borderId="1" xfId="79" applyNumberFormat="1" applyFont="1" applyBorder="1"/>
    <xf numFmtId="0" fontId="44" fillId="0" borderId="1" xfId="79" applyFont="1" applyBorder="1"/>
    <xf numFmtId="14" fontId="42" fillId="0" borderId="1" xfId="79" applyNumberFormat="1" applyFont="1" applyBorder="1" applyAlignment="1">
      <alignment horizontal="center"/>
    </xf>
    <xf numFmtId="0" fontId="42" fillId="0" borderId="1" xfId="79" applyFont="1" applyBorder="1" applyAlignment="1">
      <alignment horizontal="right"/>
    </xf>
    <xf numFmtId="0" fontId="42" fillId="0" borderId="1" xfId="79" applyFont="1" applyBorder="1"/>
    <xf numFmtId="0" fontId="26" fillId="0" borderId="6" xfId="2" applyFont="1" applyFill="1" applyBorder="1" applyAlignment="1" applyProtection="1">
      <alignment horizontal="right" vertical="top" wrapText="1"/>
      <protection locked="0"/>
    </xf>
    <xf numFmtId="1" fontId="26" fillId="0" borderId="6" xfId="2" applyNumberFormat="1" applyFont="1" applyFill="1" applyBorder="1" applyAlignment="1" applyProtection="1">
      <alignment horizontal="right" vertical="top" wrapText="1"/>
      <protection locked="0"/>
    </xf>
    <xf numFmtId="14" fontId="21" fillId="0" borderId="2" xfId="5" applyNumberFormat="1" applyFont="1" applyBorder="1" applyAlignment="1" applyProtection="1">
      <alignment horizontal="center" wrapText="1"/>
      <protection locked="0"/>
    </xf>
    <xf numFmtId="0" fontId="38" fillId="3" borderId="7" xfId="2" applyFont="1" applyFill="1" applyBorder="1" applyAlignment="1" applyProtection="1">
      <alignment horizontal="center" vertical="top" wrapText="1"/>
      <protection locked="0"/>
    </xf>
    <xf numFmtId="0" fontId="19" fillId="3" borderId="0" xfId="1" applyFont="1" applyFill="1" applyBorder="1" applyAlignment="1" applyProtection="1">
      <alignment horizontal="center" vertical="center"/>
    </xf>
    <xf numFmtId="0" fontId="15" fillId="3" borderId="0" xfId="0" applyFont="1" applyFill="1" applyBorder="1"/>
    <xf numFmtId="0" fontId="15" fillId="3" borderId="3" xfId="0" applyFont="1" applyFill="1" applyBorder="1"/>
    <xf numFmtId="0" fontId="15" fillId="0" borderId="0" xfId="0" applyFont="1"/>
    <xf numFmtId="0" fontId="21" fillId="0" borderId="2" xfId="83" applyFont="1" applyBorder="1" applyAlignment="1" applyProtection="1">
      <alignment wrapText="1"/>
      <protection locked="0"/>
    </xf>
    <xf numFmtId="14" fontId="21" fillId="0" borderId="2" xfId="83" applyNumberFormat="1" applyFont="1" applyBorder="1" applyAlignment="1" applyProtection="1">
      <alignment wrapText="1"/>
      <protection locked="0"/>
    </xf>
    <xf numFmtId="14" fontId="21" fillId="0" borderId="2" xfId="83" applyNumberFormat="1" applyFont="1" applyBorder="1" applyAlignment="1" applyProtection="1">
      <alignment horizontal="left" wrapText="1"/>
      <protection locked="0"/>
    </xf>
    <xf numFmtId="0" fontId="19" fillId="3" borderId="0" xfId="1" applyFont="1" applyFill="1" applyBorder="1" applyAlignment="1" applyProtection="1">
      <alignment horizontal="center" vertical="center"/>
    </xf>
    <xf numFmtId="1" fontId="24" fillId="3" borderId="1" xfId="0" applyNumberFormat="1" applyFont="1" applyFill="1" applyBorder="1" applyProtection="1"/>
    <xf numFmtId="1" fontId="24" fillId="3" borderId="1" xfId="0" applyNumberFormat="1" applyFont="1" applyFill="1" applyBorder="1" applyAlignment="1" applyProtection="1">
      <alignment horizontal="right" vertical="center" wrapText="1"/>
    </xf>
    <xf numFmtId="0" fontId="19" fillId="3" borderId="0" xfId="1" applyFont="1" applyFill="1" applyAlignment="1" applyProtection="1">
      <alignment horizontal="center" vertical="center"/>
    </xf>
    <xf numFmtId="0" fontId="19" fillId="3" borderId="0" xfId="1" applyFont="1" applyFill="1" applyBorder="1" applyAlignment="1" applyProtection="1">
      <alignment horizontal="center" vertical="center"/>
    </xf>
    <xf numFmtId="0" fontId="18" fillId="3" borderId="0" xfId="15" applyFont="1" applyFill="1" applyProtection="1"/>
    <xf numFmtId="0" fontId="15" fillId="3" borderId="0" xfId="15" applyFill="1" applyProtection="1"/>
    <xf numFmtId="0" fontId="15" fillId="3" borderId="0" xfId="15" applyFill="1" applyProtection="1">
      <protection locked="0"/>
    </xf>
    <xf numFmtId="0" fontId="15" fillId="0" borderId="0" xfId="15" applyProtection="1">
      <protection locked="0"/>
    </xf>
    <xf numFmtId="0" fontId="19" fillId="3" borderId="0" xfId="15" applyFont="1" applyFill="1" applyProtection="1">
      <protection locked="0"/>
    </xf>
    <xf numFmtId="0" fontId="19" fillId="3" borderId="0" xfId="15" applyFont="1" applyFill="1" applyProtection="1"/>
    <xf numFmtId="0" fontId="19" fillId="3" borderId="0" xfId="15" applyFont="1" applyFill="1" applyBorder="1" applyProtection="1"/>
    <xf numFmtId="0" fontId="19" fillId="3" borderId="0" xfId="15" applyFont="1" applyFill="1" applyAlignment="1" applyProtection="1">
      <alignment horizontal="center" vertical="center"/>
    </xf>
    <xf numFmtId="0" fontId="19" fillId="0" borderId="0" xfId="15" applyFont="1" applyProtection="1">
      <protection locked="0"/>
    </xf>
    <xf numFmtId="0" fontId="24" fillId="0" borderId="0" xfId="15" applyFont="1" applyFill="1" applyBorder="1" applyAlignment="1" applyProtection="1">
      <alignment horizontal="left"/>
    </xf>
    <xf numFmtId="0" fontId="19" fillId="0" borderId="0" xfId="15" applyFont="1" applyFill="1" applyBorder="1" applyProtection="1"/>
    <xf numFmtId="0" fontId="19" fillId="0" borderId="0" xfId="15" applyFont="1" applyFill="1" applyProtection="1"/>
    <xf numFmtId="0" fontId="19" fillId="0" borderId="0" xfId="15" applyFont="1" applyFill="1" applyAlignment="1" applyProtection="1">
      <alignment horizontal="center" vertical="center"/>
    </xf>
    <xf numFmtId="0" fontId="13" fillId="3" borderId="0" xfId="15" applyFont="1" applyFill="1" applyProtection="1"/>
    <xf numFmtId="0" fontId="21" fillId="3" borderId="1" xfId="84" applyFont="1" applyFill="1" applyBorder="1" applyAlignment="1" applyProtection="1">
      <alignment vertical="center" wrapText="1"/>
    </xf>
    <xf numFmtId="0" fontId="21" fillId="3" borderId="1" xfId="84" applyFont="1" applyFill="1" applyBorder="1" applyAlignment="1" applyProtection="1">
      <alignment horizontal="center" vertical="center" wrapText="1"/>
    </xf>
    <xf numFmtId="0" fontId="22" fillId="3" borderId="0" xfId="84" applyFont="1" applyFill="1" applyProtection="1">
      <protection locked="0"/>
    </xf>
    <xf numFmtId="0" fontId="22" fillId="0" borderId="0" xfId="84" applyFont="1" applyProtection="1">
      <protection locked="0"/>
    </xf>
    <xf numFmtId="0" fontId="23" fillId="3" borderId="5" xfId="84" applyFont="1" applyFill="1" applyBorder="1" applyAlignment="1" applyProtection="1">
      <alignment horizontal="center" vertical="center" wrapText="1"/>
    </xf>
    <xf numFmtId="0" fontId="23" fillId="3" borderId="4" xfId="84" applyFont="1" applyFill="1" applyBorder="1" applyAlignment="1" applyProtection="1">
      <alignment horizontal="center" vertical="center" wrapText="1"/>
    </xf>
    <xf numFmtId="0" fontId="23" fillId="3" borderId="1" xfId="84" applyFont="1" applyFill="1" applyBorder="1" applyAlignment="1" applyProtection="1">
      <alignment horizontal="center" vertical="center" wrapText="1"/>
    </xf>
    <xf numFmtId="0" fontId="23" fillId="0" borderId="1" xfId="84" applyFont="1" applyBorder="1" applyAlignment="1" applyProtection="1">
      <alignment vertical="center" wrapText="1"/>
    </xf>
    <xf numFmtId="168" fontId="24" fillId="3" borderId="1" xfId="10" applyNumberFormat="1" applyFont="1" applyFill="1" applyBorder="1" applyAlignment="1" applyProtection="1">
      <alignment horizontal="right" vertical="center"/>
    </xf>
    <xf numFmtId="43" fontId="24" fillId="3" borderId="1" xfId="10" applyFont="1" applyFill="1" applyBorder="1" applyAlignment="1" applyProtection="1">
      <alignment horizontal="right" vertical="center"/>
    </xf>
    <xf numFmtId="168" fontId="22" fillId="0" borderId="0" xfId="84" applyNumberFormat="1" applyFont="1" applyProtection="1">
      <protection locked="0"/>
    </xf>
    <xf numFmtId="0" fontId="21" fillId="0" borderId="1" xfId="84" applyFont="1" applyBorder="1" applyAlignment="1" applyProtection="1">
      <alignment vertical="center" wrapText="1"/>
    </xf>
    <xf numFmtId="168" fontId="21" fillId="3" borderId="1" xfId="10" applyNumberFormat="1" applyFont="1" applyFill="1" applyBorder="1" applyAlignment="1" applyProtection="1">
      <alignment vertical="center" wrapText="1"/>
    </xf>
    <xf numFmtId="43" fontId="21" fillId="3" borderId="1" xfId="10" applyFont="1" applyFill="1" applyBorder="1" applyAlignment="1" applyProtection="1">
      <alignment vertical="center" wrapText="1"/>
    </xf>
    <xf numFmtId="168" fontId="21" fillId="0" borderId="1" xfId="10" applyNumberFormat="1" applyFont="1" applyBorder="1" applyAlignment="1" applyProtection="1">
      <alignment vertical="center" wrapText="1"/>
      <protection locked="0"/>
    </xf>
    <xf numFmtId="43" fontId="21" fillId="0" borderId="1" xfId="10" applyFont="1" applyBorder="1" applyAlignment="1" applyProtection="1">
      <alignment vertical="center" wrapText="1"/>
      <protection locked="0"/>
    </xf>
    <xf numFmtId="43" fontId="21" fillId="0" borderId="1" xfId="10" applyNumberFormat="1" applyFont="1" applyBorder="1" applyAlignment="1" applyProtection="1">
      <alignment vertical="center" wrapText="1"/>
      <protection locked="0"/>
    </xf>
    <xf numFmtId="0" fontId="21" fillId="0" borderId="1" xfId="84" applyFont="1" applyBorder="1" applyAlignment="1" applyProtection="1">
      <alignment vertical="center" wrapText="1"/>
      <protection locked="0"/>
    </xf>
    <xf numFmtId="0" fontId="21" fillId="0" borderId="0" xfId="84" applyFont="1" applyAlignment="1" applyProtection="1">
      <alignment vertical="center" wrapText="1"/>
      <protection locked="0"/>
    </xf>
    <xf numFmtId="0" fontId="24" fillId="0" borderId="0" xfId="15" applyFont="1" applyAlignment="1" applyProtection="1">
      <alignment horizontal="center"/>
      <protection locked="0"/>
    </xf>
    <xf numFmtId="0" fontId="19" fillId="0" borderId="0" xfId="15" applyFont="1" applyAlignment="1" applyProtection="1">
      <alignment horizontal="center" vertical="center"/>
      <protection locked="0"/>
    </xf>
    <xf numFmtId="0" fontId="15" fillId="0" borderId="0" xfId="15"/>
    <xf numFmtId="0" fontId="19" fillId="0" borderId="3" xfId="15" applyFont="1" applyBorder="1" applyProtection="1">
      <protection locked="0"/>
    </xf>
    <xf numFmtId="0" fontId="15" fillId="0" borderId="3" xfId="15" applyBorder="1"/>
    <xf numFmtId="0" fontId="24" fillId="0" borderId="0" xfId="15" applyFont="1" applyProtection="1">
      <protection locked="0"/>
    </xf>
    <xf numFmtId="0" fontId="19" fillId="0" borderId="0" xfId="15" applyFont="1" applyBorder="1" applyProtection="1">
      <protection locked="0"/>
    </xf>
    <xf numFmtId="0" fontId="15" fillId="0" borderId="0" xfId="15" applyBorder="1"/>
    <xf numFmtId="0" fontId="18" fillId="0" borderId="0" xfId="15" applyFont="1"/>
    <xf numFmtId="0" fontId="19" fillId="0" borderId="0" xfId="15" applyFont="1" applyAlignment="1" applyProtection="1">
      <alignment horizontal="right"/>
      <protection locked="0"/>
    </xf>
    <xf numFmtId="43" fontId="24" fillId="3" borderId="1" xfId="10" applyNumberFormat="1" applyFont="1" applyFill="1" applyBorder="1" applyAlignment="1" applyProtection="1">
      <alignment horizontal="right" vertical="center"/>
    </xf>
    <xf numFmtId="43" fontId="22" fillId="0" borderId="0" xfId="84" applyNumberFormat="1" applyFont="1" applyProtection="1">
      <protection locked="0"/>
    </xf>
    <xf numFmtId="1" fontId="19" fillId="0" borderId="1" xfId="0" applyNumberFormat="1" applyFont="1" applyBorder="1" applyProtection="1">
      <protection locked="0"/>
    </xf>
    <xf numFmtId="1" fontId="19" fillId="0" borderId="0" xfId="0" applyNumberFormat="1" applyFont="1" applyProtection="1">
      <protection locked="0"/>
    </xf>
    <xf numFmtId="0" fontId="38" fillId="3" borderId="0" xfId="3" applyFont="1" applyFill="1" applyProtection="1"/>
    <xf numFmtId="0" fontId="40" fillId="3" borderId="0" xfId="3" applyFont="1" applyFill="1" applyProtection="1"/>
    <xf numFmtId="0" fontId="40" fillId="3" borderId="0" xfId="1" applyFont="1" applyFill="1" applyAlignment="1" applyProtection="1">
      <alignment vertical="center"/>
    </xf>
    <xf numFmtId="0" fontId="40" fillId="3" borderId="0" xfId="3" applyFont="1" applyFill="1" applyProtection="1">
      <protection locked="0"/>
    </xf>
    <xf numFmtId="0" fontId="40" fillId="0" borderId="0" xfId="3" applyFont="1" applyProtection="1">
      <protection locked="0"/>
    </xf>
    <xf numFmtId="0" fontId="40" fillId="3" borderId="0" xfId="3" applyFont="1" applyFill="1" applyBorder="1" applyProtection="1"/>
    <xf numFmtId="14" fontId="40" fillId="0" borderId="0" xfId="3" applyNumberFormat="1" applyFont="1" applyBorder="1" applyAlignment="1" applyProtection="1">
      <alignment horizontal="center"/>
      <protection locked="0"/>
    </xf>
    <xf numFmtId="0" fontId="40" fillId="3" borderId="0" xfId="3" applyFont="1" applyFill="1" applyBorder="1" applyProtection="1">
      <protection locked="0"/>
    </xf>
    <xf numFmtId="0" fontId="40" fillId="0" borderId="0" xfId="3" applyFont="1" applyFill="1" applyProtection="1"/>
    <xf numFmtId="0" fontId="40" fillId="0" borderId="0" xfId="3" applyFont="1" applyFill="1" applyBorder="1" applyProtection="1"/>
    <xf numFmtId="0" fontId="40" fillId="3" borderId="3" xfId="3" applyFont="1" applyFill="1" applyBorder="1" applyProtection="1"/>
    <xf numFmtId="0" fontId="40" fillId="0" borderId="0" xfId="3" applyFont="1" applyBorder="1" applyProtection="1">
      <protection locked="0"/>
    </xf>
    <xf numFmtId="0" fontId="38" fillId="3" borderId="2" xfId="3" applyFont="1" applyFill="1" applyBorder="1" applyAlignment="1" applyProtection="1">
      <alignment horizontal="center" vertical="center"/>
    </xf>
    <xf numFmtId="0" fontId="38" fillId="3" borderId="2" xfId="3" applyFont="1" applyFill="1" applyBorder="1" applyAlignment="1" applyProtection="1">
      <alignment horizontal="center" vertical="center" wrapText="1"/>
    </xf>
    <xf numFmtId="0" fontId="38" fillId="3" borderId="1" xfId="3" applyFont="1" applyFill="1" applyBorder="1" applyAlignment="1" applyProtection="1">
      <alignment horizontal="center" vertical="center"/>
    </xf>
    <xf numFmtId="0" fontId="38" fillId="3" borderId="1" xfId="3" applyFont="1" applyFill="1" applyBorder="1" applyAlignment="1" applyProtection="1">
      <alignment horizontal="center" vertical="center" wrapText="1"/>
    </xf>
    <xf numFmtId="0" fontId="40" fillId="0" borderId="1" xfId="3" applyFont="1" applyBorder="1" applyAlignment="1" applyProtection="1">
      <alignment horizontal="center"/>
      <protection locked="0"/>
    </xf>
    <xf numFmtId="0" fontId="40" fillId="0" borderId="1" xfId="3" applyFont="1" applyBorder="1" applyProtection="1">
      <protection locked="0"/>
    </xf>
    <xf numFmtId="14" fontId="40" fillId="0" borderId="1" xfId="3" applyNumberFormat="1" applyFont="1" applyBorder="1" applyAlignment="1" applyProtection="1">
      <alignment horizontal="right"/>
      <protection locked="0"/>
    </xf>
    <xf numFmtId="0" fontId="40" fillId="0" borderId="1" xfId="3" applyFont="1" applyBorder="1" applyAlignment="1" applyProtection="1">
      <alignment wrapText="1"/>
      <protection locked="0"/>
    </xf>
    <xf numFmtId="14" fontId="40" fillId="0" borderId="1" xfId="3" applyNumberFormat="1" applyFont="1" applyBorder="1" applyProtection="1">
      <protection locked="0"/>
    </xf>
    <xf numFmtId="0" fontId="38" fillId="0" borderId="0" xfId="3" applyFont="1" applyProtection="1">
      <protection locked="0"/>
    </xf>
    <xf numFmtId="0" fontId="40" fillId="0" borderId="3" xfId="3" applyFont="1" applyBorder="1" applyProtection="1">
      <protection locked="0"/>
    </xf>
    <xf numFmtId="0" fontId="38" fillId="0" borderId="0" xfId="3" applyFont="1" applyAlignment="1" applyProtection="1">
      <alignment horizontal="left"/>
      <protection locked="0"/>
    </xf>
    <xf numFmtId="0" fontId="40" fillId="0" borderId="0" xfId="3" applyFont="1" applyAlignment="1" applyProtection="1">
      <alignment horizontal="left"/>
      <protection locked="0"/>
    </xf>
    <xf numFmtId="0" fontId="40" fillId="0" borderId="0" xfId="3" applyFont="1"/>
    <xf numFmtId="0" fontId="23" fillId="3" borderId="5" xfId="85" applyFont="1" applyFill="1" applyBorder="1" applyAlignment="1" applyProtection="1">
      <alignment horizontal="left" vertical="center" wrapText="1"/>
    </xf>
    <xf numFmtId="0" fontId="23" fillId="3" borderId="1" xfId="85" applyFont="1" applyFill="1" applyBorder="1" applyAlignment="1" applyProtection="1">
      <alignment horizontal="center" vertical="center" wrapText="1"/>
    </xf>
    <xf numFmtId="0" fontId="23" fillId="3" borderId="5" xfId="85" applyFont="1" applyFill="1" applyBorder="1" applyAlignment="1" applyProtection="1">
      <alignment horizontal="center" vertical="center" wrapText="1"/>
    </xf>
    <xf numFmtId="0" fontId="21" fillId="0" borderId="1" xfId="85" applyFont="1" applyBorder="1" applyAlignment="1" applyProtection="1">
      <alignment horizontal="center" vertical="center" wrapText="1"/>
      <protection locked="0"/>
    </xf>
    <xf numFmtId="0" fontId="21" fillId="0" borderId="1" xfId="85" applyFont="1" applyBorder="1" applyAlignment="1" applyProtection="1">
      <alignment vertical="center" wrapText="1"/>
      <protection locked="0"/>
    </xf>
    <xf numFmtId="0" fontId="21" fillId="0" borderId="1" xfId="85" applyFont="1" applyBorder="1" applyAlignment="1" applyProtection="1">
      <alignment horizontal="left" vertical="center" wrapText="1"/>
      <protection locked="0"/>
    </xf>
    <xf numFmtId="2" fontId="45" fillId="2" borderId="1" xfId="0" applyNumberFormat="1" applyFont="1" applyFill="1" applyBorder="1" applyAlignment="1">
      <alignment horizontal="left" vertical="center" wrapText="1"/>
    </xf>
    <xf numFmtId="0" fontId="0" fillId="0" borderId="1" xfId="0" applyBorder="1"/>
    <xf numFmtId="0" fontId="45" fillId="0" borderId="1" xfId="0" applyFont="1" applyFill="1" applyBorder="1" applyAlignment="1">
      <alignment horizontal="left" vertical="center" wrapText="1"/>
    </xf>
    <xf numFmtId="0" fontId="21" fillId="0" borderId="1" xfId="85" applyFont="1" applyFill="1" applyBorder="1" applyAlignment="1" applyProtection="1">
      <alignment vertical="center" wrapText="1"/>
      <protection locked="0"/>
    </xf>
    <xf numFmtId="49" fontId="45" fillId="0" borderId="1" xfId="0" applyNumberFormat="1" applyFont="1" applyFill="1" applyBorder="1" applyAlignment="1">
      <alignment horizontal="left" vertical="center" wrapText="1"/>
    </xf>
    <xf numFmtId="0" fontId="21" fillId="0" borderId="2" xfId="85" applyFont="1" applyBorder="1" applyAlignment="1" applyProtection="1">
      <alignment vertical="center" wrapText="1"/>
      <protection locked="0"/>
    </xf>
    <xf numFmtId="0" fontId="0" fillId="0" borderId="1" xfId="0" applyFill="1" applyBorder="1"/>
    <xf numFmtId="0" fontId="21" fillId="0" borderId="2" xfId="85" applyFont="1" applyFill="1" applyBorder="1" applyAlignment="1" applyProtection="1">
      <alignment vertical="center" wrapText="1"/>
      <protection locked="0"/>
    </xf>
    <xf numFmtId="0" fontId="21" fillId="0" borderId="1" xfId="85" applyFont="1" applyFill="1" applyBorder="1" applyAlignment="1" applyProtection="1">
      <alignment horizontal="left" vertical="center" wrapText="1"/>
      <protection locked="0"/>
    </xf>
    <xf numFmtId="0" fontId="21" fillId="0" borderId="2" xfId="85" applyFont="1" applyBorder="1" applyAlignment="1" applyProtection="1">
      <alignment horizontal="left" vertical="center" wrapText="1"/>
      <protection locked="0"/>
    </xf>
    <xf numFmtId="0" fontId="22" fillId="0" borderId="0" xfId="85" applyFont="1" applyProtection="1">
      <protection locked="0"/>
    </xf>
    <xf numFmtId="0" fontId="18" fillId="3" borderId="0" xfId="0" applyFont="1" applyFill="1" applyAlignment="1" applyProtection="1">
      <alignment horizontal="center" vertical="center"/>
    </xf>
    <xf numFmtId="0" fontId="18" fillId="3" borderId="0" xfId="0" applyFont="1" applyFill="1" applyAlignment="1" applyProtection="1">
      <alignment horizontal="left" vertical="center"/>
    </xf>
    <xf numFmtId="0" fontId="40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19" fillId="3" borderId="0" xfId="0" applyFont="1" applyFill="1" applyAlignment="1" applyProtection="1">
      <alignment horizontal="left" vertical="center"/>
      <protection locked="0"/>
    </xf>
    <xf numFmtId="0" fontId="19" fillId="3" borderId="0" xfId="0" applyFont="1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24" fillId="3" borderId="0" xfId="0" applyFont="1" applyFill="1" applyBorder="1" applyAlignment="1" applyProtection="1">
      <alignment horizontal="center" vertical="center"/>
    </xf>
    <xf numFmtId="0" fontId="40" fillId="3" borderId="0" xfId="0" applyFont="1" applyFill="1" applyBorder="1" applyAlignment="1" applyProtection="1">
      <alignment horizontal="center" vertical="center"/>
    </xf>
    <xf numFmtId="0" fontId="38" fillId="0" borderId="0" xfId="0" applyFont="1" applyFill="1" applyBorder="1" applyProtection="1"/>
    <xf numFmtId="0" fontId="19" fillId="2" borderId="0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14" fillId="3" borderId="0" xfId="1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 vertical="center"/>
    </xf>
    <xf numFmtId="0" fontId="23" fillId="3" borderId="5" xfId="86" applyFont="1" applyFill="1" applyBorder="1" applyAlignment="1" applyProtection="1">
      <alignment horizontal="center" vertical="center" wrapText="1"/>
    </xf>
    <xf numFmtId="0" fontId="46" fillId="3" borderId="1" xfId="86" applyFont="1" applyFill="1" applyBorder="1" applyAlignment="1" applyProtection="1">
      <alignment horizontal="center" vertical="center" wrapText="1"/>
    </xf>
    <xf numFmtId="0" fontId="23" fillId="3" borderId="1" xfId="86" applyFont="1" applyFill="1" applyBorder="1" applyAlignment="1" applyProtection="1">
      <alignment horizontal="center" vertical="center" wrapText="1"/>
    </xf>
    <xf numFmtId="0" fontId="45" fillId="0" borderId="1" xfId="86" applyFont="1" applyFill="1" applyBorder="1" applyAlignment="1" applyProtection="1">
      <alignment horizontal="center" vertical="center" wrapText="1"/>
      <protection locked="0"/>
    </xf>
    <xf numFmtId="0" fontId="45" fillId="0" borderId="2" xfId="86" applyFont="1" applyFill="1" applyBorder="1" applyAlignment="1" applyProtection="1">
      <alignment horizontal="center" vertical="center" wrapText="1"/>
      <protection locked="0"/>
    </xf>
    <xf numFmtId="0" fontId="45" fillId="0" borderId="2" xfId="86" applyFont="1" applyFill="1" applyBorder="1" applyAlignment="1" applyProtection="1">
      <alignment vertical="center" wrapText="1"/>
      <protection locked="0"/>
    </xf>
    <xf numFmtId="0" fontId="45" fillId="0" borderId="1" xfId="86" applyFont="1" applyFill="1" applyBorder="1" applyAlignment="1" applyProtection="1">
      <alignment vertical="center" wrapText="1"/>
      <protection locked="0"/>
    </xf>
    <xf numFmtId="0" fontId="45" fillId="0" borderId="1" xfId="0" applyFont="1" applyFill="1" applyBorder="1" applyAlignment="1">
      <alignment horizontal="center" vertical="center" wrapText="1"/>
    </xf>
    <xf numFmtId="0" fontId="45" fillId="0" borderId="1" xfId="0" applyNumberFormat="1" applyFont="1" applyFill="1" applyBorder="1" applyAlignment="1">
      <alignment horizontal="center" vertical="center" wrapText="1"/>
    </xf>
    <xf numFmtId="49" fontId="45" fillId="0" borderId="1" xfId="0" applyNumberFormat="1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0" fillId="2" borderId="0" xfId="0" applyFill="1" applyAlignment="1" applyProtection="1">
      <alignment horizontal="center" vertical="center"/>
      <protection locked="0"/>
    </xf>
    <xf numFmtId="0" fontId="40" fillId="2" borderId="0" xfId="0" applyFont="1" applyFill="1" applyAlignment="1" applyProtection="1">
      <alignment horizontal="center" vertical="center"/>
      <protection locked="0"/>
    </xf>
    <xf numFmtId="0" fontId="22" fillId="2" borderId="0" xfId="86" applyFont="1" applyFill="1" applyAlignment="1" applyProtection="1">
      <alignment horizontal="center" vertical="center"/>
      <protection locked="0"/>
    </xf>
    <xf numFmtId="0" fontId="38" fillId="2" borderId="0" xfId="0" applyFont="1" applyFill="1" applyAlignment="1" applyProtection="1">
      <alignment horizontal="center" vertical="center"/>
      <protection locked="0"/>
    </xf>
    <xf numFmtId="0" fontId="19" fillId="2" borderId="3" xfId="0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4" fillId="2" borderId="0" xfId="0" applyFont="1" applyFill="1" applyAlignment="1" applyProtection="1">
      <alignment horizontal="center" vertical="center"/>
      <protection locked="0"/>
    </xf>
    <xf numFmtId="0" fontId="19" fillId="2" borderId="0" xfId="0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40" fillId="2" borderId="0" xfId="0" applyFont="1" applyFill="1" applyAlignment="1">
      <alignment horizontal="center" vertical="center"/>
    </xf>
    <xf numFmtId="2" fontId="19" fillId="0" borderId="0" xfId="1" applyNumberFormat="1" applyFont="1" applyAlignment="1" applyProtection="1">
      <alignment horizontal="center" vertical="center"/>
      <protection locked="0"/>
    </xf>
    <xf numFmtId="4" fontId="19" fillId="0" borderId="0" xfId="1" applyNumberFormat="1" applyFont="1" applyBorder="1" applyAlignment="1" applyProtection="1">
      <alignment horizontal="center" vertical="center" wrapText="1"/>
      <protection locked="0"/>
    </xf>
    <xf numFmtId="0" fontId="1" fillId="0" borderId="0" xfId="88"/>
    <xf numFmtId="0" fontId="24" fillId="0" borderId="0" xfId="0" applyFont="1" applyFill="1" applyProtection="1"/>
    <xf numFmtId="0" fontId="21" fillId="0" borderId="0" xfId="87" applyFont="1" applyFill="1" applyProtection="1"/>
    <xf numFmtId="0" fontId="21" fillId="0" borderId="0" xfId="87" applyFont="1" applyFill="1" applyProtection="1">
      <protection locked="0"/>
    </xf>
    <xf numFmtId="0" fontId="13" fillId="0" borderId="0" xfId="0" applyFont="1" applyFill="1"/>
    <xf numFmtId="0" fontId="21" fillId="0" borderId="0" xfId="87" applyFont="1" applyFill="1" applyBorder="1" applyProtection="1">
      <protection locked="0"/>
    </xf>
    <xf numFmtId="0" fontId="21" fillId="0" borderId="0" xfId="87" applyFont="1" applyFill="1" applyBorder="1" applyAlignment="1" applyProtection="1">
      <alignment horizontal="right"/>
    </xf>
    <xf numFmtId="14" fontId="21" fillId="0" borderId="0" xfId="87" applyNumberFormat="1" applyFont="1" applyFill="1" applyBorder="1" applyProtection="1">
      <protection locked="0"/>
    </xf>
    <xf numFmtId="0" fontId="23" fillId="0" borderId="0" xfId="87" applyFont="1" applyFill="1" applyBorder="1" applyAlignment="1" applyProtection="1">
      <alignment horizontal="right"/>
    </xf>
    <xf numFmtId="167" fontId="21" fillId="0" borderId="0" xfId="87" applyNumberFormat="1" applyFont="1" applyFill="1" applyBorder="1" applyProtection="1"/>
    <xf numFmtId="14" fontId="21" fillId="0" borderId="0" xfId="87" applyNumberFormat="1" applyFont="1" applyFill="1" applyBorder="1" applyProtection="1"/>
    <xf numFmtId="0" fontId="0" fillId="0" borderId="0" xfId="0" applyFill="1" applyBorder="1"/>
    <xf numFmtId="14" fontId="23" fillId="0" borderId="0" xfId="87" applyNumberFormat="1" applyFont="1" applyFill="1" applyBorder="1" applyProtection="1"/>
    <xf numFmtId="49" fontId="21" fillId="0" borderId="0" xfId="87" applyNumberFormat="1" applyFont="1" applyFill="1" applyProtection="1">
      <protection locked="0"/>
    </xf>
    <xf numFmtId="0" fontId="21" fillId="0" borderId="0" xfId="87" applyFont="1" applyFill="1" applyAlignment="1" applyProtection="1">
      <alignment horizontal="left"/>
    </xf>
    <xf numFmtId="0" fontId="23" fillId="0" borderId="0" xfId="87" applyFont="1" applyFill="1" applyBorder="1" applyAlignment="1" applyProtection="1">
      <alignment horizontal="right"/>
      <protection locked="0"/>
    </xf>
    <xf numFmtId="0" fontId="19" fillId="0" borderId="0" xfId="1" applyFont="1" applyFill="1" applyAlignment="1" applyProtection="1">
      <alignment horizontal="left" vertical="center"/>
    </xf>
    <xf numFmtId="167" fontId="21" fillId="0" borderId="0" xfId="87" applyNumberFormat="1" applyFont="1" applyFill="1" applyBorder="1" applyProtection="1">
      <protection locked="0"/>
    </xf>
    <xf numFmtId="0" fontId="29" fillId="0" borderId="0" xfId="87" applyFont="1" applyFill="1" applyProtection="1"/>
    <xf numFmtId="0" fontId="30" fillId="0" borderId="0" xfId="87" applyFont="1" applyFill="1" applyProtection="1"/>
    <xf numFmtId="0" fontId="29" fillId="0" borderId="0" xfId="87" applyFont="1" applyFill="1" applyBorder="1" applyAlignment="1" applyProtection="1"/>
    <xf numFmtId="0" fontId="29" fillId="0" borderId="0" xfId="87" applyFont="1" applyFill="1" applyProtection="1">
      <protection locked="0"/>
    </xf>
    <xf numFmtId="0" fontId="31" fillId="0" borderId="12" xfId="87" applyFont="1" applyFill="1" applyBorder="1" applyAlignment="1" applyProtection="1">
      <alignment horizontal="center" vertical="top" wrapText="1"/>
    </xf>
    <xf numFmtId="0" fontId="31" fillId="0" borderId="13" xfId="87" applyFont="1" applyFill="1" applyBorder="1" applyAlignment="1" applyProtection="1">
      <alignment horizontal="center" vertical="top" wrapText="1"/>
    </xf>
    <xf numFmtId="0" fontId="31" fillId="0" borderId="14" xfId="87" applyFont="1" applyFill="1" applyBorder="1" applyAlignment="1" applyProtection="1">
      <alignment horizontal="center" vertical="top" wrapText="1"/>
    </xf>
    <xf numFmtId="49" fontId="31" fillId="0" borderId="13" xfId="87" applyNumberFormat="1" applyFont="1" applyFill="1" applyBorder="1" applyAlignment="1" applyProtection="1">
      <alignment horizontal="center" vertical="top" wrapText="1"/>
    </xf>
    <xf numFmtId="0" fontId="31" fillId="0" borderId="16" xfId="87" applyFont="1" applyFill="1" applyBorder="1" applyAlignment="1" applyProtection="1">
      <alignment horizontal="center" vertical="top" wrapText="1"/>
    </xf>
    <xf numFmtId="0" fontId="31" fillId="0" borderId="15" xfId="87" applyFont="1" applyFill="1" applyBorder="1" applyAlignment="1" applyProtection="1">
      <alignment horizontal="center" vertical="top" wrapText="1"/>
    </xf>
    <xf numFmtId="0" fontId="31" fillId="0" borderId="0" xfId="87" applyFont="1" applyFill="1" applyAlignment="1" applyProtection="1">
      <alignment horizontal="center" vertical="top" wrapText="1"/>
      <protection locked="0"/>
    </xf>
    <xf numFmtId="0" fontId="31" fillId="0" borderId="12" xfId="87" applyFont="1" applyFill="1" applyBorder="1" applyAlignment="1" applyProtection="1">
      <alignment horizontal="center" vertical="center"/>
    </xf>
    <xf numFmtId="0" fontId="31" fillId="0" borderId="13" xfId="87" applyFont="1" applyFill="1" applyBorder="1" applyAlignment="1" applyProtection="1">
      <alignment horizontal="center"/>
    </xf>
    <xf numFmtId="0" fontId="31" fillId="0" borderId="14" xfId="87" applyFont="1" applyFill="1" applyBorder="1" applyAlignment="1" applyProtection="1">
      <alignment horizontal="center"/>
    </xf>
    <xf numFmtId="0" fontId="31" fillId="0" borderId="12" xfId="87" applyFont="1" applyFill="1" applyBorder="1" applyAlignment="1" applyProtection="1">
      <alignment horizontal="center"/>
    </xf>
    <xf numFmtId="0" fontId="31" fillId="0" borderId="13" xfId="87" applyNumberFormat="1" applyFont="1" applyFill="1" applyBorder="1" applyAlignment="1" applyProtection="1">
      <alignment horizontal="center"/>
    </xf>
    <xf numFmtId="0" fontId="31" fillId="0" borderId="16" xfId="87" applyFont="1" applyFill="1" applyBorder="1" applyAlignment="1" applyProtection="1">
      <alignment horizontal="center"/>
    </xf>
    <xf numFmtId="0" fontId="31" fillId="0" borderId="15" xfId="87" applyFont="1" applyFill="1" applyBorder="1" applyAlignment="1" applyProtection="1">
      <alignment horizontal="center"/>
    </xf>
    <xf numFmtId="0" fontId="29" fillId="0" borderId="0" xfId="87" applyFont="1" applyFill="1" applyAlignment="1" applyProtection="1">
      <alignment horizontal="center"/>
      <protection locked="0"/>
    </xf>
    <xf numFmtId="0" fontId="29" fillId="0" borderId="17" xfId="87" applyFont="1" applyFill="1" applyBorder="1" applyAlignment="1" applyProtection="1">
      <alignment horizontal="center"/>
      <protection locked="0"/>
    </xf>
    <xf numFmtId="14" fontId="29" fillId="0" borderId="2" xfId="87" applyNumberFormat="1" applyFont="1" applyFill="1" applyBorder="1" applyAlignment="1" applyProtection="1">
      <alignment wrapText="1"/>
      <protection locked="0"/>
    </xf>
    <xf numFmtId="0" fontId="29" fillId="0" borderId="2" xfId="87" applyFont="1" applyFill="1" applyBorder="1" applyAlignment="1" applyProtection="1">
      <alignment wrapText="1"/>
      <protection locked="0"/>
    </xf>
    <xf numFmtId="0" fontId="29" fillId="0" borderId="18" xfId="87" applyFont="1" applyFill="1" applyBorder="1" applyAlignment="1" applyProtection="1">
      <alignment horizontal="right"/>
      <protection locked="0"/>
    </xf>
    <xf numFmtId="0" fontId="29" fillId="0" borderId="17" xfId="87" applyFont="1" applyFill="1" applyBorder="1" applyAlignment="1" applyProtection="1">
      <alignment wrapText="1"/>
      <protection locked="0"/>
    </xf>
    <xf numFmtId="49" fontId="29" fillId="0" borderId="1" xfId="87" applyNumberFormat="1" applyFont="1" applyFill="1" applyBorder="1" applyProtection="1">
      <protection locked="0"/>
    </xf>
    <xf numFmtId="49" fontId="29" fillId="0" borderId="2" xfId="87" applyNumberFormat="1" applyFont="1" applyFill="1" applyBorder="1" applyProtection="1">
      <protection locked="0"/>
    </xf>
    <xf numFmtId="0" fontId="29" fillId="0" borderId="2" xfId="87" applyFont="1" applyFill="1" applyBorder="1" applyProtection="1">
      <protection locked="0"/>
    </xf>
    <xf numFmtId="0" fontId="29" fillId="0" borderId="19" xfId="87" applyFont="1" applyFill="1" applyBorder="1" applyAlignment="1" applyProtection="1">
      <alignment wrapText="1"/>
      <protection locked="0"/>
    </xf>
    <xf numFmtId="0" fontId="29" fillId="0" borderId="20" xfId="87" applyFont="1" applyFill="1" applyBorder="1" applyAlignment="1" applyProtection="1">
      <alignment horizontal="center"/>
      <protection locked="0"/>
    </xf>
    <xf numFmtId="0" fontId="29" fillId="0" borderId="5" xfId="87" applyFont="1" applyFill="1" applyBorder="1" applyProtection="1">
      <protection locked="0"/>
    </xf>
    <xf numFmtId="0" fontId="29" fillId="0" borderId="20" xfId="87" applyFont="1" applyFill="1" applyBorder="1" applyAlignment="1" applyProtection="1">
      <alignment wrapText="1"/>
      <protection locked="0"/>
    </xf>
    <xf numFmtId="0" fontId="29" fillId="0" borderId="1" xfId="87" applyFont="1" applyFill="1" applyBorder="1" applyAlignment="1" applyProtection="1">
      <alignment wrapText="1"/>
      <protection locked="0"/>
    </xf>
    <xf numFmtId="0" fontId="29" fillId="0" borderId="1" xfId="87" applyFont="1" applyFill="1" applyBorder="1" applyProtection="1">
      <protection locked="0"/>
    </xf>
    <xf numFmtId="0" fontId="29" fillId="0" borderId="21" xfId="87" applyFont="1" applyFill="1" applyBorder="1" applyAlignment="1" applyProtection="1">
      <alignment wrapText="1"/>
      <protection locked="0"/>
    </xf>
    <xf numFmtId="0" fontId="29" fillId="0" borderId="37" xfId="87" applyFont="1" applyFill="1" applyBorder="1" applyAlignment="1" applyProtection="1">
      <alignment horizontal="center"/>
      <protection locked="0"/>
    </xf>
    <xf numFmtId="14" fontId="29" fillId="0" borderId="34" xfId="87" applyNumberFormat="1" applyFont="1" applyFill="1" applyBorder="1" applyAlignment="1" applyProtection="1">
      <alignment wrapText="1"/>
      <protection locked="0"/>
    </xf>
    <xf numFmtId="0" fontId="29" fillId="0" borderId="34" xfId="87" applyFont="1" applyFill="1" applyBorder="1" applyAlignment="1" applyProtection="1">
      <alignment wrapText="1"/>
      <protection locked="0"/>
    </xf>
    <xf numFmtId="0" fontId="29" fillId="0" borderId="38" xfId="87" applyFont="1" applyFill="1" applyBorder="1" applyProtection="1">
      <protection locked="0"/>
    </xf>
    <xf numFmtId="0" fontId="29" fillId="0" borderId="37" xfId="87" applyFont="1" applyFill="1" applyBorder="1" applyAlignment="1" applyProtection="1">
      <alignment wrapText="1"/>
      <protection locked="0"/>
    </xf>
    <xf numFmtId="0" fontId="29" fillId="0" borderId="36" xfId="87" applyFont="1" applyFill="1" applyBorder="1" applyAlignment="1" applyProtection="1">
      <alignment wrapText="1"/>
      <protection locked="0"/>
    </xf>
    <xf numFmtId="49" fontId="29" fillId="0" borderId="36" xfId="87" applyNumberFormat="1" applyFont="1" applyFill="1" applyBorder="1" applyProtection="1">
      <protection locked="0"/>
    </xf>
    <xf numFmtId="0" fontId="29" fillId="0" borderId="36" xfId="87" applyFont="1" applyFill="1" applyBorder="1" applyProtection="1">
      <protection locked="0"/>
    </xf>
    <xf numFmtId="0" fontId="29" fillId="0" borderId="39" xfId="87" applyFont="1" applyFill="1" applyBorder="1" applyAlignment="1" applyProtection="1">
      <alignment wrapText="1"/>
      <protection locked="0"/>
    </xf>
    <xf numFmtId="0" fontId="29" fillId="0" borderId="1" xfId="87" applyFont="1" applyFill="1" applyBorder="1" applyAlignment="1" applyProtection="1">
      <alignment horizontal="center"/>
      <protection locked="0"/>
    </xf>
    <xf numFmtId="14" fontId="29" fillId="0" borderId="1" xfId="87" applyNumberFormat="1" applyFont="1" applyFill="1" applyBorder="1" applyAlignment="1" applyProtection="1">
      <alignment wrapText="1"/>
      <protection locked="0"/>
    </xf>
    <xf numFmtId="0" fontId="29" fillId="0" borderId="1" xfId="87" applyFont="1" applyFill="1" applyBorder="1" applyAlignment="1" applyProtection="1">
      <alignment horizontal="right"/>
      <protection locked="0"/>
    </xf>
    <xf numFmtId="0" fontId="29" fillId="0" borderId="18" xfId="87" applyFont="1" applyFill="1" applyBorder="1" applyProtection="1">
      <protection locked="0"/>
    </xf>
    <xf numFmtId="0" fontId="29" fillId="0" borderId="22" xfId="87" applyFont="1" applyFill="1" applyBorder="1" applyAlignment="1" applyProtection="1">
      <alignment horizontal="center"/>
      <protection locked="0"/>
    </xf>
    <xf numFmtId="14" fontId="29" fillId="0" borderId="23" xfId="87" applyNumberFormat="1" applyFont="1" applyFill="1" applyBorder="1" applyAlignment="1" applyProtection="1">
      <alignment wrapText="1"/>
      <protection locked="0"/>
    </xf>
    <xf numFmtId="0" fontId="29" fillId="0" borderId="23" xfId="87" applyFont="1" applyFill="1" applyBorder="1" applyAlignment="1" applyProtection="1">
      <alignment wrapText="1"/>
      <protection locked="0"/>
    </xf>
    <xf numFmtId="0" fontId="29" fillId="0" borderId="24" xfId="87" applyFont="1" applyFill="1" applyBorder="1" applyProtection="1">
      <protection locked="0"/>
    </xf>
    <xf numFmtId="0" fontId="29" fillId="0" borderId="22" xfId="87" applyFont="1" applyFill="1" applyBorder="1" applyAlignment="1" applyProtection="1">
      <alignment wrapText="1"/>
      <protection locked="0"/>
    </xf>
    <xf numFmtId="49" fontId="29" fillId="0" borderId="23" xfId="87" applyNumberFormat="1" applyFont="1" applyFill="1" applyBorder="1" applyProtection="1">
      <protection locked="0"/>
    </xf>
    <xf numFmtId="0" fontId="29" fillId="0" borderId="23" xfId="87" applyFont="1" applyFill="1" applyBorder="1" applyProtection="1">
      <protection locked="0"/>
    </xf>
    <xf numFmtId="0" fontId="29" fillId="0" borderId="25" xfId="87" applyFont="1" applyFill="1" applyBorder="1" applyAlignment="1" applyProtection="1">
      <alignment wrapText="1"/>
      <protection locked="0"/>
    </xf>
    <xf numFmtId="49" fontId="29" fillId="0" borderId="0" xfId="87" applyNumberFormat="1" applyFont="1" applyFill="1" applyProtection="1"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19" fillId="0" borderId="3" xfId="0" applyFont="1" applyFill="1" applyBorder="1" applyProtection="1">
      <protection locked="0"/>
    </xf>
    <xf numFmtId="0" fontId="0" fillId="0" borderId="3" xfId="0" applyFill="1" applyBorder="1"/>
    <xf numFmtId="0" fontId="24" fillId="0" borderId="0" xfId="0" applyFont="1" applyFill="1" applyProtection="1">
      <protection locked="0"/>
    </xf>
    <xf numFmtId="0" fontId="18" fillId="0" borderId="0" xfId="0" applyFont="1" applyFill="1"/>
    <xf numFmtId="0" fontId="29" fillId="0" borderId="0" xfId="87" applyFont="1" applyFill="1" applyBorder="1" applyProtection="1">
      <protection locked="0"/>
    </xf>
    <xf numFmtId="0" fontId="19" fillId="3" borderId="0" xfId="1" applyFont="1" applyFill="1" applyAlignment="1" applyProtection="1">
      <alignment horizontal="center" vertical="center"/>
    </xf>
    <xf numFmtId="0" fontId="19" fillId="3" borderId="0" xfId="1" applyFont="1" applyFill="1" applyBorder="1" applyAlignment="1" applyProtection="1">
      <alignment horizontal="center" vertical="center"/>
    </xf>
    <xf numFmtId="3" fontId="19" fillId="0" borderId="0" xfId="0" applyNumberFormat="1" applyFont="1" applyProtection="1">
      <protection locked="0"/>
    </xf>
    <xf numFmtId="14" fontId="19" fillId="0" borderId="0" xfId="1" applyNumberFormat="1" applyFont="1" applyFill="1" applyBorder="1" applyAlignment="1" applyProtection="1">
      <alignment horizontal="center" vertical="center"/>
    </xf>
    <xf numFmtId="0" fontId="38" fillId="0" borderId="1" xfId="1" applyFont="1" applyFill="1" applyBorder="1" applyAlignment="1" applyProtection="1">
      <alignment horizontal="left" vertical="center" wrapText="1" indent="1"/>
    </xf>
    <xf numFmtId="0" fontId="15" fillId="2" borderId="0" xfId="0" applyFont="1" applyFill="1"/>
    <xf numFmtId="3" fontId="19" fillId="4" borderId="1" xfId="1" applyNumberFormat="1" applyFont="1" applyFill="1" applyBorder="1" applyAlignment="1" applyProtection="1">
      <alignment horizontal="center" vertical="center" wrapText="1"/>
    </xf>
    <xf numFmtId="3" fontId="19" fillId="3" borderId="1" xfId="1" applyNumberFormat="1" applyFont="1" applyFill="1" applyBorder="1" applyAlignment="1" applyProtection="1">
      <alignment horizontal="center" vertical="center" wrapText="1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0" applyFont="1" applyFill="1" applyBorder="1" applyProtection="1">
      <protection locked="0"/>
    </xf>
    <xf numFmtId="3" fontId="19" fillId="3" borderId="1" xfId="0" applyNumberFormat="1" applyFont="1" applyFill="1" applyBorder="1" applyProtection="1"/>
    <xf numFmtId="4" fontId="19" fillId="3" borderId="1" xfId="0" applyNumberFormat="1" applyFont="1" applyFill="1" applyBorder="1" applyProtection="1"/>
    <xf numFmtId="0" fontId="15" fillId="2" borderId="0" xfId="0" applyFont="1" applyFill="1" applyProtection="1">
      <protection locked="0"/>
    </xf>
    <xf numFmtId="0" fontId="47" fillId="0" borderId="0" xfId="3" applyFont="1" applyFill="1" applyProtection="1"/>
    <xf numFmtId="1" fontId="26" fillId="0" borderId="6" xfId="2" applyNumberFormat="1" applyFont="1" applyFill="1" applyBorder="1" applyAlignment="1" applyProtection="1">
      <alignment horizontal="center" vertical="top" wrapText="1"/>
      <protection locked="0"/>
    </xf>
    <xf numFmtId="0" fontId="19" fillId="2" borderId="0" xfId="0" applyFont="1" applyFill="1" applyAlignment="1" applyProtection="1">
      <alignment horizontal="center"/>
      <protection locked="0"/>
    </xf>
    <xf numFmtId="0" fontId="31" fillId="0" borderId="9" xfId="87" applyFont="1" applyFill="1" applyBorder="1" applyAlignment="1" applyProtection="1">
      <alignment horizontal="center"/>
    </xf>
    <xf numFmtId="0" fontId="31" fillId="0" borderId="11" xfId="87" applyFont="1" applyFill="1" applyBorder="1" applyAlignment="1" applyProtection="1">
      <alignment horizontal="center"/>
    </xf>
    <xf numFmtId="0" fontId="31" fillId="0" borderId="10" xfId="87" applyFont="1" applyFill="1" applyBorder="1" applyAlignment="1" applyProtection="1">
      <alignment horizontal="center"/>
    </xf>
    <xf numFmtId="0" fontId="38" fillId="0" borderId="0" xfId="0" applyFont="1" applyFill="1" applyAlignment="1">
      <alignment horizontal="left"/>
    </xf>
    <xf numFmtId="0" fontId="39" fillId="0" borderId="0" xfId="0" applyFont="1" applyFill="1" applyAlignment="1">
      <alignment horizontal="left"/>
    </xf>
    <xf numFmtId="0" fontId="21" fillId="2" borderId="0" xfId="87" applyFont="1" applyFill="1" applyAlignment="1" applyProtection="1">
      <alignment horizontal="center"/>
    </xf>
    <xf numFmtId="14" fontId="19" fillId="0" borderId="0" xfId="1" applyNumberFormat="1" applyFont="1" applyFill="1" applyBorder="1" applyAlignment="1" applyProtection="1">
      <alignment horizontal="center" vertical="center"/>
    </xf>
    <xf numFmtId="0" fontId="19" fillId="0" borderId="0" xfId="1" applyFont="1" applyFill="1" applyBorder="1" applyAlignment="1" applyProtection="1">
      <alignment horizontal="center" vertical="center"/>
    </xf>
    <xf numFmtId="0" fontId="19" fillId="3" borderId="0" xfId="1" applyFont="1" applyFill="1" applyAlignment="1" applyProtection="1">
      <alignment horizontal="center" vertical="center"/>
    </xf>
    <xf numFmtId="0" fontId="19" fillId="3" borderId="0" xfId="1" applyFont="1" applyFill="1" applyBorder="1" applyAlignment="1" applyProtection="1">
      <alignment horizontal="center" vertical="center"/>
    </xf>
    <xf numFmtId="0" fontId="19" fillId="3" borderId="0" xfId="1" applyFont="1" applyFill="1" applyAlignment="1" applyProtection="1">
      <alignment horizontal="right" vertical="center"/>
    </xf>
    <xf numFmtId="0" fontId="21" fillId="3" borderId="1" xfId="84" applyFont="1" applyFill="1" applyBorder="1" applyAlignment="1" applyProtection="1">
      <alignment horizontal="center" vertical="center" wrapText="1"/>
    </xf>
    <xf numFmtId="14" fontId="40" fillId="0" borderId="0" xfId="1" applyNumberFormat="1" applyFont="1" applyFill="1" applyBorder="1" applyAlignment="1" applyProtection="1">
      <alignment horizontal="center" vertical="center"/>
    </xf>
    <xf numFmtId="0" fontId="40" fillId="0" borderId="0" xfId="1" applyFont="1" applyFill="1" applyBorder="1" applyAlignment="1" applyProtection="1">
      <alignment horizontal="center" vertical="center"/>
    </xf>
    <xf numFmtId="0" fontId="39" fillId="0" borderId="0" xfId="0" applyFont="1" applyFill="1" applyBorder="1" applyAlignment="1">
      <alignment horizontal="left"/>
    </xf>
    <xf numFmtId="0" fontId="19" fillId="0" borderId="3" xfId="0" applyFont="1" applyBorder="1" applyAlignment="1" applyProtection="1">
      <alignment horizontal="center"/>
      <protection locked="0"/>
    </xf>
  </cellXfs>
  <cellStyles count="89">
    <cellStyle name="Comma" xfId="78" builtinId="3"/>
    <cellStyle name="Comma 2" xfId="10"/>
    <cellStyle name="Normal" xfId="0" builtinId="0"/>
    <cellStyle name="Normal 10" xfId="88"/>
    <cellStyle name="Normal 11" xfId="14"/>
    <cellStyle name="Normal 12" xfId="15"/>
    <cellStyle name="Normal 2" xfId="2"/>
    <cellStyle name="Normal 2 2" xfId="16"/>
    <cellStyle name="Normal 2 3" xfId="17"/>
    <cellStyle name="Normal 2 4" xfId="18"/>
    <cellStyle name="Normal 2 5" xfId="19"/>
    <cellStyle name="Normal 2 6" xfId="20"/>
    <cellStyle name="Normal 2 7" xfId="21"/>
    <cellStyle name="Normal 3" xfId="3"/>
    <cellStyle name="Normal 4" xfId="4"/>
    <cellStyle name="Normal 4 2" xfId="11"/>
    <cellStyle name="Normal 4 2 2" xfId="22"/>
    <cellStyle name="Normal 4 2 2 2" xfId="23"/>
    <cellStyle name="Normal 4 2 2 3" xfId="24"/>
    <cellStyle name="Normal 4 2 2 4" xfId="25"/>
    <cellStyle name="Normal 4 2 2 5" xfId="85"/>
    <cellStyle name="Normal 4 2 3" xfId="26"/>
    <cellStyle name="Normal 4 2 4" xfId="27"/>
    <cellStyle name="Normal 4 2 5" xfId="28"/>
    <cellStyle name="Normal 4 3" xfId="29"/>
    <cellStyle name="Normal 4 3 2" xfId="30"/>
    <cellStyle name="Normal 4 3 3" xfId="31"/>
    <cellStyle name="Normal 4 3 4" xfId="32"/>
    <cellStyle name="Normal 4 4" xfId="33"/>
    <cellStyle name="Normal 4 4 2" xfId="34"/>
    <cellStyle name="Normal 4 4 2 2" xfId="35"/>
    <cellStyle name="Normal 4 4 2 3" xfId="36"/>
    <cellStyle name="Normal 4 4 2 4" xfId="37"/>
    <cellStyle name="Normal 4 4 2 5" xfId="86"/>
    <cellStyle name="Normal 4 4 3" xfId="38"/>
    <cellStyle name="Normal 4 4 4" xfId="39"/>
    <cellStyle name="Normal 4 4 5" xfId="40"/>
    <cellStyle name="Normal 4 5" xfId="41"/>
    <cellStyle name="Normal 4 5 2" xfId="42"/>
    <cellStyle name="Normal 4 5 3" xfId="43"/>
    <cellStyle name="Normal 4 5 4" xfId="44"/>
    <cellStyle name="Normal 4 6" xfId="45"/>
    <cellStyle name="Normal 4 7" xfId="46"/>
    <cellStyle name="Normal 4 8" xfId="47"/>
    <cellStyle name="Normal 4 9" xfId="84"/>
    <cellStyle name="Normal 4_ფორმა N 8.1" xfId="80"/>
    <cellStyle name="Normal 5" xfId="5"/>
    <cellStyle name="Normal 5 2" xfId="6"/>
    <cellStyle name="Normal 5 2 2" xfId="7"/>
    <cellStyle name="Normal 5 2 2 2" xfId="48"/>
    <cellStyle name="Normal 5 2 2 3" xfId="49"/>
    <cellStyle name="Normal 5 2 2 4" xfId="50"/>
    <cellStyle name="Normal 5 2 3" xfId="8"/>
    <cellStyle name="Normal 5 2 3 2" xfId="51"/>
    <cellStyle name="Normal 5 2 3 3" xfId="52"/>
    <cellStyle name="Normal 5 2 3 4" xfId="53"/>
    <cellStyle name="Normal 5 2 4" xfId="54"/>
    <cellStyle name="Normal 5 2 5" xfId="55"/>
    <cellStyle name="Normal 5 2 6" xfId="56"/>
    <cellStyle name="Normal 5 2_ფორმა N 8.1" xfId="82"/>
    <cellStyle name="Normal 5 3" xfId="57"/>
    <cellStyle name="Normal 5 3 2" xfId="58"/>
    <cellStyle name="Normal 5 3 3" xfId="59"/>
    <cellStyle name="Normal 5 3 4" xfId="60"/>
    <cellStyle name="Normal 5 4" xfId="61"/>
    <cellStyle name="Normal 5 4 2" xfId="62"/>
    <cellStyle name="Normal 5 4 3" xfId="63"/>
    <cellStyle name="Normal 5 4 4" xfId="64"/>
    <cellStyle name="Normal 5 5" xfId="65"/>
    <cellStyle name="Normal 5 6" xfId="66"/>
    <cellStyle name="Normal 5 7" xfId="67"/>
    <cellStyle name="Normal 5 8" xfId="83"/>
    <cellStyle name="Normal 5 9" xfId="87"/>
    <cellStyle name="Normal 5_ფორმა N 8.1" xfId="81"/>
    <cellStyle name="Normal 6" xfId="12"/>
    <cellStyle name="Normal 6 2" xfId="68"/>
    <cellStyle name="Normal 6 3" xfId="69"/>
    <cellStyle name="Normal 6 4" xfId="70"/>
    <cellStyle name="Normal 7" xfId="9"/>
    <cellStyle name="Normal 7 2" xfId="71"/>
    <cellStyle name="Normal 7 3" xfId="72"/>
    <cellStyle name="Normal 7 4" xfId="73"/>
    <cellStyle name="Normal 8" xfId="13"/>
    <cellStyle name="Normal 8 2" xfId="74"/>
    <cellStyle name="Normal 8 3" xfId="75"/>
    <cellStyle name="Normal 8 4" xfId="76"/>
    <cellStyle name="Normal 9" xfId="77"/>
    <cellStyle name="Normal_FORMEBI" xfId="1"/>
    <cellStyle name="Normal_ფორმა N 8.1" xfId="79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7839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7848600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8784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88795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885825" y="16440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639069" y="16449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8291</xdr:row>
      <xdr:rowOff>171450</xdr:rowOff>
    </xdr:from>
    <xdr:to>
      <xdr:col>2</xdr:col>
      <xdr:colOff>1495425</xdr:colOff>
      <xdr:row>8291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1592722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8573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85832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76200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515244" y="692467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.jagash/Desktop/DDocs/Angarishgebebi/Bank/Saarchevno%20anagariSgeba/&#4304;&#4334;&#4304;&#4314;&#4312;%20&#4304;&#4316;&#4306;&#4304;&#4320;&#4312;&#4328;&#4312;/saarchevno%20periodis%20deklaraciis%20formebi%201agvisto-%2019oqtomber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2_annual-2016-03-30/2012_annual/Users/lmerabishvili/AppData/Local/Microsoft/Windows/Temporary%20Internet%20Files/Content.Outlook/DELNJLCD/axali%20formebi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2_annual-2016-03-30/2012_annual/&#4316;&#4317;&#4308;&#4315;&#4305;&#4320;&#4312;&#4307;&#4304;&#4316;%20&#4316;&#4317;&#4308;&#4315;&#4305;&#4320;&#4304;&#4315;&#4307;&#4308;-&#4328;&#4308;&#4315;&#4317;&#4332;&#4312;&#4320;&#4323;&#4314;&#4317;&#4305;&#4304;-&#4334;&#4308;&#4314;&#4324;&#4304;&#4321;&#4312;-&#4307;&#4308;&#4313;&#4314;&#4304;&#4320;&#4304;&#4330;&#4312;&#4312;&#4321;%20&#4324;&#4317;&#4320;&#4315;&#4308;&#4305;&#431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.jagash/Desktop/XLS/&#4321;&#4304;&#4304;&#4320;&#4329;&#4308;&#4309;&#4316;&#4317;%20&#4318;&#4308;&#4320;&#4312;&#4317;&#4307;&#4312;&#4321;%20&#4307;&#4308;&#4313;&#4314;&#4304;&#4320;&#4312;&#4320;&#4308;&#4305;&#4312;&#4321;%20&#4324;&#4317;&#4320;&#4315;&#4308;&#4305;&#4312;%2001.08-19.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2_annual-2016-03-30/2012_annual/forma1-9%20Jan-Feb-Mar-Apr-May-June%2020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2_annual-2016-03-30/2012_annual/F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.jagash/Desktop/DDocs/Angarishgebebi/Bank/Saarchevno%20anagariSgeba/&#4304;&#4334;&#4304;&#4314;&#4312;%20&#4304;&#4316;&#4306;&#4304;&#4320;&#4312;&#4328;&#4312;/Documents%20and%20Settings/d.jagash/Desktop/axali%20formebiV4-150920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.jagash/Desktop/DDocs/Angarishgebebi/Bank/Saarchevno%20anagariSgeba/&#4304;&#4334;&#4304;&#4314;&#4312;%20&#4304;&#4316;&#4306;&#4304;&#4320;&#4312;&#4328;&#4312;/Documents%20and%20Settings/d.jagash/Desktop/&#4328;&#4308;&#4315;&#4317;&#4332;&#4312;&#4320;&#4323;&#4314;&#4317;&#4305;&#4308;&#4305;&#4312;_01_21_082012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9.1"/>
      <sheetName val="ფორმა N9.2"/>
      <sheetName val="Validation"/>
    </sheetNames>
    <sheetDataSet>
      <sheetData sheetId="0">
        <row r="4">
          <cell r="D4" t="str">
            <v>პოლიტიკური გაერთიანება ერთიანი ნაციონალური მოძრაობა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9 (3)"/>
      <sheetName val="ფორმა N9 (2)"/>
      <sheetName val="Sheet4"/>
      <sheetName val="ფორმა N9"/>
    </sheetNames>
    <sheetDataSet>
      <sheetData sheetId="0">
        <row r="12">
          <cell r="E12">
            <v>55000</v>
          </cell>
          <cell r="G12">
            <v>32570</v>
          </cell>
        </row>
        <row r="15">
          <cell r="E15">
            <v>39377.550000000003</v>
          </cell>
          <cell r="G15">
            <v>63292.15</v>
          </cell>
        </row>
      </sheetData>
      <sheetData sheetId="1">
        <row r="12">
          <cell r="E12">
            <v>10083</v>
          </cell>
        </row>
        <row r="15">
          <cell r="E15">
            <v>21221.79</v>
          </cell>
          <cell r="G15">
            <v>6115.84</v>
          </cell>
        </row>
        <row r="21">
          <cell r="E21">
            <v>2201.0100000000002</v>
          </cell>
        </row>
        <row r="23">
          <cell r="E23">
            <v>7661</v>
          </cell>
        </row>
      </sheetData>
      <sheetData sheetId="2">
        <row r="12">
          <cell r="E12">
            <v>7584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  <sheetName val="Sheet1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21"/>
  <sheetViews>
    <sheetView showGridLines="0" tabSelected="1" zoomScaleSheetLayoutView="48" workbookViewId="0">
      <selection activeCell="D4" sqref="D4:G4"/>
    </sheetView>
  </sheetViews>
  <sheetFormatPr defaultRowHeight="15"/>
  <cols>
    <col min="1" max="1" width="6.28515625" style="509" bestFit="1" customWidth="1"/>
    <col min="2" max="2" width="13.140625" style="509" customWidth="1"/>
    <col min="3" max="3" width="25.28515625" style="509" customWidth="1"/>
    <col min="4" max="4" width="17.85546875" style="509" customWidth="1"/>
    <col min="5" max="5" width="21.42578125" style="509" customWidth="1"/>
    <col min="6" max="6" width="17.140625" style="509" customWidth="1"/>
    <col min="7" max="7" width="24.42578125" style="561" customWidth="1"/>
    <col min="8" max="8" width="33.7109375" style="561" customWidth="1"/>
    <col min="9" max="9" width="47" style="561" customWidth="1"/>
    <col min="10" max="10" width="18.28515625" style="509" customWidth="1"/>
    <col min="11" max="11" width="11.85546875" style="509" customWidth="1"/>
    <col min="12" max="12" width="12.85546875" style="509" customWidth="1"/>
    <col min="13" max="13" width="9" style="509" customWidth="1"/>
    <col min="14" max="16384" width="9.140625" style="509"/>
  </cols>
  <sheetData>
    <row r="1" spans="1:13" s="491" customFormat="1">
      <c r="A1" s="489" t="s">
        <v>313</v>
      </c>
      <c r="B1" s="490"/>
      <c r="C1" s="490"/>
      <c r="D1" s="490"/>
      <c r="F1" s="107"/>
      <c r="G1" s="492"/>
      <c r="H1" s="493"/>
      <c r="I1" s="489"/>
      <c r="J1" s="490"/>
      <c r="M1" s="494" t="s">
        <v>110</v>
      </c>
    </row>
    <row r="2" spans="1:13" s="491" customFormat="1">
      <c r="A2" s="58" t="s">
        <v>141</v>
      </c>
      <c r="B2" s="490"/>
      <c r="C2" s="490"/>
      <c r="D2" s="490"/>
      <c r="F2" s="107"/>
      <c r="G2" s="492"/>
      <c r="H2" s="493"/>
      <c r="I2" s="58"/>
      <c r="J2" s="589" t="s">
        <v>1209</v>
      </c>
      <c r="K2" s="589"/>
      <c r="L2" s="589"/>
      <c r="M2" s="495"/>
    </row>
    <row r="3" spans="1:13" s="491" customFormat="1">
      <c r="A3" s="490"/>
      <c r="B3" s="490"/>
      <c r="C3" s="496"/>
      <c r="D3" s="497"/>
      <c r="G3" s="498"/>
      <c r="J3" s="107"/>
      <c r="K3" s="490"/>
      <c r="L3" s="490"/>
    </row>
    <row r="4" spans="1:13" s="491" customFormat="1">
      <c r="A4" s="107" t="s">
        <v>277</v>
      </c>
      <c r="B4" s="499"/>
      <c r="C4" s="499"/>
      <c r="D4" s="587" t="s">
        <v>481</v>
      </c>
      <c r="E4" s="588"/>
      <c r="F4" s="588"/>
      <c r="G4" s="588"/>
      <c r="I4" s="502"/>
      <c r="J4" s="500"/>
      <c r="K4" s="490"/>
    </row>
    <row r="5" spans="1:13" s="491" customFormat="1">
      <c r="A5" s="107"/>
      <c r="B5" s="107"/>
      <c r="C5" s="107"/>
      <c r="D5" s="499"/>
      <c r="G5" s="501"/>
      <c r="H5" s="501"/>
      <c r="I5" s="501"/>
      <c r="J5" s="503"/>
      <c r="K5" s="493"/>
      <c r="L5" s="490"/>
    </row>
    <row r="6" spans="1:13" s="491" customFormat="1" ht="15.75" thickBot="1">
      <c r="A6" s="504"/>
      <c r="C6" s="503"/>
      <c r="D6" s="505"/>
      <c r="G6" s="501"/>
      <c r="H6" s="501"/>
      <c r="I6" s="501"/>
      <c r="K6" s="490"/>
      <c r="L6" s="490"/>
    </row>
    <row r="7" spans="1:13" ht="15.75" thickBot="1">
      <c r="A7" s="506"/>
      <c r="B7" s="507"/>
      <c r="C7" s="506"/>
      <c r="D7" s="506"/>
      <c r="E7" s="508"/>
      <c r="F7" s="508"/>
      <c r="G7" s="107"/>
      <c r="H7" s="107"/>
      <c r="I7" s="107"/>
      <c r="J7" s="584" t="s">
        <v>445</v>
      </c>
      <c r="K7" s="585"/>
      <c r="L7" s="586"/>
      <c r="M7" s="506"/>
    </row>
    <row r="8" spans="1:13" s="516" customFormat="1" ht="51.75" thickBot="1">
      <c r="A8" s="510" t="s">
        <v>64</v>
      </c>
      <c r="B8" s="511" t="s">
        <v>142</v>
      </c>
      <c r="C8" s="511" t="s">
        <v>279</v>
      </c>
      <c r="D8" s="512" t="s">
        <v>286</v>
      </c>
      <c r="E8" s="510" t="s">
        <v>227</v>
      </c>
      <c r="F8" s="511" t="s">
        <v>226</v>
      </c>
      <c r="G8" s="513" t="s">
        <v>230</v>
      </c>
      <c r="H8" s="514" t="s">
        <v>231</v>
      </c>
      <c r="I8" s="515" t="s">
        <v>228</v>
      </c>
      <c r="J8" s="510" t="s">
        <v>282</v>
      </c>
      <c r="K8" s="511" t="s">
        <v>283</v>
      </c>
      <c r="L8" s="511" t="s">
        <v>232</v>
      </c>
      <c r="M8" s="515" t="s">
        <v>233</v>
      </c>
    </row>
    <row r="9" spans="1:13" s="524" customFormat="1" ht="47.25" customHeight="1" thickBot="1">
      <c r="A9" s="517">
        <v>1</v>
      </c>
      <c r="B9" s="518">
        <v>2</v>
      </c>
      <c r="C9" s="518">
        <v>3</v>
      </c>
      <c r="D9" s="519">
        <v>4</v>
      </c>
      <c r="E9" s="520">
        <v>7</v>
      </c>
      <c r="F9" s="518">
        <v>8</v>
      </c>
      <c r="G9" s="521">
        <v>9</v>
      </c>
      <c r="H9" s="522">
        <v>12</v>
      </c>
      <c r="I9" s="523">
        <v>13</v>
      </c>
      <c r="J9" s="520">
        <v>14</v>
      </c>
      <c r="K9" s="518">
        <v>15</v>
      </c>
      <c r="L9" s="518">
        <v>16</v>
      </c>
      <c r="M9" s="523">
        <v>17</v>
      </c>
    </row>
    <row r="10" spans="1:13" ht="33.75" customHeight="1">
      <c r="A10" s="525">
        <v>1</v>
      </c>
      <c r="B10" s="526" t="s">
        <v>14031</v>
      </c>
      <c r="C10" s="527" t="s">
        <v>14032</v>
      </c>
      <c r="D10" s="528">
        <v>7500</v>
      </c>
      <c r="E10" s="529" t="s">
        <v>887</v>
      </c>
      <c r="F10" s="527" t="s">
        <v>521</v>
      </c>
      <c r="G10" s="530" t="s">
        <v>14033</v>
      </c>
      <c r="H10" s="531"/>
      <c r="I10" s="531"/>
      <c r="J10" s="529" t="s">
        <v>1314</v>
      </c>
      <c r="K10" s="527" t="s">
        <v>14034</v>
      </c>
      <c r="L10" s="532"/>
      <c r="M10" s="533"/>
    </row>
    <row r="11" spans="1:13" ht="33.75" customHeight="1">
      <c r="A11" s="534">
        <v>2</v>
      </c>
      <c r="B11" s="526" t="s">
        <v>14031</v>
      </c>
      <c r="C11" s="527" t="s">
        <v>14032</v>
      </c>
      <c r="D11" s="535">
        <v>15000</v>
      </c>
      <c r="E11" s="536" t="s">
        <v>3506</v>
      </c>
      <c r="F11" s="537" t="s">
        <v>515</v>
      </c>
      <c r="G11" s="530" t="s">
        <v>14035</v>
      </c>
      <c r="H11" s="530"/>
      <c r="I11" s="530"/>
      <c r="J11" s="536" t="s">
        <v>1314</v>
      </c>
      <c r="K11" s="537" t="s">
        <v>14034</v>
      </c>
      <c r="L11" s="538"/>
      <c r="M11" s="539"/>
    </row>
    <row r="12" spans="1:13" ht="33.75" customHeight="1">
      <c r="A12" s="534">
        <v>3</v>
      </c>
      <c r="B12" s="526" t="s">
        <v>14036</v>
      </c>
      <c r="C12" s="527" t="s">
        <v>14037</v>
      </c>
      <c r="D12" s="535">
        <v>60000</v>
      </c>
      <c r="E12" s="536" t="s">
        <v>14038</v>
      </c>
      <c r="F12" s="537" t="s">
        <v>6269</v>
      </c>
      <c r="G12" s="530" t="s">
        <v>14039</v>
      </c>
      <c r="H12" s="530" t="s">
        <v>14040</v>
      </c>
      <c r="I12" s="530" t="s">
        <v>14041</v>
      </c>
      <c r="J12" s="536"/>
      <c r="K12" s="537"/>
      <c r="L12" s="538"/>
      <c r="M12" s="539"/>
    </row>
    <row r="13" spans="1:13" ht="33.75" customHeight="1">
      <c r="A13" s="534">
        <v>4</v>
      </c>
      <c r="B13" s="526" t="s">
        <v>14042</v>
      </c>
      <c r="C13" s="527" t="s">
        <v>14037</v>
      </c>
      <c r="D13" s="535">
        <v>60000</v>
      </c>
      <c r="E13" s="536" t="s">
        <v>714</v>
      </c>
      <c r="F13" s="537" t="s">
        <v>14043</v>
      </c>
      <c r="G13" s="530" t="s">
        <v>14044</v>
      </c>
      <c r="H13" s="530" t="s">
        <v>14045</v>
      </c>
      <c r="I13" s="530" t="s">
        <v>14041</v>
      </c>
      <c r="J13" s="536"/>
      <c r="K13" s="537"/>
      <c r="L13" s="538"/>
      <c r="M13" s="539"/>
    </row>
    <row r="14" spans="1:13" ht="33.75" customHeight="1">
      <c r="A14" s="534">
        <v>5</v>
      </c>
      <c r="B14" s="526" t="s">
        <v>14042</v>
      </c>
      <c r="C14" s="527" t="s">
        <v>14037</v>
      </c>
      <c r="D14" s="535">
        <v>60000</v>
      </c>
      <c r="E14" s="536" t="s">
        <v>14046</v>
      </c>
      <c r="F14" s="537" t="s">
        <v>746</v>
      </c>
      <c r="G14" s="530" t="s">
        <v>14047</v>
      </c>
      <c r="H14" s="530" t="s">
        <v>14048</v>
      </c>
      <c r="I14" s="530" t="s">
        <v>14041</v>
      </c>
      <c r="J14" s="536"/>
      <c r="K14" s="537"/>
      <c r="L14" s="538"/>
      <c r="M14" s="539"/>
    </row>
    <row r="15" spans="1:13" ht="33.75" customHeight="1">
      <c r="A15" s="534">
        <v>6</v>
      </c>
      <c r="B15" s="526" t="s">
        <v>14042</v>
      </c>
      <c r="C15" s="527" t="s">
        <v>14037</v>
      </c>
      <c r="D15" s="535">
        <v>60000</v>
      </c>
      <c r="E15" s="536" t="s">
        <v>11750</v>
      </c>
      <c r="F15" s="537" t="s">
        <v>592</v>
      </c>
      <c r="G15" s="530" t="s">
        <v>14049</v>
      </c>
      <c r="H15" s="530" t="s">
        <v>14050</v>
      </c>
      <c r="I15" s="530" t="s">
        <v>14041</v>
      </c>
      <c r="J15" s="536"/>
      <c r="K15" s="537"/>
      <c r="L15" s="538"/>
      <c r="M15" s="539"/>
    </row>
    <row r="16" spans="1:13" ht="33.75" customHeight="1">
      <c r="A16" s="534">
        <v>7</v>
      </c>
      <c r="B16" s="526" t="s">
        <v>14042</v>
      </c>
      <c r="C16" s="527" t="s">
        <v>14037</v>
      </c>
      <c r="D16" s="535">
        <v>60000</v>
      </c>
      <c r="E16" s="536" t="s">
        <v>5736</v>
      </c>
      <c r="F16" s="537" t="s">
        <v>550</v>
      </c>
      <c r="G16" s="530" t="s">
        <v>14051</v>
      </c>
      <c r="H16" s="530" t="s">
        <v>14052</v>
      </c>
      <c r="I16" s="530" t="s">
        <v>14041</v>
      </c>
      <c r="J16" s="536"/>
      <c r="K16" s="537"/>
      <c r="L16" s="538"/>
      <c r="M16" s="539"/>
    </row>
    <row r="17" spans="1:13" ht="33.75" customHeight="1">
      <c r="A17" s="534">
        <v>8</v>
      </c>
      <c r="B17" s="526" t="s">
        <v>14042</v>
      </c>
      <c r="C17" s="527" t="s">
        <v>14037</v>
      </c>
      <c r="D17" s="535">
        <v>60000</v>
      </c>
      <c r="E17" s="536" t="s">
        <v>740</v>
      </c>
      <c r="F17" s="537" t="s">
        <v>510</v>
      </c>
      <c r="G17" s="530" t="s">
        <v>14053</v>
      </c>
      <c r="H17" s="530" t="s">
        <v>14054</v>
      </c>
      <c r="I17" s="530" t="s">
        <v>14055</v>
      </c>
      <c r="J17" s="536"/>
      <c r="K17" s="537"/>
      <c r="L17" s="538"/>
      <c r="M17" s="539"/>
    </row>
    <row r="18" spans="1:13" ht="33.75" customHeight="1">
      <c r="A18" s="534">
        <v>9</v>
      </c>
      <c r="B18" s="526" t="s">
        <v>14056</v>
      </c>
      <c r="C18" s="527" t="s">
        <v>14037</v>
      </c>
      <c r="D18" s="535">
        <v>40000</v>
      </c>
      <c r="E18" s="536" t="s">
        <v>14057</v>
      </c>
      <c r="F18" s="537" t="s">
        <v>4610</v>
      </c>
      <c r="G18" s="530" t="s">
        <v>14058</v>
      </c>
      <c r="H18" s="530" t="s">
        <v>14059</v>
      </c>
      <c r="I18" s="530" t="s">
        <v>14041</v>
      </c>
      <c r="J18" s="536"/>
      <c r="K18" s="537"/>
      <c r="L18" s="538"/>
      <c r="M18" s="539"/>
    </row>
    <row r="19" spans="1:13" ht="33.75" customHeight="1">
      <c r="A19" s="534">
        <v>10</v>
      </c>
      <c r="B19" s="526" t="s">
        <v>14056</v>
      </c>
      <c r="C19" s="527" t="s">
        <v>14037</v>
      </c>
      <c r="D19" s="528">
        <v>25000</v>
      </c>
      <c r="E19" s="529" t="s">
        <v>839</v>
      </c>
      <c r="F19" s="527" t="s">
        <v>3545</v>
      </c>
      <c r="G19" s="530" t="s">
        <v>14060</v>
      </c>
      <c r="H19" s="531" t="s">
        <v>14061</v>
      </c>
      <c r="I19" s="531" t="s">
        <v>14041</v>
      </c>
      <c r="J19" s="529"/>
      <c r="K19" s="527"/>
      <c r="L19" s="532"/>
      <c r="M19" s="533"/>
    </row>
    <row r="20" spans="1:13" ht="33.75" customHeight="1">
      <c r="A20" s="534">
        <v>11</v>
      </c>
      <c r="B20" s="526" t="s">
        <v>14056</v>
      </c>
      <c r="C20" s="527" t="s">
        <v>14037</v>
      </c>
      <c r="D20" s="535">
        <v>50000</v>
      </c>
      <c r="E20" s="536" t="s">
        <v>3397</v>
      </c>
      <c r="F20" s="537" t="s">
        <v>752</v>
      </c>
      <c r="G20" s="530" t="s">
        <v>14062</v>
      </c>
      <c r="H20" s="530" t="s">
        <v>14063</v>
      </c>
      <c r="I20" s="530" t="s">
        <v>14041</v>
      </c>
      <c r="J20" s="536"/>
      <c r="K20" s="537"/>
      <c r="L20" s="538"/>
      <c r="M20" s="539"/>
    </row>
    <row r="21" spans="1:13" ht="33.75" customHeight="1">
      <c r="A21" s="534">
        <v>12</v>
      </c>
      <c r="B21" s="526" t="s">
        <v>14056</v>
      </c>
      <c r="C21" s="527" t="s">
        <v>14037</v>
      </c>
      <c r="D21" s="535">
        <v>40000</v>
      </c>
      <c r="E21" s="536" t="s">
        <v>14064</v>
      </c>
      <c r="F21" s="537" t="s">
        <v>1001</v>
      </c>
      <c r="G21" s="530" t="s">
        <v>14065</v>
      </c>
      <c r="H21" s="530" t="s">
        <v>14066</v>
      </c>
      <c r="I21" s="530" t="s">
        <v>14041</v>
      </c>
      <c r="J21" s="536"/>
      <c r="K21" s="537"/>
      <c r="L21" s="538"/>
      <c r="M21" s="539"/>
    </row>
    <row r="22" spans="1:13" ht="33.75" customHeight="1">
      <c r="A22" s="534">
        <v>13</v>
      </c>
      <c r="B22" s="526" t="s">
        <v>14067</v>
      </c>
      <c r="C22" s="527" t="s">
        <v>14037</v>
      </c>
      <c r="D22" s="535">
        <v>20000</v>
      </c>
      <c r="E22" s="536" t="s">
        <v>4052</v>
      </c>
      <c r="F22" s="537" t="s">
        <v>626</v>
      </c>
      <c r="G22" s="530" t="s">
        <v>14068</v>
      </c>
      <c r="H22" s="530" t="s">
        <v>14069</v>
      </c>
      <c r="I22" s="530" t="s">
        <v>14041</v>
      </c>
      <c r="J22" s="536"/>
      <c r="K22" s="537"/>
      <c r="L22" s="538"/>
      <c r="M22" s="539"/>
    </row>
    <row r="23" spans="1:13" ht="33.75" customHeight="1">
      <c r="A23" s="534">
        <v>14</v>
      </c>
      <c r="B23" s="526" t="s">
        <v>14067</v>
      </c>
      <c r="C23" s="527" t="s">
        <v>14037</v>
      </c>
      <c r="D23" s="535">
        <v>25000</v>
      </c>
      <c r="E23" s="536" t="s">
        <v>3661</v>
      </c>
      <c r="F23" s="537" t="s">
        <v>733</v>
      </c>
      <c r="G23" s="530" t="s">
        <v>14070</v>
      </c>
      <c r="H23" s="530" t="s">
        <v>14071</v>
      </c>
      <c r="I23" s="530" t="s">
        <v>14041</v>
      </c>
      <c r="J23" s="536"/>
      <c r="K23" s="537"/>
      <c r="L23" s="538"/>
      <c r="M23" s="539"/>
    </row>
    <row r="24" spans="1:13" ht="33.75" customHeight="1">
      <c r="A24" s="534">
        <v>15</v>
      </c>
      <c r="B24" s="526" t="s">
        <v>14072</v>
      </c>
      <c r="C24" s="527" t="s">
        <v>14037</v>
      </c>
      <c r="D24" s="535">
        <v>40000</v>
      </c>
      <c r="E24" s="536" t="s">
        <v>7040</v>
      </c>
      <c r="F24" s="537" t="s">
        <v>799</v>
      </c>
      <c r="G24" s="530" t="s">
        <v>14073</v>
      </c>
      <c r="H24" s="530" t="s">
        <v>14074</v>
      </c>
      <c r="I24" s="530" t="s">
        <v>14041</v>
      </c>
      <c r="J24" s="536"/>
      <c r="K24" s="537"/>
      <c r="L24" s="538"/>
      <c r="M24" s="539"/>
    </row>
    <row r="25" spans="1:13" ht="33.75" customHeight="1">
      <c r="A25" s="534">
        <v>16</v>
      </c>
      <c r="B25" s="526" t="s">
        <v>14072</v>
      </c>
      <c r="C25" s="527" t="s">
        <v>14037</v>
      </c>
      <c r="D25" s="535">
        <v>40000</v>
      </c>
      <c r="E25" s="536" t="s">
        <v>14075</v>
      </c>
      <c r="F25" s="537" t="s">
        <v>588</v>
      </c>
      <c r="G25" s="530" t="s">
        <v>14076</v>
      </c>
      <c r="H25" s="530" t="s">
        <v>14077</v>
      </c>
      <c r="I25" s="530" t="s">
        <v>14041</v>
      </c>
      <c r="J25" s="536"/>
      <c r="K25" s="537"/>
      <c r="L25" s="538"/>
      <c r="M25" s="539"/>
    </row>
    <row r="26" spans="1:13" ht="33.75" customHeight="1">
      <c r="A26" s="534">
        <v>17</v>
      </c>
      <c r="B26" s="526" t="s">
        <v>14078</v>
      </c>
      <c r="C26" s="527" t="s">
        <v>14037</v>
      </c>
      <c r="D26" s="535">
        <v>60000</v>
      </c>
      <c r="E26" s="536" t="s">
        <v>5772</v>
      </c>
      <c r="F26" s="537" t="s">
        <v>617</v>
      </c>
      <c r="G26" s="530" t="s">
        <v>14079</v>
      </c>
      <c r="H26" s="530" t="s">
        <v>14080</v>
      </c>
      <c r="I26" s="530" t="s">
        <v>14041</v>
      </c>
      <c r="J26" s="536"/>
      <c r="K26" s="537"/>
      <c r="L26" s="538"/>
      <c r="M26" s="539"/>
    </row>
    <row r="27" spans="1:13" ht="33.75" customHeight="1">
      <c r="A27" s="534">
        <v>18</v>
      </c>
      <c r="B27" s="526" t="s">
        <v>14078</v>
      </c>
      <c r="C27" s="527" t="s">
        <v>14037</v>
      </c>
      <c r="D27" s="535">
        <v>60000</v>
      </c>
      <c r="E27" s="536" t="s">
        <v>14081</v>
      </c>
      <c r="F27" s="537" t="s">
        <v>5382</v>
      </c>
      <c r="G27" s="530" t="s">
        <v>14082</v>
      </c>
      <c r="H27" s="530" t="s">
        <v>14083</v>
      </c>
      <c r="I27" s="530" t="s">
        <v>14084</v>
      </c>
      <c r="J27" s="536"/>
      <c r="K27" s="537"/>
      <c r="L27" s="538"/>
      <c r="M27" s="539"/>
    </row>
    <row r="28" spans="1:13" ht="33.75" customHeight="1">
      <c r="A28" s="534">
        <v>19</v>
      </c>
      <c r="B28" s="526" t="s">
        <v>14078</v>
      </c>
      <c r="C28" s="527" t="s">
        <v>14037</v>
      </c>
      <c r="D28" s="535">
        <v>60000</v>
      </c>
      <c r="E28" s="536" t="s">
        <v>4093</v>
      </c>
      <c r="F28" s="537" t="s">
        <v>525</v>
      </c>
      <c r="G28" s="530" t="s">
        <v>14085</v>
      </c>
      <c r="H28" s="530" t="s">
        <v>14086</v>
      </c>
      <c r="I28" s="530" t="s">
        <v>14041</v>
      </c>
      <c r="J28" s="536"/>
      <c r="K28" s="537"/>
      <c r="L28" s="538"/>
      <c r="M28" s="539"/>
    </row>
    <row r="29" spans="1:13" ht="33.75" customHeight="1">
      <c r="A29" s="534">
        <v>20</v>
      </c>
      <c r="B29" s="526" t="s">
        <v>14087</v>
      </c>
      <c r="C29" s="527" t="s">
        <v>14037</v>
      </c>
      <c r="D29" s="535">
        <v>60000</v>
      </c>
      <c r="E29" s="536" t="s">
        <v>568</v>
      </c>
      <c r="F29" s="537" t="s">
        <v>737</v>
      </c>
      <c r="G29" s="530" t="s">
        <v>14088</v>
      </c>
      <c r="H29" s="530" t="s">
        <v>14089</v>
      </c>
      <c r="I29" s="530" t="s">
        <v>14090</v>
      </c>
      <c r="J29" s="536"/>
      <c r="K29" s="537"/>
      <c r="L29" s="538"/>
      <c r="M29" s="539"/>
    </row>
    <row r="30" spans="1:13" ht="33.75" customHeight="1">
      <c r="A30" s="534">
        <v>21</v>
      </c>
      <c r="B30" s="526" t="s">
        <v>14087</v>
      </c>
      <c r="C30" s="527" t="s">
        <v>14037</v>
      </c>
      <c r="D30" s="535">
        <v>60000</v>
      </c>
      <c r="E30" s="536" t="s">
        <v>5667</v>
      </c>
      <c r="F30" s="537" t="s">
        <v>4272</v>
      </c>
      <c r="G30" s="530" t="s">
        <v>14091</v>
      </c>
      <c r="H30" s="530" t="s">
        <v>14092</v>
      </c>
      <c r="I30" s="530" t="s">
        <v>14041</v>
      </c>
      <c r="J30" s="536"/>
      <c r="K30" s="537"/>
      <c r="L30" s="538"/>
      <c r="M30" s="539"/>
    </row>
    <row r="31" spans="1:13" ht="33.75" customHeight="1">
      <c r="A31" s="534">
        <v>22</v>
      </c>
      <c r="B31" s="526" t="s">
        <v>14093</v>
      </c>
      <c r="C31" s="527" t="s">
        <v>14037</v>
      </c>
      <c r="D31" s="535">
        <v>7000</v>
      </c>
      <c r="E31" s="536" t="s">
        <v>3711</v>
      </c>
      <c r="F31" s="537" t="s">
        <v>615</v>
      </c>
      <c r="G31" s="530" t="s">
        <v>14094</v>
      </c>
      <c r="H31" s="530" t="s">
        <v>14095</v>
      </c>
      <c r="I31" s="530" t="s">
        <v>14041</v>
      </c>
      <c r="J31" s="536"/>
      <c r="K31" s="537"/>
      <c r="L31" s="538"/>
      <c r="M31" s="539"/>
    </row>
    <row r="32" spans="1:13" ht="33.75" customHeight="1">
      <c r="A32" s="534">
        <v>23</v>
      </c>
      <c r="B32" s="526" t="s">
        <v>14093</v>
      </c>
      <c r="C32" s="527" t="s">
        <v>14037</v>
      </c>
      <c r="D32" s="535">
        <v>5000</v>
      </c>
      <c r="E32" s="536" t="s">
        <v>635</v>
      </c>
      <c r="F32" s="537" t="s">
        <v>9591</v>
      </c>
      <c r="G32" s="530" t="s">
        <v>14096</v>
      </c>
      <c r="H32" s="530" t="s">
        <v>14097</v>
      </c>
      <c r="I32" s="530" t="s">
        <v>14098</v>
      </c>
      <c r="J32" s="536"/>
      <c r="K32" s="537"/>
      <c r="L32" s="538"/>
      <c r="M32" s="539"/>
    </row>
    <row r="33" spans="1:13" ht="33.75" customHeight="1">
      <c r="A33" s="534">
        <v>24</v>
      </c>
      <c r="B33" s="526" t="s">
        <v>14093</v>
      </c>
      <c r="C33" s="527" t="s">
        <v>14037</v>
      </c>
      <c r="D33" s="535">
        <v>7000</v>
      </c>
      <c r="E33" s="536" t="s">
        <v>13987</v>
      </c>
      <c r="F33" s="537" t="s">
        <v>545</v>
      </c>
      <c r="G33" s="530" t="s">
        <v>14099</v>
      </c>
      <c r="H33" s="530" t="s">
        <v>14100</v>
      </c>
      <c r="I33" s="530" t="s">
        <v>14098</v>
      </c>
      <c r="J33" s="536"/>
      <c r="K33" s="537"/>
      <c r="L33" s="538"/>
      <c r="M33" s="539"/>
    </row>
    <row r="34" spans="1:13" ht="33.75" customHeight="1">
      <c r="A34" s="534">
        <v>25</v>
      </c>
      <c r="B34" s="526" t="s">
        <v>14093</v>
      </c>
      <c r="C34" s="527" t="s">
        <v>14037</v>
      </c>
      <c r="D34" s="535">
        <v>18000</v>
      </c>
      <c r="E34" s="536" t="s">
        <v>14101</v>
      </c>
      <c r="F34" s="537" t="s">
        <v>510</v>
      </c>
      <c r="G34" s="530" t="s">
        <v>14102</v>
      </c>
      <c r="H34" s="530" t="s">
        <v>14103</v>
      </c>
      <c r="I34" s="530" t="s">
        <v>14084</v>
      </c>
      <c r="J34" s="536"/>
      <c r="K34" s="537"/>
      <c r="L34" s="538"/>
      <c r="M34" s="539"/>
    </row>
    <row r="35" spans="1:13" ht="33.75" customHeight="1">
      <c r="A35" s="534">
        <v>26</v>
      </c>
      <c r="B35" s="526" t="s">
        <v>14093</v>
      </c>
      <c r="C35" s="527" t="s">
        <v>14037</v>
      </c>
      <c r="D35" s="535">
        <v>6995</v>
      </c>
      <c r="E35" s="536" t="s">
        <v>5458</v>
      </c>
      <c r="F35" s="537" t="s">
        <v>602</v>
      </c>
      <c r="G35" s="530" t="s">
        <v>14104</v>
      </c>
      <c r="H35" s="530" t="s">
        <v>14105</v>
      </c>
      <c r="I35" s="530" t="s">
        <v>14084</v>
      </c>
      <c r="J35" s="536"/>
      <c r="K35" s="537"/>
      <c r="L35" s="538"/>
      <c r="M35" s="539"/>
    </row>
    <row r="36" spans="1:13" ht="33.75" customHeight="1">
      <c r="A36" s="534">
        <v>27</v>
      </c>
      <c r="B36" s="526" t="s">
        <v>14093</v>
      </c>
      <c r="C36" s="527" t="s">
        <v>14037</v>
      </c>
      <c r="D36" s="535">
        <v>7000</v>
      </c>
      <c r="E36" s="536" t="s">
        <v>783</v>
      </c>
      <c r="F36" s="537" t="s">
        <v>510</v>
      </c>
      <c r="G36" s="530" t="s">
        <v>14106</v>
      </c>
      <c r="H36" s="530" t="s">
        <v>14107</v>
      </c>
      <c r="I36" s="530" t="s">
        <v>14084</v>
      </c>
      <c r="J36" s="536"/>
      <c r="K36" s="537"/>
      <c r="L36" s="538"/>
      <c r="M36" s="539"/>
    </row>
    <row r="37" spans="1:13" ht="33.75" customHeight="1">
      <c r="A37" s="534">
        <v>28</v>
      </c>
      <c r="B37" s="526" t="s">
        <v>14093</v>
      </c>
      <c r="C37" s="527" t="s">
        <v>14037</v>
      </c>
      <c r="D37" s="535">
        <v>60000</v>
      </c>
      <c r="E37" s="536" t="s">
        <v>3711</v>
      </c>
      <c r="F37" s="537" t="s">
        <v>3672</v>
      </c>
      <c r="G37" s="530" t="s">
        <v>14108</v>
      </c>
      <c r="H37" s="530" t="s">
        <v>14109</v>
      </c>
      <c r="I37" s="530" t="s">
        <v>14110</v>
      </c>
      <c r="J37" s="536"/>
      <c r="K37" s="537"/>
      <c r="L37" s="538"/>
      <c r="M37" s="539"/>
    </row>
    <row r="38" spans="1:13" ht="33.75" customHeight="1">
      <c r="A38" s="534">
        <v>29</v>
      </c>
      <c r="B38" s="526" t="s">
        <v>14093</v>
      </c>
      <c r="C38" s="527" t="s">
        <v>14037</v>
      </c>
      <c r="D38" s="528">
        <v>20000</v>
      </c>
      <c r="E38" s="529" t="s">
        <v>4997</v>
      </c>
      <c r="F38" s="527" t="s">
        <v>731</v>
      </c>
      <c r="G38" s="530" t="s">
        <v>14111</v>
      </c>
      <c r="H38" s="531" t="s">
        <v>14112</v>
      </c>
      <c r="I38" s="531" t="s">
        <v>14055</v>
      </c>
      <c r="J38" s="529"/>
      <c r="K38" s="527"/>
      <c r="L38" s="532"/>
      <c r="M38" s="533"/>
    </row>
    <row r="39" spans="1:13" ht="33.75" customHeight="1">
      <c r="A39" s="534">
        <v>30</v>
      </c>
      <c r="B39" s="526" t="s">
        <v>14093</v>
      </c>
      <c r="C39" s="527" t="s">
        <v>14037</v>
      </c>
      <c r="D39" s="535">
        <v>8000</v>
      </c>
      <c r="E39" s="536" t="s">
        <v>3801</v>
      </c>
      <c r="F39" s="537" t="s">
        <v>504</v>
      </c>
      <c r="G39" s="530" t="s">
        <v>14113</v>
      </c>
      <c r="H39" s="530" t="s">
        <v>14114</v>
      </c>
      <c r="I39" s="530" t="s">
        <v>14090</v>
      </c>
      <c r="J39" s="536"/>
      <c r="K39" s="537"/>
      <c r="L39" s="538"/>
      <c r="M39" s="539"/>
    </row>
    <row r="40" spans="1:13" ht="33.75" customHeight="1">
      <c r="A40" s="534">
        <v>31</v>
      </c>
      <c r="B40" s="526" t="s">
        <v>14093</v>
      </c>
      <c r="C40" s="527" t="s">
        <v>14037</v>
      </c>
      <c r="D40" s="535">
        <v>15000</v>
      </c>
      <c r="E40" s="536" t="s">
        <v>14115</v>
      </c>
      <c r="F40" s="537" t="s">
        <v>586</v>
      </c>
      <c r="G40" s="530" t="s">
        <v>14116</v>
      </c>
      <c r="H40" s="530" t="s">
        <v>14117</v>
      </c>
      <c r="I40" s="530" t="s">
        <v>14098</v>
      </c>
      <c r="J40" s="536"/>
      <c r="K40" s="537"/>
      <c r="L40" s="538"/>
      <c r="M40" s="539"/>
    </row>
    <row r="41" spans="1:13" ht="33.75" customHeight="1">
      <c r="A41" s="534">
        <v>32</v>
      </c>
      <c r="B41" s="526" t="s">
        <v>14093</v>
      </c>
      <c r="C41" s="527" t="s">
        <v>14037</v>
      </c>
      <c r="D41" s="535">
        <v>18000</v>
      </c>
      <c r="E41" s="536" t="s">
        <v>5645</v>
      </c>
      <c r="F41" s="537" t="s">
        <v>594</v>
      </c>
      <c r="G41" s="530" t="s">
        <v>14118</v>
      </c>
      <c r="H41" s="530" t="s">
        <v>14119</v>
      </c>
      <c r="I41" s="530" t="s">
        <v>14090</v>
      </c>
      <c r="J41" s="536"/>
      <c r="K41" s="537"/>
      <c r="L41" s="538"/>
      <c r="M41" s="539"/>
    </row>
    <row r="42" spans="1:13" ht="33.75" customHeight="1">
      <c r="A42" s="534">
        <v>33</v>
      </c>
      <c r="B42" s="526" t="s">
        <v>14093</v>
      </c>
      <c r="C42" s="527" t="s">
        <v>14037</v>
      </c>
      <c r="D42" s="535">
        <v>25000</v>
      </c>
      <c r="E42" s="536" t="s">
        <v>14120</v>
      </c>
      <c r="F42" s="537" t="s">
        <v>765</v>
      </c>
      <c r="G42" s="530" t="s">
        <v>14121</v>
      </c>
      <c r="H42" s="530" t="s">
        <v>14122</v>
      </c>
      <c r="I42" s="530" t="s">
        <v>14090</v>
      </c>
      <c r="J42" s="536"/>
      <c r="K42" s="537"/>
      <c r="L42" s="538"/>
      <c r="M42" s="539"/>
    </row>
    <row r="43" spans="1:13" ht="33.75" customHeight="1">
      <c r="A43" s="534">
        <v>34</v>
      </c>
      <c r="B43" s="526" t="s">
        <v>14093</v>
      </c>
      <c r="C43" s="527" t="s">
        <v>14037</v>
      </c>
      <c r="D43" s="535">
        <v>5997</v>
      </c>
      <c r="E43" s="536" t="s">
        <v>5895</v>
      </c>
      <c r="F43" s="537" t="s">
        <v>526</v>
      </c>
      <c r="G43" s="530" t="s">
        <v>14123</v>
      </c>
      <c r="H43" s="530" t="s">
        <v>14124</v>
      </c>
      <c r="I43" s="530" t="s">
        <v>14090</v>
      </c>
      <c r="J43" s="536"/>
      <c r="K43" s="537"/>
      <c r="L43" s="538"/>
      <c r="M43" s="539"/>
    </row>
    <row r="44" spans="1:13" ht="33.75" customHeight="1">
      <c r="A44" s="534">
        <v>35</v>
      </c>
      <c r="B44" s="526" t="s">
        <v>14093</v>
      </c>
      <c r="C44" s="527" t="s">
        <v>14037</v>
      </c>
      <c r="D44" s="535">
        <v>8000</v>
      </c>
      <c r="E44" s="536" t="s">
        <v>14120</v>
      </c>
      <c r="F44" s="537" t="s">
        <v>586</v>
      </c>
      <c r="G44" s="530" t="s">
        <v>14125</v>
      </c>
      <c r="H44" s="530" t="s">
        <v>14126</v>
      </c>
      <c r="I44" s="530" t="s">
        <v>14090</v>
      </c>
      <c r="J44" s="536"/>
      <c r="K44" s="537"/>
      <c r="L44" s="538"/>
      <c r="M44" s="539"/>
    </row>
    <row r="45" spans="1:13" ht="33.75" customHeight="1">
      <c r="A45" s="534">
        <v>36</v>
      </c>
      <c r="B45" s="526" t="s">
        <v>14127</v>
      </c>
      <c r="C45" s="527" t="s">
        <v>14037</v>
      </c>
      <c r="D45" s="535">
        <v>6000</v>
      </c>
      <c r="E45" s="536" t="s">
        <v>756</v>
      </c>
      <c r="F45" s="537" t="s">
        <v>713</v>
      </c>
      <c r="G45" s="530" t="s">
        <v>14128</v>
      </c>
      <c r="H45" s="530" t="s">
        <v>14129</v>
      </c>
      <c r="I45" s="530" t="s">
        <v>14090</v>
      </c>
      <c r="J45" s="536"/>
      <c r="K45" s="537"/>
      <c r="L45" s="538"/>
      <c r="M45" s="539"/>
    </row>
    <row r="46" spans="1:13" ht="33.75" customHeight="1">
      <c r="A46" s="534">
        <v>37</v>
      </c>
      <c r="B46" s="526" t="s">
        <v>14127</v>
      </c>
      <c r="C46" s="527" t="s">
        <v>14037</v>
      </c>
      <c r="D46" s="535">
        <v>60000</v>
      </c>
      <c r="E46" s="536" t="s">
        <v>5060</v>
      </c>
      <c r="F46" s="537" t="s">
        <v>592</v>
      </c>
      <c r="G46" s="530" t="s">
        <v>14130</v>
      </c>
      <c r="H46" s="530" t="s">
        <v>14131</v>
      </c>
      <c r="I46" s="530" t="s">
        <v>14098</v>
      </c>
      <c r="J46" s="536"/>
      <c r="K46" s="537"/>
      <c r="L46" s="538"/>
      <c r="M46" s="539"/>
    </row>
    <row r="47" spans="1:13" ht="33.75" customHeight="1">
      <c r="A47" s="534">
        <v>38</v>
      </c>
      <c r="B47" s="526" t="s">
        <v>14127</v>
      </c>
      <c r="C47" s="527" t="s">
        <v>14037</v>
      </c>
      <c r="D47" s="535">
        <v>7000</v>
      </c>
      <c r="E47" s="536" t="s">
        <v>640</v>
      </c>
      <c r="F47" s="537" t="s">
        <v>601</v>
      </c>
      <c r="G47" s="530" t="s">
        <v>14132</v>
      </c>
      <c r="H47" s="530" t="s">
        <v>14133</v>
      </c>
      <c r="I47" s="530" t="s">
        <v>14041</v>
      </c>
      <c r="J47" s="536"/>
      <c r="K47" s="537"/>
      <c r="L47" s="538"/>
      <c r="M47" s="539"/>
    </row>
    <row r="48" spans="1:13" ht="33.75" customHeight="1">
      <c r="A48" s="534">
        <v>39</v>
      </c>
      <c r="B48" s="526" t="s">
        <v>14127</v>
      </c>
      <c r="C48" s="527" t="s">
        <v>14037</v>
      </c>
      <c r="D48" s="535">
        <v>20000</v>
      </c>
      <c r="E48" s="536" t="s">
        <v>14134</v>
      </c>
      <c r="F48" s="537" t="s">
        <v>533</v>
      </c>
      <c r="G48" s="530" t="s">
        <v>14135</v>
      </c>
      <c r="H48" s="530" t="s">
        <v>14136</v>
      </c>
      <c r="I48" s="530" t="s">
        <v>14084</v>
      </c>
      <c r="J48" s="536"/>
      <c r="K48" s="537"/>
      <c r="L48" s="538"/>
      <c r="M48" s="539"/>
    </row>
    <row r="49" spans="1:13" ht="33.75" customHeight="1">
      <c r="A49" s="534">
        <v>40</v>
      </c>
      <c r="B49" s="526" t="s">
        <v>14127</v>
      </c>
      <c r="C49" s="527" t="s">
        <v>14037</v>
      </c>
      <c r="D49" s="535">
        <v>18000</v>
      </c>
      <c r="E49" s="536" t="s">
        <v>1134</v>
      </c>
      <c r="F49" s="537" t="s">
        <v>521</v>
      </c>
      <c r="G49" s="530" t="s">
        <v>14137</v>
      </c>
      <c r="H49" s="530" t="s">
        <v>14138</v>
      </c>
      <c r="I49" s="530" t="s">
        <v>14084</v>
      </c>
      <c r="J49" s="536"/>
      <c r="K49" s="537"/>
      <c r="L49" s="538"/>
      <c r="M49" s="539"/>
    </row>
    <row r="50" spans="1:13" ht="33.75" customHeight="1">
      <c r="A50" s="534">
        <v>41</v>
      </c>
      <c r="B50" s="526" t="s">
        <v>14127</v>
      </c>
      <c r="C50" s="527" t="s">
        <v>14037</v>
      </c>
      <c r="D50" s="535">
        <v>7000</v>
      </c>
      <c r="E50" s="536" t="s">
        <v>631</v>
      </c>
      <c r="F50" s="537" t="s">
        <v>525</v>
      </c>
      <c r="G50" s="530" t="s">
        <v>14139</v>
      </c>
      <c r="H50" s="530" t="s">
        <v>14140</v>
      </c>
      <c r="I50" s="530" t="s">
        <v>14090</v>
      </c>
      <c r="J50" s="536"/>
      <c r="K50" s="537"/>
      <c r="L50" s="538"/>
      <c r="M50" s="539"/>
    </row>
    <row r="51" spans="1:13" ht="33.75" customHeight="1">
      <c r="A51" s="534">
        <v>42</v>
      </c>
      <c r="B51" s="526" t="s">
        <v>14127</v>
      </c>
      <c r="C51" s="527" t="s">
        <v>14037</v>
      </c>
      <c r="D51" s="535">
        <v>6000</v>
      </c>
      <c r="E51" s="536" t="s">
        <v>14141</v>
      </c>
      <c r="F51" s="537" t="s">
        <v>554</v>
      </c>
      <c r="G51" s="530" t="s">
        <v>14142</v>
      </c>
      <c r="H51" s="530" t="s">
        <v>14143</v>
      </c>
      <c r="I51" s="530" t="s">
        <v>14090</v>
      </c>
      <c r="J51" s="536"/>
      <c r="K51" s="537"/>
      <c r="L51" s="538"/>
      <c r="M51" s="539"/>
    </row>
    <row r="52" spans="1:13" ht="33.75" customHeight="1">
      <c r="A52" s="534">
        <v>43</v>
      </c>
      <c r="B52" s="526" t="s">
        <v>14127</v>
      </c>
      <c r="C52" s="527" t="s">
        <v>14037</v>
      </c>
      <c r="D52" s="535">
        <v>60000</v>
      </c>
      <c r="E52" s="536" t="s">
        <v>14144</v>
      </c>
      <c r="F52" s="537" t="s">
        <v>731</v>
      </c>
      <c r="G52" s="530" t="s">
        <v>14145</v>
      </c>
      <c r="H52" s="530" t="s">
        <v>14146</v>
      </c>
      <c r="I52" s="530" t="s">
        <v>14090</v>
      </c>
      <c r="J52" s="536"/>
      <c r="K52" s="537"/>
      <c r="L52" s="538"/>
      <c r="M52" s="539"/>
    </row>
    <row r="53" spans="1:13" ht="33.75" customHeight="1">
      <c r="A53" s="534">
        <v>44</v>
      </c>
      <c r="B53" s="526" t="s">
        <v>14127</v>
      </c>
      <c r="C53" s="527" t="s">
        <v>14037</v>
      </c>
      <c r="D53" s="535">
        <v>7000</v>
      </c>
      <c r="E53" s="536" t="s">
        <v>4584</v>
      </c>
      <c r="F53" s="537" t="s">
        <v>765</v>
      </c>
      <c r="G53" s="530" t="s">
        <v>14147</v>
      </c>
      <c r="H53" s="530" t="s">
        <v>14148</v>
      </c>
      <c r="I53" s="530" t="s">
        <v>14098</v>
      </c>
      <c r="J53" s="536"/>
      <c r="K53" s="537"/>
      <c r="L53" s="538"/>
      <c r="M53" s="539"/>
    </row>
    <row r="54" spans="1:13" ht="33.75" customHeight="1">
      <c r="A54" s="534">
        <v>45</v>
      </c>
      <c r="B54" s="526" t="s">
        <v>14127</v>
      </c>
      <c r="C54" s="527" t="s">
        <v>14037</v>
      </c>
      <c r="D54" s="535">
        <v>13000</v>
      </c>
      <c r="E54" s="536" t="s">
        <v>3397</v>
      </c>
      <c r="F54" s="537" t="s">
        <v>584</v>
      </c>
      <c r="G54" s="530" t="s">
        <v>14149</v>
      </c>
      <c r="H54" s="530" t="s">
        <v>14150</v>
      </c>
      <c r="I54" s="530" t="s">
        <v>14090</v>
      </c>
      <c r="J54" s="536"/>
      <c r="K54" s="537"/>
      <c r="L54" s="538"/>
      <c r="M54" s="539"/>
    </row>
    <row r="55" spans="1:13" ht="33.75" customHeight="1">
      <c r="A55" s="534">
        <v>46</v>
      </c>
      <c r="B55" s="526" t="s">
        <v>14151</v>
      </c>
      <c r="C55" s="527" t="s">
        <v>14037</v>
      </c>
      <c r="D55" s="535">
        <v>23000</v>
      </c>
      <c r="E55" s="536" t="s">
        <v>14152</v>
      </c>
      <c r="F55" s="537" t="s">
        <v>4224</v>
      </c>
      <c r="G55" s="530" t="s">
        <v>14153</v>
      </c>
      <c r="H55" s="530" t="s">
        <v>14154</v>
      </c>
      <c r="I55" s="530" t="s">
        <v>14098</v>
      </c>
      <c r="J55" s="536"/>
      <c r="K55" s="537"/>
      <c r="L55" s="538"/>
      <c r="M55" s="539"/>
    </row>
    <row r="56" spans="1:13" ht="33.75" customHeight="1">
      <c r="A56" s="534">
        <v>47</v>
      </c>
      <c r="B56" s="526" t="s">
        <v>14151</v>
      </c>
      <c r="C56" s="527" t="s">
        <v>14037</v>
      </c>
      <c r="D56" s="535">
        <v>16000</v>
      </c>
      <c r="E56" s="536" t="s">
        <v>6215</v>
      </c>
      <c r="F56" s="537" t="s">
        <v>4127</v>
      </c>
      <c r="G56" s="530" t="s">
        <v>14155</v>
      </c>
      <c r="H56" s="530" t="s">
        <v>14156</v>
      </c>
      <c r="I56" s="530" t="s">
        <v>14084</v>
      </c>
      <c r="J56" s="536"/>
      <c r="K56" s="537"/>
      <c r="L56" s="538"/>
      <c r="M56" s="539"/>
    </row>
    <row r="57" spans="1:13" ht="33.75" customHeight="1">
      <c r="A57" s="534">
        <v>48</v>
      </c>
      <c r="B57" s="526" t="s">
        <v>14151</v>
      </c>
      <c r="C57" s="527" t="s">
        <v>14037</v>
      </c>
      <c r="D57" s="528">
        <v>6000</v>
      </c>
      <c r="E57" s="529" t="s">
        <v>4152</v>
      </c>
      <c r="F57" s="527" t="s">
        <v>525</v>
      </c>
      <c r="G57" s="530" t="s">
        <v>14157</v>
      </c>
      <c r="H57" s="531" t="s">
        <v>14158</v>
      </c>
      <c r="I57" s="531" t="s">
        <v>14041</v>
      </c>
      <c r="J57" s="529"/>
      <c r="K57" s="527"/>
      <c r="L57" s="532"/>
      <c r="M57" s="533"/>
    </row>
    <row r="58" spans="1:13" ht="33.75" customHeight="1">
      <c r="A58" s="534">
        <v>49</v>
      </c>
      <c r="B58" s="526" t="s">
        <v>14151</v>
      </c>
      <c r="C58" s="527" t="s">
        <v>14037</v>
      </c>
      <c r="D58" s="535">
        <v>15000</v>
      </c>
      <c r="E58" s="536" t="s">
        <v>14159</v>
      </c>
      <c r="F58" s="537" t="s">
        <v>601</v>
      </c>
      <c r="G58" s="530" t="s">
        <v>14160</v>
      </c>
      <c r="H58" s="530" t="s">
        <v>14161</v>
      </c>
      <c r="I58" s="530" t="s">
        <v>14041</v>
      </c>
      <c r="J58" s="536"/>
      <c r="K58" s="537"/>
      <c r="L58" s="538"/>
      <c r="M58" s="539"/>
    </row>
    <row r="59" spans="1:13" ht="33.75" customHeight="1">
      <c r="A59" s="534">
        <v>50</v>
      </c>
      <c r="B59" s="526" t="s">
        <v>14151</v>
      </c>
      <c r="C59" s="527" t="s">
        <v>14037</v>
      </c>
      <c r="D59" s="535">
        <v>2000</v>
      </c>
      <c r="E59" s="536" t="s">
        <v>9797</v>
      </c>
      <c r="F59" s="537" t="s">
        <v>4127</v>
      </c>
      <c r="G59" s="530" t="s">
        <v>14162</v>
      </c>
      <c r="H59" s="530" t="s">
        <v>14163</v>
      </c>
      <c r="I59" s="530" t="s">
        <v>14090</v>
      </c>
      <c r="J59" s="536"/>
      <c r="K59" s="537"/>
      <c r="L59" s="538"/>
      <c r="M59" s="539"/>
    </row>
    <row r="60" spans="1:13" ht="33.75" customHeight="1">
      <c r="A60" s="534">
        <v>51</v>
      </c>
      <c r="B60" s="526" t="s">
        <v>14151</v>
      </c>
      <c r="C60" s="527" t="s">
        <v>14037</v>
      </c>
      <c r="D60" s="535">
        <v>9000</v>
      </c>
      <c r="E60" s="536" t="s">
        <v>10483</v>
      </c>
      <c r="F60" s="537" t="s">
        <v>14164</v>
      </c>
      <c r="G60" s="530" t="s">
        <v>14165</v>
      </c>
      <c r="H60" s="530" t="s">
        <v>14166</v>
      </c>
      <c r="I60" s="530" t="s">
        <v>14090</v>
      </c>
      <c r="J60" s="536"/>
      <c r="K60" s="537"/>
      <c r="L60" s="538"/>
      <c r="M60" s="539"/>
    </row>
    <row r="61" spans="1:13" ht="33.75" customHeight="1">
      <c r="A61" s="534">
        <v>52</v>
      </c>
      <c r="B61" s="526" t="s">
        <v>14151</v>
      </c>
      <c r="C61" s="527" t="s">
        <v>14037</v>
      </c>
      <c r="D61" s="535">
        <v>25000</v>
      </c>
      <c r="E61" s="536" t="s">
        <v>14167</v>
      </c>
      <c r="F61" s="537" t="s">
        <v>545</v>
      </c>
      <c r="G61" s="530" t="s">
        <v>14168</v>
      </c>
      <c r="H61" s="530" t="s">
        <v>14169</v>
      </c>
      <c r="I61" s="530" t="s">
        <v>14090</v>
      </c>
      <c r="J61" s="536"/>
      <c r="K61" s="537"/>
      <c r="L61" s="538"/>
      <c r="M61" s="539"/>
    </row>
    <row r="62" spans="1:13" ht="33.75" customHeight="1">
      <c r="A62" s="534">
        <v>53</v>
      </c>
      <c r="B62" s="526" t="s">
        <v>14151</v>
      </c>
      <c r="C62" s="527" t="s">
        <v>14037</v>
      </c>
      <c r="D62" s="535">
        <v>8000</v>
      </c>
      <c r="E62" s="536" t="s">
        <v>14170</v>
      </c>
      <c r="F62" s="537" t="s">
        <v>588</v>
      </c>
      <c r="G62" s="530" t="s">
        <v>14171</v>
      </c>
      <c r="H62" s="530" t="s">
        <v>14172</v>
      </c>
      <c r="I62" s="530" t="s">
        <v>14090</v>
      </c>
      <c r="J62" s="536"/>
      <c r="K62" s="537"/>
      <c r="L62" s="538"/>
      <c r="M62" s="539"/>
    </row>
    <row r="63" spans="1:13" ht="33.75" customHeight="1">
      <c r="A63" s="534">
        <v>54</v>
      </c>
      <c r="B63" s="526" t="s">
        <v>14151</v>
      </c>
      <c r="C63" s="527" t="s">
        <v>14037</v>
      </c>
      <c r="D63" s="535">
        <v>4000</v>
      </c>
      <c r="E63" s="536" t="s">
        <v>5968</v>
      </c>
      <c r="F63" s="537" t="s">
        <v>609</v>
      </c>
      <c r="G63" s="530" t="s">
        <v>14173</v>
      </c>
      <c r="H63" s="530" t="s">
        <v>14174</v>
      </c>
      <c r="I63" s="530" t="s">
        <v>14090</v>
      </c>
      <c r="J63" s="536"/>
      <c r="K63" s="537"/>
      <c r="L63" s="538"/>
      <c r="M63" s="539"/>
    </row>
    <row r="64" spans="1:13" ht="33.75" customHeight="1">
      <c r="A64" s="534">
        <v>55</v>
      </c>
      <c r="B64" s="526" t="s">
        <v>14151</v>
      </c>
      <c r="C64" s="527" t="s">
        <v>14037</v>
      </c>
      <c r="D64" s="535">
        <v>4000</v>
      </c>
      <c r="E64" s="536" t="s">
        <v>14175</v>
      </c>
      <c r="F64" s="537" t="s">
        <v>9513</v>
      </c>
      <c r="G64" s="530" t="s">
        <v>14176</v>
      </c>
      <c r="H64" s="530" t="s">
        <v>14177</v>
      </c>
      <c r="I64" s="530" t="s">
        <v>14090</v>
      </c>
      <c r="J64" s="536"/>
      <c r="K64" s="537"/>
      <c r="L64" s="538"/>
      <c r="M64" s="539"/>
    </row>
    <row r="65" spans="1:13" ht="33.75" customHeight="1">
      <c r="A65" s="534">
        <v>56</v>
      </c>
      <c r="B65" s="526" t="s">
        <v>14178</v>
      </c>
      <c r="C65" s="527" t="s">
        <v>14037</v>
      </c>
      <c r="D65" s="535">
        <v>35000</v>
      </c>
      <c r="E65" s="536" t="s">
        <v>918</v>
      </c>
      <c r="F65" s="537" t="s">
        <v>686</v>
      </c>
      <c r="G65" s="530" t="s">
        <v>14179</v>
      </c>
      <c r="H65" s="530" t="s">
        <v>14180</v>
      </c>
      <c r="I65" s="530" t="s">
        <v>14041</v>
      </c>
      <c r="J65" s="536"/>
      <c r="K65" s="537"/>
      <c r="L65" s="538"/>
      <c r="M65" s="539"/>
    </row>
    <row r="66" spans="1:13" ht="33.75" customHeight="1">
      <c r="A66" s="534">
        <v>57</v>
      </c>
      <c r="B66" s="526" t="s">
        <v>14178</v>
      </c>
      <c r="C66" s="527" t="s">
        <v>14037</v>
      </c>
      <c r="D66" s="535">
        <v>7000</v>
      </c>
      <c r="E66" s="536" t="s">
        <v>14181</v>
      </c>
      <c r="F66" s="537" t="s">
        <v>586</v>
      </c>
      <c r="G66" s="530" t="s">
        <v>14182</v>
      </c>
      <c r="H66" s="530" t="s">
        <v>14183</v>
      </c>
      <c r="I66" s="530" t="s">
        <v>14090</v>
      </c>
      <c r="J66" s="536"/>
      <c r="K66" s="537"/>
      <c r="L66" s="538"/>
      <c r="M66" s="539"/>
    </row>
    <row r="67" spans="1:13" ht="33.75" customHeight="1">
      <c r="A67" s="534">
        <v>58</v>
      </c>
      <c r="B67" s="526" t="s">
        <v>14178</v>
      </c>
      <c r="C67" s="527" t="s">
        <v>14037</v>
      </c>
      <c r="D67" s="535">
        <v>5000</v>
      </c>
      <c r="E67" s="536" t="s">
        <v>840</v>
      </c>
      <c r="F67" s="537" t="s">
        <v>4224</v>
      </c>
      <c r="G67" s="530" t="s">
        <v>14184</v>
      </c>
      <c r="H67" s="530" t="s">
        <v>14185</v>
      </c>
      <c r="I67" s="530" t="s">
        <v>14090</v>
      </c>
      <c r="J67" s="536"/>
      <c r="K67" s="537"/>
      <c r="L67" s="538"/>
      <c r="M67" s="539"/>
    </row>
    <row r="68" spans="1:13" ht="33.75" customHeight="1">
      <c r="A68" s="534">
        <v>59</v>
      </c>
      <c r="B68" s="526" t="s">
        <v>14178</v>
      </c>
      <c r="C68" s="527" t="s">
        <v>14037</v>
      </c>
      <c r="D68" s="535">
        <v>16000</v>
      </c>
      <c r="E68" s="536" t="s">
        <v>14186</v>
      </c>
      <c r="F68" s="537" t="s">
        <v>14187</v>
      </c>
      <c r="G68" s="530" t="s">
        <v>14188</v>
      </c>
      <c r="H68" s="530" t="s">
        <v>14189</v>
      </c>
      <c r="I68" s="530" t="s">
        <v>14190</v>
      </c>
      <c r="J68" s="536"/>
      <c r="K68" s="537"/>
      <c r="L68" s="538"/>
      <c r="M68" s="539"/>
    </row>
    <row r="69" spans="1:13" ht="33.75" customHeight="1">
      <c r="A69" s="534">
        <v>60</v>
      </c>
      <c r="B69" s="526" t="s">
        <v>14178</v>
      </c>
      <c r="C69" s="527" t="s">
        <v>14037</v>
      </c>
      <c r="D69" s="535">
        <v>26000</v>
      </c>
      <c r="E69" s="536" t="s">
        <v>558</v>
      </c>
      <c r="F69" s="537" t="s">
        <v>674</v>
      </c>
      <c r="G69" s="530" t="s">
        <v>14191</v>
      </c>
      <c r="H69" s="530" t="s">
        <v>14192</v>
      </c>
      <c r="I69" s="530" t="s">
        <v>14090</v>
      </c>
      <c r="J69" s="536"/>
      <c r="K69" s="537"/>
      <c r="L69" s="538"/>
      <c r="M69" s="539"/>
    </row>
    <row r="70" spans="1:13" ht="33.75" customHeight="1">
      <c r="A70" s="534">
        <v>61</v>
      </c>
      <c r="B70" s="526" t="s">
        <v>14193</v>
      </c>
      <c r="C70" s="527" t="s">
        <v>14037</v>
      </c>
      <c r="D70" s="535">
        <v>7000</v>
      </c>
      <c r="E70" s="536" t="s">
        <v>14194</v>
      </c>
      <c r="F70" s="537" t="s">
        <v>510</v>
      </c>
      <c r="G70" s="530" t="s">
        <v>14195</v>
      </c>
      <c r="H70" s="530" t="s">
        <v>14196</v>
      </c>
      <c r="I70" s="530" t="s">
        <v>14055</v>
      </c>
      <c r="J70" s="536"/>
      <c r="K70" s="537"/>
      <c r="L70" s="538"/>
      <c r="M70" s="539"/>
    </row>
    <row r="71" spans="1:13" ht="33.75" customHeight="1">
      <c r="A71" s="534">
        <v>62</v>
      </c>
      <c r="B71" s="526" t="s">
        <v>14193</v>
      </c>
      <c r="C71" s="527" t="s">
        <v>14037</v>
      </c>
      <c r="D71" s="535">
        <v>6000</v>
      </c>
      <c r="E71" s="536" t="s">
        <v>3728</v>
      </c>
      <c r="F71" s="537" t="s">
        <v>3672</v>
      </c>
      <c r="G71" s="530" t="s">
        <v>14197</v>
      </c>
      <c r="H71" s="530" t="s">
        <v>14198</v>
      </c>
      <c r="I71" s="530" t="s">
        <v>14055</v>
      </c>
      <c r="J71" s="536"/>
      <c r="K71" s="537"/>
      <c r="L71" s="538"/>
      <c r="M71" s="539"/>
    </row>
    <row r="72" spans="1:13" ht="33.75" customHeight="1">
      <c r="A72" s="534">
        <v>63</v>
      </c>
      <c r="B72" s="526" t="s">
        <v>14193</v>
      </c>
      <c r="C72" s="527" t="s">
        <v>14037</v>
      </c>
      <c r="D72" s="535">
        <v>7000</v>
      </c>
      <c r="E72" s="536" t="s">
        <v>5391</v>
      </c>
      <c r="F72" s="537" t="s">
        <v>3724</v>
      </c>
      <c r="G72" s="530" t="s">
        <v>14199</v>
      </c>
      <c r="H72" s="530" t="s">
        <v>14200</v>
      </c>
      <c r="I72" s="530" t="s">
        <v>14090</v>
      </c>
      <c r="J72" s="536"/>
      <c r="K72" s="537"/>
      <c r="L72" s="538"/>
      <c r="M72" s="539"/>
    </row>
    <row r="73" spans="1:13" ht="33.75" customHeight="1">
      <c r="A73" s="534">
        <v>64</v>
      </c>
      <c r="B73" s="526" t="s">
        <v>14193</v>
      </c>
      <c r="C73" s="527" t="s">
        <v>14037</v>
      </c>
      <c r="D73" s="535">
        <v>8000</v>
      </c>
      <c r="E73" s="536" t="s">
        <v>14201</v>
      </c>
      <c r="F73" s="537" t="s">
        <v>691</v>
      </c>
      <c r="G73" s="530" t="s">
        <v>14202</v>
      </c>
      <c r="H73" s="530" t="s">
        <v>14203</v>
      </c>
      <c r="I73" s="530" t="s">
        <v>14041</v>
      </c>
      <c r="J73" s="536"/>
      <c r="K73" s="537"/>
      <c r="L73" s="538"/>
      <c r="M73" s="539"/>
    </row>
    <row r="74" spans="1:13" ht="33.75" customHeight="1">
      <c r="A74" s="534">
        <v>65</v>
      </c>
      <c r="B74" s="526" t="s">
        <v>14193</v>
      </c>
      <c r="C74" s="527" t="s">
        <v>14037</v>
      </c>
      <c r="D74" s="535">
        <v>12000</v>
      </c>
      <c r="E74" s="536" t="s">
        <v>611</v>
      </c>
      <c r="F74" s="537" t="s">
        <v>592</v>
      </c>
      <c r="G74" s="530" t="s">
        <v>14204</v>
      </c>
      <c r="H74" s="530" t="s">
        <v>14205</v>
      </c>
      <c r="I74" s="530" t="s">
        <v>14098</v>
      </c>
      <c r="J74" s="536"/>
      <c r="K74" s="537"/>
      <c r="L74" s="538"/>
      <c r="M74" s="539"/>
    </row>
    <row r="75" spans="1:13" ht="33.75" customHeight="1">
      <c r="A75" s="534">
        <v>66</v>
      </c>
      <c r="B75" s="526" t="s">
        <v>14193</v>
      </c>
      <c r="C75" s="527" t="s">
        <v>14037</v>
      </c>
      <c r="D75" s="535">
        <v>40000</v>
      </c>
      <c r="E75" s="536" t="s">
        <v>6297</v>
      </c>
      <c r="F75" s="537" t="s">
        <v>4263</v>
      </c>
      <c r="G75" s="530" t="s">
        <v>14206</v>
      </c>
      <c r="H75" s="530" t="s">
        <v>14207</v>
      </c>
      <c r="I75" s="530" t="s">
        <v>14110</v>
      </c>
      <c r="J75" s="536"/>
      <c r="K75" s="537"/>
      <c r="L75" s="538"/>
      <c r="M75" s="539"/>
    </row>
    <row r="76" spans="1:13" ht="33.75" customHeight="1">
      <c r="A76" s="534">
        <v>67</v>
      </c>
      <c r="B76" s="526" t="s">
        <v>14193</v>
      </c>
      <c r="C76" s="527" t="s">
        <v>14037</v>
      </c>
      <c r="D76" s="528">
        <v>15000</v>
      </c>
      <c r="E76" s="529" t="s">
        <v>4944</v>
      </c>
      <c r="F76" s="527" t="s">
        <v>746</v>
      </c>
      <c r="G76" s="530" t="s">
        <v>14208</v>
      </c>
      <c r="H76" s="531" t="s">
        <v>14209</v>
      </c>
      <c r="I76" s="531" t="s">
        <v>14084</v>
      </c>
      <c r="J76" s="529"/>
      <c r="K76" s="527"/>
      <c r="L76" s="532"/>
      <c r="M76" s="533"/>
    </row>
    <row r="77" spans="1:13" ht="33.75" customHeight="1">
      <c r="A77" s="534">
        <v>68</v>
      </c>
      <c r="B77" s="526" t="s">
        <v>14193</v>
      </c>
      <c r="C77" s="527" t="s">
        <v>14037</v>
      </c>
      <c r="D77" s="535">
        <v>13000</v>
      </c>
      <c r="E77" s="536" t="s">
        <v>4363</v>
      </c>
      <c r="F77" s="537" t="s">
        <v>510</v>
      </c>
      <c r="G77" s="530" t="s">
        <v>14210</v>
      </c>
      <c r="H77" s="530" t="s">
        <v>14211</v>
      </c>
      <c r="I77" s="530" t="s">
        <v>14084</v>
      </c>
      <c r="J77" s="536"/>
      <c r="K77" s="537"/>
      <c r="L77" s="538"/>
      <c r="M77" s="539"/>
    </row>
    <row r="78" spans="1:13" ht="33.75" customHeight="1">
      <c r="A78" s="534">
        <v>69</v>
      </c>
      <c r="B78" s="526" t="s">
        <v>14193</v>
      </c>
      <c r="C78" s="527" t="s">
        <v>14037</v>
      </c>
      <c r="D78" s="535">
        <v>60000</v>
      </c>
      <c r="E78" s="536" t="s">
        <v>14212</v>
      </c>
      <c r="F78" s="537" t="s">
        <v>3562</v>
      </c>
      <c r="G78" s="530" t="s">
        <v>14213</v>
      </c>
      <c r="H78" s="530" t="s">
        <v>14214</v>
      </c>
      <c r="I78" s="530" t="s">
        <v>14084</v>
      </c>
      <c r="J78" s="536"/>
      <c r="K78" s="537"/>
      <c r="L78" s="538"/>
      <c r="M78" s="539"/>
    </row>
    <row r="79" spans="1:13" ht="33.75" customHeight="1">
      <c r="A79" s="534">
        <v>70</v>
      </c>
      <c r="B79" s="526" t="s">
        <v>14193</v>
      </c>
      <c r="C79" s="527" t="s">
        <v>14037</v>
      </c>
      <c r="D79" s="535">
        <v>8000</v>
      </c>
      <c r="E79" s="536" t="s">
        <v>11752</v>
      </c>
      <c r="F79" s="537" t="s">
        <v>615</v>
      </c>
      <c r="G79" s="530" t="s">
        <v>14215</v>
      </c>
      <c r="H79" s="530" t="s">
        <v>14216</v>
      </c>
      <c r="I79" s="530" t="s">
        <v>14084</v>
      </c>
      <c r="J79" s="536"/>
      <c r="K79" s="537"/>
      <c r="L79" s="538"/>
      <c r="M79" s="539"/>
    </row>
    <row r="80" spans="1:13" ht="33.75" customHeight="1">
      <c r="A80" s="534">
        <v>71</v>
      </c>
      <c r="B80" s="526" t="s">
        <v>14193</v>
      </c>
      <c r="C80" s="527" t="s">
        <v>14037</v>
      </c>
      <c r="D80" s="535">
        <v>6000</v>
      </c>
      <c r="E80" s="536" t="s">
        <v>7351</v>
      </c>
      <c r="F80" s="537" t="s">
        <v>584</v>
      </c>
      <c r="G80" s="530" t="s">
        <v>14217</v>
      </c>
      <c r="H80" s="530" t="s">
        <v>14218</v>
      </c>
      <c r="I80" s="530" t="s">
        <v>14084</v>
      </c>
      <c r="J80" s="536"/>
      <c r="K80" s="537"/>
      <c r="L80" s="538"/>
      <c r="M80" s="539"/>
    </row>
    <row r="81" spans="1:13" ht="33.75" customHeight="1">
      <c r="A81" s="534">
        <v>72</v>
      </c>
      <c r="B81" s="526" t="s">
        <v>14193</v>
      </c>
      <c r="C81" s="527" t="s">
        <v>14037</v>
      </c>
      <c r="D81" s="535">
        <v>7000</v>
      </c>
      <c r="E81" s="536" t="s">
        <v>3508</v>
      </c>
      <c r="F81" s="537" t="s">
        <v>617</v>
      </c>
      <c r="G81" s="530" t="s">
        <v>14219</v>
      </c>
      <c r="H81" s="530" t="s">
        <v>14220</v>
      </c>
      <c r="I81" s="530" t="s">
        <v>14221</v>
      </c>
      <c r="J81" s="536"/>
      <c r="K81" s="537"/>
      <c r="L81" s="538"/>
      <c r="M81" s="539"/>
    </row>
    <row r="82" spans="1:13" ht="33.75" customHeight="1">
      <c r="A82" s="534">
        <v>73</v>
      </c>
      <c r="B82" s="526" t="s">
        <v>14193</v>
      </c>
      <c r="C82" s="527" t="s">
        <v>14037</v>
      </c>
      <c r="D82" s="535">
        <v>8000</v>
      </c>
      <c r="E82" s="536" t="s">
        <v>14222</v>
      </c>
      <c r="F82" s="537" t="s">
        <v>1122</v>
      </c>
      <c r="G82" s="530" t="s">
        <v>14223</v>
      </c>
      <c r="H82" s="530" t="s">
        <v>14224</v>
      </c>
      <c r="I82" s="530" t="s">
        <v>14090</v>
      </c>
      <c r="J82" s="536"/>
      <c r="K82" s="537"/>
      <c r="L82" s="538"/>
      <c r="M82" s="539"/>
    </row>
    <row r="83" spans="1:13" ht="33.75" customHeight="1">
      <c r="A83" s="534">
        <v>74</v>
      </c>
      <c r="B83" s="526" t="s">
        <v>14193</v>
      </c>
      <c r="C83" s="527" t="s">
        <v>14037</v>
      </c>
      <c r="D83" s="535">
        <v>32000</v>
      </c>
      <c r="E83" s="536" t="s">
        <v>6454</v>
      </c>
      <c r="F83" s="537" t="s">
        <v>799</v>
      </c>
      <c r="G83" s="530" t="s">
        <v>14225</v>
      </c>
      <c r="H83" s="530" t="s">
        <v>14226</v>
      </c>
      <c r="I83" s="530" t="s">
        <v>14041</v>
      </c>
      <c r="J83" s="536"/>
      <c r="K83" s="537"/>
      <c r="L83" s="538"/>
      <c r="M83" s="539"/>
    </row>
    <row r="84" spans="1:13" ht="33.75" customHeight="1">
      <c r="A84" s="534">
        <v>75</v>
      </c>
      <c r="B84" s="526" t="s">
        <v>14193</v>
      </c>
      <c r="C84" s="527" t="s">
        <v>14037</v>
      </c>
      <c r="D84" s="535">
        <v>9000</v>
      </c>
      <c r="E84" s="536" t="s">
        <v>612</v>
      </c>
      <c r="F84" s="537" t="s">
        <v>545</v>
      </c>
      <c r="G84" s="530" t="s">
        <v>14227</v>
      </c>
      <c r="H84" s="530" t="s">
        <v>14228</v>
      </c>
      <c r="I84" s="530" t="s">
        <v>14098</v>
      </c>
      <c r="J84" s="536"/>
      <c r="K84" s="537"/>
      <c r="L84" s="538"/>
      <c r="M84" s="539"/>
    </row>
    <row r="85" spans="1:13" ht="33.75" customHeight="1">
      <c r="A85" s="534">
        <v>76</v>
      </c>
      <c r="B85" s="526" t="s">
        <v>14193</v>
      </c>
      <c r="C85" s="527" t="s">
        <v>14037</v>
      </c>
      <c r="D85" s="535">
        <v>4000</v>
      </c>
      <c r="E85" s="536" t="s">
        <v>635</v>
      </c>
      <c r="F85" s="537" t="s">
        <v>643</v>
      </c>
      <c r="G85" s="530" t="s">
        <v>14229</v>
      </c>
      <c r="H85" s="530" t="s">
        <v>14230</v>
      </c>
      <c r="I85" s="530" t="s">
        <v>14098</v>
      </c>
      <c r="J85" s="536"/>
      <c r="K85" s="537"/>
      <c r="L85" s="538"/>
      <c r="M85" s="539"/>
    </row>
    <row r="86" spans="1:13" ht="33.75" customHeight="1">
      <c r="A86" s="534">
        <v>77</v>
      </c>
      <c r="B86" s="526" t="s">
        <v>14193</v>
      </c>
      <c r="C86" s="527" t="s">
        <v>14037</v>
      </c>
      <c r="D86" s="535">
        <v>6000</v>
      </c>
      <c r="E86" s="536" t="s">
        <v>4303</v>
      </c>
      <c r="F86" s="537" t="s">
        <v>526</v>
      </c>
      <c r="G86" s="530" t="s">
        <v>14231</v>
      </c>
      <c r="H86" s="530" t="s">
        <v>14232</v>
      </c>
      <c r="I86" s="530" t="s">
        <v>14098</v>
      </c>
      <c r="J86" s="536"/>
      <c r="K86" s="537"/>
      <c r="L86" s="538"/>
      <c r="M86" s="539"/>
    </row>
    <row r="87" spans="1:13" ht="33.75" customHeight="1">
      <c r="A87" s="534">
        <v>78</v>
      </c>
      <c r="B87" s="526" t="s">
        <v>14193</v>
      </c>
      <c r="C87" s="527" t="s">
        <v>14037</v>
      </c>
      <c r="D87" s="535">
        <v>15000</v>
      </c>
      <c r="E87" s="536" t="s">
        <v>4304</v>
      </c>
      <c r="F87" s="537" t="s">
        <v>510</v>
      </c>
      <c r="G87" s="530" t="s">
        <v>14233</v>
      </c>
      <c r="H87" s="530" t="s">
        <v>14234</v>
      </c>
      <c r="I87" s="530" t="s">
        <v>14098</v>
      </c>
      <c r="J87" s="536"/>
      <c r="K87" s="537"/>
      <c r="L87" s="538"/>
      <c r="M87" s="539"/>
    </row>
    <row r="88" spans="1:13" ht="33.75" customHeight="1">
      <c r="A88" s="534">
        <v>79</v>
      </c>
      <c r="B88" s="526" t="s">
        <v>14193</v>
      </c>
      <c r="C88" s="527" t="s">
        <v>14037</v>
      </c>
      <c r="D88" s="535">
        <v>60000</v>
      </c>
      <c r="E88" s="536" t="s">
        <v>5730</v>
      </c>
      <c r="F88" s="537" t="s">
        <v>3562</v>
      </c>
      <c r="G88" s="530" t="s">
        <v>14235</v>
      </c>
      <c r="H88" s="530" t="s">
        <v>14236</v>
      </c>
      <c r="I88" s="530" t="s">
        <v>14084</v>
      </c>
      <c r="J88" s="536"/>
      <c r="K88" s="537"/>
      <c r="L88" s="538"/>
      <c r="M88" s="539"/>
    </row>
    <row r="89" spans="1:13" ht="33.75" customHeight="1">
      <c r="A89" s="534">
        <v>80</v>
      </c>
      <c r="B89" s="526" t="s">
        <v>14193</v>
      </c>
      <c r="C89" s="527" t="s">
        <v>14037</v>
      </c>
      <c r="D89" s="535">
        <v>18000</v>
      </c>
      <c r="E89" s="536" t="s">
        <v>6598</v>
      </c>
      <c r="F89" s="537" t="s">
        <v>614</v>
      </c>
      <c r="G89" s="530" t="s">
        <v>14237</v>
      </c>
      <c r="H89" s="530" t="s">
        <v>14238</v>
      </c>
      <c r="I89" s="530" t="s">
        <v>14098</v>
      </c>
      <c r="J89" s="536"/>
      <c r="K89" s="537"/>
      <c r="L89" s="538"/>
      <c r="M89" s="539"/>
    </row>
    <row r="90" spans="1:13" ht="33.75" customHeight="1">
      <c r="A90" s="534">
        <v>81</v>
      </c>
      <c r="B90" s="526" t="s">
        <v>14193</v>
      </c>
      <c r="C90" s="527" t="s">
        <v>14037</v>
      </c>
      <c r="D90" s="535">
        <v>5000</v>
      </c>
      <c r="E90" s="536" t="s">
        <v>4951</v>
      </c>
      <c r="F90" s="537" t="s">
        <v>7227</v>
      </c>
      <c r="G90" s="530" t="s">
        <v>14239</v>
      </c>
      <c r="H90" s="530" t="s">
        <v>14240</v>
      </c>
      <c r="I90" s="530" t="s">
        <v>14090</v>
      </c>
      <c r="J90" s="536"/>
      <c r="K90" s="537"/>
      <c r="L90" s="538"/>
      <c r="M90" s="539"/>
    </row>
    <row r="91" spans="1:13" ht="33.75" customHeight="1">
      <c r="A91" s="534">
        <v>82</v>
      </c>
      <c r="B91" s="526" t="s">
        <v>14193</v>
      </c>
      <c r="C91" s="527" t="s">
        <v>14037</v>
      </c>
      <c r="D91" s="535">
        <v>8000</v>
      </c>
      <c r="E91" s="536" t="s">
        <v>14212</v>
      </c>
      <c r="F91" s="537" t="s">
        <v>14241</v>
      </c>
      <c r="G91" s="530" t="s">
        <v>14242</v>
      </c>
      <c r="H91" s="530" t="s">
        <v>14243</v>
      </c>
      <c r="I91" s="530" t="s">
        <v>14090</v>
      </c>
      <c r="J91" s="536"/>
      <c r="K91" s="537"/>
      <c r="L91" s="538"/>
      <c r="M91" s="539"/>
    </row>
    <row r="92" spans="1:13" ht="33.75" customHeight="1">
      <c r="A92" s="534">
        <v>83</v>
      </c>
      <c r="B92" s="526" t="s">
        <v>14193</v>
      </c>
      <c r="C92" s="527" t="s">
        <v>14037</v>
      </c>
      <c r="D92" s="535">
        <v>28000</v>
      </c>
      <c r="E92" s="536" t="s">
        <v>3645</v>
      </c>
      <c r="F92" s="537" t="s">
        <v>789</v>
      </c>
      <c r="G92" s="530" t="s">
        <v>14244</v>
      </c>
      <c r="H92" s="530" t="s">
        <v>14245</v>
      </c>
      <c r="I92" s="530" t="s">
        <v>14110</v>
      </c>
      <c r="J92" s="536"/>
      <c r="K92" s="537"/>
      <c r="L92" s="538"/>
      <c r="M92" s="539"/>
    </row>
    <row r="93" spans="1:13" ht="33.75" customHeight="1">
      <c r="A93" s="534">
        <v>84</v>
      </c>
      <c r="B93" s="526" t="s">
        <v>14193</v>
      </c>
      <c r="C93" s="527" t="s">
        <v>14037</v>
      </c>
      <c r="D93" s="535">
        <v>4000</v>
      </c>
      <c r="E93" s="536" t="s">
        <v>14246</v>
      </c>
      <c r="F93" s="537" t="s">
        <v>601</v>
      </c>
      <c r="G93" s="530" t="s">
        <v>14247</v>
      </c>
      <c r="H93" s="530" t="s">
        <v>14248</v>
      </c>
      <c r="I93" s="530" t="s">
        <v>14090</v>
      </c>
      <c r="J93" s="536"/>
      <c r="K93" s="537"/>
      <c r="L93" s="538"/>
      <c r="M93" s="539"/>
    </row>
    <row r="94" spans="1:13" ht="33.75" customHeight="1">
      <c r="A94" s="534">
        <v>85</v>
      </c>
      <c r="B94" s="526" t="s">
        <v>14249</v>
      </c>
      <c r="C94" s="527" t="s">
        <v>14037</v>
      </c>
      <c r="D94" s="535">
        <v>8000</v>
      </c>
      <c r="E94" s="536" t="s">
        <v>1072</v>
      </c>
      <c r="F94" s="537" t="s">
        <v>617</v>
      </c>
      <c r="G94" s="530" t="s">
        <v>14250</v>
      </c>
      <c r="H94" s="530" t="s">
        <v>14251</v>
      </c>
      <c r="I94" s="530" t="s">
        <v>14041</v>
      </c>
      <c r="J94" s="536"/>
      <c r="K94" s="537"/>
      <c r="L94" s="538"/>
      <c r="M94" s="539"/>
    </row>
    <row r="95" spans="1:13" ht="33.75" customHeight="1">
      <c r="A95" s="534">
        <v>86</v>
      </c>
      <c r="B95" s="526" t="s">
        <v>14252</v>
      </c>
      <c r="C95" s="527" t="s">
        <v>14037</v>
      </c>
      <c r="D95" s="528">
        <v>19986</v>
      </c>
      <c r="E95" s="529" t="s">
        <v>14027</v>
      </c>
      <c r="F95" s="527" t="s">
        <v>789</v>
      </c>
      <c r="G95" s="530" t="s">
        <v>14253</v>
      </c>
      <c r="H95" s="531" t="s">
        <v>14254</v>
      </c>
      <c r="I95" s="531" t="s">
        <v>14084</v>
      </c>
      <c r="J95" s="529"/>
      <c r="K95" s="527"/>
      <c r="L95" s="532"/>
      <c r="M95" s="533"/>
    </row>
    <row r="96" spans="1:13" ht="33.75" customHeight="1">
      <c r="A96" s="534">
        <v>87</v>
      </c>
      <c r="B96" s="526" t="s">
        <v>14252</v>
      </c>
      <c r="C96" s="527" t="s">
        <v>14037</v>
      </c>
      <c r="D96" s="535">
        <v>26000</v>
      </c>
      <c r="E96" s="536" t="s">
        <v>14255</v>
      </c>
      <c r="F96" s="537" t="s">
        <v>525</v>
      </c>
      <c r="G96" s="530" t="s">
        <v>14256</v>
      </c>
      <c r="H96" s="530" t="s">
        <v>14257</v>
      </c>
      <c r="I96" s="530" t="s">
        <v>14090</v>
      </c>
      <c r="J96" s="536"/>
      <c r="K96" s="537"/>
      <c r="L96" s="538"/>
      <c r="M96" s="539"/>
    </row>
    <row r="97" spans="1:13" ht="33.75" customHeight="1">
      <c r="A97" s="534">
        <v>88</v>
      </c>
      <c r="B97" s="526" t="s">
        <v>14252</v>
      </c>
      <c r="C97" s="527" t="s">
        <v>14037</v>
      </c>
      <c r="D97" s="535">
        <v>13000</v>
      </c>
      <c r="E97" s="536" t="s">
        <v>4583</v>
      </c>
      <c r="F97" s="537" t="s">
        <v>713</v>
      </c>
      <c r="G97" s="530" t="s">
        <v>14258</v>
      </c>
      <c r="H97" s="530" t="s">
        <v>14259</v>
      </c>
      <c r="I97" s="530" t="s">
        <v>14084</v>
      </c>
      <c r="J97" s="536"/>
      <c r="K97" s="537"/>
      <c r="L97" s="538"/>
      <c r="M97" s="539"/>
    </row>
    <row r="98" spans="1:13" ht="33.75" customHeight="1">
      <c r="A98" s="534">
        <v>89</v>
      </c>
      <c r="B98" s="526" t="s">
        <v>14252</v>
      </c>
      <c r="C98" s="527" t="s">
        <v>14037</v>
      </c>
      <c r="D98" s="535">
        <v>10000</v>
      </c>
      <c r="E98" s="536" t="s">
        <v>4278</v>
      </c>
      <c r="F98" s="537" t="s">
        <v>576</v>
      </c>
      <c r="G98" s="530" t="s">
        <v>14260</v>
      </c>
      <c r="H98" s="530" t="s">
        <v>14261</v>
      </c>
      <c r="I98" s="530" t="s">
        <v>14098</v>
      </c>
      <c r="J98" s="536"/>
      <c r="K98" s="537"/>
      <c r="L98" s="538"/>
      <c r="M98" s="539"/>
    </row>
    <row r="99" spans="1:13" ht="33.75" customHeight="1">
      <c r="A99" s="534">
        <v>90</v>
      </c>
      <c r="B99" s="526" t="s">
        <v>14252</v>
      </c>
      <c r="C99" s="527" t="s">
        <v>14037</v>
      </c>
      <c r="D99" s="535">
        <v>60000</v>
      </c>
      <c r="E99" s="536" t="s">
        <v>14262</v>
      </c>
      <c r="F99" s="537" t="s">
        <v>505</v>
      </c>
      <c r="G99" s="530" t="s">
        <v>14263</v>
      </c>
      <c r="H99" s="530" t="s">
        <v>14264</v>
      </c>
      <c r="I99" s="530" t="s">
        <v>14090</v>
      </c>
      <c r="J99" s="536"/>
      <c r="K99" s="537"/>
      <c r="L99" s="538"/>
      <c r="M99" s="539"/>
    </row>
    <row r="100" spans="1:13" ht="33.75" customHeight="1">
      <c r="A100" s="534">
        <v>91</v>
      </c>
      <c r="B100" s="526" t="s">
        <v>14252</v>
      </c>
      <c r="C100" s="527" t="s">
        <v>14037</v>
      </c>
      <c r="D100" s="535">
        <v>12000</v>
      </c>
      <c r="E100" s="536" t="s">
        <v>14265</v>
      </c>
      <c r="F100" s="537" t="s">
        <v>6819</v>
      </c>
      <c r="G100" s="530" t="s">
        <v>14266</v>
      </c>
      <c r="H100" s="530" t="s">
        <v>14267</v>
      </c>
      <c r="I100" s="530" t="s">
        <v>14090</v>
      </c>
      <c r="J100" s="536"/>
      <c r="K100" s="537"/>
      <c r="L100" s="538"/>
      <c r="M100" s="539"/>
    </row>
    <row r="101" spans="1:13" ht="33.75" customHeight="1">
      <c r="A101" s="534">
        <v>92</v>
      </c>
      <c r="B101" s="526" t="s">
        <v>14252</v>
      </c>
      <c r="C101" s="527" t="s">
        <v>14037</v>
      </c>
      <c r="D101" s="535">
        <v>10000</v>
      </c>
      <c r="E101" s="536" t="s">
        <v>1201</v>
      </c>
      <c r="F101" s="537" t="s">
        <v>586</v>
      </c>
      <c r="G101" s="530" t="s">
        <v>14268</v>
      </c>
      <c r="H101" s="530" t="s">
        <v>14269</v>
      </c>
      <c r="I101" s="530" t="s">
        <v>14041</v>
      </c>
      <c r="J101" s="536"/>
      <c r="K101" s="537"/>
      <c r="L101" s="538"/>
      <c r="M101" s="539"/>
    </row>
    <row r="102" spans="1:13" ht="33.75" customHeight="1">
      <c r="A102" s="534">
        <v>93</v>
      </c>
      <c r="B102" s="526" t="s">
        <v>14252</v>
      </c>
      <c r="C102" s="527" t="s">
        <v>14037</v>
      </c>
      <c r="D102" s="535">
        <v>36974.1</v>
      </c>
      <c r="E102" s="536" t="s">
        <v>14270</v>
      </c>
      <c r="F102" s="537" t="s">
        <v>742</v>
      </c>
      <c r="G102" s="530" t="s">
        <v>14271</v>
      </c>
      <c r="H102" s="530" t="s">
        <v>14272</v>
      </c>
      <c r="I102" s="530" t="s">
        <v>14041</v>
      </c>
      <c r="J102" s="536"/>
      <c r="K102" s="537"/>
      <c r="L102" s="538"/>
      <c r="M102" s="539"/>
    </row>
    <row r="103" spans="1:13" ht="33.75" customHeight="1">
      <c r="A103" s="534">
        <v>94</v>
      </c>
      <c r="B103" s="526" t="s">
        <v>14252</v>
      </c>
      <c r="C103" s="527" t="s">
        <v>14037</v>
      </c>
      <c r="D103" s="535">
        <v>22000</v>
      </c>
      <c r="E103" s="536" t="s">
        <v>908</v>
      </c>
      <c r="F103" s="537" t="s">
        <v>620</v>
      </c>
      <c r="G103" s="530" t="s">
        <v>3330</v>
      </c>
      <c r="H103" s="530" t="s">
        <v>14273</v>
      </c>
      <c r="I103" s="530" t="s">
        <v>14090</v>
      </c>
      <c r="J103" s="536"/>
      <c r="K103" s="537"/>
      <c r="L103" s="538"/>
      <c r="M103" s="539"/>
    </row>
    <row r="104" spans="1:13" ht="33.75" customHeight="1">
      <c r="A104" s="534">
        <v>95</v>
      </c>
      <c r="B104" s="526" t="s">
        <v>14252</v>
      </c>
      <c r="C104" s="527" t="s">
        <v>14037</v>
      </c>
      <c r="D104" s="535">
        <v>3000</v>
      </c>
      <c r="E104" s="536" t="s">
        <v>7190</v>
      </c>
      <c r="F104" s="537" t="s">
        <v>4263</v>
      </c>
      <c r="G104" s="530" t="s">
        <v>14274</v>
      </c>
      <c r="H104" s="530" t="s">
        <v>14275</v>
      </c>
      <c r="I104" s="530" t="s">
        <v>14084</v>
      </c>
      <c r="J104" s="536"/>
      <c r="K104" s="537"/>
      <c r="L104" s="538"/>
      <c r="M104" s="539"/>
    </row>
    <row r="105" spans="1:13" ht="33.75" customHeight="1">
      <c r="A105" s="534">
        <v>96</v>
      </c>
      <c r="B105" s="526" t="s">
        <v>14252</v>
      </c>
      <c r="C105" s="527" t="s">
        <v>14037</v>
      </c>
      <c r="D105" s="535">
        <v>60000</v>
      </c>
      <c r="E105" s="536" t="s">
        <v>597</v>
      </c>
      <c r="F105" s="537" t="s">
        <v>547</v>
      </c>
      <c r="G105" s="530" t="s">
        <v>14276</v>
      </c>
      <c r="H105" s="530" t="s">
        <v>14277</v>
      </c>
      <c r="I105" s="530" t="s">
        <v>14090</v>
      </c>
      <c r="J105" s="536"/>
      <c r="K105" s="537"/>
      <c r="L105" s="538"/>
      <c r="M105" s="539"/>
    </row>
    <row r="106" spans="1:13" ht="33.75" customHeight="1">
      <c r="A106" s="534">
        <v>97</v>
      </c>
      <c r="B106" s="526" t="s">
        <v>14278</v>
      </c>
      <c r="C106" s="527" t="s">
        <v>14037</v>
      </c>
      <c r="D106" s="535">
        <v>8000</v>
      </c>
      <c r="E106" s="536" t="s">
        <v>612</v>
      </c>
      <c r="F106" s="537" t="s">
        <v>543</v>
      </c>
      <c r="G106" s="530" t="s">
        <v>14279</v>
      </c>
      <c r="H106" s="530" t="s">
        <v>14280</v>
      </c>
      <c r="I106" s="530" t="s">
        <v>14084</v>
      </c>
      <c r="J106" s="536"/>
      <c r="K106" s="537"/>
      <c r="L106" s="538"/>
      <c r="M106" s="539"/>
    </row>
    <row r="107" spans="1:13" ht="33.75" customHeight="1">
      <c r="A107" s="534">
        <v>98</v>
      </c>
      <c r="B107" s="526" t="s">
        <v>14278</v>
      </c>
      <c r="C107" s="527" t="s">
        <v>14037</v>
      </c>
      <c r="D107" s="535">
        <v>9999.1</v>
      </c>
      <c r="E107" s="536" t="s">
        <v>14281</v>
      </c>
      <c r="F107" s="537" t="s">
        <v>4120</v>
      </c>
      <c r="G107" s="530" t="s">
        <v>14282</v>
      </c>
      <c r="H107" s="530" t="s">
        <v>14283</v>
      </c>
      <c r="I107" s="530" t="s">
        <v>14084</v>
      </c>
      <c r="J107" s="536"/>
      <c r="K107" s="537"/>
      <c r="L107" s="538"/>
      <c r="M107" s="539"/>
    </row>
    <row r="108" spans="1:13" ht="33.75" customHeight="1">
      <c r="A108" s="534">
        <v>99</v>
      </c>
      <c r="B108" s="526" t="s">
        <v>14278</v>
      </c>
      <c r="C108" s="527" t="s">
        <v>14037</v>
      </c>
      <c r="D108" s="535">
        <v>60000</v>
      </c>
      <c r="E108" s="536" t="s">
        <v>14284</v>
      </c>
      <c r="F108" s="537" t="s">
        <v>525</v>
      </c>
      <c r="G108" s="530" t="s">
        <v>14285</v>
      </c>
      <c r="H108" s="530" t="s">
        <v>14286</v>
      </c>
      <c r="I108" s="530" t="s">
        <v>14084</v>
      </c>
      <c r="J108" s="536"/>
      <c r="K108" s="537"/>
      <c r="L108" s="538"/>
      <c r="M108" s="539"/>
    </row>
    <row r="109" spans="1:13" ht="33.75" customHeight="1">
      <c r="A109" s="534">
        <v>100</v>
      </c>
      <c r="B109" s="526" t="s">
        <v>14278</v>
      </c>
      <c r="C109" s="527" t="s">
        <v>14037</v>
      </c>
      <c r="D109" s="535">
        <v>36000</v>
      </c>
      <c r="E109" s="536" t="s">
        <v>7178</v>
      </c>
      <c r="F109" s="537" t="s">
        <v>4670</v>
      </c>
      <c r="G109" s="530" t="s">
        <v>14287</v>
      </c>
      <c r="H109" s="530" t="s">
        <v>14288</v>
      </c>
      <c r="I109" s="530" t="s">
        <v>14084</v>
      </c>
      <c r="J109" s="536"/>
      <c r="K109" s="537"/>
      <c r="L109" s="538"/>
      <c r="M109" s="539"/>
    </row>
    <row r="110" spans="1:13" ht="33.75" customHeight="1">
      <c r="A110" s="534">
        <v>101</v>
      </c>
      <c r="B110" s="526" t="s">
        <v>14278</v>
      </c>
      <c r="C110" s="527" t="s">
        <v>14037</v>
      </c>
      <c r="D110" s="535">
        <v>8000</v>
      </c>
      <c r="E110" s="536" t="s">
        <v>767</v>
      </c>
      <c r="F110" s="537" t="s">
        <v>515</v>
      </c>
      <c r="G110" s="530" t="s">
        <v>14289</v>
      </c>
      <c r="H110" s="530" t="s">
        <v>14290</v>
      </c>
      <c r="I110" s="530" t="s">
        <v>14110</v>
      </c>
      <c r="J110" s="536"/>
      <c r="K110" s="537"/>
      <c r="L110" s="538"/>
      <c r="M110" s="539"/>
    </row>
    <row r="111" spans="1:13" ht="33.75" customHeight="1">
      <c r="A111" s="534">
        <v>102</v>
      </c>
      <c r="B111" s="526" t="s">
        <v>14278</v>
      </c>
      <c r="C111" s="527" t="s">
        <v>14037</v>
      </c>
      <c r="D111" s="535">
        <v>4000</v>
      </c>
      <c r="E111" s="536" t="s">
        <v>5244</v>
      </c>
      <c r="F111" s="537" t="s">
        <v>11800</v>
      </c>
      <c r="G111" s="530" t="s">
        <v>14291</v>
      </c>
      <c r="H111" s="530" t="s">
        <v>14292</v>
      </c>
      <c r="I111" s="530" t="s">
        <v>14084</v>
      </c>
      <c r="J111" s="536"/>
      <c r="K111" s="537"/>
      <c r="L111" s="538"/>
      <c r="M111" s="539"/>
    </row>
    <row r="112" spans="1:13" ht="33.75" customHeight="1">
      <c r="A112" s="534">
        <v>103</v>
      </c>
      <c r="B112" s="526" t="s">
        <v>14293</v>
      </c>
      <c r="C112" s="527" t="s">
        <v>14037</v>
      </c>
      <c r="D112" s="535">
        <v>9982</v>
      </c>
      <c r="E112" s="536" t="s">
        <v>6646</v>
      </c>
      <c r="F112" s="537" t="s">
        <v>746</v>
      </c>
      <c r="G112" s="530" t="s">
        <v>14294</v>
      </c>
      <c r="H112" s="530" t="s">
        <v>14295</v>
      </c>
      <c r="I112" s="530" t="s">
        <v>14090</v>
      </c>
      <c r="J112" s="536"/>
      <c r="K112" s="537"/>
      <c r="L112" s="538"/>
      <c r="M112" s="539"/>
    </row>
    <row r="113" spans="1:13" ht="33.75" customHeight="1">
      <c r="A113" s="534">
        <v>104</v>
      </c>
      <c r="B113" s="526" t="s">
        <v>14293</v>
      </c>
      <c r="C113" s="527" t="s">
        <v>14037</v>
      </c>
      <c r="D113" s="535">
        <v>20000</v>
      </c>
      <c r="E113" s="536" t="s">
        <v>537</v>
      </c>
      <c r="F113" s="537" t="s">
        <v>536</v>
      </c>
      <c r="G113" s="530" t="s">
        <v>14296</v>
      </c>
      <c r="H113" s="530" t="s">
        <v>14297</v>
      </c>
      <c r="I113" s="530" t="s">
        <v>14090</v>
      </c>
      <c r="J113" s="536"/>
      <c r="K113" s="537"/>
      <c r="L113" s="538"/>
      <c r="M113" s="539"/>
    </row>
    <row r="114" spans="1:13" ht="33.75" customHeight="1">
      <c r="A114" s="534">
        <v>105</v>
      </c>
      <c r="B114" s="526" t="s">
        <v>14293</v>
      </c>
      <c r="C114" s="527" t="s">
        <v>14037</v>
      </c>
      <c r="D114" s="528">
        <v>20000</v>
      </c>
      <c r="E114" s="529" t="s">
        <v>14298</v>
      </c>
      <c r="F114" s="527" t="s">
        <v>510</v>
      </c>
      <c r="G114" s="530" t="s">
        <v>14299</v>
      </c>
      <c r="H114" s="531" t="s">
        <v>14300</v>
      </c>
      <c r="I114" s="531" t="s">
        <v>14090</v>
      </c>
      <c r="J114" s="529"/>
      <c r="K114" s="527"/>
      <c r="L114" s="532"/>
      <c r="M114" s="533"/>
    </row>
    <row r="115" spans="1:13" ht="33.75" customHeight="1">
      <c r="A115" s="534">
        <v>106</v>
      </c>
      <c r="B115" s="526" t="s">
        <v>14293</v>
      </c>
      <c r="C115" s="527" t="s">
        <v>14037</v>
      </c>
      <c r="D115" s="535">
        <v>40000</v>
      </c>
      <c r="E115" s="536" t="s">
        <v>14301</v>
      </c>
      <c r="F115" s="537" t="s">
        <v>543</v>
      </c>
      <c r="G115" s="530" t="s">
        <v>14302</v>
      </c>
      <c r="H115" s="530" t="s">
        <v>14303</v>
      </c>
      <c r="I115" s="530" t="s">
        <v>14090</v>
      </c>
      <c r="J115" s="536"/>
      <c r="K115" s="537"/>
      <c r="L115" s="538"/>
      <c r="M115" s="539"/>
    </row>
    <row r="116" spans="1:13" ht="33.75" customHeight="1">
      <c r="A116" s="534">
        <v>107</v>
      </c>
      <c r="B116" s="526" t="s">
        <v>14293</v>
      </c>
      <c r="C116" s="527" t="s">
        <v>14037</v>
      </c>
      <c r="D116" s="535">
        <v>60000</v>
      </c>
      <c r="E116" s="536" t="s">
        <v>1109</v>
      </c>
      <c r="F116" s="537" t="s">
        <v>510</v>
      </c>
      <c r="G116" s="530" t="s">
        <v>14304</v>
      </c>
      <c r="H116" s="530" t="s">
        <v>14305</v>
      </c>
      <c r="I116" s="530" t="s">
        <v>14090</v>
      </c>
      <c r="J116" s="536"/>
      <c r="K116" s="537"/>
      <c r="L116" s="538"/>
      <c r="M116" s="539"/>
    </row>
    <row r="117" spans="1:13" ht="33.75" customHeight="1">
      <c r="A117" s="534">
        <v>108</v>
      </c>
      <c r="B117" s="526" t="s">
        <v>14293</v>
      </c>
      <c r="C117" s="527" t="s">
        <v>14037</v>
      </c>
      <c r="D117" s="535">
        <v>5982</v>
      </c>
      <c r="E117" s="536" t="s">
        <v>11118</v>
      </c>
      <c r="F117" s="537" t="s">
        <v>554</v>
      </c>
      <c r="G117" s="530" t="s">
        <v>14306</v>
      </c>
      <c r="H117" s="530" t="s">
        <v>14307</v>
      </c>
      <c r="I117" s="530" t="s">
        <v>14090</v>
      </c>
      <c r="J117" s="536"/>
      <c r="K117" s="537"/>
      <c r="L117" s="538"/>
      <c r="M117" s="539"/>
    </row>
    <row r="118" spans="1:13" ht="33.75" customHeight="1">
      <c r="A118" s="534">
        <v>109</v>
      </c>
      <c r="B118" s="526" t="s">
        <v>14293</v>
      </c>
      <c r="C118" s="527" t="s">
        <v>14037</v>
      </c>
      <c r="D118" s="535">
        <v>8000</v>
      </c>
      <c r="E118" s="536" t="s">
        <v>5683</v>
      </c>
      <c r="F118" s="537" t="s">
        <v>515</v>
      </c>
      <c r="G118" s="530" t="s">
        <v>14308</v>
      </c>
      <c r="H118" s="530" t="s">
        <v>14309</v>
      </c>
      <c r="I118" s="530" t="s">
        <v>14090</v>
      </c>
      <c r="J118" s="536"/>
      <c r="K118" s="537"/>
      <c r="L118" s="538"/>
      <c r="M118" s="539"/>
    </row>
    <row r="119" spans="1:13" ht="33.75" customHeight="1">
      <c r="A119" s="534">
        <v>110</v>
      </c>
      <c r="B119" s="526" t="s">
        <v>14293</v>
      </c>
      <c r="C119" s="527" t="s">
        <v>14037</v>
      </c>
      <c r="D119" s="535">
        <v>6982</v>
      </c>
      <c r="E119" s="536" t="s">
        <v>910</v>
      </c>
      <c r="F119" s="537" t="s">
        <v>10560</v>
      </c>
      <c r="G119" s="530" t="s">
        <v>14310</v>
      </c>
      <c r="H119" s="530" t="s">
        <v>14311</v>
      </c>
      <c r="I119" s="530" t="s">
        <v>14090</v>
      </c>
      <c r="J119" s="536"/>
      <c r="K119" s="537"/>
      <c r="L119" s="538"/>
      <c r="M119" s="539"/>
    </row>
    <row r="120" spans="1:13" ht="33.75" customHeight="1">
      <c r="A120" s="534">
        <v>111</v>
      </c>
      <c r="B120" s="526" t="s">
        <v>14293</v>
      </c>
      <c r="C120" s="527" t="s">
        <v>14037</v>
      </c>
      <c r="D120" s="535">
        <v>16000</v>
      </c>
      <c r="E120" s="536" t="s">
        <v>14312</v>
      </c>
      <c r="F120" s="537" t="s">
        <v>1095</v>
      </c>
      <c r="G120" s="530" t="s">
        <v>14313</v>
      </c>
      <c r="H120" s="530" t="s">
        <v>14314</v>
      </c>
      <c r="I120" s="530" t="s">
        <v>14090</v>
      </c>
      <c r="J120" s="536"/>
      <c r="K120" s="537"/>
      <c r="L120" s="538"/>
      <c r="M120" s="539"/>
    </row>
    <row r="121" spans="1:13" ht="33.75" customHeight="1">
      <c r="A121" s="534">
        <v>112</v>
      </c>
      <c r="B121" s="526" t="s">
        <v>14293</v>
      </c>
      <c r="C121" s="527" t="s">
        <v>14037</v>
      </c>
      <c r="D121" s="535">
        <v>4977</v>
      </c>
      <c r="E121" s="536" t="s">
        <v>1002</v>
      </c>
      <c r="F121" s="537" t="s">
        <v>521</v>
      </c>
      <c r="G121" s="530" t="s">
        <v>14315</v>
      </c>
      <c r="H121" s="530" t="s">
        <v>14316</v>
      </c>
      <c r="I121" s="530" t="s">
        <v>14090</v>
      </c>
      <c r="J121" s="536"/>
      <c r="K121" s="537"/>
      <c r="L121" s="538"/>
      <c r="M121" s="539"/>
    </row>
    <row r="122" spans="1:13" ht="33.75" customHeight="1">
      <c r="A122" s="534">
        <v>113</v>
      </c>
      <c r="B122" s="526" t="s">
        <v>14293</v>
      </c>
      <c r="C122" s="527" t="s">
        <v>14037</v>
      </c>
      <c r="D122" s="535">
        <v>3000</v>
      </c>
      <c r="E122" s="536" t="s">
        <v>714</v>
      </c>
      <c r="F122" s="537" t="s">
        <v>728</v>
      </c>
      <c r="G122" s="530" t="s">
        <v>14317</v>
      </c>
      <c r="H122" s="530" t="s">
        <v>14318</v>
      </c>
      <c r="I122" s="530" t="s">
        <v>14090</v>
      </c>
      <c r="J122" s="536"/>
      <c r="K122" s="537"/>
      <c r="L122" s="538"/>
      <c r="M122" s="539"/>
    </row>
    <row r="123" spans="1:13" ht="33.75" customHeight="1">
      <c r="A123" s="534">
        <v>114</v>
      </c>
      <c r="B123" s="526" t="s">
        <v>14293</v>
      </c>
      <c r="C123" s="527" t="s">
        <v>14037</v>
      </c>
      <c r="D123" s="535">
        <v>4000</v>
      </c>
      <c r="E123" s="536" t="s">
        <v>4117</v>
      </c>
      <c r="F123" s="537" t="s">
        <v>506</v>
      </c>
      <c r="G123" s="530" t="s">
        <v>14319</v>
      </c>
      <c r="H123" s="530" t="s">
        <v>14320</v>
      </c>
      <c r="I123" s="530" t="s">
        <v>14090</v>
      </c>
      <c r="J123" s="536"/>
      <c r="K123" s="537"/>
      <c r="L123" s="538"/>
      <c r="M123" s="539"/>
    </row>
    <row r="124" spans="1:13" ht="33.75" customHeight="1">
      <c r="A124" s="534">
        <v>115</v>
      </c>
      <c r="B124" s="526" t="s">
        <v>14293</v>
      </c>
      <c r="C124" s="527" t="s">
        <v>14037</v>
      </c>
      <c r="D124" s="535">
        <v>5000</v>
      </c>
      <c r="E124" s="536" t="s">
        <v>14321</v>
      </c>
      <c r="F124" s="537" t="s">
        <v>510</v>
      </c>
      <c r="G124" s="530" t="s">
        <v>14322</v>
      </c>
      <c r="H124" s="530" t="s">
        <v>14323</v>
      </c>
      <c r="I124" s="530" t="s">
        <v>14090</v>
      </c>
      <c r="J124" s="536"/>
      <c r="K124" s="537"/>
      <c r="L124" s="538"/>
      <c r="M124" s="539"/>
    </row>
    <row r="125" spans="1:13" ht="33.75" customHeight="1">
      <c r="A125" s="534">
        <v>116</v>
      </c>
      <c r="B125" s="526" t="s">
        <v>14293</v>
      </c>
      <c r="C125" s="527" t="s">
        <v>14037</v>
      </c>
      <c r="D125" s="535">
        <v>10000</v>
      </c>
      <c r="E125" s="536" t="s">
        <v>8373</v>
      </c>
      <c r="F125" s="537" t="s">
        <v>4498</v>
      </c>
      <c r="G125" s="530" t="s">
        <v>14324</v>
      </c>
      <c r="H125" s="530" t="s">
        <v>14325</v>
      </c>
      <c r="I125" s="530" t="s">
        <v>14090</v>
      </c>
      <c r="J125" s="536"/>
      <c r="K125" s="537"/>
      <c r="L125" s="538"/>
      <c r="M125" s="539"/>
    </row>
    <row r="126" spans="1:13" ht="33.75" customHeight="1">
      <c r="A126" s="534">
        <v>117</v>
      </c>
      <c r="B126" s="526" t="s">
        <v>14293</v>
      </c>
      <c r="C126" s="527" t="s">
        <v>14037</v>
      </c>
      <c r="D126" s="535">
        <v>10000</v>
      </c>
      <c r="E126" s="536" t="s">
        <v>14326</v>
      </c>
      <c r="F126" s="537" t="s">
        <v>547</v>
      </c>
      <c r="G126" s="530" t="s">
        <v>14327</v>
      </c>
      <c r="H126" s="530" t="s">
        <v>14328</v>
      </c>
      <c r="I126" s="530" t="s">
        <v>14090</v>
      </c>
      <c r="J126" s="536"/>
      <c r="K126" s="537"/>
      <c r="L126" s="538"/>
      <c r="M126" s="539"/>
    </row>
    <row r="127" spans="1:13" ht="33.75" customHeight="1">
      <c r="A127" s="534">
        <v>118</v>
      </c>
      <c r="B127" s="526" t="s">
        <v>14293</v>
      </c>
      <c r="C127" s="527" t="s">
        <v>14037</v>
      </c>
      <c r="D127" s="535">
        <v>16000</v>
      </c>
      <c r="E127" s="536" t="s">
        <v>5824</v>
      </c>
      <c r="F127" s="537" t="s">
        <v>545</v>
      </c>
      <c r="G127" s="530" t="s">
        <v>6572</v>
      </c>
      <c r="H127" s="530" t="s">
        <v>14329</v>
      </c>
      <c r="I127" s="530" t="s">
        <v>14090</v>
      </c>
      <c r="J127" s="536"/>
      <c r="K127" s="537"/>
      <c r="L127" s="538"/>
      <c r="M127" s="539"/>
    </row>
    <row r="128" spans="1:13" ht="33.75" customHeight="1">
      <c r="A128" s="534">
        <v>119</v>
      </c>
      <c r="B128" s="526" t="s">
        <v>14293</v>
      </c>
      <c r="C128" s="527" t="s">
        <v>14037</v>
      </c>
      <c r="D128" s="535">
        <v>18985</v>
      </c>
      <c r="E128" s="536" t="s">
        <v>5281</v>
      </c>
      <c r="F128" s="537" t="s">
        <v>580</v>
      </c>
      <c r="G128" s="530" t="s">
        <v>14330</v>
      </c>
      <c r="H128" s="530" t="s">
        <v>14331</v>
      </c>
      <c r="I128" s="530" t="s">
        <v>14084</v>
      </c>
      <c r="J128" s="536"/>
      <c r="K128" s="537"/>
      <c r="L128" s="538"/>
      <c r="M128" s="539"/>
    </row>
    <row r="129" spans="1:13" ht="33.75" customHeight="1">
      <c r="A129" s="534">
        <v>120</v>
      </c>
      <c r="B129" s="526" t="s">
        <v>14293</v>
      </c>
      <c r="C129" s="527" t="s">
        <v>14037</v>
      </c>
      <c r="D129" s="535">
        <v>19000</v>
      </c>
      <c r="E129" s="536" t="s">
        <v>5613</v>
      </c>
      <c r="F129" s="537" t="s">
        <v>550</v>
      </c>
      <c r="G129" s="530" t="s">
        <v>14332</v>
      </c>
      <c r="H129" s="530" t="s">
        <v>14333</v>
      </c>
      <c r="I129" s="530" t="s">
        <v>14084</v>
      </c>
      <c r="J129" s="536"/>
      <c r="K129" s="537"/>
      <c r="L129" s="538"/>
      <c r="M129" s="539"/>
    </row>
    <row r="130" spans="1:13" ht="33.75" customHeight="1">
      <c r="A130" s="534">
        <v>121</v>
      </c>
      <c r="B130" s="526" t="s">
        <v>14293</v>
      </c>
      <c r="C130" s="527" t="s">
        <v>14037</v>
      </c>
      <c r="D130" s="535">
        <v>24000</v>
      </c>
      <c r="E130" s="536" t="s">
        <v>1078</v>
      </c>
      <c r="F130" s="537" t="s">
        <v>794</v>
      </c>
      <c r="G130" s="530" t="s">
        <v>14334</v>
      </c>
      <c r="H130" s="530" t="s">
        <v>14335</v>
      </c>
      <c r="I130" s="530" t="s">
        <v>14084</v>
      </c>
      <c r="J130" s="536"/>
      <c r="K130" s="537"/>
      <c r="L130" s="538"/>
      <c r="M130" s="539"/>
    </row>
    <row r="131" spans="1:13" ht="33.75" customHeight="1">
      <c r="A131" s="534">
        <v>122</v>
      </c>
      <c r="B131" s="526" t="s">
        <v>14293</v>
      </c>
      <c r="C131" s="527" t="s">
        <v>14037</v>
      </c>
      <c r="D131" s="535">
        <v>35000</v>
      </c>
      <c r="E131" s="536" t="s">
        <v>562</v>
      </c>
      <c r="F131" s="537" t="s">
        <v>510</v>
      </c>
      <c r="G131" s="530" t="s">
        <v>14336</v>
      </c>
      <c r="H131" s="530" t="s">
        <v>14337</v>
      </c>
      <c r="I131" s="530" t="s">
        <v>14084</v>
      </c>
      <c r="J131" s="536"/>
      <c r="K131" s="537"/>
      <c r="L131" s="538"/>
      <c r="M131" s="539"/>
    </row>
    <row r="132" spans="1:13" ht="33.75" customHeight="1">
      <c r="A132" s="534">
        <v>123</v>
      </c>
      <c r="B132" s="526" t="s">
        <v>14293</v>
      </c>
      <c r="C132" s="527" t="s">
        <v>14037</v>
      </c>
      <c r="D132" s="535">
        <v>8000</v>
      </c>
      <c r="E132" s="536" t="s">
        <v>4152</v>
      </c>
      <c r="F132" s="537" t="s">
        <v>510</v>
      </c>
      <c r="G132" s="530" t="s">
        <v>14338</v>
      </c>
      <c r="H132" s="530" t="s">
        <v>14339</v>
      </c>
      <c r="I132" s="530" t="s">
        <v>14090</v>
      </c>
      <c r="J132" s="536"/>
      <c r="K132" s="537"/>
      <c r="L132" s="538"/>
      <c r="M132" s="539"/>
    </row>
    <row r="133" spans="1:13" ht="33.75" customHeight="1">
      <c r="A133" s="534">
        <v>124</v>
      </c>
      <c r="B133" s="526" t="s">
        <v>14293</v>
      </c>
      <c r="C133" s="527" t="s">
        <v>14037</v>
      </c>
      <c r="D133" s="528">
        <v>9000</v>
      </c>
      <c r="E133" s="529" t="s">
        <v>967</v>
      </c>
      <c r="F133" s="527" t="s">
        <v>592</v>
      </c>
      <c r="G133" s="530" t="s">
        <v>14340</v>
      </c>
      <c r="H133" s="531" t="s">
        <v>14341</v>
      </c>
      <c r="I133" s="531" t="s">
        <v>14090</v>
      </c>
      <c r="J133" s="529"/>
      <c r="K133" s="527"/>
      <c r="L133" s="532"/>
      <c r="M133" s="533"/>
    </row>
    <row r="134" spans="1:13" ht="33.75" customHeight="1">
      <c r="A134" s="534">
        <v>125</v>
      </c>
      <c r="B134" s="526" t="s">
        <v>14342</v>
      </c>
      <c r="C134" s="527" t="s">
        <v>14037</v>
      </c>
      <c r="D134" s="535">
        <v>8000</v>
      </c>
      <c r="E134" s="536" t="s">
        <v>4944</v>
      </c>
      <c r="F134" s="537" t="s">
        <v>674</v>
      </c>
      <c r="G134" s="530" t="s">
        <v>14343</v>
      </c>
      <c r="H134" s="530" t="s">
        <v>14344</v>
      </c>
      <c r="I134" s="530" t="s">
        <v>14190</v>
      </c>
      <c r="J134" s="536"/>
      <c r="K134" s="537"/>
      <c r="L134" s="538"/>
      <c r="M134" s="539"/>
    </row>
    <row r="135" spans="1:13" ht="33.75" customHeight="1">
      <c r="A135" s="534">
        <v>126</v>
      </c>
      <c r="B135" s="526" t="s">
        <v>14342</v>
      </c>
      <c r="C135" s="527" t="s">
        <v>14037</v>
      </c>
      <c r="D135" s="535">
        <v>60000</v>
      </c>
      <c r="E135" s="536" t="s">
        <v>786</v>
      </c>
      <c r="F135" s="537" t="s">
        <v>789</v>
      </c>
      <c r="G135" s="530" t="s">
        <v>14345</v>
      </c>
      <c r="H135" s="530" t="s">
        <v>14346</v>
      </c>
      <c r="I135" s="530" t="s">
        <v>14041</v>
      </c>
      <c r="J135" s="536"/>
      <c r="K135" s="537"/>
      <c r="L135" s="538"/>
      <c r="M135" s="539"/>
    </row>
    <row r="136" spans="1:13" ht="33.75" customHeight="1">
      <c r="A136" s="534">
        <v>127</v>
      </c>
      <c r="B136" s="526" t="s">
        <v>14342</v>
      </c>
      <c r="C136" s="527" t="s">
        <v>14037</v>
      </c>
      <c r="D136" s="535">
        <v>8000</v>
      </c>
      <c r="E136" s="536" t="s">
        <v>14347</v>
      </c>
      <c r="F136" s="537" t="s">
        <v>586</v>
      </c>
      <c r="G136" s="530" t="s">
        <v>14348</v>
      </c>
      <c r="H136" s="530" t="s">
        <v>14349</v>
      </c>
      <c r="I136" s="530" t="s">
        <v>14041</v>
      </c>
      <c r="J136" s="536"/>
      <c r="K136" s="537"/>
      <c r="L136" s="538"/>
      <c r="M136" s="539"/>
    </row>
    <row r="137" spans="1:13" ht="33.75" customHeight="1">
      <c r="A137" s="534">
        <v>128</v>
      </c>
      <c r="B137" s="526" t="s">
        <v>14342</v>
      </c>
      <c r="C137" s="527" t="s">
        <v>14037</v>
      </c>
      <c r="D137" s="535">
        <v>30000</v>
      </c>
      <c r="E137" s="536" t="s">
        <v>14312</v>
      </c>
      <c r="F137" s="537" t="s">
        <v>515</v>
      </c>
      <c r="G137" s="530" t="s">
        <v>14350</v>
      </c>
      <c r="H137" s="530" t="s">
        <v>14351</v>
      </c>
      <c r="I137" s="530" t="s">
        <v>14084</v>
      </c>
      <c r="J137" s="536"/>
      <c r="K137" s="537"/>
      <c r="L137" s="538"/>
      <c r="M137" s="539"/>
    </row>
    <row r="138" spans="1:13" ht="33.75" customHeight="1">
      <c r="A138" s="534">
        <v>129</v>
      </c>
      <c r="B138" s="526" t="s">
        <v>14342</v>
      </c>
      <c r="C138" s="527" t="s">
        <v>14037</v>
      </c>
      <c r="D138" s="535">
        <v>9993</v>
      </c>
      <c r="E138" s="536" t="s">
        <v>631</v>
      </c>
      <c r="F138" s="537" t="s">
        <v>510</v>
      </c>
      <c r="G138" s="530" t="s">
        <v>14352</v>
      </c>
      <c r="H138" s="530" t="s">
        <v>14353</v>
      </c>
      <c r="I138" s="530" t="s">
        <v>14084</v>
      </c>
      <c r="J138" s="536"/>
      <c r="K138" s="537"/>
      <c r="L138" s="538"/>
      <c r="M138" s="539"/>
    </row>
    <row r="139" spans="1:13" ht="33.75" customHeight="1">
      <c r="A139" s="534">
        <v>130</v>
      </c>
      <c r="B139" s="526" t="s">
        <v>14342</v>
      </c>
      <c r="C139" s="527" t="s">
        <v>14037</v>
      </c>
      <c r="D139" s="535">
        <v>21000</v>
      </c>
      <c r="E139" s="536" t="s">
        <v>6840</v>
      </c>
      <c r="F139" s="537" t="s">
        <v>588</v>
      </c>
      <c r="G139" s="530" t="s">
        <v>14354</v>
      </c>
      <c r="H139" s="530" t="s">
        <v>14355</v>
      </c>
      <c r="I139" s="530" t="s">
        <v>14084</v>
      </c>
      <c r="J139" s="536"/>
      <c r="K139" s="537"/>
      <c r="L139" s="538"/>
      <c r="M139" s="539"/>
    </row>
    <row r="140" spans="1:13" ht="33.75" customHeight="1">
      <c r="A140" s="534">
        <v>131</v>
      </c>
      <c r="B140" s="526" t="s">
        <v>14342</v>
      </c>
      <c r="C140" s="527" t="s">
        <v>14037</v>
      </c>
      <c r="D140" s="535">
        <v>60000</v>
      </c>
      <c r="E140" s="536" t="s">
        <v>1078</v>
      </c>
      <c r="F140" s="537" t="s">
        <v>691</v>
      </c>
      <c r="G140" s="530" t="s">
        <v>14356</v>
      </c>
      <c r="H140" s="530" t="s">
        <v>14357</v>
      </c>
      <c r="I140" s="530" t="s">
        <v>14090</v>
      </c>
      <c r="J140" s="536"/>
      <c r="K140" s="537"/>
      <c r="L140" s="538"/>
      <c r="M140" s="539"/>
    </row>
    <row r="141" spans="1:13" ht="33.75" customHeight="1">
      <c r="A141" s="534">
        <v>132</v>
      </c>
      <c r="B141" s="526" t="s">
        <v>14358</v>
      </c>
      <c r="C141" s="527" t="s">
        <v>14037</v>
      </c>
      <c r="D141" s="535">
        <v>60000</v>
      </c>
      <c r="E141" s="536" t="s">
        <v>3810</v>
      </c>
      <c r="F141" s="537" t="s">
        <v>658</v>
      </c>
      <c r="G141" s="530" t="s">
        <v>14359</v>
      </c>
      <c r="H141" s="530" t="s">
        <v>14360</v>
      </c>
      <c r="I141" s="530" t="s">
        <v>14090</v>
      </c>
      <c r="J141" s="536"/>
      <c r="K141" s="537"/>
      <c r="L141" s="538"/>
      <c r="M141" s="539"/>
    </row>
    <row r="142" spans="1:13" ht="33.75" customHeight="1">
      <c r="A142" s="534">
        <v>133</v>
      </c>
      <c r="B142" s="526" t="s">
        <v>14361</v>
      </c>
      <c r="C142" s="527" t="s">
        <v>14037</v>
      </c>
      <c r="D142" s="535">
        <v>12000</v>
      </c>
      <c r="E142" s="536" t="s">
        <v>1047</v>
      </c>
      <c r="F142" s="537" t="s">
        <v>563</v>
      </c>
      <c r="G142" s="530" t="s">
        <v>14362</v>
      </c>
      <c r="H142" s="530" t="s">
        <v>14363</v>
      </c>
      <c r="I142" s="530" t="s">
        <v>14090</v>
      </c>
      <c r="J142" s="536"/>
      <c r="K142" s="537"/>
      <c r="L142" s="538"/>
      <c r="M142" s="539"/>
    </row>
    <row r="143" spans="1:13" ht="33.75" customHeight="1">
      <c r="A143" s="534">
        <v>134</v>
      </c>
      <c r="B143" s="526" t="s">
        <v>14364</v>
      </c>
      <c r="C143" s="527" t="s">
        <v>14037</v>
      </c>
      <c r="D143" s="535">
        <v>60000</v>
      </c>
      <c r="E143" s="536" t="s">
        <v>513</v>
      </c>
      <c r="F143" s="537" t="s">
        <v>525</v>
      </c>
      <c r="G143" s="530" t="s">
        <v>14365</v>
      </c>
      <c r="H143" s="530" t="s">
        <v>14366</v>
      </c>
      <c r="I143" s="530" t="s">
        <v>14110</v>
      </c>
      <c r="J143" s="536"/>
      <c r="K143" s="537"/>
      <c r="L143" s="538"/>
      <c r="M143" s="539"/>
    </row>
    <row r="144" spans="1:13" ht="33.75" customHeight="1">
      <c r="A144" s="534">
        <v>135</v>
      </c>
      <c r="B144" s="526" t="s">
        <v>14364</v>
      </c>
      <c r="C144" s="527" t="s">
        <v>14037</v>
      </c>
      <c r="D144" s="535">
        <v>2000</v>
      </c>
      <c r="E144" s="536" t="s">
        <v>11839</v>
      </c>
      <c r="F144" s="537" t="s">
        <v>928</v>
      </c>
      <c r="G144" s="530" t="s">
        <v>14367</v>
      </c>
      <c r="H144" s="530" t="s">
        <v>14368</v>
      </c>
      <c r="I144" s="530" t="s">
        <v>14041</v>
      </c>
      <c r="J144" s="536"/>
      <c r="K144" s="537"/>
      <c r="L144" s="538"/>
      <c r="M144" s="539"/>
    </row>
    <row r="145" spans="1:13" ht="33.75" customHeight="1">
      <c r="A145" s="534">
        <v>136</v>
      </c>
      <c r="B145" s="526" t="s">
        <v>14364</v>
      </c>
      <c r="C145" s="527" t="s">
        <v>14037</v>
      </c>
      <c r="D145" s="535">
        <v>13000</v>
      </c>
      <c r="E145" s="536" t="s">
        <v>14369</v>
      </c>
      <c r="F145" s="537" t="s">
        <v>592</v>
      </c>
      <c r="G145" s="530" t="s">
        <v>14370</v>
      </c>
      <c r="H145" s="530" t="s">
        <v>14371</v>
      </c>
      <c r="I145" s="530" t="s">
        <v>14084</v>
      </c>
      <c r="J145" s="536"/>
      <c r="K145" s="537"/>
      <c r="L145" s="538"/>
      <c r="M145" s="539"/>
    </row>
    <row r="146" spans="1:13" ht="33.75" customHeight="1">
      <c r="A146" s="534">
        <v>137</v>
      </c>
      <c r="B146" s="526" t="s">
        <v>14364</v>
      </c>
      <c r="C146" s="527" t="s">
        <v>14037</v>
      </c>
      <c r="D146" s="535">
        <v>9000</v>
      </c>
      <c r="E146" s="536" t="s">
        <v>6863</v>
      </c>
      <c r="F146" s="537" t="s">
        <v>626</v>
      </c>
      <c r="G146" s="530" t="s">
        <v>14372</v>
      </c>
      <c r="H146" s="530" t="s">
        <v>14373</v>
      </c>
      <c r="I146" s="530" t="s">
        <v>14084</v>
      </c>
      <c r="J146" s="536"/>
      <c r="K146" s="537"/>
      <c r="L146" s="538"/>
      <c r="M146" s="539"/>
    </row>
    <row r="147" spans="1:13" ht="33.75" customHeight="1">
      <c r="A147" s="534">
        <v>138</v>
      </c>
      <c r="B147" s="526" t="s">
        <v>14364</v>
      </c>
      <c r="C147" s="527" t="s">
        <v>14037</v>
      </c>
      <c r="D147" s="535">
        <v>4000</v>
      </c>
      <c r="E147" s="536" t="s">
        <v>14374</v>
      </c>
      <c r="F147" s="537" t="s">
        <v>525</v>
      </c>
      <c r="G147" s="530" t="s">
        <v>14375</v>
      </c>
      <c r="H147" s="530" t="s">
        <v>14376</v>
      </c>
      <c r="I147" s="530" t="s">
        <v>14084</v>
      </c>
      <c r="J147" s="536"/>
      <c r="K147" s="537"/>
      <c r="L147" s="538"/>
      <c r="M147" s="539"/>
    </row>
    <row r="148" spans="1:13" ht="33.75" customHeight="1">
      <c r="A148" s="534">
        <v>139</v>
      </c>
      <c r="B148" s="526" t="s">
        <v>14364</v>
      </c>
      <c r="C148" s="527" t="s">
        <v>14037</v>
      </c>
      <c r="D148" s="535">
        <v>8000</v>
      </c>
      <c r="E148" s="536" t="s">
        <v>14377</v>
      </c>
      <c r="F148" s="537" t="s">
        <v>691</v>
      </c>
      <c r="G148" s="530" t="s">
        <v>14378</v>
      </c>
      <c r="H148" s="530" t="s">
        <v>14379</v>
      </c>
      <c r="I148" s="530" t="s">
        <v>14084</v>
      </c>
      <c r="J148" s="536"/>
      <c r="K148" s="537"/>
      <c r="L148" s="538"/>
      <c r="M148" s="539"/>
    </row>
    <row r="149" spans="1:13" ht="33.75" customHeight="1">
      <c r="A149" s="534">
        <v>140</v>
      </c>
      <c r="B149" s="526" t="s">
        <v>14364</v>
      </c>
      <c r="C149" s="527" t="s">
        <v>14037</v>
      </c>
      <c r="D149" s="535">
        <v>7000</v>
      </c>
      <c r="E149" s="536" t="s">
        <v>14380</v>
      </c>
      <c r="F149" s="537" t="s">
        <v>1028</v>
      </c>
      <c r="G149" s="530" t="s">
        <v>14381</v>
      </c>
      <c r="H149" s="530" t="s">
        <v>14382</v>
      </c>
      <c r="I149" s="530" t="s">
        <v>14084</v>
      </c>
      <c r="J149" s="536"/>
      <c r="K149" s="537"/>
      <c r="L149" s="538"/>
      <c r="M149" s="539"/>
    </row>
    <row r="150" spans="1:13" ht="33.75" customHeight="1">
      <c r="A150" s="534">
        <v>141</v>
      </c>
      <c r="B150" s="526" t="s">
        <v>14364</v>
      </c>
      <c r="C150" s="527" t="s">
        <v>14037</v>
      </c>
      <c r="D150" s="535">
        <v>7000</v>
      </c>
      <c r="E150" s="536" t="s">
        <v>657</v>
      </c>
      <c r="F150" s="537" t="s">
        <v>506</v>
      </c>
      <c r="G150" s="530" t="s">
        <v>14383</v>
      </c>
      <c r="H150" s="530" t="s">
        <v>14384</v>
      </c>
      <c r="I150" s="530" t="s">
        <v>14084</v>
      </c>
      <c r="J150" s="536"/>
      <c r="K150" s="537"/>
      <c r="L150" s="538"/>
      <c r="M150" s="539"/>
    </row>
    <row r="151" spans="1:13" ht="33.75" customHeight="1">
      <c r="A151" s="549">
        <v>142</v>
      </c>
      <c r="B151" s="550" t="s">
        <v>14364</v>
      </c>
      <c r="C151" s="537" t="s">
        <v>14037</v>
      </c>
      <c r="D151" s="538">
        <v>35000</v>
      </c>
      <c r="E151" s="537" t="s">
        <v>1036</v>
      </c>
      <c r="F151" s="537" t="s">
        <v>567</v>
      </c>
      <c r="G151" s="530" t="s">
        <v>14385</v>
      </c>
      <c r="H151" s="530" t="s">
        <v>14386</v>
      </c>
      <c r="I151" s="530" t="s">
        <v>14055</v>
      </c>
      <c r="J151" s="537"/>
      <c r="K151" s="537"/>
      <c r="L151" s="538"/>
      <c r="M151" s="537"/>
    </row>
    <row r="152" spans="1:13" s="567" customFormat="1" ht="33.75" customHeight="1">
      <c r="A152" s="549">
        <v>143</v>
      </c>
      <c r="B152" s="550" t="s">
        <v>14364</v>
      </c>
      <c r="C152" s="537" t="s">
        <v>14037</v>
      </c>
      <c r="D152" s="538">
        <v>30000</v>
      </c>
      <c r="E152" s="537" t="s">
        <v>4207</v>
      </c>
      <c r="F152" s="537" t="s">
        <v>3432</v>
      </c>
      <c r="G152" s="530" t="s">
        <v>14387</v>
      </c>
      <c r="H152" s="530" t="s">
        <v>14388</v>
      </c>
      <c r="I152" s="530" t="s">
        <v>14084</v>
      </c>
      <c r="J152" s="537"/>
      <c r="K152" s="537"/>
      <c r="L152" s="538"/>
      <c r="M152" s="537"/>
    </row>
    <row r="153" spans="1:13" s="567" customFormat="1" ht="33.75" customHeight="1">
      <c r="A153" s="549">
        <v>144</v>
      </c>
      <c r="B153" s="550" t="s">
        <v>14389</v>
      </c>
      <c r="C153" s="537" t="s">
        <v>14037</v>
      </c>
      <c r="D153" s="551">
        <v>30000</v>
      </c>
      <c r="E153" s="537" t="s">
        <v>4327</v>
      </c>
      <c r="F153" s="537" t="s">
        <v>525</v>
      </c>
      <c r="G153" s="530" t="s">
        <v>14390</v>
      </c>
      <c r="H153" s="530" t="s">
        <v>14391</v>
      </c>
      <c r="I153" s="530" t="s">
        <v>14084</v>
      </c>
      <c r="J153" s="537"/>
      <c r="K153" s="537"/>
      <c r="L153" s="538"/>
      <c r="M153" s="537"/>
    </row>
    <row r="154" spans="1:13" ht="33.75" customHeight="1">
      <c r="A154" s="525">
        <v>145</v>
      </c>
      <c r="B154" s="526" t="s">
        <v>14389</v>
      </c>
      <c r="C154" s="527" t="s">
        <v>14037</v>
      </c>
      <c r="D154" s="552">
        <v>60000</v>
      </c>
      <c r="E154" s="529" t="s">
        <v>3542</v>
      </c>
      <c r="F154" s="527" t="s">
        <v>753</v>
      </c>
      <c r="G154" s="531" t="s">
        <v>14392</v>
      </c>
      <c r="H154" s="531" t="s">
        <v>14393</v>
      </c>
      <c r="I154" s="531" t="s">
        <v>14084</v>
      </c>
      <c r="J154" s="529"/>
      <c r="K154" s="527"/>
      <c r="L154" s="532"/>
      <c r="M154" s="533"/>
    </row>
    <row r="155" spans="1:13" ht="33.75" customHeight="1">
      <c r="A155" s="534">
        <v>146</v>
      </c>
      <c r="B155" s="526" t="s">
        <v>14389</v>
      </c>
      <c r="C155" s="527" t="s">
        <v>14037</v>
      </c>
      <c r="D155" s="535">
        <v>8104</v>
      </c>
      <c r="E155" s="536" t="s">
        <v>1067</v>
      </c>
      <c r="F155" s="537" t="s">
        <v>521</v>
      </c>
      <c r="G155" s="530" t="s">
        <v>14394</v>
      </c>
      <c r="H155" s="530" t="s">
        <v>14395</v>
      </c>
      <c r="I155" s="530" t="s">
        <v>14090</v>
      </c>
      <c r="J155" s="536"/>
      <c r="K155" s="537"/>
      <c r="L155" s="538"/>
      <c r="M155" s="539"/>
    </row>
    <row r="156" spans="1:13" ht="33.75" customHeight="1">
      <c r="A156" s="534">
        <v>147</v>
      </c>
      <c r="B156" s="526" t="s">
        <v>14389</v>
      </c>
      <c r="C156" s="527" t="s">
        <v>14037</v>
      </c>
      <c r="D156" s="535">
        <v>30000</v>
      </c>
      <c r="E156" s="536" t="s">
        <v>1088</v>
      </c>
      <c r="F156" s="537" t="s">
        <v>525</v>
      </c>
      <c r="G156" s="530" t="s">
        <v>14396</v>
      </c>
      <c r="H156" s="530" t="s">
        <v>14397</v>
      </c>
      <c r="I156" s="530" t="s">
        <v>14084</v>
      </c>
      <c r="J156" s="536"/>
      <c r="K156" s="537"/>
      <c r="L156" s="538"/>
      <c r="M156" s="539"/>
    </row>
    <row r="157" spans="1:13" ht="33.75" customHeight="1">
      <c r="A157" s="534">
        <v>148</v>
      </c>
      <c r="B157" s="526" t="s">
        <v>14389</v>
      </c>
      <c r="C157" s="527" t="s">
        <v>14037</v>
      </c>
      <c r="D157" s="535">
        <v>8000</v>
      </c>
      <c r="E157" s="536" t="s">
        <v>3555</v>
      </c>
      <c r="F157" s="537" t="s">
        <v>506</v>
      </c>
      <c r="G157" s="530" t="s">
        <v>14398</v>
      </c>
      <c r="H157" s="530" t="s">
        <v>14399</v>
      </c>
      <c r="I157" s="530" t="s">
        <v>14090</v>
      </c>
      <c r="J157" s="536"/>
      <c r="K157" s="537"/>
      <c r="L157" s="538"/>
      <c r="M157" s="539"/>
    </row>
    <row r="158" spans="1:13" ht="33.75" customHeight="1">
      <c r="A158" s="534">
        <v>149</v>
      </c>
      <c r="B158" s="526" t="s">
        <v>14389</v>
      </c>
      <c r="C158" s="527" t="s">
        <v>14037</v>
      </c>
      <c r="D158" s="535">
        <v>28000</v>
      </c>
      <c r="E158" s="536" t="s">
        <v>11527</v>
      </c>
      <c r="F158" s="537" t="s">
        <v>883</v>
      </c>
      <c r="G158" s="530" t="s">
        <v>14400</v>
      </c>
      <c r="H158" s="530" t="s">
        <v>14401</v>
      </c>
      <c r="I158" s="530" t="s">
        <v>14090</v>
      </c>
      <c r="J158" s="536"/>
      <c r="K158" s="537"/>
      <c r="L158" s="538"/>
      <c r="M158" s="539"/>
    </row>
    <row r="159" spans="1:13" ht="33.75" customHeight="1">
      <c r="A159" s="534">
        <v>150</v>
      </c>
      <c r="B159" s="526" t="s">
        <v>14389</v>
      </c>
      <c r="C159" s="527" t="s">
        <v>14037</v>
      </c>
      <c r="D159" s="535">
        <v>2000</v>
      </c>
      <c r="E159" s="536" t="s">
        <v>696</v>
      </c>
      <c r="F159" s="537" t="s">
        <v>3432</v>
      </c>
      <c r="G159" s="530" t="s">
        <v>14402</v>
      </c>
      <c r="H159" s="530" t="s">
        <v>14403</v>
      </c>
      <c r="I159" s="530" t="s">
        <v>14090</v>
      </c>
      <c r="J159" s="536"/>
      <c r="K159" s="537"/>
      <c r="L159" s="538"/>
      <c r="M159" s="539"/>
    </row>
    <row r="160" spans="1:13" ht="33.75" customHeight="1">
      <c r="A160" s="534">
        <v>151</v>
      </c>
      <c r="B160" s="526" t="s">
        <v>14389</v>
      </c>
      <c r="C160" s="527" t="s">
        <v>14037</v>
      </c>
      <c r="D160" s="535">
        <v>3000</v>
      </c>
      <c r="E160" s="536" t="s">
        <v>4244</v>
      </c>
      <c r="F160" s="537" t="s">
        <v>711</v>
      </c>
      <c r="G160" s="530" t="s">
        <v>14404</v>
      </c>
      <c r="H160" s="530" t="s">
        <v>14405</v>
      </c>
      <c r="I160" s="530" t="s">
        <v>14090</v>
      </c>
      <c r="J160" s="536"/>
      <c r="K160" s="537"/>
      <c r="L160" s="538"/>
      <c r="M160" s="539"/>
    </row>
    <row r="161" spans="1:13" ht="33.75" customHeight="1">
      <c r="A161" s="534">
        <v>152</v>
      </c>
      <c r="B161" s="526" t="s">
        <v>14406</v>
      </c>
      <c r="C161" s="527" t="s">
        <v>14037</v>
      </c>
      <c r="D161" s="535">
        <v>60000</v>
      </c>
      <c r="E161" s="536" t="s">
        <v>1019</v>
      </c>
      <c r="F161" s="537" t="s">
        <v>509</v>
      </c>
      <c r="G161" s="530" t="s">
        <v>14407</v>
      </c>
      <c r="H161" s="530" t="s">
        <v>14408</v>
      </c>
      <c r="I161" s="530" t="s">
        <v>14041</v>
      </c>
      <c r="J161" s="536"/>
      <c r="K161" s="537"/>
      <c r="L161" s="538"/>
      <c r="M161" s="539"/>
    </row>
    <row r="162" spans="1:13" ht="33.75" customHeight="1">
      <c r="A162" s="534">
        <v>153</v>
      </c>
      <c r="B162" s="526" t="s">
        <v>14406</v>
      </c>
      <c r="C162" s="527" t="s">
        <v>14037</v>
      </c>
      <c r="D162" s="535">
        <v>3000</v>
      </c>
      <c r="E162" s="536" t="s">
        <v>3822</v>
      </c>
      <c r="F162" s="537" t="s">
        <v>570</v>
      </c>
      <c r="G162" s="530" t="s">
        <v>14409</v>
      </c>
      <c r="H162" s="530" t="s">
        <v>14410</v>
      </c>
      <c r="I162" s="530" t="s">
        <v>14041</v>
      </c>
      <c r="J162" s="536"/>
      <c r="K162" s="537"/>
      <c r="L162" s="538"/>
      <c r="M162" s="539"/>
    </row>
    <row r="163" spans="1:13" ht="33.75" customHeight="1">
      <c r="A163" s="534">
        <v>154</v>
      </c>
      <c r="B163" s="526" t="s">
        <v>14406</v>
      </c>
      <c r="C163" s="527" t="s">
        <v>14037</v>
      </c>
      <c r="D163" s="535">
        <v>1000</v>
      </c>
      <c r="E163" s="536" t="s">
        <v>14411</v>
      </c>
      <c r="F163" s="537" t="s">
        <v>532</v>
      </c>
      <c r="G163" s="530" t="s">
        <v>14412</v>
      </c>
      <c r="H163" s="530" t="s">
        <v>14413</v>
      </c>
      <c r="I163" s="530" t="s">
        <v>14084</v>
      </c>
      <c r="J163" s="536"/>
      <c r="K163" s="537"/>
      <c r="L163" s="538"/>
      <c r="M163" s="539"/>
    </row>
    <row r="164" spans="1:13" ht="33.75" customHeight="1">
      <c r="A164" s="534">
        <v>155</v>
      </c>
      <c r="B164" s="526" t="s">
        <v>14406</v>
      </c>
      <c r="C164" s="527" t="s">
        <v>14037</v>
      </c>
      <c r="D164" s="535">
        <v>3000</v>
      </c>
      <c r="E164" s="536" t="s">
        <v>3618</v>
      </c>
      <c r="F164" s="537" t="s">
        <v>569</v>
      </c>
      <c r="G164" s="530" t="s">
        <v>14414</v>
      </c>
      <c r="H164" s="530" t="s">
        <v>14415</v>
      </c>
      <c r="I164" s="530" t="s">
        <v>14098</v>
      </c>
      <c r="J164" s="536"/>
      <c r="K164" s="537"/>
      <c r="L164" s="538"/>
      <c r="M164" s="539"/>
    </row>
    <row r="165" spans="1:13" ht="33.75" customHeight="1">
      <c r="A165" s="534">
        <v>156</v>
      </c>
      <c r="B165" s="526" t="s">
        <v>14406</v>
      </c>
      <c r="C165" s="527" t="s">
        <v>14037</v>
      </c>
      <c r="D165" s="535">
        <v>3000</v>
      </c>
      <c r="E165" s="536" t="s">
        <v>840</v>
      </c>
      <c r="F165" s="537" t="s">
        <v>717</v>
      </c>
      <c r="G165" s="530" t="s">
        <v>14416</v>
      </c>
      <c r="H165" s="530" t="s">
        <v>14417</v>
      </c>
      <c r="I165" s="530" t="s">
        <v>14098</v>
      </c>
      <c r="J165" s="536"/>
      <c r="K165" s="537"/>
      <c r="L165" s="538"/>
      <c r="M165" s="539"/>
    </row>
    <row r="166" spans="1:13" ht="33.75" customHeight="1">
      <c r="A166" s="534">
        <v>157</v>
      </c>
      <c r="B166" s="526" t="s">
        <v>14406</v>
      </c>
      <c r="C166" s="527" t="s">
        <v>14037</v>
      </c>
      <c r="D166" s="535">
        <v>5000</v>
      </c>
      <c r="E166" s="536" t="s">
        <v>3783</v>
      </c>
      <c r="F166" s="537" t="s">
        <v>929</v>
      </c>
      <c r="G166" s="530" t="s">
        <v>14418</v>
      </c>
      <c r="H166" s="530" t="s">
        <v>14419</v>
      </c>
      <c r="I166" s="530" t="s">
        <v>14098</v>
      </c>
      <c r="J166" s="536"/>
      <c r="K166" s="537"/>
      <c r="L166" s="538"/>
      <c r="M166" s="539"/>
    </row>
    <row r="167" spans="1:13" ht="33.75" customHeight="1">
      <c r="A167" s="534">
        <v>158</v>
      </c>
      <c r="B167" s="526" t="s">
        <v>14406</v>
      </c>
      <c r="C167" s="527" t="s">
        <v>14037</v>
      </c>
      <c r="D167" s="535">
        <v>2000</v>
      </c>
      <c r="E167" s="536" t="s">
        <v>859</v>
      </c>
      <c r="F167" s="537" t="s">
        <v>586</v>
      </c>
      <c r="G167" s="530" t="s">
        <v>14420</v>
      </c>
      <c r="H167" s="530" t="s">
        <v>14421</v>
      </c>
      <c r="I167" s="530" t="s">
        <v>14084</v>
      </c>
      <c r="J167" s="536"/>
      <c r="K167" s="537"/>
      <c r="L167" s="538"/>
      <c r="M167" s="539"/>
    </row>
    <row r="168" spans="1:13" ht="33.75" customHeight="1">
      <c r="A168" s="534">
        <v>159</v>
      </c>
      <c r="B168" s="526" t="s">
        <v>14406</v>
      </c>
      <c r="C168" s="527" t="s">
        <v>14037</v>
      </c>
      <c r="D168" s="535">
        <v>2000</v>
      </c>
      <c r="E168" s="536" t="s">
        <v>14422</v>
      </c>
      <c r="F168" s="537" t="s">
        <v>737</v>
      </c>
      <c r="G168" s="530" t="s">
        <v>14423</v>
      </c>
      <c r="H168" s="530" t="s">
        <v>14424</v>
      </c>
      <c r="I168" s="530" t="s">
        <v>14110</v>
      </c>
      <c r="J168" s="536"/>
      <c r="K168" s="537"/>
      <c r="L168" s="538"/>
      <c r="M168" s="539"/>
    </row>
    <row r="169" spans="1:13" ht="33.75" customHeight="1">
      <c r="A169" s="534">
        <v>160</v>
      </c>
      <c r="B169" s="526" t="s">
        <v>14406</v>
      </c>
      <c r="C169" s="527" t="s">
        <v>14037</v>
      </c>
      <c r="D169" s="535">
        <v>3000</v>
      </c>
      <c r="E169" s="536" t="s">
        <v>608</v>
      </c>
      <c r="F169" s="537" t="s">
        <v>3432</v>
      </c>
      <c r="G169" s="530" t="s">
        <v>14425</v>
      </c>
      <c r="H169" s="530" t="s">
        <v>14426</v>
      </c>
      <c r="I169" s="530" t="s">
        <v>14084</v>
      </c>
      <c r="J169" s="536"/>
      <c r="K169" s="537"/>
      <c r="L169" s="538"/>
      <c r="M169" s="539"/>
    </row>
    <row r="170" spans="1:13" ht="33.75" customHeight="1">
      <c r="A170" s="534">
        <v>161</v>
      </c>
      <c r="B170" s="526" t="s">
        <v>14406</v>
      </c>
      <c r="C170" s="527" t="s">
        <v>14037</v>
      </c>
      <c r="D170" s="535">
        <v>5000</v>
      </c>
      <c r="E170" s="536" t="s">
        <v>14427</v>
      </c>
      <c r="F170" s="537" t="s">
        <v>505</v>
      </c>
      <c r="G170" s="530" t="s">
        <v>14428</v>
      </c>
      <c r="H170" s="530" t="s">
        <v>14429</v>
      </c>
      <c r="I170" s="530" t="s">
        <v>14090</v>
      </c>
      <c r="J170" s="536"/>
      <c r="K170" s="537"/>
      <c r="L170" s="538"/>
      <c r="M170" s="539"/>
    </row>
    <row r="171" spans="1:13" ht="33.75" customHeight="1">
      <c r="A171" s="534">
        <v>162</v>
      </c>
      <c r="B171" s="526" t="s">
        <v>14406</v>
      </c>
      <c r="C171" s="527" t="s">
        <v>14037</v>
      </c>
      <c r="D171" s="535">
        <v>50000</v>
      </c>
      <c r="E171" s="536" t="s">
        <v>14430</v>
      </c>
      <c r="F171" s="537" t="s">
        <v>525</v>
      </c>
      <c r="G171" s="530" t="s">
        <v>14431</v>
      </c>
      <c r="H171" s="530" t="s">
        <v>14432</v>
      </c>
      <c r="I171" s="530" t="s">
        <v>14090</v>
      </c>
      <c r="J171" s="536"/>
      <c r="K171" s="537"/>
      <c r="L171" s="538"/>
      <c r="M171" s="539"/>
    </row>
    <row r="172" spans="1:13" ht="33.75" customHeight="1">
      <c r="A172" s="534">
        <v>163</v>
      </c>
      <c r="B172" s="526" t="s">
        <v>14406</v>
      </c>
      <c r="C172" s="527" t="s">
        <v>14037</v>
      </c>
      <c r="D172" s="528">
        <v>16000</v>
      </c>
      <c r="E172" s="529" t="s">
        <v>11866</v>
      </c>
      <c r="F172" s="527" t="s">
        <v>525</v>
      </c>
      <c r="G172" s="530" t="s">
        <v>14433</v>
      </c>
      <c r="H172" s="531" t="s">
        <v>14434</v>
      </c>
      <c r="I172" s="531" t="s">
        <v>14041</v>
      </c>
      <c r="J172" s="529"/>
      <c r="K172" s="527"/>
      <c r="L172" s="532"/>
      <c r="M172" s="533"/>
    </row>
    <row r="173" spans="1:13" ht="33.75" customHeight="1">
      <c r="A173" s="534">
        <v>164</v>
      </c>
      <c r="B173" s="526" t="s">
        <v>14406</v>
      </c>
      <c r="C173" s="527" t="s">
        <v>14037</v>
      </c>
      <c r="D173" s="535">
        <v>12000</v>
      </c>
      <c r="E173" s="536" t="s">
        <v>13118</v>
      </c>
      <c r="F173" s="537" t="s">
        <v>510</v>
      </c>
      <c r="G173" s="530" t="s">
        <v>14435</v>
      </c>
      <c r="H173" s="530" t="s">
        <v>14436</v>
      </c>
      <c r="I173" s="530" t="s">
        <v>14041</v>
      </c>
      <c r="J173" s="536"/>
      <c r="K173" s="537"/>
      <c r="L173" s="538"/>
      <c r="M173" s="539"/>
    </row>
    <row r="174" spans="1:13" ht="33.75" customHeight="1">
      <c r="A174" s="534">
        <v>165</v>
      </c>
      <c r="B174" s="526" t="s">
        <v>14406</v>
      </c>
      <c r="C174" s="527" t="s">
        <v>14037</v>
      </c>
      <c r="D174" s="535">
        <v>2000</v>
      </c>
      <c r="E174" s="536" t="s">
        <v>1174</v>
      </c>
      <c r="F174" s="537" t="s">
        <v>1115</v>
      </c>
      <c r="G174" s="530" t="s">
        <v>14437</v>
      </c>
      <c r="H174" s="530" t="s">
        <v>14438</v>
      </c>
      <c r="I174" s="530" t="s">
        <v>14110</v>
      </c>
      <c r="J174" s="536"/>
      <c r="K174" s="537"/>
      <c r="L174" s="538"/>
      <c r="M174" s="539"/>
    </row>
    <row r="175" spans="1:13" ht="33.75" customHeight="1">
      <c r="A175" s="534">
        <v>166</v>
      </c>
      <c r="B175" s="526" t="s">
        <v>14406</v>
      </c>
      <c r="C175" s="527" t="s">
        <v>14037</v>
      </c>
      <c r="D175" s="535">
        <v>30000</v>
      </c>
      <c r="E175" s="536" t="s">
        <v>4094</v>
      </c>
      <c r="F175" s="537" t="s">
        <v>742</v>
      </c>
      <c r="G175" s="530" t="s">
        <v>14439</v>
      </c>
      <c r="H175" s="530" t="s">
        <v>14440</v>
      </c>
      <c r="I175" s="530" t="s">
        <v>14084</v>
      </c>
      <c r="J175" s="536"/>
      <c r="K175" s="537"/>
      <c r="L175" s="538"/>
      <c r="M175" s="539"/>
    </row>
    <row r="176" spans="1:13" ht="33.75" customHeight="1">
      <c r="A176" s="534">
        <v>167</v>
      </c>
      <c r="B176" s="526" t="s">
        <v>14406</v>
      </c>
      <c r="C176" s="527" t="s">
        <v>14037</v>
      </c>
      <c r="D176" s="535">
        <v>2000</v>
      </c>
      <c r="E176" s="536" t="s">
        <v>9263</v>
      </c>
      <c r="F176" s="537" t="s">
        <v>532</v>
      </c>
      <c r="G176" s="530" t="s">
        <v>14441</v>
      </c>
      <c r="H176" s="530" t="s">
        <v>14442</v>
      </c>
      <c r="I176" s="530" t="s">
        <v>14098</v>
      </c>
      <c r="J176" s="536"/>
      <c r="K176" s="537"/>
      <c r="L176" s="538"/>
      <c r="M176" s="539"/>
    </row>
    <row r="177" spans="1:13" ht="33.75" customHeight="1">
      <c r="A177" s="534">
        <v>168</v>
      </c>
      <c r="B177" s="526" t="s">
        <v>14406</v>
      </c>
      <c r="C177" s="527" t="s">
        <v>14037</v>
      </c>
      <c r="D177" s="535">
        <v>5000</v>
      </c>
      <c r="E177" s="536" t="s">
        <v>14443</v>
      </c>
      <c r="F177" s="537" t="s">
        <v>586</v>
      </c>
      <c r="G177" s="530" t="s">
        <v>14444</v>
      </c>
      <c r="H177" s="530" t="s">
        <v>14445</v>
      </c>
      <c r="I177" s="530" t="s">
        <v>14090</v>
      </c>
      <c r="J177" s="536"/>
      <c r="K177" s="537"/>
      <c r="L177" s="538"/>
      <c r="M177" s="539"/>
    </row>
    <row r="178" spans="1:13" ht="33.75" customHeight="1">
      <c r="A178" s="534">
        <v>169</v>
      </c>
      <c r="B178" s="526" t="s">
        <v>14406</v>
      </c>
      <c r="C178" s="527" t="s">
        <v>14037</v>
      </c>
      <c r="D178" s="535">
        <v>2000</v>
      </c>
      <c r="E178" s="536" t="s">
        <v>932</v>
      </c>
      <c r="F178" s="537" t="s">
        <v>520</v>
      </c>
      <c r="G178" s="530" t="s">
        <v>14446</v>
      </c>
      <c r="H178" s="530" t="s">
        <v>14447</v>
      </c>
      <c r="I178" s="530" t="s">
        <v>14448</v>
      </c>
      <c r="J178" s="536"/>
      <c r="K178" s="537"/>
      <c r="L178" s="538"/>
      <c r="M178" s="539"/>
    </row>
    <row r="179" spans="1:13" ht="33.75" customHeight="1">
      <c r="A179" s="534">
        <v>170</v>
      </c>
      <c r="B179" s="526" t="s">
        <v>14406</v>
      </c>
      <c r="C179" s="527" t="s">
        <v>14037</v>
      </c>
      <c r="D179" s="535">
        <v>2000</v>
      </c>
      <c r="E179" s="536" t="s">
        <v>861</v>
      </c>
      <c r="F179" s="537" t="s">
        <v>6671</v>
      </c>
      <c r="G179" s="530" t="s">
        <v>14449</v>
      </c>
      <c r="H179" s="530" t="s">
        <v>14450</v>
      </c>
      <c r="I179" s="530" t="s">
        <v>14090</v>
      </c>
      <c r="J179" s="536"/>
      <c r="K179" s="537"/>
      <c r="L179" s="538"/>
      <c r="M179" s="539"/>
    </row>
    <row r="180" spans="1:13" ht="33.75" customHeight="1">
      <c r="A180" s="534">
        <v>171</v>
      </c>
      <c r="B180" s="526" t="s">
        <v>14406</v>
      </c>
      <c r="C180" s="527" t="s">
        <v>14037</v>
      </c>
      <c r="D180" s="535">
        <v>9000</v>
      </c>
      <c r="E180" s="536" t="s">
        <v>4209</v>
      </c>
      <c r="F180" s="537" t="s">
        <v>799</v>
      </c>
      <c r="G180" s="530" t="s">
        <v>14451</v>
      </c>
      <c r="H180" s="530" t="s">
        <v>14452</v>
      </c>
      <c r="I180" s="530" t="s">
        <v>14090</v>
      </c>
      <c r="J180" s="536"/>
      <c r="K180" s="537"/>
      <c r="L180" s="538"/>
      <c r="M180" s="539"/>
    </row>
    <row r="181" spans="1:13" ht="33.75" customHeight="1">
      <c r="A181" s="534">
        <v>172</v>
      </c>
      <c r="B181" s="526" t="s">
        <v>14406</v>
      </c>
      <c r="C181" s="527" t="s">
        <v>14037</v>
      </c>
      <c r="D181" s="535">
        <v>3000</v>
      </c>
      <c r="E181" s="536" t="s">
        <v>14453</v>
      </c>
      <c r="F181" s="537" t="s">
        <v>559</v>
      </c>
      <c r="G181" s="530" t="s">
        <v>14454</v>
      </c>
      <c r="H181" s="530" t="s">
        <v>14455</v>
      </c>
      <c r="I181" s="530" t="s">
        <v>14090</v>
      </c>
      <c r="J181" s="536"/>
      <c r="K181" s="537"/>
      <c r="L181" s="538"/>
      <c r="M181" s="539"/>
    </row>
    <row r="182" spans="1:13" ht="33.75" customHeight="1">
      <c r="A182" s="534">
        <v>173</v>
      </c>
      <c r="B182" s="526" t="s">
        <v>14406</v>
      </c>
      <c r="C182" s="527" t="s">
        <v>14037</v>
      </c>
      <c r="D182" s="535">
        <v>4000</v>
      </c>
      <c r="E182" s="536" t="s">
        <v>9127</v>
      </c>
      <c r="F182" s="537" t="s">
        <v>530</v>
      </c>
      <c r="G182" s="530" t="s">
        <v>14456</v>
      </c>
      <c r="H182" s="530" t="s">
        <v>14457</v>
      </c>
      <c r="I182" s="530" t="s">
        <v>14090</v>
      </c>
      <c r="J182" s="536"/>
      <c r="K182" s="537"/>
      <c r="L182" s="538"/>
      <c r="M182" s="539"/>
    </row>
    <row r="183" spans="1:13" ht="33.75" customHeight="1">
      <c r="A183" s="534">
        <v>174</v>
      </c>
      <c r="B183" s="526" t="s">
        <v>14406</v>
      </c>
      <c r="C183" s="527" t="s">
        <v>14037</v>
      </c>
      <c r="D183" s="535">
        <v>10000</v>
      </c>
      <c r="E183" s="536" t="s">
        <v>1119</v>
      </c>
      <c r="F183" s="537" t="s">
        <v>532</v>
      </c>
      <c r="G183" s="530" t="s">
        <v>14458</v>
      </c>
      <c r="H183" s="530" t="s">
        <v>14459</v>
      </c>
      <c r="I183" s="530" t="s">
        <v>14090</v>
      </c>
      <c r="J183" s="536"/>
      <c r="K183" s="537"/>
      <c r="L183" s="538"/>
      <c r="M183" s="539"/>
    </row>
    <row r="184" spans="1:13" ht="33.75" customHeight="1">
      <c r="A184" s="534">
        <v>175</v>
      </c>
      <c r="B184" s="526" t="s">
        <v>14406</v>
      </c>
      <c r="C184" s="527" t="s">
        <v>14037</v>
      </c>
      <c r="D184" s="535">
        <v>3000</v>
      </c>
      <c r="E184" s="536" t="s">
        <v>608</v>
      </c>
      <c r="F184" s="537" t="s">
        <v>746</v>
      </c>
      <c r="G184" s="530" t="s">
        <v>14460</v>
      </c>
      <c r="H184" s="530" t="s">
        <v>14461</v>
      </c>
      <c r="I184" s="530" t="s">
        <v>14090</v>
      </c>
      <c r="J184" s="536"/>
      <c r="K184" s="537"/>
      <c r="L184" s="538"/>
      <c r="M184" s="539"/>
    </row>
    <row r="185" spans="1:13" ht="33.75" customHeight="1">
      <c r="A185" s="534">
        <v>176</v>
      </c>
      <c r="B185" s="526" t="s">
        <v>14462</v>
      </c>
      <c r="C185" s="527" t="s">
        <v>14037</v>
      </c>
      <c r="D185" s="535">
        <v>3000</v>
      </c>
      <c r="E185" s="536" t="s">
        <v>608</v>
      </c>
      <c r="F185" s="537" t="s">
        <v>525</v>
      </c>
      <c r="G185" s="530" t="s">
        <v>14463</v>
      </c>
      <c r="H185" s="530" t="s">
        <v>14464</v>
      </c>
      <c r="I185" s="530" t="s">
        <v>14041</v>
      </c>
      <c r="J185" s="536"/>
      <c r="K185" s="537"/>
      <c r="L185" s="538"/>
      <c r="M185" s="539"/>
    </row>
    <row r="186" spans="1:13" ht="33.75" customHeight="1">
      <c r="A186" s="534">
        <v>177</v>
      </c>
      <c r="B186" s="526" t="s">
        <v>14462</v>
      </c>
      <c r="C186" s="527" t="s">
        <v>14037</v>
      </c>
      <c r="D186" s="535">
        <v>3000</v>
      </c>
      <c r="E186" s="536" t="s">
        <v>4082</v>
      </c>
      <c r="F186" s="537" t="s">
        <v>3419</v>
      </c>
      <c r="G186" s="530" t="s">
        <v>14465</v>
      </c>
      <c r="H186" s="530" t="s">
        <v>14466</v>
      </c>
      <c r="I186" s="530" t="s">
        <v>14041</v>
      </c>
      <c r="J186" s="536"/>
      <c r="K186" s="537"/>
      <c r="L186" s="538"/>
      <c r="M186" s="539"/>
    </row>
    <row r="187" spans="1:13" ht="33.75" customHeight="1">
      <c r="A187" s="534">
        <v>178</v>
      </c>
      <c r="B187" s="526" t="s">
        <v>14462</v>
      </c>
      <c r="C187" s="527" t="s">
        <v>14037</v>
      </c>
      <c r="D187" s="535">
        <v>5000</v>
      </c>
      <c r="E187" s="536" t="s">
        <v>3832</v>
      </c>
      <c r="F187" s="537" t="s">
        <v>643</v>
      </c>
      <c r="G187" s="530" t="s">
        <v>14467</v>
      </c>
      <c r="H187" s="530" t="s">
        <v>14468</v>
      </c>
      <c r="I187" s="530" t="s">
        <v>14098</v>
      </c>
      <c r="J187" s="536"/>
      <c r="K187" s="537"/>
      <c r="L187" s="538"/>
      <c r="M187" s="539"/>
    </row>
    <row r="188" spans="1:13" ht="33.75" customHeight="1">
      <c r="A188" s="534">
        <v>179</v>
      </c>
      <c r="B188" s="526" t="s">
        <v>14462</v>
      </c>
      <c r="C188" s="527" t="s">
        <v>14037</v>
      </c>
      <c r="D188" s="535">
        <v>3000</v>
      </c>
      <c r="E188" s="536" t="s">
        <v>1008</v>
      </c>
      <c r="F188" s="537" t="s">
        <v>525</v>
      </c>
      <c r="G188" s="530" t="s">
        <v>14469</v>
      </c>
      <c r="H188" s="530" t="s">
        <v>14470</v>
      </c>
      <c r="I188" s="530" t="s">
        <v>14084</v>
      </c>
      <c r="J188" s="536"/>
      <c r="K188" s="537"/>
      <c r="L188" s="538"/>
      <c r="M188" s="539"/>
    </row>
    <row r="189" spans="1:13" ht="33.75" customHeight="1">
      <c r="A189" s="534">
        <v>180</v>
      </c>
      <c r="B189" s="526" t="s">
        <v>14462</v>
      </c>
      <c r="C189" s="527" t="s">
        <v>14037</v>
      </c>
      <c r="D189" s="535">
        <v>5000</v>
      </c>
      <c r="E189" s="536" t="s">
        <v>3902</v>
      </c>
      <c r="F189" s="537" t="s">
        <v>525</v>
      </c>
      <c r="G189" s="530" t="s">
        <v>14471</v>
      </c>
      <c r="H189" s="530" t="s">
        <v>14472</v>
      </c>
      <c r="I189" s="530" t="s">
        <v>14090</v>
      </c>
      <c r="J189" s="536"/>
      <c r="K189" s="537"/>
      <c r="L189" s="538"/>
      <c r="M189" s="539"/>
    </row>
    <row r="190" spans="1:13" ht="33.75" customHeight="1">
      <c r="A190" s="534">
        <v>181</v>
      </c>
      <c r="B190" s="526" t="s">
        <v>14462</v>
      </c>
      <c r="C190" s="527" t="s">
        <v>14037</v>
      </c>
      <c r="D190" s="535">
        <v>5000</v>
      </c>
      <c r="E190" s="536" t="s">
        <v>4049</v>
      </c>
      <c r="F190" s="537" t="s">
        <v>14473</v>
      </c>
      <c r="G190" s="530" t="s">
        <v>14474</v>
      </c>
      <c r="H190" s="530" t="s">
        <v>14475</v>
      </c>
      <c r="I190" s="530" t="s">
        <v>14090</v>
      </c>
      <c r="J190" s="536"/>
      <c r="K190" s="537"/>
      <c r="L190" s="538"/>
      <c r="M190" s="539"/>
    </row>
    <row r="191" spans="1:13" ht="33.75" customHeight="1">
      <c r="A191" s="534">
        <v>182</v>
      </c>
      <c r="B191" s="526" t="s">
        <v>14462</v>
      </c>
      <c r="C191" s="527" t="s">
        <v>14037</v>
      </c>
      <c r="D191" s="528">
        <v>7000</v>
      </c>
      <c r="E191" s="529" t="s">
        <v>854</v>
      </c>
      <c r="F191" s="527" t="s">
        <v>525</v>
      </c>
      <c r="G191" s="530" t="s">
        <v>14476</v>
      </c>
      <c r="H191" s="531" t="s">
        <v>14477</v>
      </c>
      <c r="I191" s="531" t="s">
        <v>14090</v>
      </c>
      <c r="J191" s="529"/>
      <c r="K191" s="527"/>
      <c r="L191" s="532"/>
      <c r="M191" s="533"/>
    </row>
    <row r="192" spans="1:13" ht="33.75" customHeight="1">
      <c r="A192" s="534">
        <v>183</v>
      </c>
      <c r="B192" s="526" t="s">
        <v>14462</v>
      </c>
      <c r="C192" s="527" t="s">
        <v>14037</v>
      </c>
      <c r="D192" s="535">
        <v>5000</v>
      </c>
      <c r="E192" s="536" t="s">
        <v>4044</v>
      </c>
      <c r="F192" s="537" t="s">
        <v>717</v>
      </c>
      <c r="G192" s="530" t="s">
        <v>14478</v>
      </c>
      <c r="H192" s="530" t="s">
        <v>14479</v>
      </c>
      <c r="I192" s="530" t="s">
        <v>14090</v>
      </c>
      <c r="J192" s="536"/>
      <c r="K192" s="537"/>
      <c r="L192" s="538"/>
      <c r="M192" s="539"/>
    </row>
    <row r="193" spans="1:13" ht="33.75" customHeight="1">
      <c r="A193" s="534">
        <v>184</v>
      </c>
      <c r="B193" s="526" t="s">
        <v>14462</v>
      </c>
      <c r="C193" s="527" t="s">
        <v>14037</v>
      </c>
      <c r="D193" s="535">
        <v>15000</v>
      </c>
      <c r="E193" s="536" t="s">
        <v>4228</v>
      </c>
      <c r="F193" s="537" t="s">
        <v>13604</v>
      </c>
      <c r="G193" s="530" t="s">
        <v>14480</v>
      </c>
      <c r="H193" s="530" t="s">
        <v>14481</v>
      </c>
      <c r="I193" s="530" t="s">
        <v>14090</v>
      </c>
      <c r="J193" s="536"/>
      <c r="K193" s="537"/>
      <c r="L193" s="538"/>
      <c r="M193" s="539"/>
    </row>
    <row r="194" spans="1:13" ht="33.75" customHeight="1">
      <c r="A194" s="534">
        <v>185</v>
      </c>
      <c r="B194" s="526" t="s">
        <v>14462</v>
      </c>
      <c r="C194" s="527" t="s">
        <v>14037</v>
      </c>
      <c r="D194" s="535">
        <v>3000</v>
      </c>
      <c r="E194" s="536" t="s">
        <v>8254</v>
      </c>
      <c r="F194" s="537" t="s">
        <v>547</v>
      </c>
      <c r="G194" s="530" t="s">
        <v>14482</v>
      </c>
      <c r="H194" s="530" t="s">
        <v>14483</v>
      </c>
      <c r="I194" s="530" t="s">
        <v>14041</v>
      </c>
      <c r="J194" s="536"/>
      <c r="K194" s="537"/>
      <c r="L194" s="538"/>
      <c r="M194" s="539"/>
    </row>
    <row r="195" spans="1:13" ht="33.75" customHeight="1">
      <c r="A195" s="534">
        <v>186</v>
      </c>
      <c r="B195" s="526" t="s">
        <v>14462</v>
      </c>
      <c r="C195" s="527" t="s">
        <v>14037</v>
      </c>
      <c r="D195" s="535">
        <v>5000</v>
      </c>
      <c r="E195" s="536" t="s">
        <v>4430</v>
      </c>
      <c r="F195" s="537" t="s">
        <v>586</v>
      </c>
      <c r="G195" s="530" t="s">
        <v>14484</v>
      </c>
      <c r="H195" s="530" t="s">
        <v>14485</v>
      </c>
      <c r="I195" s="530" t="s">
        <v>14041</v>
      </c>
      <c r="J195" s="536"/>
      <c r="K195" s="537"/>
      <c r="L195" s="538"/>
      <c r="M195" s="539"/>
    </row>
    <row r="196" spans="1:13" ht="33.75" customHeight="1">
      <c r="A196" s="534">
        <v>187</v>
      </c>
      <c r="B196" s="526" t="s">
        <v>14486</v>
      </c>
      <c r="C196" s="527" t="s">
        <v>14037</v>
      </c>
      <c r="D196" s="535">
        <v>5000</v>
      </c>
      <c r="E196" s="536" t="s">
        <v>6880</v>
      </c>
      <c r="F196" s="537" t="s">
        <v>525</v>
      </c>
      <c r="G196" s="530" t="s">
        <v>14487</v>
      </c>
      <c r="H196" s="530" t="s">
        <v>14488</v>
      </c>
      <c r="I196" s="530" t="s">
        <v>14041</v>
      </c>
      <c r="J196" s="536"/>
      <c r="K196" s="537"/>
      <c r="L196" s="538"/>
      <c r="M196" s="539"/>
    </row>
    <row r="197" spans="1:13" ht="33.75" customHeight="1">
      <c r="A197" s="534">
        <v>188</v>
      </c>
      <c r="B197" s="526" t="s">
        <v>14486</v>
      </c>
      <c r="C197" s="527" t="s">
        <v>14037</v>
      </c>
      <c r="D197" s="535">
        <v>60000</v>
      </c>
      <c r="E197" s="536" t="s">
        <v>6419</v>
      </c>
      <c r="F197" s="537" t="s">
        <v>505</v>
      </c>
      <c r="G197" s="530" t="s">
        <v>14489</v>
      </c>
      <c r="H197" s="530" t="s">
        <v>14490</v>
      </c>
      <c r="I197" s="530" t="s">
        <v>14041</v>
      </c>
      <c r="J197" s="536"/>
      <c r="K197" s="537"/>
      <c r="L197" s="538"/>
      <c r="M197" s="539"/>
    </row>
    <row r="198" spans="1:13" ht="33.75" customHeight="1">
      <c r="A198" s="534">
        <v>189</v>
      </c>
      <c r="B198" s="526" t="s">
        <v>14486</v>
      </c>
      <c r="C198" s="527" t="s">
        <v>14037</v>
      </c>
      <c r="D198" s="535">
        <v>30000</v>
      </c>
      <c r="E198" s="536" t="s">
        <v>14491</v>
      </c>
      <c r="F198" s="537" t="s">
        <v>550</v>
      </c>
      <c r="G198" s="530" t="s">
        <v>14492</v>
      </c>
      <c r="H198" s="530" t="s">
        <v>14493</v>
      </c>
      <c r="I198" s="530" t="s">
        <v>14090</v>
      </c>
      <c r="J198" s="536"/>
      <c r="K198" s="537"/>
      <c r="L198" s="538"/>
      <c r="M198" s="539"/>
    </row>
    <row r="199" spans="1:13" ht="33.75" customHeight="1">
      <c r="A199" s="534">
        <v>190</v>
      </c>
      <c r="B199" s="526" t="s">
        <v>14486</v>
      </c>
      <c r="C199" s="527" t="s">
        <v>14037</v>
      </c>
      <c r="D199" s="535">
        <v>7000</v>
      </c>
      <c r="E199" s="536" t="s">
        <v>507</v>
      </c>
      <c r="F199" s="537" t="s">
        <v>8954</v>
      </c>
      <c r="G199" s="530" t="s">
        <v>14494</v>
      </c>
      <c r="H199" s="530" t="s">
        <v>14495</v>
      </c>
      <c r="I199" s="530" t="s">
        <v>14090</v>
      </c>
      <c r="J199" s="536"/>
      <c r="K199" s="537"/>
      <c r="L199" s="538"/>
      <c r="M199" s="539"/>
    </row>
    <row r="200" spans="1:13" ht="33.75" customHeight="1">
      <c r="A200" s="534">
        <v>191</v>
      </c>
      <c r="B200" s="526" t="s">
        <v>14486</v>
      </c>
      <c r="C200" s="527" t="s">
        <v>14037</v>
      </c>
      <c r="D200" s="535">
        <v>30000</v>
      </c>
      <c r="E200" s="536" t="s">
        <v>1040</v>
      </c>
      <c r="F200" s="537" t="s">
        <v>521</v>
      </c>
      <c r="G200" s="530" t="s">
        <v>14496</v>
      </c>
      <c r="H200" s="530" t="s">
        <v>14497</v>
      </c>
      <c r="I200" s="530" t="s">
        <v>14084</v>
      </c>
      <c r="J200" s="536"/>
      <c r="K200" s="537"/>
      <c r="L200" s="538"/>
      <c r="M200" s="539"/>
    </row>
    <row r="201" spans="1:13" ht="33.75" customHeight="1">
      <c r="A201" s="534">
        <v>192</v>
      </c>
      <c r="B201" s="526" t="s">
        <v>14486</v>
      </c>
      <c r="C201" s="527" t="s">
        <v>14037</v>
      </c>
      <c r="D201" s="535">
        <v>3000</v>
      </c>
      <c r="E201" s="536" t="s">
        <v>14498</v>
      </c>
      <c r="F201" s="537" t="s">
        <v>764</v>
      </c>
      <c r="G201" s="530" t="s">
        <v>14499</v>
      </c>
      <c r="H201" s="530" t="s">
        <v>14500</v>
      </c>
      <c r="I201" s="530" t="s">
        <v>14090</v>
      </c>
      <c r="J201" s="536"/>
      <c r="K201" s="537"/>
      <c r="L201" s="538"/>
      <c r="M201" s="539"/>
    </row>
    <row r="202" spans="1:13" ht="33.75" customHeight="1">
      <c r="A202" s="534">
        <v>193</v>
      </c>
      <c r="B202" s="526" t="s">
        <v>14486</v>
      </c>
      <c r="C202" s="527" t="s">
        <v>14037</v>
      </c>
      <c r="D202" s="535">
        <v>5000</v>
      </c>
      <c r="E202" s="536" t="s">
        <v>14501</v>
      </c>
      <c r="F202" s="537" t="s">
        <v>510</v>
      </c>
      <c r="G202" s="530" t="s">
        <v>14502</v>
      </c>
      <c r="H202" s="530" t="s">
        <v>14503</v>
      </c>
      <c r="I202" s="530" t="s">
        <v>14190</v>
      </c>
      <c r="J202" s="536"/>
      <c r="K202" s="537"/>
      <c r="L202" s="538"/>
      <c r="M202" s="539"/>
    </row>
    <row r="203" spans="1:13" ht="33.75" customHeight="1">
      <c r="A203" s="534">
        <v>194</v>
      </c>
      <c r="B203" s="526" t="s">
        <v>14486</v>
      </c>
      <c r="C203" s="527" t="s">
        <v>14037</v>
      </c>
      <c r="D203" s="535">
        <v>35000</v>
      </c>
      <c r="E203" s="536" t="s">
        <v>1015</v>
      </c>
      <c r="F203" s="537" t="s">
        <v>3882</v>
      </c>
      <c r="G203" s="530" t="s">
        <v>14504</v>
      </c>
      <c r="H203" s="530" t="s">
        <v>14505</v>
      </c>
      <c r="I203" s="530" t="s">
        <v>14110</v>
      </c>
      <c r="J203" s="536"/>
      <c r="K203" s="537"/>
      <c r="L203" s="538"/>
      <c r="M203" s="539"/>
    </row>
    <row r="204" spans="1:13" ht="33.75" customHeight="1">
      <c r="A204" s="534">
        <v>195</v>
      </c>
      <c r="B204" s="526" t="s">
        <v>14486</v>
      </c>
      <c r="C204" s="527" t="s">
        <v>14037</v>
      </c>
      <c r="D204" s="535">
        <v>45000</v>
      </c>
      <c r="E204" s="536" t="s">
        <v>14506</v>
      </c>
      <c r="F204" s="537" t="s">
        <v>521</v>
      </c>
      <c r="G204" s="530" t="s">
        <v>14507</v>
      </c>
      <c r="H204" s="530" t="s">
        <v>14508</v>
      </c>
      <c r="I204" s="530" t="s">
        <v>14110</v>
      </c>
      <c r="J204" s="536"/>
      <c r="K204" s="537"/>
      <c r="L204" s="538"/>
      <c r="M204" s="539"/>
    </row>
    <row r="205" spans="1:13" ht="33.75" customHeight="1">
      <c r="A205" s="534">
        <v>196</v>
      </c>
      <c r="B205" s="526" t="s">
        <v>14509</v>
      </c>
      <c r="C205" s="527" t="s">
        <v>14037</v>
      </c>
      <c r="D205" s="535">
        <v>60000</v>
      </c>
      <c r="E205" s="536" t="s">
        <v>6419</v>
      </c>
      <c r="F205" s="537" t="s">
        <v>691</v>
      </c>
      <c r="G205" s="530" t="s">
        <v>14510</v>
      </c>
      <c r="H205" s="530" t="s">
        <v>14511</v>
      </c>
      <c r="I205" s="530" t="s">
        <v>14110</v>
      </c>
      <c r="J205" s="536"/>
      <c r="K205" s="537"/>
      <c r="L205" s="538"/>
      <c r="M205" s="539"/>
    </row>
    <row r="206" spans="1:13" ht="33.75" customHeight="1">
      <c r="A206" s="534">
        <v>197</v>
      </c>
      <c r="B206" s="526" t="s">
        <v>14509</v>
      </c>
      <c r="C206" s="527" t="s">
        <v>14037</v>
      </c>
      <c r="D206" s="535">
        <v>60000</v>
      </c>
      <c r="E206" s="536" t="s">
        <v>9072</v>
      </c>
      <c r="F206" s="537" t="s">
        <v>570</v>
      </c>
      <c r="G206" s="530" t="s">
        <v>14512</v>
      </c>
      <c r="H206" s="530" t="s">
        <v>14513</v>
      </c>
      <c r="I206" s="530" t="s">
        <v>14041</v>
      </c>
      <c r="J206" s="536"/>
      <c r="K206" s="537"/>
      <c r="L206" s="538"/>
      <c r="M206" s="539"/>
    </row>
    <row r="207" spans="1:13" ht="33.75" customHeight="1">
      <c r="A207" s="534">
        <v>198</v>
      </c>
      <c r="B207" s="526" t="s">
        <v>14509</v>
      </c>
      <c r="C207" s="527" t="s">
        <v>14037</v>
      </c>
      <c r="D207" s="535">
        <v>60000</v>
      </c>
      <c r="E207" s="536" t="s">
        <v>11822</v>
      </c>
      <c r="F207" s="537" t="s">
        <v>14514</v>
      </c>
      <c r="G207" s="530" t="s">
        <v>14515</v>
      </c>
      <c r="H207" s="530" t="s">
        <v>14516</v>
      </c>
      <c r="I207" s="530" t="s">
        <v>14041</v>
      </c>
      <c r="J207" s="536"/>
      <c r="K207" s="537"/>
      <c r="L207" s="538"/>
      <c r="M207" s="539"/>
    </row>
    <row r="208" spans="1:13" ht="33.75" customHeight="1">
      <c r="A208" s="534">
        <v>199</v>
      </c>
      <c r="B208" s="526" t="s">
        <v>14509</v>
      </c>
      <c r="C208" s="527" t="s">
        <v>14037</v>
      </c>
      <c r="D208" s="535">
        <v>30000</v>
      </c>
      <c r="E208" s="536" t="s">
        <v>631</v>
      </c>
      <c r="F208" s="537" t="s">
        <v>547</v>
      </c>
      <c r="G208" s="530" t="s">
        <v>14517</v>
      </c>
      <c r="H208" s="530" t="s">
        <v>14518</v>
      </c>
      <c r="I208" s="530" t="s">
        <v>14084</v>
      </c>
      <c r="J208" s="536"/>
      <c r="K208" s="537"/>
      <c r="L208" s="538"/>
      <c r="M208" s="539"/>
    </row>
    <row r="209" spans="1:13" ht="33.75" customHeight="1">
      <c r="A209" s="534">
        <v>200</v>
      </c>
      <c r="B209" s="526" t="s">
        <v>14509</v>
      </c>
      <c r="C209" s="527" t="s">
        <v>14037</v>
      </c>
      <c r="D209" s="535">
        <v>2000</v>
      </c>
      <c r="E209" s="536" t="s">
        <v>3554</v>
      </c>
      <c r="F209" s="537" t="s">
        <v>588</v>
      </c>
      <c r="G209" s="530" t="s">
        <v>14519</v>
      </c>
      <c r="H209" s="530" t="s">
        <v>14520</v>
      </c>
      <c r="I209" s="530" t="s">
        <v>14084</v>
      </c>
      <c r="J209" s="536"/>
      <c r="K209" s="537"/>
      <c r="L209" s="538"/>
      <c r="M209" s="539"/>
    </row>
    <row r="210" spans="1:13" ht="33.75" customHeight="1">
      <c r="A210" s="534">
        <v>201</v>
      </c>
      <c r="B210" s="526" t="s">
        <v>14509</v>
      </c>
      <c r="C210" s="527" t="s">
        <v>14037</v>
      </c>
      <c r="D210" s="528">
        <v>50000</v>
      </c>
      <c r="E210" s="529" t="s">
        <v>14374</v>
      </c>
      <c r="F210" s="527" t="s">
        <v>504</v>
      </c>
      <c r="G210" s="530" t="s">
        <v>14521</v>
      </c>
      <c r="H210" s="531" t="s">
        <v>14522</v>
      </c>
      <c r="I210" s="531" t="s">
        <v>14084</v>
      </c>
      <c r="J210" s="529"/>
      <c r="K210" s="527"/>
      <c r="L210" s="532"/>
      <c r="M210" s="533"/>
    </row>
    <row r="211" spans="1:13" ht="33.75" customHeight="1">
      <c r="A211" s="534">
        <v>202</v>
      </c>
      <c r="B211" s="526" t="s">
        <v>14509</v>
      </c>
      <c r="C211" s="527" t="s">
        <v>14037</v>
      </c>
      <c r="D211" s="535">
        <v>2000</v>
      </c>
      <c r="E211" s="536" t="s">
        <v>14523</v>
      </c>
      <c r="F211" s="537" t="s">
        <v>7403</v>
      </c>
      <c r="G211" s="530" t="s">
        <v>14524</v>
      </c>
      <c r="H211" s="530" t="s">
        <v>14525</v>
      </c>
      <c r="I211" s="530" t="s">
        <v>14090</v>
      </c>
      <c r="J211" s="536"/>
      <c r="K211" s="537"/>
      <c r="L211" s="538"/>
      <c r="M211" s="539"/>
    </row>
    <row r="212" spans="1:13" ht="33.75" customHeight="1">
      <c r="A212" s="534">
        <v>203</v>
      </c>
      <c r="B212" s="526" t="s">
        <v>14526</v>
      </c>
      <c r="C212" s="527" t="s">
        <v>14037</v>
      </c>
      <c r="D212" s="535">
        <v>18000</v>
      </c>
      <c r="E212" s="536" t="s">
        <v>9100</v>
      </c>
      <c r="F212" s="537" t="s">
        <v>711</v>
      </c>
      <c r="G212" s="530" t="s">
        <v>14527</v>
      </c>
      <c r="H212" s="530" t="s">
        <v>14528</v>
      </c>
      <c r="I212" s="530" t="s">
        <v>14041</v>
      </c>
      <c r="J212" s="536"/>
      <c r="K212" s="537"/>
      <c r="L212" s="538"/>
      <c r="M212" s="539"/>
    </row>
    <row r="213" spans="1:13" ht="33.75" customHeight="1">
      <c r="A213" s="534">
        <v>204</v>
      </c>
      <c r="B213" s="526" t="s">
        <v>14529</v>
      </c>
      <c r="C213" s="527" t="s">
        <v>14037</v>
      </c>
      <c r="D213" s="535">
        <v>10000</v>
      </c>
      <c r="E213" s="536" t="s">
        <v>14530</v>
      </c>
      <c r="F213" s="537" t="s">
        <v>550</v>
      </c>
      <c r="G213" s="530" t="s">
        <v>14531</v>
      </c>
      <c r="H213" s="530" t="s">
        <v>14532</v>
      </c>
      <c r="I213" s="530" t="s">
        <v>14110</v>
      </c>
      <c r="J213" s="536"/>
      <c r="K213" s="537"/>
      <c r="L213" s="538"/>
      <c r="M213" s="539"/>
    </row>
    <row r="214" spans="1:13" ht="33.75" customHeight="1">
      <c r="A214" s="534">
        <v>205</v>
      </c>
      <c r="B214" s="526" t="s">
        <v>14529</v>
      </c>
      <c r="C214" s="527" t="s">
        <v>14037</v>
      </c>
      <c r="D214" s="535">
        <v>10000</v>
      </c>
      <c r="E214" s="536" t="s">
        <v>14533</v>
      </c>
      <c r="F214" s="537" t="s">
        <v>799</v>
      </c>
      <c r="G214" s="530" t="s">
        <v>14534</v>
      </c>
      <c r="H214" s="530" t="s">
        <v>14535</v>
      </c>
      <c r="I214" s="530" t="s">
        <v>14110</v>
      </c>
      <c r="J214" s="536"/>
      <c r="K214" s="537"/>
      <c r="L214" s="538"/>
      <c r="M214" s="539"/>
    </row>
    <row r="215" spans="1:13" ht="33.75" customHeight="1">
      <c r="A215" s="534">
        <v>206</v>
      </c>
      <c r="B215" s="526" t="s">
        <v>14529</v>
      </c>
      <c r="C215" s="527" t="s">
        <v>14037</v>
      </c>
      <c r="D215" s="535">
        <v>10000</v>
      </c>
      <c r="E215" s="536" t="s">
        <v>14533</v>
      </c>
      <c r="F215" s="537" t="s">
        <v>733</v>
      </c>
      <c r="G215" s="530" t="s">
        <v>14536</v>
      </c>
      <c r="H215" s="530" t="s">
        <v>14537</v>
      </c>
      <c r="I215" s="530" t="s">
        <v>14110</v>
      </c>
      <c r="J215" s="536"/>
      <c r="K215" s="537"/>
      <c r="L215" s="538"/>
      <c r="M215" s="539"/>
    </row>
    <row r="216" spans="1:13" ht="33.75" customHeight="1">
      <c r="A216" s="534">
        <v>207</v>
      </c>
      <c r="B216" s="526" t="s">
        <v>14529</v>
      </c>
      <c r="C216" s="527" t="s">
        <v>14037</v>
      </c>
      <c r="D216" s="535">
        <v>40000</v>
      </c>
      <c r="E216" s="536" t="s">
        <v>14538</v>
      </c>
      <c r="F216" s="537" t="s">
        <v>515</v>
      </c>
      <c r="G216" s="530" t="s">
        <v>14539</v>
      </c>
      <c r="H216" s="530" t="s">
        <v>14540</v>
      </c>
      <c r="I216" s="530" t="s">
        <v>14084</v>
      </c>
      <c r="J216" s="536"/>
      <c r="K216" s="537"/>
      <c r="L216" s="538"/>
      <c r="M216" s="539"/>
    </row>
    <row r="217" spans="1:13" ht="33.75" customHeight="1">
      <c r="A217" s="534">
        <v>208</v>
      </c>
      <c r="B217" s="526" t="s">
        <v>14529</v>
      </c>
      <c r="C217" s="527" t="s">
        <v>14037</v>
      </c>
      <c r="D217" s="535">
        <v>60000</v>
      </c>
      <c r="E217" s="536" t="s">
        <v>512</v>
      </c>
      <c r="F217" s="537" t="s">
        <v>765</v>
      </c>
      <c r="G217" s="530" t="s">
        <v>14541</v>
      </c>
      <c r="H217" s="530" t="s">
        <v>14542</v>
      </c>
      <c r="I217" s="530" t="s">
        <v>14084</v>
      </c>
      <c r="J217" s="536"/>
      <c r="K217" s="537"/>
      <c r="L217" s="538"/>
      <c r="M217" s="539"/>
    </row>
    <row r="218" spans="1:13" ht="33.75" customHeight="1">
      <c r="A218" s="534">
        <v>209</v>
      </c>
      <c r="B218" s="526" t="s">
        <v>14529</v>
      </c>
      <c r="C218" s="527" t="s">
        <v>14037</v>
      </c>
      <c r="D218" s="535">
        <v>60000</v>
      </c>
      <c r="E218" s="536" t="s">
        <v>14543</v>
      </c>
      <c r="F218" s="537" t="s">
        <v>1023</v>
      </c>
      <c r="G218" s="530" t="s">
        <v>14544</v>
      </c>
      <c r="H218" s="530" t="s">
        <v>14545</v>
      </c>
      <c r="I218" s="530" t="s">
        <v>14041</v>
      </c>
      <c r="J218" s="536"/>
      <c r="K218" s="537"/>
      <c r="L218" s="538"/>
      <c r="M218" s="539"/>
    </row>
    <row r="219" spans="1:13" ht="33.75" customHeight="1">
      <c r="A219" s="534">
        <v>210</v>
      </c>
      <c r="B219" s="526" t="s">
        <v>14529</v>
      </c>
      <c r="C219" s="527" t="s">
        <v>14037</v>
      </c>
      <c r="D219" s="535">
        <v>5000</v>
      </c>
      <c r="E219" s="536" t="s">
        <v>14546</v>
      </c>
      <c r="F219" s="537" t="s">
        <v>789</v>
      </c>
      <c r="G219" s="530" t="s">
        <v>14547</v>
      </c>
      <c r="H219" s="530" t="s">
        <v>14548</v>
      </c>
      <c r="I219" s="530" t="s">
        <v>14110</v>
      </c>
      <c r="J219" s="536"/>
      <c r="K219" s="537"/>
      <c r="L219" s="538"/>
      <c r="M219" s="539"/>
    </row>
    <row r="220" spans="1:13" ht="33.75" customHeight="1">
      <c r="A220" s="534">
        <v>211</v>
      </c>
      <c r="B220" s="526" t="s">
        <v>14529</v>
      </c>
      <c r="C220" s="527" t="s">
        <v>14037</v>
      </c>
      <c r="D220" s="535">
        <v>12000</v>
      </c>
      <c r="E220" s="536" t="s">
        <v>4687</v>
      </c>
      <c r="F220" s="537" t="s">
        <v>11771</v>
      </c>
      <c r="G220" s="530" t="s">
        <v>14549</v>
      </c>
      <c r="H220" s="530" t="s">
        <v>14550</v>
      </c>
      <c r="I220" s="530" t="s">
        <v>14551</v>
      </c>
      <c r="J220" s="536"/>
      <c r="K220" s="537"/>
      <c r="L220" s="538"/>
      <c r="M220" s="539"/>
    </row>
    <row r="221" spans="1:13" ht="33.75" customHeight="1">
      <c r="A221" s="534">
        <v>212</v>
      </c>
      <c r="B221" s="526" t="s">
        <v>14529</v>
      </c>
      <c r="C221" s="527" t="s">
        <v>14037</v>
      </c>
      <c r="D221" s="535">
        <v>1000</v>
      </c>
      <c r="E221" s="536" t="s">
        <v>695</v>
      </c>
      <c r="F221" s="537" t="s">
        <v>510</v>
      </c>
      <c r="G221" s="530" t="s">
        <v>14552</v>
      </c>
      <c r="H221" s="530" t="s">
        <v>14553</v>
      </c>
      <c r="I221" s="530" t="s">
        <v>14090</v>
      </c>
      <c r="J221" s="536"/>
      <c r="K221" s="537"/>
      <c r="L221" s="538"/>
      <c r="M221" s="539"/>
    </row>
    <row r="222" spans="1:13" ht="33.75" customHeight="1">
      <c r="A222" s="534">
        <v>213</v>
      </c>
      <c r="B222" s="526" t="s">
        <v>14554</v>
      </c>
      <c r="C222" s="527" t="s">
        <v>14037</v>
      </c>
      <c r="D222" s="535">
        <v>25000</v>
      </c>
      <c r="E222" s="536" t="s">
        <v>14555</v>
      </c>
      <c r="F222" s="537" t="s">
        <v>609</v>
      </c>
      <c r="G222" s="530" t="s">
        <v>14556</v>
      </c>
      <c r="H222" s="530" t="s">
        <v>14557</v>
      </c>
      <c r="I222" s="530" t="s">
        <v>14084</v>
      </c>
      <c r="J222" s="536"/>
      <c r="K222" s="537"/>
      <c r="L222" s="538"/>
      <c r="M222" s="539"/>
    </row>
    <row r="223" spans="1:13" ht="33.75" customHeight="1">
      <c r="A223" s="534">
        <v>214</v>
      </c>
      <c r="B223" s="526" t="s">
        <v>14554</v>
      </c>
      <c r="C223" s="527" t="s">
        <v>14037</v>
      </c>
      <c r="D223" s="535">
        <v>55555</v>
      </c>
      <c r="E223" s="536" t="s">
        <v>9670</v>
      </c>
      <c r="F223" s="537" t="s">
        <v>565</v>
      </c>
      <c r="G223" s="530" t="s">
        <v>14558</v>
      </c>
      <c r="H223" s="530" t="s">
        <v>14559</v>
      </c>
      <c r="I223" s="530" t="s">
        <v>14084</v>
      </c>
      <c r="J223" s="536"/>
      <c r="K223" s="537"/>
      <c r="L223" s="538"/>
      <c r="M223" s="539"/>
    </row>
    <row r="224" spans="1:13" ht="33.75" customHeight="1">
      <c r="A224" s="534">
        <v>215</v>
      </c>
      <c r="B224" s="526" t="s">
        <v>14554</v>
      </c>
      <c r="C224" s="527" t="s">
        <v>14037</v>
      </c>
      <c r="D224" s="535">
        <v>10000</v>
      </c>
      <c r="E224" s="536" t="s">
        <v>564</v>
      </c>
      <c r="F224" s="537" t="s">
        <v>561</v>
      </c>
      <c r="G224" s="530" t="s">
        <v>14560</v>
      </c>
      <c r="H224" s="530" t="s">
        <v>14561</v>
      </c>
      <c r="I224" s="530" t="s">
        <v>14041</v>
      </c>
      <c r="J224" s="536"/>
      <c r="K224" s="537"/>
      <c r="L224" s="538"/>
      <c r="M224" s="539"/>
    </row>
    <row r="225" spans="1:13" ht="33.75" customHeight="1">
      <c r="A225" s="534">
        <v>216</v>
      </c>
      <c r="B225" s="526" t="s">
        <v>14554</v>
      </c>
      <c r="C225" s="527" t="s">
        <v>14037</v>
      </c>
      <c r="D225" s="535">
        <v>10000</v>
      </c>
      <c r="E225" s="536" t="s">
        <v>705</v>
      </c>
      <c r="F225" s="537" t="s">
        <v>536</v>
      </c>
      <c r="G225" s="530" t="s">
        <v>14562</v>
      </c>
      <c r="H225" s="530" t="s">
        <v>14563</v>
      </c>
      <c r="I225" s="530" t="s">
        <v>14098</v>
      </c>
      <c r="J225" s="536"/>
      <c r="K225" s="537"/>
      <c r="L225" s="538"/>
      <c r="M225" s="539"/>
    </row>
    <row r="226" spans="1:13" ht="33.75" customHeight="1">
      <c r="A226" s="534">
        <v>217</v>
      </c>
      <c r="B226" s="526" t="s">
        <v>14554</v>
      </c>
      <c r="C226" s="527" t="s">
        <v>14037</v>
      </c>
      <c r="D226" s="535">
        <v>10000</v>
      </c>
      <c r="E226" s="536" t="s">
        <v>1006</v>
      </c>
      <c r="F226" s="537" t="s">
        <v>991</v>
      </c>
      <c r="G226" s="530" t="s">
        <v>14564</v>
      </c>
      <c r="H226" s="530" t="s">
        <v>14565</v>
      </c>
      <c r="I226" s="530" t="s">
        <v>14041</v>
      </c>
      <c r="J226" s="536"/>
      <c r="K226" s="537"/>
      <c r="L226" s="538"/>
      <c r="M226" s="539"/>
    </row>
    <row r="227" spans="1:13" ht="33.75" customHeight="1">
      <c r="A227" s="534">
        <v>218</v>
      </c>
      <c r="B227" s="526" t="s">
        <v>14554</v>
      </c>
      <c r="C227" s="527" t="s">
        <v>14037</v>
      </c>
      <c r="D227" s="535">
        <v>5000</v>
      </c>
      <c r="E227" s="536" t="s">
        <v>5534</v>
      </c>
      <c r="F227" s="537" t="s">
        <v>521</v>
      </c>
      <c r="G227" s="530" t="s">
        <v>14566</v>
      </c>
      <c r="H227" s="530" t="s">
        <v>14567</v>
      </c>
      <c r="I227" s="530" t="s">
        <v>14098</v>
      </c>
      <c r="J227" s="536"/>
      <c r="K227" s="537"/>
      <c r="L227" s="538"/>
      <c r="M227" s="539"/>
    </row>
    <row r="228" spans="1:13" ht="33.75" customHeight="1">
      <c r="A228" s="534">
        <v>219</v>
      </c>
      <c r="B228" s="526" t="s">
        <v>14554</v>
      </c>
      <c r="C228" s="527" t="s">
        <v>14037</v>
      </c>
      <c r="D228" s="535">
        <v>5000</v>
      </c>
      <c r="E228" s="536" t="s">
        <v>796</v>
      </c>
      <c r="F228" s="537" t="s">
        <v>521</v>
      </c>
      <c r="G228" s="530" t="s">
        <v>14568</v>
      </c>
      <c r="H228" s="530" t="s">
        <v>14569</v>
      </c>
      <c r="I228" s="530" t="s">
        <v>14098</v>
      </c>
      <c r="J228" s="536"/>
      <c r="K228" s="537"/>
      <c r="L228" s="538"/>
      <c r="M228" s="539"/>
    </row>
    <row r="229" spans="1:13" ht="33.75" customHeight="1">
      <c r="A229" s="534">
        <v>220</v>
      </c>
      <c r="B229" s="526" t="s">
        <v>14554</v>
      </c>
      <c r="C229" s="527" t="s">
        <v>14037</v>
      </c>
      <c r="D229" s="528">
        <v>2600</v>
      </c>
      <c r="E229" s="529" t="s">
        <v>5396</v>
      </c>
      <c r="F229" s="527" t="s">
        <v>592</v>
      </c>
      <c r="G229" s="530" t="s">
        <v>14570</v>
      </c>
      <c r="H229" s="531" t="s">
        <v>14571</v>
      </c>
      <c r="I229" s="531" t="s">
        <v>14041</v>
      </c>
      <c r="J229" s="529"/>
      <c r="K229" s="527"/>
      <c r="L229" s="532"/>
      <c r="M229" s="533"/>
    </row>
    <row r="230" spans="1:13" ht="33.75" customHeight="1">
      <c r="A230" s="534">
        <v>221</v>
      </c>
      <c r="B230" s="526" t="s">
        <v>14554</v>
      </c>
      <c r="C230" s="527" t="s">
        <v>14037</v>
      </c>
      <c r="D230" s="535">
        <v>3000</v>
      </c>
      <c r="E230" s="536" t="s">
        <v>14572</v>
      </c>
      <c r="F230" s="537" t="s">
        <v>525</v>
      </c>
      <c r="G230" s="530" t="s">
        <v>14573</v>
      </c>
      <c r="H230" s="530" t="s">
        <v>14574</v>
      </c>
      <c r="I230" s="530" t="s">
        <v>14041</v>
      </c>
      <c r="J230" s="536"/>
      <c r="K230" s="537"/>
      <c r="L230" s="538"/>
      <c r="M230" s="539"/>
    </row>
    <row r="231" spans="1:13" ht="33.75" customHeight="1">
      <c r="A231" s="534">
        <v>222</v>
      </c>
      <c r="B231" s="526" t="s">
        <v>14554</v>
      </c>
      <c r="C231" s="527" t="s">
        <v>14037</v>
      </c>
      <c r="D231" s="535">
        <v>3000</v>
      </c>
      <c r="E231" s="536" t="s">
        <v>1005</v>
      </c>
      <c r="F231" s="537" t="s">
        <v>601</v>
      </c>
      <c r="G231" s="530" t="s">
        <v>14575</v>
      </c>
      <c r="H231" s="530" t="s">
        <v>14576</v>
      </c>
      <c r="I231" s="530" t="s">
        <v>14084</v>
      </c>
      <c r="J231" s="536"/>
      <c r="K231" s="537"/>
      <c r="L231" s="538"/>
      <c r="M231" s="539"/>
    </row>
    <row r="232" spans="1:13" ht="33.75" customHeight="1">
      <c r="A232" s="534">
        <v>223</v>
      </c>
      <c r="B232" s="526" t="s">
        <v>14554</v>
      </c>
      <c r="C232" s="527" t="s">
        <v>14037</v>
      </c>
      <c r="D232" s="535">
        <v>3100</v>
      </c>
      <c r="E232" s="536" t="s">
        <v>914</v>
      </c>
      <c r="F232" s="537" t="s">
        <v>3480</v>
      </c>
      <c r="G232" s="530" t="s">
        <v>14577</v>
      </c>
      <c r="H232" s="530" t="s">
        <v>14578</v>
      </c>
      <c r="I232" s="530" t="s">
        <v>14221</v>
      </c>
      <c r="J232" s="536"/>
      <c r="K232" s="537"/>
      <c r="L232" s="538"/>
      <c r="M232" s="539"/>
    </row>
    <row r="233" spans="1:13" ht="33.75" customHeight="1">
      <c r="A233" s="534">
        <v>224</v>
      </c>
      <c r="B233" s="526" t="s">
        <v>14554</v>
      </c>
      <c r="C233" s="527" t="s">
        <v>14037</v>
      </c>
      <c r="D233" s="535">
        <v>10000</v>
      </c>
      <c r="E233" s="536" t="s">
        <v>7838</v>
      </c>
      <c r="F233" s="537" t="s">
        <v>4127</v>
      </c>
      <c r="G233" s="530" t="s">
        <v>14579</v>
      </c>
      <c r="H233" s="530" t="s">
        <v>14580</v>
      </c>
      <c r="I233" s="530" t="s">
        <v>14084</v>
      </c>
      <c r="J233" s="536"/>
      <c r="K233" s="537"/>
      <c r="L233" s="538"/>
      <c r="M233" s="539"/>
    </row>
    <row r="234" spans="1:13" ht="33.75" customHeight="1">
      <c r="A234" s="534">
        <v>225</v>
      </c>
      <c r="B234" s="526" t="s">
        <v>14554</v>
      </c>
      <c r="C234" s="527" t="s">
        <v>14037</v>
      </c>
      <c r="D234" s="535">
        <v>5000</v>
      </c>
      <c r="E234" s="536" t="s">
        <v>6777</v>
      </c>
      <c r="F234" s="537" t="s">
        <v>4263</v>
      </c>
      <c r="G234" s="530" t="s">
        <v>14581</v>
      </c>
      <c r="H234" s="530" t="s">
        <v>14582</v>
      </c>
      <c r="I234" s="530" t="s">
        <v>14041</v>
      </c>
      <c r="J234" s="536"/>
      <c r="K234" s="537"/>
      <c r="L234" s="538"/>
      <c r="M234" s="539"/>
    </row>
    <row r="235" spans="1:13" ht="33.75" customHeight="1">
      <c r="A235" s="534">
        <v>226</v>
      </c>
      <c r="B235" s="526" t="s">
        <v>14554</v>
      </c>
      <c r="C235" s="527" t="s">
        <v>14037</v>
      </c>
      <c r="D235" s="535">
        <v>5000</v>
      </c>
      <c r="E235" s="536" t="s">
        <v>709</v>
      </c>
      <c r="F235" s="537" t="s">
        <v>602</v>
      </c>
      <c r="G235" s="530" t="s">
        <v>14583</v>
      </c>
      <c r="H235" s="530" t="s">
        <v>14584</v>
      </c>
      <c r="I235" s="530" t="s">
        <v>14090</v>
      </c>
      <c r="J235" s="536"/>
      <c r="K235" s="537"/>
      <c r="L235" s="538"/>
      <c r="M235" s="539"/>
    </row>
    <row r="236" spans="1:13" ht="33.75" customHeight="1">
      <c r="A236" s="534">
        <v>227</v>
      </c>
      <c r="B236" s="526" t="s">
        <v>14554</v>
      </c>
      <c r="C236" s="527" t="s">
        <v>14037</v>
      </c>
      <c r="D236" s="535">
        <v>5000</v>
      </c>
      <c r="E236" s="536" t="s">
        <v>564</v>
      </c>
      <c r="F236" s="537" t="s">
        <v>510</v>
      </c>
      <c r="G236" s="530" t="s">
        <v>14585</v>
      </c>
      <c r="H236" s="530" t="s">
        <v>14586</v>
      </c>
      <c r="I236" s="530" t="s">
        <v>14090</v>
      </c>
      <c r="J236" s="536"/>
      <c r="K236" s="537"/>
      <c r="L236" s="538"/>
      <c r="M236" s="539"/>
    </row>
    <row r="237" spans="1:13" ht="33.75" customHeight="1">
      <c r="A237" s="534">
        <v>228</v>
      </c>
      <c r="B237" s="526" t="s">
        <v>14554</v>
      </c>
      <c r="C237" s="527" t="s">
        <v>14037</v>
      </c>
      <c r="D237" s="535">
        <v>16400</v>
      </c>
      <c r="E237" s="536" t="s">
        <v>837</v>
      </c>
      <c r="F237" s="537" t="s">
        <v>609</v>
      </c>
      <c r="G237" s="530" t="s">
        <v>14587</v>
      </c>
      <c r="H237" s="530" t="s">
        <v>14588</v>
      </c>
      <c r="I237" s="530" t="s">
        <v>14090</v>
      </c>
      <c r="J237" s="536"/>
      <c r="K237" s="537"/>
      <c r="L237" s="538"/>
      <c r="M237" s="539"/>
    </row>
    <row r="238" spans="1:13" ht="33.75" customHeight="1">
      <c r="A238" s="534">
        <v>229</v>
      </c>
      <c r="B238" s="526" t="s">
        <v>14554</v>
      </c>
      <c r="C238" s="527" t="s">
        <v>14037</v>
      </c>
      <c r="D238" s="535">
        <v>15000</v>
      </c>
      <c r="E238" s="536" t="s">
        <v>3957</v>
      </c>
      <c r="F238" s="537" t="s">
        <v>536</v>
      </c>
      <c r="G238" s="530" t="s">
        <v>14589</v>
      </c>
      <c r="H238" s="530" t="s">
        <v>14590</v>
      </c>
      <c r="I238" s="530" t="s">
        <v>14090</v>
      </c>
      <c r="J238" s="536"/>
      <c r="K238" s="537"/>
      <c r="L238" s="538"/>
      <c r="M238" s="539"/>
    </row>
    <row r="239" spans="1:13" ht="33.75" customHeight="1">
      <c r="A239" s="534">
        <v>230</v>
      </c>
      <c r="B239" s="526" t="s">
        <v>14591</v>
      </c>
      <c r="C239" s="527" t="s">
        <v>14037</v>
      </c>
      <c r="D239" s="535">
        <v>3300</v>
      </c>
      <c r="E239" s="536" t="s">
        <v>1201</v>
      </c>
      <c r="F239" s="537" t="s">
        <v>510</v>
      </c>
      <c r="G239" s="530" t="s">
        <v>14592</v>
      </c>
      <c r="H239" s="530" t="s">
        <v>14593</v>
      </c>
      <c r="I239" s="530" t="s">
        <v>14041</v>
      </c>
      <c r="J239" s="536"/>
      <c r="K239" s="537"/>
      <c r="L239" s="538"/>
      <c r="M239" s="539"/>
    </row>
    <row r="240" spans="1:13" ht="33.75" customHeight="1">
      <c r="A240" s="534">
        <v>231</v>
      </c>
      <c r="B240" s="526" t="s">
        <v>14591</v>
      </c>
      <c r="C240" s="527" t="s">
        <v>14037</v>
      </c>
      <c r="D240" s="535">
        <v>2900</v>
      </c>
      <c r="E240" s="536" t="s">
        <v>783</v>
      </c>
      <c r="F240" s="537" t="s">
        <v>510</v>
      </c>
      <c r="G240" s="530" t="s">
        <v>4769</v>
      </c>
      <c r="H240" s="530" t="s">
        <v>14594</v>
      </c>
      <c r="I240" s="530" t="s">
        <v>14041</v>
      </c>
      <c r="J240" s="536"/>
      <c r="K240" s="537"/>
      <c r="L240" s="538"/>
      <c r="M240" s="539"/>
    </row>
    <row r="241" spans="1:13" ht="33.75" customHeight="1">
      <c r="A241" s="534">
        <v>232</v>
      </c>
      <c r="B241" s="526" t="s">
        <v>14591</v>
      </c>
      <c r="C241" s="527" t="s">
        <v>14037</v>
      </c>
      <c r="D241" s="535">
        <v>4700</v>
      </c>
      <c r="E241" s="536" t="s">
        <v>756</v>
      </c>
      <c r="F241" s="537" t="s">
        <v>510</v>
      </c>
      <c r="G241" s="530" t="s">
        <v>14595</v>
      </c>
      <c r="H241" s="530" t="s">
        <v>14596</v>
      </c>
      <c r="I241" s="530" t="s">
        <v>14084</v>
      </c>
      <c r="J241" s="536"/>
      <c r="K241" s="537"/>
      <c r="L241" s="538"/>
      <c r="M241" s="539"/>
    </row>
    <row r="242" spans="1:13" ht="33.75" customHeight="1">
      <c r="A242" s="534">
        <v>233</v>
      </c>
      <c r="B242" s="526" t="s">
        <v>14591</v>
      </c>
      <c r="C242" s="527" t="s">
        <v>14037</v>
      </c>
      <c r="D242" s="535">
        <v>3000</v>
      </c>
      <c r="E242" s="536" t="s">
        <v>10549</v>
      </c>
      <c r="F242" s="537" t="s">
        <v>582</v>
      </c>
      <c r="G242" s="530" t="s">
        <v>14597</v>
      </c>
      <c r="H242" s="530" t="s">
        <v>14598</v>
      </c>
      <c r="I242" s="530" t="s">
        <v>14090</v>
      </c>
      <c r="J242" s="536"/>
      <c r="K242" s="537"/>
      <c r="L242" s="538"/>
      <c r="M242" s="539"/>
    </row>
    <row r="243" spans="1:13" ht="33.75" customHeight="1">
      <c r="A243" s="534">
        <v>234</v>
      </c>
      <c r="B243" s="526" t="s">
        <v>14591</v>
      </c>
      <c r="C243" s="527" t="s">
        <v>14037</v>
      </c>
      <c r="D243" s="535">
        <v>10000</v>
      </c>
      <c r="E243" s="536" t="s">
        <v>1944</v>
      </c>
      <c r="F243" s="537" t="s">
        <v>3882</v>
      </c>
      <c r="G243" s="530" t="s">
        <v>14599</v>
      </c>
      <c r="H243" s="530" t="s">
        <v>14600</v>
      </c>
      <c r="I243" s="530" t="s">
        <v>14041</v>
      </c>
      <c r="J243" s="536"/>
      <c r="K243" s="537"/>
      <c r="L243" s="538"/>
      <c r="M243" s="539"/>
    </row>
    <row r="244" spans="1:13" ht="33.75" customHeight="1">
      <c r="A244" s="534">
        <v>235</v>
      </c>
      <c r="B244" s="526" t="s">
        <v>14591</v>
      </c>
      <c r="C244" s="527" t="s">
        <v>14037</v>
      </c>
      <c r="D244" s="535">
        <v>50000</v>
      </c>
      <c r="E244" s="536" t="s">
        <v>6410</v>
      </c>
      <c r="F244" s="537" t="s">
        <v>626</v>
      </c>
      <c r="G244" s="530" t="s">
        <v>14601</v>
      </c>
      <c r="H244" s="530" t="s">
        <v>14602</v>
      </c>
      <c r="I244" s="530" t="s">
        <v>14084</v>
      </c>
      <c r="J244" s="536"/>
      <c r="K244" s="537"/>
      <c r="L244" s="538"/>
      <c r="M244" s="539"/>
    </row>
    <row r="245" spans="1:13" ht="33.75" customHeight="1">
      <c r="A245" s="534">
        <v>236</v>
      </c>
      <c r="B245" s="526" t="s">
        <v>14591</v>
      </c>
      <c r="C245" s="527" t="s">
        <v>14037</v>
      </c>
      <c r="D245" s="535">
        <v>4300</v>
      </c>
      <c r="E245" s="536" t="s">
        <v>14603</v>
      </c>
      <c r="F245" s="537" t="s">
        <v>628</v>
      </c>
      <c r="G245" s="530" t="s">
        <v>14604</v>
      </c>
      <c r="H245" s="530" t="s">
        <v>14605</v>
      </c>
      <c r="I245" s="530" t="s">
        <v>14084</v>
      </c>
      <c r="J245" s="536"/>
      <c r="K245" s="537"/>
      <c r="L245" s="538"/>
      <c r="M245" s="539"/>
    </row>
    <row r="246" spans="1:13" ht="33.75" customHeight="1">
      <c r="A246" s="534">
        <v>237</v>
      </c>
      <c r="B246" s="526" t="s">
        <v>14591</v>
      </c>
      <c r="C246" s="527" t="s">
        <v>14037</v>
      </c>
      <c r="D246" s="535">
        <v>5300</v>
      </c>
      <c r="E246" s="536" t="s">
        <v>12621</v>
      </c>
      <c r="F246" s="537" t="s">
        <v>962</v>
      </c>
      <c r="G246" s="530" t="s">
        <v>14606</v>
      </c>
      <c r="H246" s="530" t="s">
        <v>14607</v>
      </c>
      <c r="I246" s="530" t="s">
        <v>14084</v>
      </c>
      <c r="J246" s="536"/>
      <c r="K246" s="537"/>
      <c r="L246" s="538"/>
      <c r="M246" s="539"/>
    </row>
    <row r="247" spans="1:13" ht="33.75" customHeight="1">
      <c r="A247" s="534">
        <v>238</v>
      </c>
      <c r="B247" s="526" t="s">
        <v>14591</v>
      </c>
      <c r="C247" s="527" t="s">
        <v>14037</v>
      </c>
      <c r="D247" s="535">
        <v>6300</v>
      </c>
      <c r="E247" s="536" t="s">
        <v>538</v>
      </c>
      <c r="F247" s="537" t="s">
        <v>510</v>
      </c>
      <c r="G247" s="530" t="s">
        <v>5921</v>
      </c>
      <c r="H247" s="530" t="s">
        <v>14608</v>
      </c>
      <c r="I247" s="530" t="s">
        <v>14084</v>
      </c>
      <c r="J247" s="536"/>
      <c r="K247" s="537"/>
      <c r="L247" s="538"/>
      <c r="M247" s="539"/>
    </row>
    <row r="248" spans="1:13" ht="33.75" customHeight="1">
      <c r="A248" s="534">
        <v>239</v>
      </c>
      <c r="B248" s="526" t="s">
        <v>14591</v>
      </c>
      <c r="C248" s="527" t="s">
        <v>14037</v>
      </c>
      <c r="D248" s="528">
        <v>5000</v>
      </c>
      <c r="E248" s="529" t="s">
        <v>7079</v>
      </c>
      <c r="F248" s="527" t="s">
        <v>4360</v>
      </c>
      <c r="G248" s="530" t="s">
        <v>14609</v>
      </c>
      <c r="H248" s="531" t="s">
        <v>14610</v>
      </c>
      <c r="I248" s="531" t="s">
        <v>14084</v>
      </c>
      <c r="J248" s="529"/>
      <c r="K248" s="527"/>
      <c r="L248" s="532"/>
      <c r="M248" s="533"/>
    </row>
    <row r="249" spans="1:13" ht="33.75" customHeight="1">
      <c r="A249" s="534">
        <v>240</v>
      </c>
      <c r="B249" s="526" t="s">
        <v>14591</v>
      </c>
      <c r="C249" s="527" t="s">
        <v>14037</v>
      </c>
      <c r="D249" s="535">
        <v>3000</v>
      </c>
      <c r="E249" s="536" t="s">
        <v>5925</v>
      </c>
      <c r="F249" s="537" t="s">
        <v>510</v>
      </c>
      <c r="G249" s="530" t="s">
        <v>5926</v>
      </c>
      <c r="H249" s="530" t="s">
        <v>14611</v>
      </c>
      <c r="I249" s="530" t="s">
        <v>14084</v>
      </c>
      <c r="J249" s="536"/>
      <c r="K249" s="537"/>
      <c r="L249" s="538"/>
      <c r="M249" s="539"/>
    </row>
    <row r="250" spans="1:13" ht="33.75" customHeight="1">
      <c r="A250" s="534">
        <v>241</v>
      </c>
      <c r="B250" s="526" t="s">
        <v>14591</v>
      </c>
      <c r="C250" s="527" t="s">
        <v>14037</v>
      </c>
      <c r="D250" s="535">
        <v>3000</v>
      </c>
      <c r="E250" s="536" t="s">
        <v>828</v>
      </c>
      <c r="F250" s="537" t="s">
        <v>4624</v>
      </c>
      <c r="G250" s="530" t="s">
        <v>14612</v>
      </c>
      <c r="H250" s="530" t="s">
        <v>14613</v>
      </c>
      <c r="I250" s="530" t="s">
        <v>14084</v>
      </c>
      <c r="J250" s="536"/>
      <c r="K250" s="537"/>
      <c r="L250" s="538"/>
      <c r="M250" s="539"/>
    </row>
    <row r="251" spans="1:13" ht="33.75" customHeight="1">
      <c r="A251" s="534">
        <v>242</v>
      </c>
      <c r="B251" s="526" t="s">
        <v>14591</v>
      </c>
      <c r="C251" s="527" t="s">
        <v>14037</v>
      </c>
      <c r="D251" s="535">
        <v>5000</v>
      </c>
      <c r="E251" s="536" t="s">
        <v>887</v>
      </c>
      <c r="F251" s="537" t="s">
        <v>577</v>
      </c>
      <c r="G251" s="530" t="s">
        <v>14614</v>
      </c>
      <c r="H251" s="530" t="s">
        <v>14615</v>
      </c>
      <c r="I251" s="530" t="s">
        <v>14084</v>
      </c>
      <c r="J251" s="536"/>
      <c r="K251" s="537"/>
      <c r="L251" s="538"/>
      <c r="M251" s="539"/>
    </row>
    <row r="252" spans="1:13" ht="33.75" customHeight="1">
      <c r="A252" s="534">
        <v>243</v>
      </c>
      <c r="B252" s="526" t="s">
        <v>14591</v>
      </c>
      <c r="C252" s="527" t="s">
        <v>14037</v>
      </c>
      <c r="D252" s="535">
        <v>2700</v>
      </c>
      <c r="E252" s="536" t="s">
        <v>10920</v>
      </c>
      <c r="F252" s="537" t="s">
        <v>510</v>
      </c>
      <c r="G252" s="530" t="s">
        <v>14616</v>
      </c>
      <c r="H252" s="530" t="s">
        <v>14617</v>
      </c>
      <c r="I252" s="530" t="s">
        <v>14084</v>
      </c>
      <c r="J252" s="536"/>
      <c r="K252" s="537"/>
      <c r="L252" s="538"/>
      <c r="M252" s="539"/>
    </row>
    <row r="253" spans="1:13" ht="33.75" customHeight="1">
      <c r="A253" s="534">
        <v>244</v>
      </c>
      <c r="B253" s="526" t="s">
        <v>14591</v>
      </c>
      <c r="C253" s="527" t="s">
        <v>14037</v>
      </c>
      <c r="D253" s="535">
        <v>3000</v>
      </c>
      <c r="E253" s="536" t="s">
        <v>14618</v>
      </c>
      <c r="F253" s="537" t="s">
        <v>710</v>
      </c>
      <c r="G253" s="530" t="s">
        <v>14619</v>
      </c>
      <c r="H253" s="530" t="s">
        <v>14620</v>
      </c>
      <c r="I253" s="530" t="s">
        <v>14084</v>
      </c>
      <c r="J253" s="536"/>
      <c r="K253" s="537"/>
      <c r="L253" s="538"/>
      <c r="M253" s="539"/>
    </row>
    <row r="254" spans="1:13" ht="33.75" customHeight="1">
      <c r="A254" s="534">
        <v>245</v>
      </c>
      <c r="B254" s="526" t="s">
        <v>14591</v>
      </c>
      <c r="C254" s="527" t="s">
        <v>14037</v>
      </c>
      <c r="D254" s="535">
        <v>3000</v>
      </c>
      <c r="E254" s="536" t="s">
        <v>14621</v>
      </c>
      <c r="F254" s="537" t="s">
        <v>737</v>
      </c>
      <c r="G254" s="530" t="s">
        <v>14622</v>
      </c>
      <c r="H254" s="530" t="s">
        <v>14623</v>
      </c>
      <c r="I254" s="530" t="s">
        <v>14551</v>
      </c>
      <c r="J254" s="536"/>
      <c r="K254" s="537"/>
      <c r="L254" s="538"/>
      <c r="M254" s="539"/>
    </row>
    <row r="255" spans="1:13" ht="33.75" customHeight="1">
      <c r="A255" s="534">
        <v>246</v>
      </c>
      <c r="B255" s="526" t="s">
        <v>14591</v>
      </c>
      <c r="C255" s="527" t="s">
        <v>14037</v>
      </c>
      <c r="D255" s="535">
        <v>10000</v>
      </c>
      <c r="E255" s="536" t="s">
        <v>11411</v>
      </c>
      <c r="F255" s="537" t="s">
        <v>586</v>
      </c>
      <c r="G255" s="530" t="s">
        <v>14624</v>
      </c>
      <c r="H255" s="530" t="s">
        <v>14625</v>
      </c>
      <c r="I255" s="530" t="s">
        <v>14090</v>
      </c>
      <c r="J255" s="536"/>
      <c r="K255" s="537"/>
      <c r="L255" s="538"/>
      <c r="M255" s="539"/>
    </row>
    <row r="256" spans="1:13" ht="33.75" customHeight="1">
      <c r="A256" s="534">
        <v>247</v>
      </c>
      <c r="B256" s="526" t="s">
        <v>14591</v>
      </c>
      <c r="C256" s="527" t="s">
        <v>14037</v>
      </c>
      <c r="D256" s="535">
        <v>10000</v>
      </c>
      <c r="E256" s="536" t="s">
        <v>4584</v>
      </c>
      <c r="F256" s="537" t="s">
        <v>509</v>
      </c>
      <c r="G256" s="530" t="s">
        <v>14626</v>
      </c>
      <c r="H256" s="530" t="s">
        <v>14627</v>
      </c>
      <c r="I256" s="530" t="s">
        <v>14090</v>
      </c>
      <c r="J256" s="536"/>
      <c r="K256" s="537"/>
      <c r="L256" s="538"/>
      <c r="M256" s="539"/>
    </row>
    <row r="257" spans="1:13" ht="33.75" customHeight="1">
      <c r="A257" s="534">
        <v>248</v>
      </c>
      <c r="B257" s="526" t="s">
        <v>14591</v>
      </c>
      <c r="C257" s="527" t="s">
        <v>14037</v>
      </c>
      <c r="D257" s="535">
        <v>10000</v>
      </c>
      <c r="E257" s="536" t="s">
        <v>12417</v>
      </c>
      <c r="F257" s="537" t="s">
        <v>510</v>
      </c>
      <c r="G257" s="530" t="s">
        <v>14628</v>
      </c>
      <c r="H257" s="530" t="s">
        <v>14629</v>
      </c>
      <c r="I257" s="530" t="s">
        <v>14110</v>
      </c>
      <c r="J257" s="536"/>
      <c r="K257" s="537"/>
      <c r="L257" s="538"/>
      <c r="M257" s="539"/>
    </row>
    <row r="258" spans="1:13" ht="33.75" customHeight="1">
      <c r="A258" s="534">
        <v>249</v>
      </c>
      <c r="B258" s="526" t="s">
        <v>14591</v>
      </c>
      <c r="C258" s="527" t="s">
        <v>14037</v>
      </c>
      <c r="D258" s="535">
        <v>2000</v>
      </c>
      <c r="E258" s="536" t="s">
        <v>5058</v>
      </c>
      <c r="F258" s="537" t="s">
        <v>765</v>
      </c>
      <c r="G258" s="530" t="s">
        <v>14630</v>
      </c>
      <c r="H258" s="530" t="s">
        <v>14631</v>
      </c>
      <c r="I258" s="530" t="s">
        <v>14090</v>
      </c>
      <c r="J258" s="536"/>
      <c r="K258" s="537"/>
      <c r="L258" s="538"/>
      <c r="M258" s="539"/>
    </row>
    <row r="259" spans="1:13" ht="33.75" customHeight="1">
      <c r="A259" s="534">
        <v>250</v>
      </c>
      <c r="B259" s="526" t="s">
        <v>14591</v>
      </c>
      <c r="C259" s="527" t="s">
        <v>14037</v>
      </c>
      <c r="D259" s="535">
        <v>8000</v>
      </c>
      <c r="E259" s="536" t="s">
        <v>4129</v>
      </c>
      <c r="F259" s="537" t="s">
        <v>545</v>
      </c>
      <c r="G259" s="530" t="s">
        <v>14632</v>
      </c>
      <c r="H259" s="530" t="s">
        <v>14633</v>
      </c>
      <c r="I259" s="530" t="s">
        <v>14084</v>
      </c>
      <c r="J259" s="536"/>
      <c r="K259" s="537"/>
      <c r="L259" s="538"/>
      <c r="M259" s="539"/>
    </row>
    <row r="260" spans="1:13" ht="33.75" customHeight="1">
      <c r="A260" s="534">
        <v>251</v>
      </c>
      <c r="B260" s="526" t="s">
        <v>14591</v>
      </c>
      <c r="C260" s="527" t="s">
        <v>14037</v>
      </c>
      <c r="D260" s="535">
        <v>5000</v>
      </c>
      <c r="E260" s="536" t="s">
        <v>5058</v>
      </c>
      <c r="F260" s="537" t="s">
        <v>3844</v>
      </c>
      <c r="G260" s="530" t="s">
        <v>14634</v>
      </c>
      <c r="H260" s="530" t="s">
        <v>14635</v>
      </c>
      <c r="I260" s="530" t="s">
        <v>14084</v>
      </c>
      <c r="J260" s="536"/>
      <c r="K260" s="537"/>
      <c r="L260" s="538"/>
      <c r="M260" s="539"/>
    </row>
    <row r="261" spans="1:13" ht="33.75" customHeight="1">
      <c r="A261" s="534">
        <v>252</v>
      </c>
      <c r="B261" s="526" t="s">
        <v>14591</v>
      </c>
      <c r="C261" s="527" t="s">
        <v>14037</v>
      </c>
      <c r="D261" s="535">
        <v>60000</v>
      </c>
      <c r="E261" s="536" t="s">
        <v>6977</v>
      </c>
      <c r="F261" s="537" t="s">
        <v>510</v>
      </c>
      <c r="G261" s="530" t="s">
        <v>14636</v>
      </c>
      <c r="H261" s="530" t="s">
        <v>14637</v>
      </c>
      <c r="I261" s="530" t="s">
        <v>14448</v>
      </c>
      <c r="J261" s="536"/>
      <c r="K261" s="537"/>
      <c r="L261" s="538"/>
      <c r="M261" s="539"/>
    </row>
    <row r="262" spans="1:13" ht="33.75" customHeight="1">
      <c r="A262" s="534">
        <v>253</v>
      </c>
      <c r="B262" s="526" t="s">
        <v>14591</v>
      </c>
      <c r="C262" s="527" t="s">
        <v>14037</v>
      </c>
      <c r="D262" s="535">
        <v>3200</v>
      </c>
      <c r="E262" s="536" t="s">
        <v>12505</v>
      </c>
      <c r="F262" s="537" t="s">
        <v>570</v>
      </c>
      <c r="G262" s="530" t="s">
        <v>14638</v>
      </c>
      <c r="H262" s="530" t="s">
        <v>14639</v>
      </c>
      <c r="I262" s="530" t="s">
        <v>14084</v>
      </c>
      <c r="J262" s="536"/>
      <c r="K262" s="537"/>
      <c r="L262" s="538"/>
      <c r="M262" s="539"/>
    </row>
    <row r="263" spans="1:13" ht="33.75" customHeight="1">
      <c r="A263" s="534">
        <v>254</v>
      </c>
      <c r="B263" s="526" t="s">
        <v>14591</v>
      </c>
      <c r="C263" s="527" t="s">
        <v>14037</v>
      </c>
      <c r="D263" s="535">
        <v>7000</v>
      </c>
      <c r="E263" s="536" t="s">
        <v>935</v>
      </c>
      <c r="F263" s="537" t="s">
        <v>623</v>
      </c>
      <c r="G263" s="530" t="s">
        <v>14640</v>
      </c>
      <c r="H263" s="530" t="s">
        <v>14641</v>
      </c>
      <c r="I263" s="530" t="s">
        <v>14084</v>
      </c>
      <c r="J263" s="536"/>
      <c r="K263" s="537"/>
      <c r="L263" s="538"/>
      <c r="M263" s="539"/>
    </row>
    <row r="264" spans="1:13" ht="33.75" customHeight="1">
      <c r="A264" s="534">
        <v>255</v>
      </c>
      <c r="B264" s="526" t="s">
        <v>14591</v>
      </c>
      <c r="C264" s="527" t="s">
        <v>14037</v>
      </c>
      <c r="D264" s="535">
        <v>3000</v>
      </c>
      <c r="E264" s="536" t="s">
        <v>5613</v>
      </c>
      <c r="F264" s="537" t="s">
        <v>746</v>
      </c>
      <c r="G264" s="530" t="s">
        <v>14642</v>
      </c>
      <c r="H264" s="530" t="s">
        <v>14643</v>
      </c>
      <c r="I264" s="530" t="s">
        <v>14090</v>
      </c>
      <c r="J264" s="536"/>
      <c r="K264" s="537"/>
      <c r="L264" s="538"/>
      <c r="M264" s="539"/>
    </row>
    <row r="265" spans="1:13" ht="33.75" customHeight="1">
      <c r="A265" s="534">
        <v>256</v>
      </c>
      <c r="B265" s="526" t="s">
        <v>14644</v>
      </c>
      <c r="C265" s="527" t="s">
        <v>14037</v>
      </c>
      <c r="D265" s="535">
        <v>3000</v>
      </c>
      <c r="E265" s="536" t="s">
        <v>4386</v>
      </c>
      <c r="F265" s="537" t="s">
        <v>4097</v>
      </c>
      <c r="G265" s="530" t="s">
        <v>6035</v>
      </c>
      <c r="H265" s="530" t="s">
        <v>14645</v>
      </c>
      <c r="I265" s="530" t="s">
        <v>14041</v>
      </c>
      <c r="J265" s="536"/>
      <c r="K265" s="537"/>
      <c r="L265" s="538"/>
      <c r="M265" s="539"/>
    </row>
    <row r="266" spans="1:13" ht="33.75" customHeight="1">
      <c r="A266" s="534">
        <v>257</v>
      </c>
      <c r="B266" s="526" t="s">
        <v>14644</v>
      </c>
      <c r="C266" s="527" t="s">
        <v>14037</v>
      </c>
      <c r="D266" s="535">
        <v>5000</v>
      </c>
      <c r="E266" s="536" t="s">
        <v>876</v>
      </c>
      <c r="F266" s="537" t="s">
        <v>7301</v>
      </c>
      <c r="G266" s="530" t="s">
        <v>14646</v>
      </c>
      <c r="H266" s="530" t="s">
        <v>14647</v>
      </c>
      <c r="I266" s="530" t="s">
        <v>14041</v>
      </c>
      <c r="J266" s="536"/>
      <c r="K266" s="537"/>
      <c r="L266" s="538"/>
      <c r="M266" s="539"/>
    </row>
    <row r="267" spans="1:13" ht="33.75" customHeight="1">
      <c r="A267" s="534">
        <v>258</v>
      </c>
      <c r="B267" s="526" t="s">
        <v>14644</v>
      </c>
      <c r="C267" s="527" t="s">
        <v>14037</v>
      </c>
      <c r="D267" s="528">
        <v>3000</v>
      </c>
      <c r="E267" s="529" t="s">
        <v>6271</v>
      </c>
      <c r="F267" s="527" t="s">
        <v>525</v>
      </c>
      <c r="G267" s="530" t="s">
        <v>14648</v>
      </c>
      <c r="H267" s="531" t="s">
        <v>14649</v>
      </c>
      <c r="I267" s="531" t="s">
        <v>14041</v>
      </c>
      <c r="J267" s="529"/>
      <c r="K267" s="527"/>
      <c r="L267" s="532"/>
      <c r="M267" s="533"/>
    </row>
    <row r="268" spans="1:13" ht="33.75" customHeight="1">
      <c r="A268" s="534">
        <v>259</v>
      </c>
      <c r="B268" s="526" t="s">
        <v>14644</v>
      </c>
      <c r="C268" s="527" t="s">
        <v>14037</v>
      </c>
      <c r="D268" s="535">
        <v>20000</v>
      </c>
      <c r="E268" s="536" t="s">
        <v>3390</v>
      </c>
      <c r="F268" s="537" t="s">
        <v>962</v>
      </c>
      <c r="G268" s="530" t="s">
        <v>14650</v>
      </c>
      <c r="H268" s="530" t="s">
        <v>14651</v>
      </c>
      <c r="I268" s="530" t="s">
        <v>14098</v>
      </c>
      <c r="J268" s="536"/>
      <c r="K268" s="537"/>
      <c r="L268" s="538"/>
      <c r="M268" s="539"/>
    </row>
    <row r="269" spans="1:13" ht="33.75" customHeight="1">
      <c r="A269" s="534">
        <v>260</v>
      </c>
      <c r="B269" s="526" t="s">
        <v>14644</v>
      </c>
      <c r="C269" s="527" t="s">
        <v>14037</v>
      </c>
      <c r="D269" s="535">
        <v>5000</v>
      </c>
      <c r="E269" s="536" t="s">
        <v>887</v>
      </c>
      <c r="F269" s="537" t="s">
        <v>577</v>
      </c>
      <c r="G269" s="530" t="s">
        <v>14614</v>
      </c>
      <c r="H269" s="530" t="s">
        <v>14615</v>
      </c>
      <c r="I269" s="530" t="s">
        <v>14084</v>
      </c>
      <c r="J269" s="536"/>
      <c r="K269" s="537"/>
      <c r="L269" s="538"/>
      <c r="M269" s="539"/>
    </row>
    <row r="270" spans="1:13" ht="33.75" customHeight="1">
      <c r="A270" s="534">
        <v>261</v>
      </c>
      <c r="B270" s="526" t="s">
        <v>14644</v>
      </c>
      <c r="C270" s="527" t="s">
        <v>14037</v>
      </c>
      <c r="D270" s="535">
        <v>10000</v>
      </c>
      <c r="E270" s="536" t="s">
        <v>844</v>
      </c>
      <c r="F270" s="537" t="s">
        <v>617</v>
      </c>
      <c r="G270" s="530" t="s">
        <v>14652</v>
      </c>
      <c r="H270" s="530" t="s">
        <v>14653</v>
      </c>
      <c r="I270" s="530" t="s">
        <v>14084</v>
      </c>
      <c r="J270" s="536"/>
      <c r="K270" s="537"/>
      <c r="L270" s="538"/>
      <c r="M270" s="539"/>
    </row>
    <row r="271" spans="1:13" ht="33.75" customHeight="1">
      <c r="A271" s="534">
        <v>262</v>
      </c>
      <c r="B271" s="526" t="s">
        <v>14644</v>
      </c>
      <c r="C271" s="527" t="s">
        <v>14037</v>
      </c>
      <c r="D271" s="535">
        <v>5000</v>
      </c>
      <c r="E271" s="536" t="s">
        <v>14654</v>
      </c>
      <c r="F271" s="537" t="s">
        <v>515</v>
      </c>
      <c r="G271" s="530" t="s">
        <v>14655</v>
      </c>
      <c r="H271" s="530" t="s">
        <v>14656</v>
      </c>
      <c r="I271" s="530" t="s">
        <v>14221</v>
      </c>
      <c r="J271" s="536"/>
      <c r="K271" s="537"/>
      <c r="L271" s="538"/>
      <c r="M271" s="539"/>
    </row>
    <row r="272" spans="1:13" ht="33.75" customHeight="1">
      <c r="A272" s="534">
        <v>263</v>
      </c>
      <c r="B272" s="526" t="s">
        <v>14644</v>
      </c>
      <c r="C272" s="527" t="s">
        <v>14037</v>
      </c>
      <c r="D272" s="535">
        <v>20000</v>
      </c>
      <c r="E272" s="536" t="s">
        <v>3576</v>
      </c>
      <c r="F272" s="537" t="s">
        <v>526</v>
      </c>
      <c r="G272" s="530" t="s">
        <v>14657</v>
      </c>
      <c r="H272" s="530" t="s">
        <v>14658</v>
      </c>
      <c r="I272" s="530" t="s">
        <v>14041</v>
      </c>
      <c r="J272" s="536"/>
      <c r="K272" s="537"/>
      <c r="L272" s="538"/>
      <c r="M272" s="539"/>
    </row>
    <row r="273" spans="1:13" ht="33.75" customHeight="1">
      <c r="A273" s="534">
        <v>264</v>
      </c>
      <c r="B273" s="526" t="s">
        <v>14644</v>
      </c>
      <c r="C273" s="527" t="s">
        <v>14037</v>
      </c>
      <c r="D273" s="535">
        <v>15000</v>
      </c>
      <c r="E273" s="536" t="s">
        <v>3378</v>
      </c>
      <c r="F273" s="537" t="s">
        <v>505</v>
      </c>
      <c r="G273" s="530" t="s">
        <v>14659</v>
      </c>
      <c r="H273" s="530" t="s">
        <v>14660</v>
      </c>
      <c r="I273" s="530" t="s">
        <v>14098</v>
      </c>
      <c r="J273" s="536"/>
      <c r="K273" s="537"/>
      <c r="L273" s="538"/>
      <c r="M273" s="539"/>
    </row>
    <row r="274" spans="1:13" ht="33.75" customHeight="1">
      <c r="A274" s="534">
        <v>265</v>
      </c>
      <c r="B274" s="526" t="s">
        <v>14644</v>
      </c>
      <c r="C274" s="527" t="s">
        <v>14037</v>
      </c>
      <c r="D274" s="535">
        <v>3000</v>
      </c>
      <c r="E274" s="536" t="s">
        <v>4946</v>
      </c>
      <c r="F274" s="537" t="s">
        <v>4263</v>
      </c>
      <c r="G274" s="530" t="s">
        <v>14661</v>
      </c>
      <c r="H274" s="530" t="s">
        <v>14662</v>
      </c>
      <c r="I274" s="530" t="s">
        <v>14448</v>
      </c>
      <c r="J274" s="536"/>
      <c r="K274" s="537"/>
      <c r="L274" s="538"/>
      <c r="M274" s="539"/>
    </row>
    <row r="275" spans="1:13" ht="33.75" customHeight="1">
      <c r="A275" s="534">
        <v>266</v>
      </c>
      <c r="B275" s="526" t="s">
        <v>14644</v>
      </c>
      <c r="C275" s="527" t="s">
        <v>14037</v>
      </c>
      <c r="D275" s="535">
        <v>3500</v>
      </c>
      <c r="E275" s="536" t="s">
        <v>5930</v>
      </c>
      <c r="F275" s="537" t="s">
        <v>3545</v>
      </c>
      <c r="G275" s="530" t="s">
        <v>14663</v>
      </c>
      <c r="H275" s="530" t="s">
        <v>14664</v>
      </c>
      <c r="I275" s="530" t="s">
        <v>14041</v>
      </c>
      <c r="J275" s="536"/>
      <c r="K275" s="537"/>
      <c r="L275" s="538"/>
      <c r="M275" s="539"/>
    </row>
    <row r="276" spans="1:13" ht="33.75" customHeight="1">
      <c r="A276" s="534">
        <v>267</v>
      </c>
      <c r="B276" s="526" t="s">
        <v>14644</v>
      </c>
      <c r="C276" s="527" t="s">
        <v>14037</v>
      </c>
      <c r="D276" s="535">
        <v>4000</v>
      </c>
      <c r="E276" s="536" t="s">
        <v>14665</v>
      </c>
      <c r="F276" s="537" t="s">
        <v>528</v>
      </c>
      <c r="G276" s="530" t="s">
        <v>14666</v>
      </c>
      <c r="H276" s="530" t="s">
        <v>14667</v>
      </c>
      <c r="I276" s="530" t="s">
        <v>14041</v>
      </c>
      <c r="J276" s="536"/>
      <c r="K276" s="537"/>
      <c r="L276" s="538"/>
      <c r="M276" s="539"/>
    </row>
    <row r="277" spans="1:13" ht="33.75" customHeight="1">
      <c r="A277" s="534">
        <v>268</v>
      </c>
      <c r="B277" s="526" t="s">
        <v>14668</v>
      </c>
      <c r="C277" s="527" t="s">
        <v>14037</v>
      </c>
      <c r="D277" s="535">
        <v>6500</v>
      </c>
      <c r="E277" s="536" t="s">
        <v>529</v>
      </c>
      <c r="F277" s="537" t="s">
        <v>725</v>
      </c>
      <c r="G277" s="530" t="s">
        <v>14669</v>
      </c>
      <c r="H277" s="530" t="s">
        <v>14670</v>
      </c>
      <c r="I277" s="530" t="s">
        <v>14090</v>
      </c>
      <c r="J277" s="536"/>
      <c r="K277" s="537"/>
      <c r="L277" s="538"/>
      <c r="M277" s="539"/>
    </row>
    <row r="278" spans="1:13" ht="33.75" customHeight="1">
      <c r="A278" s="534">
        <v>269</v>
      </c>
      <c r="B278" s="526" t="s">
        <v>14668</v>
      </c>
      <c r="C278" s="527" t="s">
        <v>14037</v>
      </c>
      <c r="D278" s="535">
        <v>5000</v>
      </c>
      <c r="E278" s="536" t="s">
        <v>14671</v>
      </c>
      <c r="F278" s="537" t="s">
        <v>504</v>
      </c>
      <c r="G278" s="530" t="s">
        <v>14672</v>
      </c>
      <c r="H278" s="530" t="s">
        <v>14673</v>
      </c>
      <c r="I278" s="530" t="s">
        <v>14090</v>
      </c>
      <c r="J278" s="536"/>
      <c r="K278" s="537"/>
      <c r="L278" s="538"/>
      <c r="M278" s="539"/>
    </row>
    <row r="279" spans="1:13" ht="33.75" customHeight="1">
      <c r="A279" s="534">
        <v>270</v>
      </c>
      <c r="B279" s="526" t="s">
        <v>14668</v>
      </c>
      <c r="C279" s="527" t="s">
        <v>14037</v>
      </c>
      <c r="D279" s="535">
        <v>3500</v>
      </c>
      <c r="E279" s="536" t="s">
        <v>507</v>
      </c>
      <c r="F279" s="537" t="s">
        <v>506</v>
      </c>
      <c r="G279" s="530" t="s">
        <v>5206</v>
      </c>
      <c r="H279" s="530" t="s">
        <v>14674</v>
      </c>
      <c r="I279" s="530" t="s">
        <v>14090</v>
      </c>
      <c r="J279" s="536"/>
      <c r="K279" s="537"/>
      <c r="L279" s="538"/>
      <c r="M279" s="539"/>
    </row>
    <row r="280" spans="1:13" ht="33.75" customHeight="1">
      <c r="A280" s="534">
        <v>271</v>
      </c>
      <c r="B280" s="526" t="s">
        <v>14675</v>
      </c>
      <c r="C280" s="527" t="s">
        <v>14037</v>
      </c>
      <c r="D280" s="535">
        <v>3000</v>
      </c>
      <c r="E280" s="536" t="s">
        <v>14676</v>
      </c>
      <c r="F280" s="537" t="s">
        <v>576</v>
      </c>
      <c r="G280" s="530" t="s">
        <v>14677</v>
      </c>
      <c r="H280" s="530" t="s">
        <v>14678</v>
      </c>
      <c r="I280" s="530" t="s">
        <v>14041</v>
      </c>
      <c r="J280" s="536"/>
      <c r="K280" s="537"/>
      <c r="L280" s="538"/>
      <c r="M280" s="539"/>
    </row>
    <row r="281" spans="1:13" ht="33.75" customHeight="1">
      <c r="A281" s="534">
        <v>272</v>
      </c>
      <c r="B281" s="526" t="s">
        <v>14675</v>
      </c>
      <c r="C281" s="527" t="s">
        <v>14037</v>
      </c>
      <c r="D281" s="535">
        <v>60000</v>
      </c>
      <c r="E281" s="536" t="s">
        <v>1425</v>
      </c>
      <c r="F281" s="537" t="s">
        <v>526</v>
      </c>
      <c r="G281" s="530" t="s">
        <v>14679</v>
      </c>
      <c r="H281" s="530" t="s">
        <v>14680</v>
      </c>
      <c r="I281" s="530" t="s">
        <v>14084</v>
      </c>
      <c r="J281" s="536"/>
      <c r="K281" s="537"/>
      <c r="L281" s="538"/>
      <c r="M281" s="539"/>
    </row>
    <row r="282" spans="1:13" ht="33.75" customHeight="1">
      <c r="A282" s="534">
        <v>273</v>
      </c>
      <c r="B282" s="526" t="s">
        <v>14675</v>
      </c>
      <c r="C282" s="527" t="s">
        <v>14037</v>
      </c>
      <c r="D282" s="535">
        <v>60000</v>
      </c>
      <c r="E282" s="536" t="s">
        <v>14681</v>
      </c>
      <c r="F282" s="537" t="s">
        <v>789</v>
      </c>
      <c r="G282" s="530" t="s">
        <v>14682</v>
      </c>
      <c r="H282" s="530" t="s">
        <v>14683</v>
      </c>
      <c r="I282" s="530" t="s">
        <v>14084</v>
      </c>
      <c r="J282" s="536"/>
      <c r="K282" s="537"/>
      <c r="L282" s="538"/>
      <c r="M282" s="539"/>
    </row>
    <row r="283" spans="1:13" ht="33.75" customHeight="1">
      <c r="A283" s="534">
        <v>274</v>
      </c>
      <c r="B283" s="526" t="s">
        <v>14675</v>
      </c>
      <c r="C283" s="527" t="s">
        <v>14037</v>
      </c>
      <c r="D283" s="535">
        <v>60000</v>
      </c>
      <c r="E283" s="536" t="s">
        <v>7206</v>
      </c>
      <c r="F283" s="537" t="s">
        <v>505</v>
      </c>
      <c r="G283" s="530" t="s">
        <v>14684</v>
      </c>
      <c r="H283" s="530" t="s">
        <v>14685</v>
      </c>
      <c r="I283" s="530" t="s">
        <v>14041</v>
      </c>
      <c r="J283" s="536"/>
      <c r="K283" s="537"/>
      <c r="L283" s="538"/>
      <c r="M283" s="539"/>
    </row>
    <row r="284" spans="1:13" ht="33.75" customHeight="1">
      <c r="A284" s="534">
        <v>275</v>
      </c>
      <c r="B284" s="526" t="s">
        <v>14675</v>
      </c>
      <c r="C284" s="527" t="s">
        <v>14037</v>
      </c>
      <c r="D284" s="535">
        <v>5000</v>
      </c>
      <c r="E284" s="536" t="s">
        <v>4008</v>
      </c>
      <c r="F284" s="537" t="s">
        <v>525</v>
      </c>
      <c r="G284" s="530" t="s">
        <v>14686</v>
      </c>
      <c r="H284" s="530" t="s">
        <v>14687</v>
      </c>
      <c r="I284" s="530" t="s">
        <v>14041</v>
      </c>
      <c r="J284" s="536"/>
      <c r="K284" s="537"/>
      <c r="L284" s="538"/>
      <c r="M284" s="539"/>
    </row>
    <row r="285" spans="1:13" ht="33.75" customHeight="1">
      <c r="A285" s="534">
        <v>276</v>
      </c>
      <c r="B285" s="526" t="s">
        <v>14675</v>
      </c>
      <c r="C285" s="527" t="s">
        <v>14037</v>
      </c>
      <c r="D285" s="535">
        <v>5000</v>
      </c>
      <c r="E285" s="536" t="s">
        <v>612</v>
      </c>
      <c r="F285" s="537" t="s">
        <v>547</v>
      </c>
      <c r="G285" s="530" t="s">
        <v>14688</v>
      </c>
      <c r="H285" s="530" t="s">
        <v>14689</v>
      </c>
      <c r="I285" s="530" t="s">
        <v>14041</v>
      </c>
      <c r="J285" s="536"/>
      <c r="K285" s="537"/>
      <c r="L285" s="538"/>
      <c r="M285" s="539"/>
    </row>
    <row r="286" spans="1:13" ht="33.75" customHeight="1">
      <c r="A286" s="534">
        <v>277</v>
      </c>
      <c r="B286" s="526" t="s">
        <v>14675</v>
      </c>
      <c r="C286" s="527" t="s">
        <v>14037</v>
      </c>
      <c r="D286" s="528">
        <v>7000</v>
      </c>
      <c r="E286" s="529" t="s">
        <v>9070</v>
      </c>
      <c r="F286" s="527" t="s">
        <v>976</v>
      </c>
      <c r="G286" s="530" t="s">
        <v>14690</v>
      </c>
      <c r="H286" s="531" t="s">
        <v>14691</v>
      </c>
      <c r="I286" s="531" t="s">
        <v>14084</v>
      </c>
      <c r="J286" s="529"/>
      <c r="K286" s="527"/>
      <c r="L286" s="532"/>
      <c r="M286" s="533"/>
    </row>
    <row r="287" spans="1:13" ht="33.75" customHeight="1">
      <c r="A287" s="534">
        <v>278</v>
      </c>
      <c r="B287" s="526" t="s">
        <v>14675</v>
      </c>
      <c r="C287" s="527" t="s">
        <v>14037</v>
      </c>
      <c r="D287" s="535">
        <v>5900</v>
      </c>
      <c r="E287" s="536" t="s">
        <v>8315</v>
      </c>
      <c r="F287" s="537" t="s">
        <v>510</v>
      </c>
      <c r="G287" s="530" t="s">
        <v>14692</v>
      </c>
      <c r="H287" s="530" t="s">
        <v>14693</v>
      </c>
      <c r="I287" s="530" t="s">
        <v>14084</v>
      </c>
      <c r="J287" s="536"/>
      <c r="K287" s="537"/>
      <c r="L287" s="538"/>
      <c r="M287" s="539"/>
    </row>
    <row r="288" spans="1:13" ht="33.75" customHeight="1">
      <c r="A288" s="534">
        <v>279</v>
      </c>
      <c r="B288" s="526" t="s">
        <v>14675</v>
      </c>
      <c r="C288" s="527" t="s">
        <v>14037</v>
      </c>
      <c r="D288" s="535">
        <v>3000</v>
      </c>
      <c r="E288" s="536" t="s">
        <v>6993</v>
      </c>
      <c r="F288" s="537" t="s">
        <v>505</v>
      </c>
      <c r="G288" s="530" t="s">
        <v>6994</v>
      </c>
      <c r="H288" s="530" t="s">
        <v>14694</v>
      </c>
      <c r="I288" s="530" t="s">
        <v>14084</v>
      </c>
      <c r="J288" s="536"/>
      <c r="K288" s="537"/>
      <c r="L288" s="538"/>
      <c r="M288" s="539"/>
    </row>
    <row r="289" spans="1:13" ht="33.75" customHeight="1">
      <c r="A289" s="534">
        <v>280</v>
      </c>
      <c r="B289" s="526" t="s">
        <v>14675</v>
      </c>
      <c r="C289" s="527" t="s">
        <v>14037</v>
      </c>
      <c r="D289" s="535">
        <v>5000</v>
      </c>
      <c r="E289" s="536" t="s">
        <v>887</v>
      </c>
      <c r="F289" s="537" t="s">
        <v>577</v>
      </c>
      <c r="G289" s="530" t="s">
        <v>14614</v>
      </c>
      <c r="H289" s="530" t="s">
        <v>14615</v>
      </c>
      <c r="I289" s="530" t="s">
        <v>14084</v>
      </c>
      <c r="J289" s="536"/>
      <c r="K289" s="537"/>
      <c r="L289" s="538"/>
      <c r="M289" s="539"/>
    </row>
    <row r="290" spans="1:13" ht="33.75" customHeight="1">
      <c r="A290" s="534">
        <v>281</v>
      </c>
      <c r="B290" s="526" t="s">
        <v>14675</v>
      </c>
      <c r="C290" s="527" t="s">
        <v>14037</v>
      </c>
      <c r="D290" s="535">
        <v>2500</v>
      </c>
      <c r="E290" s="536" t="s">
        <v>14695</v>
      </c>
      <c r="F290" s="537" t="s">
        <v>617</v>
      </c>
      <c r="G290" s="530" t="s">
        <v>14696</v>
      </c>
      <c r="H290" s="530" t="s">
        <v>14697</v>
      </c>
      <c r="I290" s="530" t="s">
        <v>14110</v>
      </c>
      <c r="J290" s="536"/>
      <c r="K290" s="537"/>
      <c r="L290" s="538"/>
      <c r="M290" s="539"/>
    </row>
    <row r="291" spans="1:13" ht="33.75" customHeight="1">
      <c r="A291" s="534">
        <v>282</v>
      </c>
      <c r="B291" s="526" t="s">
        <v>14675</v>
      </c>
      <c r="C291" s="527" t="s">
        <v>14037</v>
      </c>
      <c r="D291" s="535">
        <v>6100</v>
      </c>
      <c r="E291" s="536" t="s">
        <v>889</v>
      </c>
      <c r="F291" s="537" t="s">
        <v>674</v>
      </c>
      <c r="G291" s="530" t="s">
        <v>14698</v>
      </c>
      <c r="H291" s="530" t="s">
        <v>14699</v>
      </c>
      <c r="I291" s="530" t="s">
        <v>14110</v>
      </c>
      <c r="J291" s="536"/>
      <c r="K291" s="537"/>
      <c r="L291" s="538"/>
      <c r="M291" s="539"/>
    </row>
    <row r="292" spans="1:13" ht="33.75" customHeight="1">
      <c r="A292" s="534">
        <v>283</v>
      </c>
      <c r="B292" s="526" t="s">
        <v>14675</v>
      </c>
      <c r="C292" s="527" t="s">
        <v>14037</v>
      </c>
      <c r="D292" s="535">
        <v>3000</v>
      </c>
      <c r="E292" s="536" t="s">
        <v>5362</v>
      </c>
      <c r="F292" s="537" t="s">
        <v>505</v>
      </c>
      <c r="G292" s="530" t="s">
        <v>14700</v>
      </c>
      <c r="H292" s="530" t="s">
        <v>14701</v>
      </c>
      <c r="I292" s="530" t="s">
        <v>14084</v>
      </c>
      <c r="J292" s="536"/>
      <c r="K292" s="537"/>
      <c r="L292" s="538"/>
      <c r="M292" s="539"/>
    </row>
    <row r="293" spans="1:13" ht="33.75" customHeight="1">
      <c r="A293" s="534">
        <v>284</v>
      </c>
      <c r="B293" s="526" t="s">
        <v>14675</v>
      </c>
      <c r="C293" s="527" t="s">
        <v>14037</v>
      </c>
      <c r="D293" s="535">
        <v>30000</v>
      </c>
      <c r="E293" s="536" t="s">
        <v>14702</v>
      </c>
      <c r="F293" s="537" t="s">
        <v>509</v>
      </c>
      <c r="G293" s="530" t="s">
        <v>14703</v>
      </c>
      <c r="H293" s="530" t="s">
        <v>14704</v>
      </c>
      <c r="I293" s="530" t="s">
        <v>14055</v>
      </c>
      <c r="J293" s="536"/>
      <c r="K293" s="537"/>
      <c r="L293" s="538"/>
      <c r="M293" s="539"/>
    </row>
    <row r="294" spans="1:13" ht="33.75" customHeight="1">
      <c r="A294" s="534">
        <v>285</v>
      </c>
      <c r="B294" s="526" t="s">
        <v>14675</v>
      </c>
      <c r="C294" s="527" t="s">
        <v>14037</v>
      </c>
      <c r="D294" s="535">
        <v>7000</v>
      </c>
      <c r="E294" s="536" t="s">
        <v>13487</v>
      </c>
      <c r="F294" s="537" t="s">
        <v>576</v>
      </c>
      <c r="G294" s="530" t="s">
        <v>14705</v>
      </c>
      <c r="H294" s="530" t="s">
        <v>14706</v>
      </c>
      <c r="I294" s="530" t="s">
        <v>14221</v>
      </c>
      <c r="J294" s="536"/>
      <c r="K294" s="537"/>
      <c r="L294" s="538"/>
      <c r="M294" s="539"/>
    </row>
    <row r="295" spans="1:13" ht="33.75" customHeight="1">
      <c r="A295" s="534">
        <v>286</v>
      </c>
      <c r="B295" s="526" t="s">
        <v>14675</v>
      </c>
      <c r="C295" s="527" t="s">
        <v>14037</v>
      </c>
      <c r="D295" s="535">
        <v>20000</v>
      </c>
      <c r="E295" s="536" t="s">
        <v>1091</v>
      </c>
      <c r="F295" s="537" t="s">
        <v>525</v>
      </c>
      <c r="G295" s="530" t="s">
        <v>14707</v>
      </c>
      <c r="H295" s="530" t="s">
        <v>14708</v>
      </c>
      <c r="I295" s="530" t="s">
        <v>14084</v>
      </c>
      <c r="J295" s="536"/>
      <c r="K295" s="537"/>
      <c r="L295" s="538"/>
      <c r="M295" s="539"/>
    </row>
    <row r="296" spans="1:13" ht="33.75" customHeight="1">
      <c r="A296" s="534">
        <v>287</v>
      </c>
      <c r="B296" s="526" t="s">
        <v>14675</v>
      </c>
      <c r="C296" s="527" t="s">
        <v>14037</v>
      </c>
      <c r="D296" s="535">
        <v>60000</v>
      </c>
      <c r="E296" s="536" t="s">
        <v>6235</v>
      </c>
      <c r="F296" s="537" t="s">
        <v>3509</v>
      </c>
      <c r="G296" s="530" t="s">
        <v>14709</v>
      </c>
      <c r="H296" s="530" t="s">
        <v>14710</v>
      </c>
      <c r="I296" s="530" t="s">
        <v>14041</v>
      </c>
      <c r="J296" s="536"/>
      <c r="K296" s="537"/>
      <c r="L296" s="538"/>
      <c r="M296" s="539"/>
    </row>
    <row r="297" spans="1:13" ht="33.75" customHeight="1">
      <c r="A297" s="534">
        <v>288</v>
      </c>
      <c r="B297" s="526" t="s">
        <v>14675</v>
      </c>
      <c r="C297" s="527" t="s">
        <v>14037</v>
      </c>
      <c r="D297" s="535">
        <v>35000</v>
      </c>
      <c r="E297" s="536" t="s">
        <v>9774</v>
      </c>
      <c r="F297" s="537" t="s">
        <v>601</v>
      </c>
      <c r="G297" s="530" t="s">
        <v>14711</v>
      </c>
      <c r="H297" s="530" t="s">
        <v>14712</v>
      </c>
      <c r="I297" s="530" t="s">
        <v>14041</v>
      </c>
      <c r="J297" s="536"/>
      <c r="K297" s="537"/>
      <c r="L297" s="538"/>
      <c r="M297" s="539"/>
    </row>
    <row r="298" spans="1:13" ht="33.75" customHeight="1">
      <c r="A298" s="534">
        <v>289</v>
      </c>
      <c r="B298" s="526" t="s">
        <v>14675</v>
      </c>
      <c r="C298" s="527" t="s">
        <v>14037</v>
      </c>
      <c r="D298" s="535">
        <v>3000</v>
      </c>
      <c r="E298" s="536" t="s">
        <v>14713</v>
      </c>
      <c r="F298" s="537" t="s">
        <v>547</v>
      </c>
      <c r="G298" s="530" t="s">
        <v>14714</v>
      </c>
      <c r="H298" s="530" t="s">
        <v>14715</v>
      </c>
      <c r="I298" s="530" t="s">
        <v>14041</v>
      </c>
      <c r="J298" s="536"/>
      <c r="K298" s="537"/>
      <c r="L298" s="538"/>
      <c r="M298" s="539"/>
    </row>
    <row r="299" spans="1:13" ht="33.75" customHeight="1">
      <c r="A299" s="534">
        <v>290</v>
      </c>
      <c r="B299" s="526" t="s">
        <v>14675</v>
      </c>
      <c r="C299" s="527" t="s">
        <v>14037</v>
      </c>
      <c r="D299" s="535">
        <v>20000</v>
      </c>
      <c r="E299" s="536" t="s">
        <v>4066</v>
      </c>
      <c r="F299" s="537" t="s">
        <v>799</v>
      </c>
      <c r="G299" s="530" t="s">
        <v>14716</v>
      </c>
      <c r="H299" s="530" t="s">
        <v>14717</v>
      </c>
      <c r="I299" s="530" t="s">
        <v>14090</v>
      </c>
      <c r="J299" s="536"/>
      <c r="K299" s="537"/>
      <c r="L299" s="538"/>
      <c r="M299" s="539"/>
    </row>
    <row r="300" spans="1:13" ht="33.75" customHeight="1">
      <c r="A300" s="534">
        <v>291</v>
      </c>
      <c r="B300" s="526" t="s">
        <v>14675</v>
      </c>
      <c r="C300" s="527" t="s">
        <v>14037</v>
      </c>
      <c r="D300" s="535">
        <v>6000</v>
      </c>
      <c r="E300" s="536" t="s">
        <v>2944</v>
      </c>
      <c r="F300" s="537" t="s">
        <v>577</v>
      </c>
      <c r="G300" s="530" t="s">
        <v>14718</v>
      </c>
      <c r="H300" s="530" t="s">
        <v>14719</v>
      </c>
      <c r="I300" s="530" t="s">
        <v>14084</v>
      </c>
      <c r="J300" s="536"/>
      <c r="K300" s="537"/>
      <c r="L300" s="538"/>
      <c r="M300" s="539"/>
    </row>
    <row r="301" spans="1:13" ht="33.75" customHeight="1">
      <c r="A301" s="534">
        <v>292</v>
      </c>
      <c r="B301" s="526" t="s">
        <v>14675</v>
      </c>
      <c r="C301" s="527" t="s">
        <v>14037</v>
      </c>
      <c r="D301" s="535">
        <v>3000</v>
      </c>
      <c r="E301" s="536" t="s">
        <v>14720</v>
      </c>
      <c r="F301" s="537" t="s">
        <v>560</v>
      </c>
      <c r="G301" s="530" t="s">
        <v>14721</v>
      </c>
      <c r="H301" s="530" t="s">
        <v>14722</v>
      </c>
      <c r="I301" s="530" t="s">
        <v>14084</v>
      </c>
      <c r="J301" s="536"/>
      <c r="K301" s="537"/>
      <c r="L301" s="538"/>
      <c r="M301" s="539"/>
    </row>
    <row r="302" spans="1:13" ht="33.75" customHeight="1">
      <c r="A302" s="534">
        <v>293</v>
      </c>
      <c r="B302" s="526" t="s">
        <v>14675</v>
      </c>
      <c r="C302" s="527" t="s">
        <v>14037</v>
      </c>
      <c r="D302" s="535">
        <v>9993</v>
      </c>
      <c r="E302" s="536" t="s">
        <v>7239</v>
      </c>
      <c r="F302" s="537" t="s">
        <v>577</v>
      </c>
      <c r="G302" s="530" t="s">
        <v>14723</v>
      </c>
      <c r="H302" s="530" t="s">
        <v>14724</v>
      </c>
      <c r="I302" s="530" t="s">
        <v>14448</v>
      </c>
      <c r="J302" s="536"/>
      <c r="K302" s="537"/>
      <c r="L302" s="538"/>
      <c r="M302" s="539"/>
    </row>
    <row r="303" spans="1:13" ht="33.75" customHeight="1">
      <c r="A303" s="534">
        <v>294</v>
      </c>
      <c r="B303" s="526" t="s">
        <v>14725</v>
      </c>
      <c r="C303" s="527" t="s">
        <v>14037</v>
      </c>
      <c r="D303" s="535">
        <v>3000</v>
      </c>
      <c r="E303" s="536" t="s">
        <v>14726</v>
      </c>
      <c r="F303" s="537" t="s">
        <v>717</v>
      </c>
      <c r="G303" s="530" t="s">
        <v>14727</v>
      </c>
      <c r="H303" s="530" t="s">
        <v>14728</v>
      </c>
      <c r="I303" s="530" t="s">
        <v>14041</v>
      </c>
      <c r="J303" s="536"/>
      <c r="K303" s="537"/>
      <c r="L303" s="538"/>
      <c r="M303" s="539"/>
    </row>
    <row r="304" spans="1:13" ht="33.75" customHeight="1">
      <c r="A304" s="534">
        <v>295</v>
      </c>
      <c r="B304" s="526" t="s">
        <v>14725</v>
      </c>
      <c r="C304" s="527" t="s">
        <v>14037</v>
      </c>
      <c r="D304" s="535">
        <v>49965</v>
      </c>
      <c r="E304" s="536" t="s">
        <v>5238</v>
      </c>
      <c r="F304" s="537" t="s">
        <v>757</v>
      </c>
      <c r="G304" s="530" t="s">
        <v>14729</v>
      </c>
      <c r="H304" s="530" t="s">
        <v>14730</v>
      </c>
      <c r="I304" s="530" t="s">
        <v>14084</v>
      </c>
      <c r="J304" s="536"/>
      <c r="K304" s="537"/>
      <c r="L304" s="538"/>
      <c r="M304" s="539"/>
    </row>
    <row r="305" spans="1:13" ht="33.75" customHeight="1">
      <c r="A305" s="534">
        <v>296</v>
      </c>
      <c r="B305" s="541" t="s">
        <v>14725</v>
      </c>
      <c r="C305" s="527" t="s">
        <v>14037</v>
      </c>
      <c r="D305" s="543">
        <v>3400</v>
      </c>
      <c r="E305" s="544" t="s">
        <v>4452</v>
      </c>
      <c r="F305" s="545" t="s">
        <v>10798</v>
      </c>
      <c r="G305" s="546" t="s">
        <v>14731</v>
      </c>
      <c r="H305" s="546" t="s">
        <v>14732</v>
      </c>
      <c r="I305" s="546" t="s">
        <v>14084</v>
      </c>
      <c r="J305" s="544"/>
      <c r="K305" s="545"/>
      <c r="L305" s="547"/>
      <c r="M305" s="548"/>
    </row>
    <row r="306" spans="1:13" ht="33.75" customHeight="1">
      <c r="A306" s="534">
        <v>297</v>
      </c>
      <c r="B306" s="526" t="s">
        <v>14725</v>
      </c>
      <c r="C306" s="527" t="s">
        <v>14037</v>
      </c>
      <c r="D306" s="528">
        <v>60000</v>
      </c>
      <c r="E306" s="529" t="s">
        <v>838</v>
      </c>
      <c r="F306" s="527" t="s">
        <v>580</v>
      </c>
      <c r="G306" s="530" t="s">
        <v>14733</v>
      </c>
      <c r="H306" s="531" t="s">
        <v>14734</v>
      </c>
      <c r="I306" s="531" t="s">
        <v>14098</v>
      </c>
      <c r="J306" s="529"/>
      <c r="K306" s="527"/>
      <c r="L306" s="532"/>
      <c r="M306" s="533"/>
    </row>
    <row r="307" spans="1:13" ht="33.75" customHeight="1">
      <c r="A307" s="534">
        <v>298</v>
      </c>
      <c r="B307" s="526" t="s">
        <v>14725</v>
      </c>
      <c r="C307" s="527" t="s">
        <v>14037</v>
      </c>
      <c r="D307" s="535">
        <v>10000</v>
      </c>
      <c r="E307" s="536" t="s">
        <v>4008</v>
      </c>
      <c r="F307" s="537" t="s">
        <v>536</v>
      </c>
      <c r="G307" s="530" t="s">
        <v>14735</v>
      </c>
      <c r="H307" s="530" t="s">
        <v>14736</v>
      </c>
      <c r="I307" s="530" t="s">
        <v>14110</v>
      </c>
      <c r="J307" s="536"/>
      <c r="K307" s="537"/>
      <c r="L307" s="538"/>
      <c r="M307" s="539"/>
    </row>
    <row r="308" spans="1:13" ht="33.75" customHeight="1">
      <c r="A308" s="534">
        <v>299</v>
      </c>
      <c r="B308" s="526" t="s">
        <v>14725</v>
      </c>
      <c r="C308" s="527" t="s">
        <v>14037</v>
      </c>
      <c r="D308" s="535">
        <v>10000</v>
      </c>
      <c r="E308" s="536" t="s">
        <v>14737</v>
      </c>
      <c r="F308" s="537" t="s">
        <v>602</v>
      </c>
      <c r="G308" s="530" t="s">
        <v>14738</v>
      </c>
      <c r="H308" s="530" t="s">
        <v>14739</v>
      </c>
      <c r="I308" s="530" t="s">
        <v>14090</v>
      </c>
      <c r="J308" s="536"/>
      <c r="K308" s="537"/>
      <c r="L308" s="538"/>
      <c r="M308" s="539"/>
    </row>
    <row r="309" spans="1:13" ht="33.75" customHeight="1">
      <c r="A309" s="534">
        <v>300</v>
      </c>
      <c r="B309" s="526" t="s">
        <v>14725</v>
      </c>
      <c r="C309" s="527" t="s">
        <v>14037</v>
      </c>
      <c r="D309" s="535">
        <v>5800</v>
      </c>
      <c r="E309" s="536" t="s">
        <v>14740</v>
      </c>
      <c r="F309" s="537" t="s">
        <v>533</v>
      </c>
      <c r="G309" s="530" t="s">
        <v>14741</v>
      </c>
      <c r="H309" s="530" t="s">
        <v>14742</v>
      </c>
      <c r="I309" s="530" t="s">
        <v>14221</v>
      </c>
      <c r="J309" s="536"/>
      <c r="K309" s="537"/>
      <c r="L309" s="538"/>
      <c r="M309" s="539"/>
    </row>
    <row r="310" spans="1:13" ht="33.75" customHeight="1">
      <c r="A310" s="534">
        <v>301</v>
      </c>
      <c r="B310" s="526" t="s">
        <v>14725</v>
      </c>
      <c r="C310" s="527" t="s">
        <v>14037</v>
      </c>
      <c r="D310" s="535">
        <v>15000</v>
      </c>
      <c r="E310" s="536" t="s">
        <v>14743</v>
      </c>
      <c r="F310" s="537" t="s">
        <v>517</v>
      </c>
      <c r="G310" s="530" t="s">
        <v>14744</v>
      </c>
      <c r="H310" s="530" t="s">
        <v>14745</v>
      </c>
      <c r="I310" s="530" t="s">
        <v>14084</v>
      </c>
      <c r="J310" s="536"/>
      <c r="K310" s="537"/>
      <c r="L310" s="538"/>
      <c r="M310" s="539"/>
    </row>
    <row r="311" spans="1:13" ht="33.75" customHeight="1">
      <c r="A311" s="534">
        <v>302</v>
      </c>
      <c r="B311" s="526" t="s">
        <v>14725</v>
      </c>
      <c r="C311" s="527" t="s">
        <v>14037</v>
      </c>
      <c r="D311" s="535">
        <v>2500</v>
      </c>
      <c r="E311" s="536" t="s">
        <v>5738</v>
      </c>
      <c r="F311" s="537" t="s">
        <v>588</v>
      </c>
      <c r="G311" s="530" t="s">
        <v>14746</v>
      </c>
      <c r="H311" s="530" t="s">
        <v>14747</v>
      </c>
      <c r="I311" s="530" t="s">
        <v>14084</v>
      </c>
      <c r="J311" s="536"/>
      <c r="K311" s="537"/>
      <c r="L311" s="538"/>
      <c r="M311" s="539"/>
    </row>
    <row r="312" spans="1:13" ht="33.75" customHeight="1">
      <c r="A312" s="534">
        <v>303</v>
      </c>
      <c r="B312" s="526" t="s">
        <v>14725</v>
      </c>
      <c r="C312" s="527" t="s">
        <v>14037</v>
      </c>
      <c r="D312" s="535">
        <v>5000</v>
      </c>
      <c r="E312" s="536" t="s">
        <v>642</v>
      </c>
      <c r="F312" s="537" t="s">
        <v>526</v>
      </c>
      <c r="G312" s="530" t="s">
        <v>14748</v>
      </c>
      <c r="H312" s="530" t="s">
        <v>14749</v>
      </c>
      <c r="I312" s="530" t="s">
        <v>14221</v>
      </c>
      <c r="J312" s="536"/>
      <c r="K312" s="537"/>
      <c r="L312" s="538"/>
      <c r="M312" s="539"/>
    </row>
    <row r="313" spans="1:13" ht="33.75" customHeight="1">
      <c r="A313" s="534">
        <v>304</v>
      </c>
      <c r="B313" s="526" t="s">
        <v>14725</v>
      </c>
      <c r="C313" s="527" t="s">
        <v>14037</v>
      </c>
      <c r="D313" s="535">
        <v>50000</v>
      </c>
      <c r="E313" s="536" t="s">
        <v>7267</v>
      </c>
      <c r="F313" s="537" t="s">
        <v>547</v>
      </c>
      <c r="G313" s="530" t="s">
        <v>12282</v>
      </c>
      <c r="H313" s="530" t="s">
        <v>14750</v>
      </c>
      <c r="I313" s="530" t="s">
        <v>14090</v>
      </c>
      <c r="J313" s="536"/>
      <c r="K313" s="537"/>
      <c r="L313" s="538"/>
      <c r="M313" s="539"/>
    </row>
    <row r="314" spans="1:13" ht="33.75" customHeight="1">
      <c r="A314" s="534">
        <v>305</v>
      </c>
      <c r="B314" s="526" t="s">
        <v>14725</v>
      </c>
      <c r="C314" s="527" t="s">
        <v>14037</v>
      </c>
      <c r="D314" s="535">
        <v>60000</v>
      </c>
      <c r="E314" s="536" t="s">
        <v>660</v>
      </c>
      <c r="F314" s="537" t="s">
        <v>588</v>
      </c>
      <c r="G314" s="530" t="s">
        <v>14751</v>
      </c>
      <c r="H314" s="530" t="s">
        <v>14752</v>
      </c>
      <c r="I314" s="530" t="s">
        <v>14055</v>
      </c>
      <c r="J314" s="536"/>
      <c r="K314" s="537"/>
      <c r="L314" s="538"/>
      <c r="M314" s="539"/>
    </row>
    <row r="315" spans="1:13" ht="33.75" customHeight="1">
      <c r="A315" s="534">
        <v>306</v>
      </c>
      <c r="B315" s="526" t="s">
        <v>14725</v>
      </c>
      <c r="C315" s="527" t="s">
        <v>14037</v>
      </c>
      <c r="D315" s="535">
        <v>5000</v>
      </c>
      <c r="E315" s="536" t="s">
        <v>5052</v>
      </c>
      <c r="F315" s="537" t="s">
        <v>765</v>
      </c>
      <c r="G315" s="530" t="s">
        <v>14753</v>
      </c>
      <c r="H315" s="530" t="s">
        <v>14754</v>
      </c>
      <c r="I315" s="530" t="s">
        <v>14041</v>
      </c>
      <c r="J315" s="536"/>
      <c r="K315" s="537"/>
      <c r="L315" s="538"/>
      <c r="M315" s="539"/>
    </row>
    <row r="316" spans="1:13" ht="33.75" customHeight="1">
      <c r="A316" s="534">
        <v>307</v>
      </c>
      <c r="B316" s="526" t="s">
        <v>14725</v>
      </c>
      <c r="C316" s="527" t="s">
        <v>14037</v>
      </c>
      <c r="D316" s="535">
        <v>5555.5</v>
      </c>
      <c r="E316" s="536" t="s">
        <v>3423</v>
      </c>
      <c r="F316" s="537" t="s">
        <v>883</v>
      </c>
      <c r="G316" s="530" t="s">
        <v>14755</v>
      </c>
      <c r="H316" s="530" t="s">
        <v>14756</v>
      </c>
      <c r="I316" s="530" t="s">
        <v>14041</v>
      </c>
      <c r="J316" s="536"/>
      <c r="K316" s="537"/>
      <c r="L316" s="538"/>
      <c r="M316" s="539"/>
    </row>
    <row r="317" spans="1:13" ht="33.75" customHeight="1">
      <c r="A317" s="534">
        <v>308</v>
      </c>
      <c r="B317" s="526" t="s">
        <v>14725</v>
      </c>
      <c r="C317" s="527" t="s">
        <v>14037</v>
      </c>
      <c r="D317" s="535">
        <v>3000</v>
      </c>
      <c r="E317" s="536" t="s">
        <v>642</v>
      </c>
      <c r="F317" s="537" t="s">
        <v>550</v>
      </c>
      <c r="G317" s="530" t="s">
        <v>14757</v>
      </c>
      <c r="H317" s="530" t="s">
        <v>14758</v>
      </c>
      <c r="I317" s="530" t="s">
        <v>14041</v>
      </c>
      <c r="J317" s="536"/>
      <c r="K317" s="537"/>
      <c r="L317" s="538"/>
      <c r="M317" s="539"/>
    </row>
    <row r="318" spans="1:13" ht="33.75" customHeight="1">
      <c r="A318" s="534">
        <v>309</v>
      </c>
      <c r="B318" s="526" t="s">
        <v>14725</v>
      </c>
      <c r="C318" s="527" t="s">
        <v>14037</v>
      </c>
      <c r="D318" s="535">
        <v>3300</v>
      </c>
      <c r="E318" s="536" t="s">
        <v>14759</v>
      </c>
      <c r="F318" s="537" t="s">
        <v>617</v>
      </c>
      <c r="G318" s="530" t="s">
        <v>14760</v>
      </c>
      <c r="H318" s="530" t="s">
        <v>14761</v>
      </c>
      <c r="I318" s="530" t="s">
        <v>14041</v>
      </c>
      <c r="J318" s="536"/>
      <c r="K318" s="537"/>
      <c r="L318" s="538"/>
      <c r="M318" s="539"/>
    </row>
    <row r="319" spans="1:13" ht="33.75" customHeight="1">
      <c r="A319" s="534">
        <v>310</v>
      </c>
      <c r="B319" s="526" t="s">
        <v>14725</v>
      </c>
      <c r="C319" s="527" t="s">
        <v>14037</v>
      </c>
      <c r="D319" s="535">
        <v>1500</v>
      </c>
      <c r="E319" s="536" t="s">
        <v>6900</v>
      </c>
      <c r="F319" s="537" t="s">
        <v>4174</v>
      </c>
      <c r="G319" s="530" t="s">
        <v>14762</v>
      </c>
      <c r="H319" s="530" t="s">
        <v>14763</v>
      </c>
      <c r="I319" s="530" t="s">
        <v>14041</v>
      </c>
      <c r="J319" s="536"/>
      <c r="K319" s="537"/>
      <c r="L319" s="538"/>
      <c r="M319" s="539"/>
    </row>
    <row r="320" spans="1:13" ht="33.75" customHeight="1">
      <c r="A320" s="534">
        <v>311</v>
      </c>
      <c r="B320" s="526" t="s">
        <v>14725</v>
      </c>
      <c r="C320" s="527" t="s">
        <v>14037</v>
      </c>
      <c r="D320" s="535">
        <v>5000</v>
      </c>
      <c r="E320" s="536" t="s">
        <v>4504</v>
      </c>
      <c r="F320" s="537" t="s">
        <v>525</v>
      </c>
      <c r="G320" s="530" t="s">
        <v>14764</v>
      </c>
      <c r="H320" s="530" t="s">
        <v>14765</v>
      </c>
      <c r="I320" s="530" t="s">
        <v>14055</v>
      </c>
      <c r="J320" s="536"/>
      <c r="K320" s="537"/>
      <c r="L320" s="538"/>
      <c r="M320" s="539"/>
    </row>
    <row r="321" spans="1:13" ht="33.75" customHeight="1">
      <c r="A321" s="534">
        <v>312</v>
      </c>
      <c r="B321" s="526" t="s">
        <v>14725</v>
      </c>
      <c r="C321" s="527" t="s">
        <v>14037</v>
      </c>
      <c r="D321" s="535">
        <v>5000</v>
      </c>
      <c r="E321" s="536" t="s">
        <v>3813</v>
      </c>
      <c r="F321" s="537" t="s">
        <v>517</v>
      </c>
      <c r="G321" s="530" t="s">
        <v>14766</v>
      </c>
      <c r="H321" s="530" t="s">
        <v>14767</v>
      </c>
      <c r="I321" s="530" t="s">
        <v>14055</v>
      </c>
      <c r="J321" s="536"/>
      <c r="K321" s="537"/>
      <c r="L321" s="538"/>
      <c r="M321" s="539"/>
    </row>
    <row r="322" spans="1:13" ht="33.75" customHeight="1">
      <c r="A322" s="534">
        <v>313</v>
      </c>
      <c r="B322" s="526" t="s">
        <v>14725</v>
      </c>
      <c r="C322" s="527" t="s">
        <v>14037</v>
      </c>
      <c r="D322" s="535">
        <v>3000</v>
      </c>
      <c r="E322" s="536" t="s">
        <v>556</v>
      </c>
      <c r="F322" s="537" t="s">
        <v>4680</v>
      </c>
      <c r="G322" s="530" t="s">
        <v>14768</v>
      </c>
      <c r="H322" s="530" t="s">
        <v>14769</v>
      </c>
      <c r="I322" s="530" t="s">
        <v>14098</v>
      </c>
      <c r="J322" s="536"/>
      <c r="K322" s="537"/>
      <c r="L322" s="538"/>
      <c r="M322" s="539"/>
    </row>
    <row r="323" spans="1:13" ht="33.75" customHeight="1">
      <c r="A323" s="534">
        <v>314</v>
      </c>
      <c r="B323" s="526" t="s">
        <v>14725</v>
      </c>
      <c r="C323" s="527" t="s">
        <v>14037</v>
      </c>
      <c r="D323" s="535">
        <v>30000</v>
      </c>
      <c r="E323" s="536" t="s">
        <v>596</v>
      </c>
      <c r="F323" s="537" t="s">
        <v>505</v>
      </c>
      <c r="G323" s="530" t="s">
        <v>14770</v>
      </c>
      <c r="H323" s="530" t="s">
        <v>14771</v>
      </c>
      <c r="I323" s="530" t="s">
        <v>14098</v>
      </c>
      <c r="J323" s="536"/>
      <c r="K323" s="537"/>
      <c r="L323" s="538"/>
      <c r="M323" s="539"/>
    </row>
    <row r="324" spans="1:13" ht="33.75" customHeight="1">
      <c r="A324" s="534">
        <v>315</v>
      </c>
      <c r="B324" s="526" t="s">
        <v>14725</v>
      </c>
      <c r="C324" s="527" t="s">
        <v>14037</v>
      </c>
      <c r="D324" s="535">
        <v>30000</v>
      </c>
      <c r="E324" s="536" t="s">
        <v>4037</v>
      </c>
      <c r="F324" s="537" t="s">
        <v>686</v>
      </c>
      <c r="G324" s="530" t="s">
        <v>14772</v>
      </c>
      <c r="H324" s="530" t="s">
        <v>14773</v>
      </c>
      <c r="I324" s="530" t="s">
        <v>14084</v>
      </c>
      <c r="J324" s="536"/>
      <c r="K324" s="537"/>
      <c r="L324" s="538"/>
      <c r="M324" s="539"/>
    </row>
    <row r="325" spans="1:13" ht="33.75" customHeight="1">
      <c r="A325" s="534">
        <v>316</v>
      </c>
      <c r="B325" s="526" t="s">
        <v>14725</v>
      </c>
      <c r="C325" s="527" t="s">
        <v>14037</v>
      </c>
      <c r="D325" s="528">
        <v>60000</v>
      </c>
      <c r="E325" s="529" t="s">
        <v>1008</v>
      </c>
      <c r="F325" s="527" t="s">
        <v>14774</v>
      </c>
      <c r="G325" s="530" t="s">
        <v>14775</v>
      </c>
      <c r="H325" s="531" t="s">
        <v>14776</v>
      </c>
      <c r="I325" s="531" t="s">
        <v>14084</v>
      </c>
      <c r="J325" s="529"/>
      <c r="K325" s="527"/>
      <c r="L325" s="532"/>
      <c r="M325" s="533"/>
    </row>
    <row r="326" spans="1:13" ht="33.75" customHeight="1">
      <c r="A326" s="534">
        <v>317</v>
      </c>
      <c r="B326" s="526" t="s">
        <v>14725</v>
      </c>
      <c r="C326" s="527" t="s">
        <v>14037</v>
      </c>
      <c r="D326" s="535">
        <v>5000</v>
      </c>
      <c r="E326" s="536" t="s">
        <v>14777</v>
      </c>
      <c r="F326" s="537" t="s">
        <v>799</v>
      </c>
      <c r="G326" s="530" t="s">
        <v>14778</v>
      </c>
      <c r="H326" s="530" t="s">
        <v>14779</v>
      </c>
      <c r="I326" s="530" t="s">
        <v>14084</v>
      </c>
      <c r="J326" s="536"/>
      <c r="K326" s="537"/>
      <c r="L326" s="538"/>
      <c r="M326" s="539"/>
    </row>
    <row r="327" spans="1:13" ht="33.75" customHeight="1">
      <c r="A327" s="534">
        <v>318</v>
      </c>
      <c r="B327" s="526" t="s">
        <v>14725</v>
      </c>
      <c r="C327" s="527" t="s">
        <v>14037</v>
      </c>
      <c r="D327" s="535">
        <v>60000</v>
      </c>
      <c r="E327" s="536" t="s">
        <v>14780</v>
      </c>
      <c r="F327" s="537" t="s">
        <v>6671</v>
      </c>
      <c r="G327" s="530" t="s">
        <v>14781</v>
      </c>
      <c r="H327" s="530" t="s">
        <v>14782</v>
      </c>
      <c r="I327" s="530" t="s">
        <v>14084</v>
      </c>
      <c r="J327" s="536"/>
      <c r="K327" s="537"/>
      <c r="L327" s="538"/>
      <c r="M327" s="539"/>
    </row>
    <row r="328" spans="1:13" ht="33.75" customHeight="1">
      <c r="A328" s="534">
        <v>319</v>
      </c>
      <c r="B328" s="526" t="s">
        <v>14725</v>
      </c>
      <c r="C328" s="527" t="s">
        <v>14037</v>
      </c>
      <c r="D328" s="535">
        <v>3000</v>
      </c>
      <c r="E328" s="536" t="s">
        <v>11329</v>
      </c>
      <c r="F328" s="537" t="s">
        <v>504</v>
      </c>
      <c r="G328" s="530" t="s">
        <v>14783</v>
      </c>
      <c r="H328" s="530" t="s">
        <v>14784</v>
      </c>
      <c r="I328" s="530" t="s">
        <v>14110</v>
      </c>
      <c r="J328" s="536"/>
      <c r="K328" s="537"/>
      <c r="L328" s="538"/>
      <c r="M328" s="539"/>
    </row>
    <row r="329" spans="1:13" ht="33.75" customHeight="1">
      <c r="A329" s="534">
        <v>320</v>
      </c>
      <c r="B329" s="526" t="s">
        <v>14725</v>
      </c>
      <c r="C329" s="527" t="s">
        <v>14037</v>
      </c>
      <c r="D329" s="535">
        <v>2500</v>
      </c>
      <c r="E329" s="536" t="s">
        <v>5940</v>
      </c>
      <c r="F329" s="537" t="s">
        <v>691</v>
      </c>
      <c r="G329" s="530" t="s">
        <v>14785</v>
      </c>
      <c r="H329" s="530" t="s">
        <v>14786</v>
      </c>
      <c r="I329" s="530" t="s">
        <v>14090</v>
      </c>
      <c r="J329" s="536"/>
      <c r="K329" s="537"/>
      <c r="L329" s="538"/>
      <c r="M329" s="539"/>
    </row>
    <row r="330" spans="1:13" ht="33.75" customHeight="1">
      <c r="A330" s="534">
        <v>321</v>
      </c>
      <c r="B330" s="526" t="s">
        <v>14725</v>
      </c>
      <c r="C330" s="527" t="s">
        <v>14037</v>
      </c>
      <c r="D330" s="535">
        <v>15000</v>
      </c>
      <c r="E330" s="536" t="s">
        <v>985</v>
      </c>
      <c r="F330" s="537" t="s">
        <v>510</v>
      </c>
      <c r="G330" s="530" t="s">
        <v>14787</v>
      </c>
      <c r="H330" s="530" t="s">
        <v>14788</v>
      </c>
      <c r="I330" s="530" t="s">
        <v>14090</v>
      </c>
      <c r="J330" s="536"/>
      <c r="K330" s="537"/>
      <c r="L330" s="538"/>
      <c r="M330" s="539"/>
    </row>
    <row r="331" spans="1:13" ht="33.75" customHeight="1">
      <c r="A331" s="534">
        <v>322</v>
      </c>
      <c r="B331" s="526" t="s">
        <v>14725</v>
      </c>
      <c r="C331" s="527" t="s">
        <v>14037</v>
      </c>
      <c r="D331" s="535">
        <v>1500</v>
      </c>
      <c r="E331" s="536" t="s">
        <v>12265</v>
      </c>
      <c r="F331" s="537" t="s">
        <v>819</v>
      </c>
      <c r="G331" s="530" t="s">
        <v>14789</v>
      </c>
      <c r="H331" s="530" t="s">
        <v>14790</v>
      </c>
      <c r="I331" s="530" t="s">
        <v>14090</v>
      </c>
      <c r="J331" s="536"/>
      <c r="K331" s="537"/>
      <c r="L331" s="538"/>
      <c r="M331" s="539"/>
    </row>
    <row r="332" spans="1:13" ht="33.75" customHeight="1">
      <c r="A332" s="534">
        <v>323</v>
      </c>
      <c r="B332" s="526" t="s">
        <v>14725</v>
      </c>
      <c r="C332" s="527" t="s">
        <v>14037</v>
      </c>
      <c r="D332" s="535">
        <v>1500</v>
      </c>
      <c r="E332" s="536" t="s">
        <v>14791</v>
      </c>
      <c r="F332" s="537" t="s">
        <v>784</v>
      </c>
      <c r="G332" s="530" t="s">
        <v>14792</v>
      </c>
      <c r="H332" s="530" t="s">
        <v>14793</v>
      </c>
      <c r="I332" s="530" t="s">
        <v>14090</v>
      </c>
      <c r="J332" s="536"/>
      <c r="K332" s="537"/>
      <c r="L332" s="538"/>
      <c r="M332" s="539"/>
    </row>
    <row r="333" spans="1:13" ht="33.75" customHeight="1">
      <c r="A333" s="534">
        <v>324</v>
      </c>
      <c r="B333" s="526" t="s">
        <v>14725</v>
      </c>
      <c r="C333" s="527" t="s">
        <v>14037</v>
      </c>
      <c r="D333" s="535">
        <v>1500</v>
      </c>
      <c r="E333" s="536" t="s">
        <v>5827</v>
      </c>
      <c r="F333" s="537" t="s">
        <v>674</v>
      </c>
      <c r="G333" s="530" t="s">
        <v>14794</v>
      </c>
      <c r="H333" s="530" t="s">
        <v>14795</v>
      </c>
      <c r="I333" s="530" t="s">
        <v>14090</v>
      </c>
      <c r="J333" s="536"/>
      <c r="K333" s="537"/>
      <c r="L333" s="538"/>
      <c r="M333" s="539"/>
    </row>
    <row r="334" spans="1:13" ht="33.75" customHeight="1">
      <c r="A334" s="534">
        <v>325</v>
      </c>
      <c r="B334" s="526" t="s">
        <v>14725</v>
      </c>
      <c r="C334" s="527" t="s">
        <v>14037</v>
      </c>
      <c r="D334" s="535">
        <v>30000</v>
      </c>
      <c r="E334" s="536" t="s">
        <v>4438</v>
      </c>
      <c r="F334" s="537" t="s">
        <v>547</v>
      </c>
      <c r="G334" s="530" t="s">
        <v>14796</v>
      </c>
      <c r="H334" s="530" t="s">
        <v>14797</v>
      </c>
      <c r="I334" s="530" t="s">
        <v>14090</v>
      </c>
      <c r="J334" s="536"/>
      <c r="K334" s="537"/>
      <c r="L334" s="538"/>
      <c r="M334" s="539"/>
    </row>
    <row r="335" spans="1:13" ht="33.75" customHeight="1">
      <c r="A335" s="534">
        <v>326</v>
      </c>
      <c r="B335" s="526" t="s">
        <v>14725</v>
      </c>
      <c r="C335" s="527" t="s">
        <v>14037</v>
      </c>
      <c r="D335" s="535">
        <v>5000</v>
      </c>
      <c r="E335" s="536" t="s">
        <v>745</v>
      </c>
      <c r="F335" s="537" t="s">
        <v>615</v>
      </c>
      <c r="G335" s="530" t="s">
        <v>14798</v>
      </c>
      <c r="H335" s="530" t="s">
        <v>14799</v>
      </c>
      <c r="I335" s="530" t="s">
        <v>14090</v>
      </c>
      <c r="J335" s="536"/>
      <c r="K335" s="537"/>
      <c r="L335" s="538"/>
      <c r="M335" s="539"/>
    </row>
    <row r="336" spans="1:13" ht="33.75" customHeight="1">
      <c r="A336" s="534">
        <v>327</v>
      </c>
      <c r="B336" s="526" t="s">
        <v>14725</v>
      </c>
      <c r="C336" s="527" t="s">
        <v>14037</v>
      </c>
      <c r="D336" s="535">
        <v>5000</v>
      </c>
      <c r="E336" s="536" t="s">
        <v>696</v>
      </c>
      <c r="F336" s="537" t="s">
        <v>737</v>
      </c>
      <c r="G336" s="530" t="s">
        <v>14800</v>
      </c>
      <c r="H336" s="530" t="s">
        <v>14801</v>
      </c>
      <c r="I336" s="530" t="s">
        <v>14090</v>
      </c>
      <c r="J336" s="536"/>
      <c r="K336" s="537"/>
      <c r="L336" s="538"/>
      <c r="M336" s="539"/>
    </row>
    <row r="337" spans="1:13" ht="33.75" customHeight="1">
      <c r="A337" s="534">
        <v>328</v>
      </c>
      <c r="B337" s="526" t="s">
        <v>14725</v>
      </c>
      <c r="C337" s="527" t="s">
        <v>14037</v>
      </c>
      <c r="D337" s="535">
        <v>5000</v>
      </c>
      <c r="E337" s="536" t="s">
        <v>564</v>
      </c>
      <c r="F337" s="537" t="s">
        <v>620</v>
      </c>
      <c r="G337" s="530" t="s">
        <v>14802</v>
      </c>
      <c r="H337" s="530" t="s">
        <v>14803</v>
      </c>
      <c r="I337" s="530" t="s">
        <v>14090</v>
      </c>
      <c r="J337" s="536"/>
      <c r="K337" s="537"/>
      <c r="L337" s="538"/>
      <c r="M337" s="539"/>
    </row>
    <row r="338" spans="1:13" ht="33.75" customHeight="1">
      <c r="A338" s="534">
        <v>329</v>
      </c>
      <c r="B338" s="526" t="s">
        <v>14725</v>
      </c>
      <c r="C338" s="527" t="s">
        <v>14037</v>
      </c>
      <c r="D338" s="535">
        <v>5000</v>
      </c>
      <c r="E338" s="536" t="s">
        <v>811</v>
      </c>
      <c r="F338" s="537" t="s">
        <v>505</v>
      </c>
      <c r="G338" s="530" t="s">
        <v>14804</v>
      </c>
      <c r="H338" s="530" t="s">
        <v>14805</v>
      </c>
      <c r="I338" s="530" t="s">
        <v>14090</v>
      </c>
      <c r="J338" s="536"/>
      <c r="K338" s="537"/>
      <c r="L338" s="538"/>
      <c r="M338" s="539"/>
    </row>
    <row r="339" spans="1:13" ht="33.75" customHeight="1">
      <c r="A339" s="534">
        <v>330</v>
      </c>
      <c r="B339" s="526" t="s">
        <v>14725</v>
      </c>
      <c r="C339" s="527" t="s">
        <v>14037</v>
      </c>
      <c r="D339" s="535">
        <v>3000</v>
      </c>
      <c r="E339" s="536" t="s">
        <v>5497</v>
      </c>
      <c r="F339" s="537" t="s">
        <v>536</v>
      </c>
      <c r="G339" s="530" t="s">
        <v>14806</v>
      </c>
      <c r="H339" s="530" t="s">
        <v>14807</v>
      </c>
      <c r="I339" s="530" t="s">
        <v>14090</v>
      </c>
      <c r="J339" s="536"/>
      <c r="K339" s="537"/>
      <c r="L339" s="538"/>
      <c r="M339" s="539"/>
    </row>
    <row r="340" spans="1:13" ht="33.75" customHeight="1">
      <c r="A340" s="534">
        <v>331</v>
      </c>
      <c r="B340" s="526" t="s">
        <v>14808</v>
      </c>
      <c r="C340" s="527" t="s">
        <v>14037</v>
      </c>
      <c r="D340" s="535">
        <v>1500</v>
      </c>
      <c r="E340" s="536" t="s">
        <v>4086</v>
      </c>
      <c r="F340" s="537" t="s">
        <v>929</v>
      </c>
      <c r="G340" s="530" t="s">
        <v>14809</v>
      </c>
      <c r="H340" s="530" t="s">
        <v>14189</v>
      </c>
      <c r="I340" s="530" t="s">
        <v>14190</v>
      </c>
      <c r="J340" s="536"/>
      <c r="K340" s="537"/>
      <c r="L340" s="538"/>
      <c r="M340" s="539"/>
    </row>
    <row r="341" spans="1:13" ht="33.75" customHeight="1">
      <c r="A341" s="534">
        <v>332</v>
      </c>
      <c r="B341" s="526" t="s">
        <v>14808</v>
      </c>
      <c r="C341" s="527" t="s">
        <v>14037</v>
      </c>
      <c r="D341" s="535">
        <v>20000</v>
      </c>
      <c r="E341" s="536" t="s">
        <v>11739</v>
      </c>
      <c r="F341" s="537" t="s">
        <v>14810</v>
      </c>
      <c r="G341" s="530" t="s">
        <v>14811</v>
      </c>
      <c r="H341" s="530" t="s">
        <v>14812</v>
      </c>
      <c r="I341" s="530" t="s">
        <v>14041</v>
      </c>
      <c r="J341" s="536"/>
      <c r="K341" s="537"/>
      <c r="L341" s="538"/>
      <c r="M341" s="539"/>
    </row>
    <row r="342" spans="1:13" ht="33.75" customHeight="1">
      <c r="A342" s="534">
        <v>333</v>
      </c>
      <c r="B342" s="526" t="s">
        <v>14808</v>
      </c>
      <c r="C342" s="527" t="s">
        <v>14037</v>
      </c>
      <c r="D342" s="535">
        <v>60000</v>
      </c>
      <c r="E342" s="536" t="s">
        <v>14374</v>
      </c>
      <c r="F342" s="537" t="s">
        <v>929</v>
      </c>
      <c r="G342" s="530" t="s">
        <v>14813</v>
      </c>
      <c r="H342" s="530" t="s">
        <v>14814</v>
      </c>
      <c r="I342" s="530" t="s">
        <v>14041</v>
      </c>
      <c r="J342" s="536"/>
      <c r="K342" s="537"/>
      <c r="L342" s="538"/>
      <c r="M342" s="539"/>
    </row>
    <row r="343" spans="1:13" ht="33.75" customHeight="1">
      <c r="A343" s="534">
        <v>334</v>
      </c>
      <c r="B343" s="526" t="s">
        <v>14808</v>
      </c>
      <c r="C343" s="527" t="s">
        <v>14037</v>
      </c>
      <c r="D343" s="535">
        <v>1000</v>
      </c>
      <c r="E343" s="536" t="s">
        <v>5641</v>
      </c>
      <c r="F343" s="537" t="s">
        <v>521</v>
      </c>
      <c r="G343" s="530" t="s">
        <v>14815</v>
      </c>
      <c r="H343" s="530" t="s">
        <v>14816</v>
      </c>
      <c r="I343" s="530" t="s">
        <v>14041</v>
      </c>
      <c r="J343" s="536"/>
      <c r="K343" s="537"/>
      <c r="L343" s="538"/>
      <c r="M343" s="539"/>
    </row>
    <row r="344" spans="1:13" ht="33.75" customHeight="1">
      <c r="A344" s="534">
        <v>335</v>
      </c>
      <c r="B344" s="526" t="s">
        <v>14808</v>
      </c>
      <c r="C344" s="527" t="s">
        <v>14037</v>
      </c>
      <c r="D344" s="528">
        <v>3500</v>
      </c>
      <c r="E344" s="529" t="s">
        <v>14817</v>
      </c>
      <c r="F344" s="527" t="s">
        <v>7416</v>
      </c>
      <c r="G344" s="530" t="s">
        <v>14818</v>
      </c>
      <c r="H344" s="531" t="s">
        <v>14819</v>
      </c>
      <c r="I344" s="531" t="s">
        <v>14041</v>
      </c>
      <c r="J344" s="529"/>
      <c r="K344" s="527"/>
      <c r="L344" s="532"/>
      <c r="M344" s="533"/>
    </row>
    <row r="345" spans="1:13" ht="33.75" customHeight="1">
      <c r="A345" s="534">
        <v>336</v>
      </c>
      <c r="B345" s="526" t="s">
        <v>14808</v>
      </c>
      <c r="C345" s="527" t="s">
        <v>14037</v>
      </c>
      <c r="D345" s="535">
        <v>5000</v>
      </c>
      <c r="E345" s="536" t="s">
        <v>8062</v>
      </c>
      <c r="F345" s="537" t="s">
        <v>525</v>
      </c>
      <c r="G345" s="530" t="s">
        <v>14820</v>
      </c>
      <c r="H345" s="530" t="s">
        <v>14821</v>
      </c>
      <c r="I345" s="530" t="s">
        <v>14098</v>
      </c>
      <c r="J345" s="536"/>
      <c r="K345" s="537"/>
      <c r="L345" s="538"/>
      <c r="M345" s="539"/>
    </row>
    <row r="346" spans="1:13" ht="33.75" customHeight="1">
      <c r="A346" s="534">
        <v>337</v>
      </c>
      <c r="B346" s="526" t="s">
        <v>14808</v>
      </c>
      <c r="C346" s="527" t="s">
        <v>14037</v>
      </c>
      <c r="D346" s="535">
        <v>5000</v>
      </c>
      <c r="E346" s="536" t="s">
        <v>14822</v>
      </c>
      <c r="F346" s="537" t="s">
        <v>976</v>
      </c>
      <c r="G346" s="530" t="s">
        <v>14823</v>
      </c>
      <c r="H346" s="530" t="s">
        <v>14824</v>
      </c>
      <c r="I346" s="530" t="s">
        <v>14041</v>
      </c>
      <c r="J346" s="536"/>
      <c r="K346" s="537"/>
      <c r="L346" s="538"/>
      <c r="M346" s="539"/>
    </row>
    <row r="347" spans="1:13" ht="33.75" customHeight="1">
      <c r="A347" s="534">
        <v>338</v>
      </c>
      <c r="B347" s="526" t="s">
        <v>14808</v>
      </c>
      <c r="C347" s="527" t="s">
        <v>14037</v>
      </c>
      <c r="D347" s="535">
        <v>1500</v>
      </c>
      <c r="E347" s="536" t="s">
        <v>950</v>
      </c>
      <c r="F347" s="537" t="s">
        <v>717</v>
      </c>
      <c r="G347" s="530" t="s">
        <v>14825</v>
      </c>
      <c r="H347" s="530" t="s">
        <v>14826</v>
      </c>
      <c r="I347" s="530" t="s">
        <v>14041</v>
      </c>
      <c r="J347" s="536"/>
      <c r="K347" s="537"/>
      <c r="L347" s="538"/>
      <c r="M347" s="539"/>
    </row>
    <row r="348" spans="1:13" ht="33.75" customHeight="1">
      <c r="A348" s="534">
        <v>339</v>
      </c>
      <c r="B348" s="526" t="s">
        <v>14808</v>
      </c>
      <c r="C348" s="527" t="s">
        <v>14037</v>
      </c>
      <c r="D348" s="535">
        <v>1500</v>
      </c>
      <c r="E348" s="536" t="s">
        <v>642</v>
      </c>
      <c r="F348" s="537" t="s">
        <v>592</v>
      </c>
      <c r="G348" s="530" t="s">
        <v>14827</v>
      </c>
      <c r="H348" s="530" t="s">
        <v>14828</v>
      </c>
      <c r="I348" s="530" t="s">
        <v>14041</v>
      </c>
      <c r="J348" s="536"/>
      <c r="K348" s="537"/>
      <c r="L348" s="538"/>
      <c r="M348" s="539"/>
    </row>
    <row r="349" spans="1:13" ht="33.75" customHeight="1">
      <c r="A349" s="534">
        <v>340</v>
      </c>
      <c r="B349" s="526" t="s">
        <v>14808</v>
      </c>
      <c r="C349" s="527" t="s">
        <v>14037</v>
      </c>
      <c r="D349" s="535">
        <v>5000</v>
      </c>
      <c r="E349" s="536" t="s">
        <v>5358</v>
      </c>
      <c r="F349" s="537" t="s">
        <v>626</v>
      </c>
      <c r="G349" s="530" t="s">
        <v>14829</v>
      </c>
      <c r="H349" s="530" t="s">
        <v>14830</v>
      </c>
      <c r="I349" s="530" t="s">
        <v>14041</v>
      </c>
      <c r="J349" s="536"/>
      <c r="K349" s="537"/>
      <c r="L349" s="538"/>
      <c r="M349" s="539"/>
    </row>
    <row r="350" spans="1:13" ht="33.75" customHeight="1">
      <c r="A350" s="534">
        <v>341</v>
      </c>
      <c r="B350" s="526" t="s">
        <v>14808</v>
      </c>
      <c r="C350" s="527" t="s">
        <v>14037</v>
      </c>
      <c r="D350" s="535">
        <v>3200</v>
      </c>
      <c r="E350" s="536" t="s">
        <v>1080</v>
      </c>
      <c r="F350" s="537" t="s">
        <v>3784</v>
      </c>
      <c r="G350" s="530" t="s">
        <v>14831</v>
      </c>
      <c r="H350" s="530" t="s">
        <v>14832</v>
      </c>
      <c r="I350" s="530" t="s">
        <v>14041</v>
      </c>
      <c r="J350" s="536"/>
      <c r="K350" s="537"/>
      <c r="L350" s="538"/>
      <c r="M350" s="539"/>
    </row>
    <row r="351" spans="1:13" ht="33.75" customHeight="1">
      <c r="A351" s="534">
        <v>342</v>
      </c>
      <c r="B351" s="526" t="s">
        <v>14808</v>
      </c>
      <c r="C351" s="527" t="s">
        <v>14037</v>
      </c>
      <c r="D351" s="535">
        <v>3000</v>
      </c>
      <c r="E351" s="536" t="s">
        <v>631</v>
      </c>
      <c r="F351" s="537" t="s">
        <v>3971</v>
      </c>
      <c r="G351" s="530" t="s">
        <v>14833</v>
      </c>
      <c r="H351" s="530" t="s">
        <v>14834</v>
      </c>
      <c r="I351" s="530" t="s">
        <v>14090</v>
      </c>
      <c r="J351" s="536"/>
      <c r="K351" s="537"/>
      <c r="L351" s="538"/>
      <c r="M351" s="539"/>
    </row>
    <row r="352" spans="1:13" ht="33.75" customHeight="1">
      <c r="A352" s="534">
        <v>343</v>
      </c>
      <c r="B352" s="526" t="s">
        <v>14808</v>
      </c>
      <c r="C352" s="527" t="s">
        <v>14037</v>
      </c>
      <c r="D352" s="535">
        <v>5000</v>
      </c>
      <c r="E352" s="536" t="s">
        <v>796</v>
      </c>
      <c r="F352" s="537" t="s">
        <v>510</v>
      </c>
      <c r="G352" s="530" t="s">
        <v>14835</v>
      </c>
      <c r="H352" s="530" t="s">
        <v>14836</v>
      </c>
      <c r="I352" s="530" t="s">
        <v>14084</v>
      </c>
      <c r="J352" s="536"/>
      <c r="K352" s="537"/>
      <c r="L352" s="538"/>
      <c r="M352" s="539"/>
    </row>
    <row r="353" spans="1:13" ht="33.75" customHeight="1">
      <c r="A353" s="534">
        <v>344</v>
      </c>
      <c r="B353" s="526" t="s">
        <v>14808</v>
      </c>
      <c r="C353" s="527" t="s">
        <v>14037</v>
      </c>
      <c r="D353" s="535">
        <v>1000</v>
      </c>
      <c r="E353" s="536" t="s">
        <v>14837</v>
      </c>
      <c r="F353" s="537" t="s">
        <v>601</v>
      </c>
      <c r="G353" s="530" t="s">
        <v>14838</v>
      </c>
      <c r="H353" s="530" t="s">
        <v>14839</v>
      </c>
      <c r="I353" s="530" t="s">
        <v>14084</v>
      </c>
      <c r="J353" s="536"/>
      <c r="K353" s="537"/>
      <c r="L353" s="538"/>
      <c r="M353" s="539"/>
    </row>
    <row r="354" spans="1:13" ht="33.75" customHeight="1">
      <c r="A354" s="534">
        <v>345</v>
      </c>
      <c r="B354" s="526" t="s">
        <v>14808</v>
      </c>
      <c r="C354" s="527" t="s">
        <v>14037</v>
      </c>
      <c r="D354" s="535">
        <v>4000</v>
      </c>
      <c r="E354" s="536" t="s">
        <v>639</v>
      </c>
      <c r="F354" s="537" t="s">
        <v>525</v>
      </c>
      <c r="G354" s="530" t="s">
        <v>14840</v>
      </c>
      <c r="H354" s="530" t="s">
        <v>14841</v>
      </c>
      <c r="I354" s="530" t="s">
        <v>14084</v>
      </c>
      <c r="J354" s="536"/>
      <c r="K354" s="537"/>
      <c r="L354" s="538"/>
      <c r="M354" s="539"/>
    </row>
    <row r="355" spans="1:13" ht="33.75" customHeight="1">
      <c r="A355" s="534">
        <v>346</v>
      </c>
      <c r="B355" s="526" t="s">
        <v>14808</v>
      </c>
      <c r="C355" s="527" t="s">
        <v>14037</v>
      </c>
      <c r="D355" s="535">
        <v>5000</v>
      </c>
      <c r="E355" s="536" t="s">
        <v>14842</v>
      </c>
      <c r="F355" s="537" t="s">
        <v>1062</v>
      </c>
      <c r="G355" s="530" t="s">
        <v>14843</v>
      </c>
      <c r="H355" s="530" t="s">
        <v>14844</v>
      </c>
      <c r="I355" s="530" t="s">
        <v>14084</v>
      </c>
      <c r="J355" s="536"/>
      <c r="K355" s="537"/>
      <c r="L355" s="538"/>
      <c r="M355" s="539"/>
    </row>
    <row r="356" spans="1:13" ht="33.75" customHeight="1">
      <c r="A356" s="534">
        <v>347</v>
      </c>
      <c r="B356" s="526" t="s">
        <v>14808</v>
      </c>
      <c r="C356" s="527" t="s">
        <v>14037</v>
      </c>
      <c r="D356" s="535">
        <v>5000</v>
      </c>
      <c r="E356" s="536" t="s">
        <v>14845</v>
      </c>
      <c r="F356" s="537" t="s">
        <v>582</v>
      </c>
      <c r="G356" s="530" t="s">
        <v>14846</v>
      </c>
      <c r="H356" s="530" t="s">
        <v>14847</v>
      </c>
      <c r="I356" s="530" t="s">
        <v>14084</v>
      </c>
      <c r="J356" s="536"/>
      <c r="K356" s="537"/>
      <c r="L356" s="538"/>
      <c r="M356" s="539"/>
    </row>
    <row r="357" spans="1:13" ht="33.75" customHeight="1">
      <c r="A357" s="534">
        <v>348</v>
      </c>
      <c r="B357" s="526" t="s">
        <v>14808</v>
      </c>
      <c r="C357" s="527" t="s">
        <v>14037</v>
      </c>
      <c r="D357" s="535">
        <v>30000</v>
      </c>
      <c r="E357" s="536" t="s">
        <v>4207</v>
      </c>
      <c r="F357" s="537" t="s">
        <v>4012</v>
      </c>
      <c r="G357" s="530" t="s">
        <v>14848</v>
      </c>
      <c r="H357" s="530" t="s">
        <v>14849</v>
      </c>
      <c r="I357" s="530" t="s">
        <v>14090</v>
      </c>
      <c r="J357" s="536"/>
      <c r="K357" s="537"/>
      <c r="L357" s="538"/>
      <c r="M357" s="539"/>
    </row>
    <row r="358" spans="1:13" ht="33.75" customHeight="1">
      <c r="A358" s="534">
        <v>349</v>
      </c>
      <c r="B358" s="526" t="s">
        <v>14808</v>
      </c>
      <c r="C358" s="527" t="s">
        <v>14037</v>
      </c>
      <c r="D358" s="535">
        <v>5000</v>
      </c>
      <c r="E358" s="536" t="s">
        <v>3557</v>
      </c>
      <c r="F358" s="537" t="s">
        <v>3604</v>
      </c>
      <c r="G358" s="530" t="s">
        <v>14850</v>
      </c>
      <c r="H358" s="530" t="s">
        <v>14851</v>
      </c>
      <c r="I358" s="530" t="s">
        <v>14098</v>
      </c>
      <c r="J358" s="536"/>
      <c r="K358" s="537"/>
      <c r="L358" s="538"/>
      <c r="M358" s="539"/>
    </row>
    <row r="359" spans="1:13" ht="33.75" customHeight="1">
      <c r="A359" s="534">
        <v>350</v>
      </c>
      <c r="B359" s="526" t="s">
        <v>14808</v>
      </c>
      <c r="C359" s="527" t="s">
        <v>14037</v>
      </c>
      <c r="D359" s="535">
        <v>1500</v>
      </c>
      <c r="E359" s="536" t="s">
        <v>7267</v>
      </c>
      <c r="F359" s="537" t="s">
        <v>586</v>
      </c>
      <c r="G359" s="530" t="s">
        <v>14852</v>
      </c>
      <c r="H359" s="530" t="s">
        <v>14853</v>
      </c>
      <c r="I359" s="530" t="s">
        <v>14090</v>
      </c>
      <c r="J359" s="536"/>
      <c r="K359" s="537"/>
      <c r="L359" s="538"/>
      <c r="M359" s="539"/>
    </row>
    <row r="360" spans="1:13" ht="33.75" customHeight="1">
      <c r="A360" s="534">
        <v>351</v>
      </c>
      <c r="B360" s="526" t="s">
        <v>14808</v>
      </c>
      <c r="C360" s="527" t="s">
        <v>14037</v>
      </c>
      <c r="D360" s="535">
        <v>2000</v>
      </c>
      <c r="E360" s="536" t="s">
        <v>953</v>
      </c>
      <c r="F360" s="537" t="s">
        <v>674</v>
      </c>
      <c r="G360" s="530" t="s">
        <v>14854</v>
      </c>
      <c r="H360" s="530" t="s">
        <v>14855</v>
      </c>
      <c r="I360" s="530" t="s">
        <v>14090</v>
      </c>
      <c r="J360" s="536"/>
      <c r="K360" s="537"/>
      <c r="L360" s="538"/>
      <c r="M360" s="539"/>
    </row>
    <row r="361" spans="1:13" ht="33.75" customHeight="1">
      <c r="A361" s="534">
        <v>352</v>
      </c>
      <c r="B361" s="526" t="s">
        <v>14808</v>
      </c>
      <c r="C361" s="527" t="s">
        <v>14037</v>
      </c>
      <c r="D361" s="535">
        <v>10000</v>
      </c>
      <c r="E361" s="536" t="s">
        <v>3679</v>
      </c>
      <c r="F361" s="537" t="s">
        <v>4624</v>
      </c>
      <c r="G361" s="530" t="s">
        <v>14856</v>
      </c>
      <c r="H361" s="530" t="s">
        <v>14857</v>
      </c>
      <c r="I361" s="530" t="s">
        <v>14041</v>
      </c>
      <c r="J361" s="536"/>
      <c r="K361" s="537"/>
      <c r="L361" s="538"/>
      <c r="M361" s="539"/>
    </row>
    <row r="362" spans="1:13" ht="33.75" customHeight="1">
      <c r="A362" s="534">
        <v>353</v>
      </c>
      <c r="B362" s="526" t="s">
        <v>14808</v>
      </c>
      <c r="C362" s="527" t="s">
        <v>14037</v>
      </c>
      <c r="D362" s="535">
        <v>5000</v>
      </c>
      <c r="E362" s="536" t="s">
        <v>8517</v>
      </c>
      <c r="F362" s="537" t="s">
        <v>617</v>
      </c>
      <c r="G362" s="530" t="s">
        <v>14858</v>
      </c>
      <c r="H362" s="530" t="s">
        <v>14859</v>
      </c>
      <c r="I362" s="530" t="s">
        <v>14055</v>
      </c>
      <c r="J362" s="536"/>
      <c r="K362" s="537"/>
      <c r="L362" s="538"/>
      <c r="M362" s="539"/>
    </row>
    <row r="363" spans="1:13" ht="33.75" customHeight="1">
      <c r="A363" s="534">
        <v>354</v>
      </c>
      <c r="B363" s="526" t="s">
        <v>14808</v>
      </c>
      <c r="C363" s="527" t="s">
        <v>14037</v>
      </c>
      <c r="D363" s="528">
        <v>5000</v>
      </c>
      <c r="E363" s="529" t="s">
        <v>11750</v>
      </c>
      <c r="F363" s="527" t="s">
        <v>623</v>
      </c>
      <c r="G363" s="530" t="s">
        <v>14860</v>
      </c>
      <c r="H363" s="531" t="s">
        <v>14861</v>
      </c>
      <c r="I363" s="531" t="s">
        <v>14041</v>
      </c>
      <c r="J363" s="529"/>
      <c r="K363" s="527"/>
      <c r="L363" s="532"/>
      <c r="M363" s="533"/>
    </row>
    <row r="364" spans="1:13" ht="33.75" customHeight="1">
      <c r="A364" s="534">
        <v>355</v>
      </c>
      <c r="B364" s="526" t="s">
        <v>14808</v>
      </c>
      <c r="C364" s="527" t="s">
        <v>14037</v>
      </c>
      <c r="D364" s="535">
        <v>5000</v>
      </c>
      <c r="E364" s="536" t="s">
        <v>893</v>
      </c>
      <c r="F364" s="537" t="s">
        <v>526</v>
      </c>
      <c r="G364" s="530" t="s">
        <v>14862</v>
      </c>
      <c r="H364" s="530" t="s">
        <v>14863</v>
      </c>
      <c r="I364" s="530" t="s">
        <v>14041</v>
      </c>
      <c r="J364" s="536"/>
      <c r="K364" s="537"/>
      <c r="L364" s="538"/>
      <c r="M364" s="539"/>
    </row>
    <row r="365" spans="1:13" ht="33.75" customHeight="1">
      <c r="A365" s="534">
        <v>356</v>
      </c>
      <c r="B365" s="526" t="s">
        <v>14808</v>
      </c>
      <c r="C365" s="527" t="s">
        <v>14037</v>
      </c>
      <c r="D365" s="535">
        <v>55000</v>
      </c>
      <c r="E365" s="536" t="s">
        <v>10655</v>
      </c>
      <c r="F365" s="537" t="s">
        <v>7454</v>
      </c>
      <c r="G365" s="530" t="s">
        <v>14864</v>
      </c>
      <c r="H365" s="530" t="s">
        <v>14865</v>
      </c>
      <c r="I365" s="530" t="s">
        <v>14090</v>
      </c>
      <c r="J365" s="536"/>
      <c r="K365" s="537"/>
      <c r="L365" s="538"/>
      <c r="M365" s="539"/>
    </row>
    <row r="366" spans="1:13" ht="33.75" customHeight="1">
      <c r="A366" s="534">
        <v>357</v>
      </c>
      <c r="B366" s="526" t="s">
        <v>14808</v>
      </c>
      <c r="C366" s="527" t="s">
        <v>14037</v>
      </c>
      <c r="D366" s="535">
        <v>6000</v>
      </c>
      <c r="E366" s="536" t="s">
        <v>5354</v>
      </c>
      <c r="F366" s="537" t="s">
        <v>674</v>
      </c>
      <c r="G366" s="530" t="s">
        <v>14866</v>
      </c>
      <c r="H366" s="530" t="s">
        <v>14867</v>
      </c>
      <c r="I366" s="530" t="s">
        <v>14090</v>
      </c>
      <c r="J366" s="536"/>
      <c r="K366" s="537"/>
      <c r="L366" s="538"/>
      <c r="M366" s="539"/>
    </row>
    <row r="367" spans="1:13" ht="33.75" customHeight="1">
      <c r="A367" s="534">
        <v>358</v>
      </c>
      <c r="B367" s="526" t="s">
        <v>14808</v>
      </c>
      <c r="C367" s="527" t="s">
        <v>14037</v>
      </c>
      <c r="D367" s="535">
        <v>8000</v>
      </c>
      <c r="E367" s="536" t="s">
        <v>568</v>
      </c>
      <c r="F367" s="537" t="s">
        <v>601</v>
      </c>
      <c r="G367" s="530" t="s">
        <v>14868</v>
      </c>
      <c r="H367" s="530" t="s">
        <v>14869</v>
      </c>
      <c r="I367" s="530" t="s">
        <v>14090</v>
      </c>
      <c r="J367" s="536"/>
      <c r="K367" s="537"/>
      <c r="L367" s="538"/>
      <c r="M367" s="539"/>
    </row>
    <row r="368" spans="1:13" ht="33.75" customHeight="1">
      <c r="A368" s="534">
        <v>359</v>
      </c>
      <c r="B368" s="526" t="s">
        <v>14808</v>
      </c>
      <c r="C368" s="527" t="s">
        <v>14037</v>
      </c>
      <c r="D368" s="535">
        <v>8000</v>
      </c>
      <c r="E368" s="536" t="s">
        <v>631</v>
      </c>
      <c r="F368" s="537" t="s">
        <v>3971</v>
      </c>
      <c r="G368" s="530" t="s">
        <v>12283</v>
      </c>
      <c r="H368" s="530" t="s">
        <v>14870</v>
      </c>
      <c r="I368" s="530" t="s">
        <v>14090</v>
      </c>
      <c r="J368" s="536"/>
      <c r="K368" s="537"/>
      <c r="L368" s="538"/>
      <c r="M368" s="539"/>
    </row>
    <row r="369" spans="1:13" ht="33.75" customHeight="1">
      <c r="A369" s="534">
        <v>360</v>
      </c>
      <c r="B369" s="526" t="s">
        <v>14808</v>
      </c>
      <c r="C369" s="527" t="s">
        <v>14037</v>
      </c>
      <c r="D369" s="535">
        <v>30000</v>
      </c>
      <c r="E369" s="536" t="s">
        <v>910</v>
      </c>
      <c r="F369" s="537" t="s">
        <v>584</v>
      </c>
      <c r="G369" s="530" t="s">
        <v>14871</v>
      </c>
      <c r="H369" s="530" t="s">
        <v>14872</v>
      </c>
      <c r="I369" s="530" t="s">
        <v>14221</v>
      </c>
      <c r="J369" s="536"/>
      <c r="K369" s="537"/>
      <c r="L369" s="538"/>
      <c r="M369" s="539"/>
    </row>
    <row r="370" spans="1:13" ht="33.75" customHeight="1">
      <c r="A370" s="534">
        <v>361</v>
      </c>
      <c r="B370" s="526" t="s">
        <v>14808</v>
      </c>
      <c r="C370" s="527" t="s">
        <v>14037</v>
      </c>
      <c r="D370" s="535">
        <v>15000</v>
      </c>
      <c r="E370" s="536" t="s">
        <v>5339</v>
      </c>
      <c r="F370" s="537" t="s">
        <v>510</v>
      </c>
      <c r="G370" s="530" t="s">
        <v>14873</v>
      </c>
      <c r="H370" s="530" t="s">
        <v>14874</v>
      </c>
      <c r="I370" s="530" t="s">
        <v>14098</v>
      </c>
      <c r="J370" s="536"/>
      <c r="K370" s="537"/>
      <c r="L370" s="538"/>
      <c r="M370" s="539"/>
    </row>
    <row r="371" spans="1:13" ht="33.75" customHeight="1">
      <c r="A371" s="534">
        <v>362</v>
      </c>
      <c r="B371" s="526" t="s">
        <v>14808</v>
      </c>
      <c r="C371" s="527" t="s">
        <v>14037</v>
      </c>
      <c r="D371" s="535">
        <v>60000</v>
      </c>
      <c r="E371" s="536" t="s">
        <v>10655</v>
      </c>
      <c r="F371" s="537" t="s">
        <v>14875</v>
      </c>
      <c r="G371" s="530" t="s">
        <v>14876</v>
      </c>
      <c r="H371" s="530" t="s">
        <v>14877</v>
      </c>
      <c r="I371" s="530" t="s">
        <v>14090</v>
      </c>
      <c r="J371" s="536"/>
      <c r="K371" s="537"/>
      <c r="L371" s="538"/>
      <c r="M371" s="539"/>
    </row>
    <row r="372" spans="1:13" ht="33.75" customHeight="1">
      <c r="A372" s="534">
        <v>363</v>
      </c>
      <c r="B372" s="526" t="s">
        <v>14808</v>
      </c>
      <c r="C372" s="527" t="s">
        <v>14037</v>
      </c>
      <c r="D372" s="535">
        <v>20000</v>
      </c>
      <c r="E372" s="536" t="s">
        <v>14878</v>
      </c>
      <c r="F372" s="537" t="s">
        <v>3659</v>
      </c>
      <c r="G372" s="530" t="s">
        <v>14879</v>
      </c>
      <c r="H372" s="530" t="s">
        <v>14880</v>
      </c>
      <c r="I372" s="530" t="s">
        <v>14090</v>
      </c>
      <c r="J372" s="536"/>
      <c r="K372" s="537"/>
      <c r="L372" s="538"/>
      <c r="M372" s="539"/>
    </row>
    <row r="373" spans="1:13" ht="33.75" customHeight="1">
      <c r="A373" s="534">
        <v>364</v>
      </c>
      <c r="B373" s="526" t="s">
        <v>14808</v>
      </c>
      <c r="C373" s="527" t="s">
        <v>14037</v>
      </c>
      <c r="D373" s="535">
        <v>25000</v>
      </c>
      <c r="E373" s="536" t="s">
        <v>898</v>
      </c>
      <c r="F373" s="537" t="s">
        <v>586</v>
      </c>
      <c r="G373" s="530" t="s">
        <v>14881</v>
      </c>
      <c r="H373" s="530" t="s">
        <v>14882</v>
      </c>
      <c r="I373" s="530" t="s">
        <v>14090</v>
      </c>
      <c r="J373" s="536"/>
      <c r="K373" s="537"/>
      <c r="L373" s="538"/>
      <c r="M373" s="539"/>
    </row>
    <row r="374" spans="1:13" ht="33.75" customHeight="1">
      <c r="A374" s="534">
        <v>365</v>
      </c>
      <c r="B374" s="526" t="s">
        <v>14883</v>
      </c>
      <c r="C374" s="527" t="s">
        <v>14037</v>
      </c>
      <c r="D374" s="535">
        <v>20000</v>
      </c>
      <c r="E374" s="536" t="s">
        <v>4128</v>
      </c>
      <c r="F374" s="537" t="s">
        <v>620</v>
      </c>
      <c r="G374" s="530" t="s">
        <v>14884</v>
      </c>
      <c r="H374" s="530" t="s">
        <v>14885</v>
      </c>
      <c r="I374" s="530" t="s">
        <v>14041</v>
      </c>
      <c r="J374" s="536"/>
      <c r="K374" s="537"/>
      <c r="L374" s="538"/>
      <c r="M374" s="539"/>
    </row>
    <row r="375" spans="1:13" ht="33.75" customHeight="1">
      <c r="A375" s="534">
        <v>366</v>
      </c>
      <c r="B375" s="526" t="s">
        <v>14883</v>
      </c>
      <c r="C375" s="527" t="s">
        <v>14037</v>
      </c>
      <c r="D375" s="535">
        <v>40000</v>
      </c>
      <c r="E375" s="536" t="s">
        <v>824</v>
      </c>
      <c r="F375" s="537" t="s">
        <v>536</v>
      </c>
      <c r="G375" s="530" t="s">
        <v>14886</v>
      </c>
      <c r="H375" s="530" t="s">
        <v>14887</v>
      </c>
      <c r="I375" s="530" t="s">
        <v>14084</v>
      </c>
      <c r="J375" s="536"/>
      <c r="K375" s="537"/>
      <c r="L375" s="538"/>
      <c r="M375" s="539"/>
    </row>
    <row r="376" spans="1:13" ht="33.75" customHeight="1">
      <c r="A376" s="534">
        <v>367</v>
      </c>
      <c r="B376" s="526" t="s">
        <v>14883</v>
      </c>
      <c r="C376" s="527" t="s">
        <v>14037</v>
      </c>
      <c r="D376" s="535">
        <v>30000</v>
      </c>
      <c r="E376" s="536" t="s">
        <v>14695</v>
      </c>
      <c r="F376" s="537" t="s">
        <v>525</v>
      </c>
      <c r="G376" s="530" t="s">
        <v>14888</v>
      </c>
      <c r="H376" s="530" t="s">
        <v>14889</v>
      </c>
      <c r="I376" s="530" t="s">
        <v>14084</v>
      </c>
      <c r="J376" s="536"/>
      <c r="K376" s="537"/>
      <c r="L376" s="538"/>
      <c r="M376" s="539"/>
    </row>
    <row r="377" spans="1:13" ht="33.75" customHeight="1">
      <c r="A377" s="534">
        <v>368</v>
      </c>
      <c r="B377" s="526" t="s">
        <v>14883</v>
      </c>
      <c r="C377" s="527" t="s">
        <v>14037</v>
      </c>
      <c r="D377" s="535">
        <v>6000</v>
      </c>
      <c r="E377" s="536" t="s">
        <v>6419</v>
      </c>
      <c r="F377" s="537" t="s">
        <v>525</v>
      </c>
      <c r="G377" s="530" t="s">
        <v>14890</v>
      </c>
      <c r="H377" s="530" t="s">
        <v>14891</v>
      </c>
      <c r="I377" s="530" t="s">
        <v>14084</v>
      </c>
      <c r="J377" s="536"/>
      <c r="K377" s="537"/>
      <c r="L377" s="538"/>
      <c r="M377" s="539"/>
    </row>
    <row r="378" spans="1:13" ht="33.75" customHeight="1">
      <c r="A378" s="534">
        <v>369</v>
      </c>
      <c r="B378" s="526" t="s">
        <v>14883</v>
      </c>
      <c r="C378" s="527" t="s">
        <v>14037</v>
      </c>
      <c r="D378" s="535">
        <v>20000</v>
      </c>
      <c r="E378" s="536" t="s">
        <v>5895</v>
      </c>
      <c r="F378" s="537" t="s">
        <v>508</v>
      </c>
      <c r="G378" s="530" t="s">
        <v>14892</v>
      </c>
      <c r="H378" s="530" t="s">
        <v>14893</v>
      </c>
      <c r="I378" s="530" t="s">
        <v>14098</v>
      </c>
      <c r="J378" s="536"/>
      <c r="K378" s="537"/>
      <c r="L378" s="538"/>
      <c r="M378" s="539"/>
    </row>
    <row r="379" spans="1:13" ht="33.75" customHeight="1">
      <c r="A379" s="534">
        <v>370</v>
      </c>
      <c r="B379" s="526" t="s">
        <v>14883</v>
      </c>
      <c r="C379" s="527" t="s">
        <v>14037</v>
      </c>
      <c r="D379" s="535">
        <v>50000</v>
      </c>
      <c r="E379" s="536" t="s">
        <v>4823</v>
      </c>
      <c r="F379" s="537" t="s">
        <v>550</v>
      </c>
      <c r="G379" s="530" t="s">
        <v>14894</v>
      </c>
      <c r="H379" s="530" t="s">
        <v>14895</v>
      </c>
      <c r="I379" s="530" t="s">
        <v>14084</v>
      </c>
      <c r="J379" s="536"/>
      <c r="K379" s="537"/>
      <c r="L379" s="538"/>
      <c r="M379" s="539"/>
    </row>
    <row r="380" spans="1:13" ht="33.75" customHeight="1">
      <c r="A380" s="534">
        <v>371</v>
      </c>
      <c r="B380" s="526" t="s">
        <v>14883</v>
      </c>
      <c r="C380" s="527" t="s">
        <v>14037</v>
      </c>
      <c r="D380" s="535">
        <v>20000</v>
      </c>
      <c r="E380" s="536" t="s">
        <v>5143</v>
      </c>
      <c r="F380" s="537" t="s">
        <v>521</v>
      </c>
      <c r="G380" s="530" t="s">
        <v>14896</v>
      </c>
      <c r="H380" s="530" t="s">
        <v>14897</v>
      </c>
      <c r="I380" s="530" t="s">
        <v>14098</v>
      </c>
      <c r="J380" s="536"/>
      <c r="K380" s="537"/>
      <c r="L380" s="538"/>
      <c r="M380" s="539"/>
    </row>
    <row r="381" spans="1:13" ht="33.75" customHeight="1">
      <c r="A381" s="534">
        <v>372</v>
      </c>
      <c r="B381" s="526" t="s">
        <v>14883</v>
      </c>
      <c r="C381" s="527" t="s">
        <v>14037</v>
      </c>
      <c r="D381" s="535">
        <v>4000</v>
      </c>
      <c r="E381" s="536" t="s">
        <v>14759</v>
      </c>
      <c r="F381" s="537" t="s">
        <v>515</v>
      </c>
      <c r="G381" s="530" t="s">
        <v>14898</v>
      </c>
      <c r="H381" s="530" t="s">
        <v>14899</v>
      </c>
      <c r="I381" s="530" t="s">
        <v>14041</v>
      </c>
      <c r="J381" s="536"/>
      <c r="K381" s="537"/>
      <c r="L381" s="538"/>
      <c r="M381" s="539"/>
    </row>
    <row r="382" spans="1:13" ht="33.75" customHeight="1">
      <c r="A382" s="534">
        <v>373</v>
      </c>
      <c r="B382" s="526" t="s">
        <v>14883</v>
      </c>
      <c r="C382" s="527" t="s">
        <v>14037</v>
      </c>
      <c r="D382" s="528">
        <v>5000</v>
      </c>
      <c r="E382" s="529" t="s">
        <v>1012</v>
      </c>
      <c r="F382" s="527" t="s">
        <v>586</v>
      </c>
      <c r="G382" s="530" t="s">
        <v>14900</v>
      </c>
      <c r="H382" s="531" t="s">
        <v>14901</v>
      </c>
      <c r="I382" s="531" t="s">
        <v>14084</v>
      </c>
      <c r="J382" s="529"/>
      <c r="K382" s="527"/>
      <c r="L382" s="532"/>
      <c r="M382" s="533"/>
    </row>
    <row r="383" spans="1:13" ht="33.75" customHeight="1">
      <c r="A383" s="534">
        <v>374</v>
      </c>
      <c r="B383" s="526" t="s">
        <v>14883</v>
      </c>
      <c r="C383" s="527" t="s">
        <v>14037</v>
      </c>
      <c r="D383" s="535">
        <v>4000</v>
      </c>
      <c r="E383" s="536" t="s">
        <v>631</v>
      </c>
      <c r="F383" s="537" t="s">
        <v>789</v>
      </c>
      <c r="G383" s="530" t="s">
        <v>14902</v>
      </c>
      <c r="H383" s="530" t="s">
        <v>14903</v>
      </c>
      <c r="I383" s="530" t="s">
        <v>14084</v>
      </c>
      <c r="J383" s="536"/>
      <c r="K383" s="537"/>
      <c r="L383" s="538"/>
      <c r="M383" s="539"/>
    </row>
    <row r="384" spans="1:13" ht="33.75" customHeight="1">
      <c r="A384" s="534">
        <v>375</v>
      </c>
      <c r="B384" s="526" t="s">
        <v>14883</v>
      </c>
      <c r="C384" s="527" t="s">
        <v>14037</v>
      </c>
      <c r="D384" s="535">
        <v>8000</v>
      </c>
      <c r="E384" s="536" t="s">
        <v>14904</v>
      </c>
      <c r="F384" s="537" t="s">
        <v>928</v>
      </c>
      <c r="G384" s="530" t="s">
        <v>14905</v>
      </c>
      <c r="H384" s="530" t="s">
        <v>14906</v>
      </c>
      <c r="I384" s="530" t="s">
        <v>14041</v>
      </c>
      <c r="J384" s="536"/>
      <c r="K384" s="537"/>
      <c r="L384" s="538"/>
      <c r="M384" s="539"/>
    </row>
    <row r="385" spans="1:13" ht="33.75" customHeight="1">
      <c r="A385" s="534">
        <v>376</v>
      </c>
      <c r="B385" s="526" t="s">
        <v>14883</v>
      </c>
      <c r="C385" s="527" t="s">
        <v>14037</v>
      </c>
      <c r="D385" s="535">
        <v>3000</v>
      </c>
      <c r="E385" s="536" t="s">
        <v>6199</v>
      </c>
      <c r="F385" s="537" t="s">
        <v>3844</v>
      </c>
      <c r="G385" s="530" t="s">
        <v>14907</v>
      </c>
      <c r="H385" s="530" t="s">
        <v>14908</v>
      </c>
      <c r="I385" s="530" t="s">
        <v>14041</v>
      </c>
      <c r="J385" s="536"/>
      <c r="K385" s="537"/>
      <c r="L385" s="538"/>
      <c r="M385" s="539"/>
    </row>
    <row r="386" spans="1:13" ht="33.75" customHeight="1">
      <c r="A386" s="534">
        <v>377</v>
      </c>
      <c r="B386" s="526" t="s">
        <v>14883</v>
      </c>
      <c r="C386" s="527" t="s">
        <v>14037</v>
      </c>
      <c r="D386" s="535">
        <v>35000</v>
      </c>
      <c r="E386" s="536" t="s">
        <v>597</v>
      </c>
      <c r="F386" s="537" t="s">
        <v>643</v>
      </c>
      <c r="G386" s="530" t="s">
        <v>14909</v>
      </c>
      <c r="H386" s="530" t="s">
        <v>14910</v>
      </c>
      <c r="I386" s="530" t="s">
        <v>14090</v>
      </c>
      <c r="J386" s="536"/>
      <c r="K386" s="537"/>
      <c r="L386" s="538"/>
      <c r="M386" s="539"/>
    </row>
    <row r="387" spans="1:13" ht="33.75" customHeight="1">
      <c r="A387" s="534">
        <v>378</v>
      </c>
      <c r="B387" s="526" t="s">
        <v>14883</v>
      </c>
      <c r="C387" s="527" t="s">
        <v>14037</v>
      </c>
      <c r="D387" s="535">
        <v>35000</v>
      </c>
      <c r="E387" s="536" t="s">
        <v>14911</v>
      </c>
      <c r="F387" s="537" t="s">
        <v>586</v>
      </c>
      <c r="G387" s="530" t="s">
        <v>14912</v>
      </c>
      <c r="H387" s="530" t="s">
        <v>14913</v>
      </c>
      <c r="I387" s="530" t="s">
        <v>14448</v>
      </c>
      <c r="J387" s="536"/>
      <c r="K387" s="537"/>
      <c r="L387" s="538"/>
      <c r="M387" s="539"/>
    </row>
    <row r="388" spans="1:13" ht="33.75" customHeight="1">
      <c r="A388" s="534">
        <v>379</v>
      </c>
      <c r="B388" s="526" t="s">
        <v>14883</v>
      </c>
      <c r="C388" s="527" t="s">
        <v>14037</v>
      </c>
      <c r="D388" s="535">
        <v>50000</v>
      </c>
      <c r="E388" s="536" t="s">
        <v>552</v>
      </c>
      <c r="F388" s="537" t="s">
        <v>584</v>
      </c>
      <c r="G388" s="530" t="s">
        <v>14914</v>
      </c>
      <c r="H388" s="530" t="s">
        <v>14915</v>
      </c>
      <c r="I388" s="530" t="s">
        <v>14448</v>
      </c>
      <c r="J388" s="536"/>
      <c r="K388" s="537"/>
      <c r="L388" s="538"/>
      <c r="M388" s="539"/>
    </row>
    <row r="389" spans="1:13" ht="33.75" customHeight="1">
      <c r="A389" s="534">
        <v>380</v>
      </c>
      <c r="B389" s="526" t="s">
        <v>14883</v>
      </c>
      <c r="C389" s="527" t="s">
        <v>14037</v>
      </c>
      <c r="D389" s="535">
        <v>60000</v>
      </c>
      <c r="E389" s="536" t="s">
        <v>549</v>
      </c>
      <c r="F389" s="537" t="s">
        <v>525</v>
      </c>
      <c r="G389" s="530" t="s">
        <v>14916</v>
      </c>
      <c r="H389" s="530" t="s">
        <v>14917</v>
      </c>
      <c r="I389" s="530" t="s">
        <v>14448</v>
      </c>
      <c r="J389" s="536"/>
      <c r="K389" s="537"/>
      <c r="L389" s="538"/>
      <c r="M389" s="539"/>
    </row>
    <row r="390" spans="1:13" ht="33.75" customHeight="1">
      <c r="A390" s="534">
        <v>381</v>
      </c>
      <c r="B390" s="526" t="s">
        <v>14883</v>
      </c>
      <c r="C390" s="527" t="s">
        <v>14037</v>
      </c>
      <c r="D390" s="535">
        <v>10000</v>
      </c>
      <c r="E390" s="536" t="s">
        <v>4008</v>
      </c>
      <c r="F390" s="537" t="s">
        <v>601</v>
      </c>
      <c r="G390" s="530" t="s">
        <v>14918</v>
      </c>
      <c r="H390" s="530" t="s">
        <v>14919</v>
      </c>
      <c r="I390" s="530" t="s">
        <v>14041</v>
      </c>
      <c r="J390" s="536"/>
      <c r="K390" s="537"/>
      <c r="L390" s="538"/>
      <c r="M390" s="539"/>
    </row>
    <row r="391" spans="1:13" ht="33.75" customHeight="1">
      <c r="A391" s="534">
        <v>382</v>
      </c>
      <c r="B391" s="526" t="s">
        <v>14883</v>
      </c>
      <c r="C391" s="527" t="s">
        <v>14037</v>
      </c>
      <c r="D391" s="535">
        <v>15000</v>
      </c>
      <c r="E391" s="536" t="s">
        <v>1189</v>
      </c>
      <c r="F391" s="537" t="s">
        <v>548</v>
      </c>
      <c r="G391" s="530" t="s">
        <v>14920</v>
      </c>
      <c r="H391" s="530" t="s">
        <v>14921</v>
      </c>
      <c r="I391" s="530" t="s">
        <v>14090</v>
      </c>
      <c r="J391" s="536"/>
      <c r="K391" s="537"/>
      <c r="L391" s="538"/>
      <c r="M391" s="539"/>
    </row>
    <row r="392" spans="1:13" ht="33.75" customHeight="1">
      <c r="A392" s="534">
        <v>383</v>
      </c>
      <c r="B392" s="526" t="s">
        <v>14883</v>
      </c>
      <c r="C392" s="527" t="s">
        <v>14037</v>
      </c>
      <c r="D392" s="535">
        <v>7000</v>
      </c>
      <c r="E392" s="536" t="s">
        <v>847</v>
      </c>
      <c r="F392" s="537" t="s">
        <v>576</v>
      </c>
      <c r="G392" s="530" t="s">
        <v>14922</v>
      </c>
      <c r="H392" s="530" t="s">
        <v>14923</v>
      </c>
      <c r="I392" s="530" t="s">
        <v>14090</v>
      </c>
      <c r="J392" s="536"/>
      <c r="K392" s="537"/>
      <c r="L392" s="538"/>
      <c r="M392" s="539"/>
    </row>
    <row r="393" spans="1:13" ht="33.75" customHeight="1">
      <c r="A393" s="534">
        <v>384</v>
      </c>
      <c r="B393" s="526" t="s">
        <v>14883</v>
      </c>
      <c r="C393" s="527" t="s">
        <v>14037</v>
      </c>
      <c r="D393" s="535">
        <v>5000</v>
      </c>
      <c r="E393" s="536" t="s">
        <v>732</v>
      </c>
      <c r="F393" s="537" t="s">
        <v>764</v>
      </c>
      <c r="G393" s="530" t="s">
        <v>14924</v>
      </c>
      <c r="H393" s="530" t="s">
        <v>14925</v>
      </c>
      <c r="I393" s="530" t="s">
        <v>14090</v>
      </c>
      <c r="J393" s="536"/>
      <c r="K393" s="537"/>
      <c r="L393" s="538"/>
      <c r="M393" s="539"/>
    </row>
    <row r="394" spans="1:13" ht="33.75" customHeight="1">
      <c r="A394" s="534">
        <v>385</v>
      </c>
      <c r="B394" s="526" t="s">
        <v>14926</v>
      </c>
      <c r="C394" s="527" t="s">
        <v>14037</v>
      </c>
      <c r="D394" s="535">
        <v>45000</v>
      </c>
      <c r="E394" s="536" t="s">
        <v>1185</v>
      </c>
      <c r="F394" s="537" t="s">
        <v>521</v>
      </c>
      <c r="G394" s="530" t="s">
        <v>14927</v>
      </c>
      <c r="H394" s="530" t="s">
        <v>14928</v>
      </c>
      <c r="I394" s="530" t="s">
        <v>14041</v>
      </c>
      <c r="J394" s="536"/>
      <c r="K394" s="537"/>
      <c r="L394" s="538"/>
      <c r="M394" s="539"/>
    </row>
    <row r="395" spans="1:13" ht="33.75" customHeight="1">
      <c r="A395" s="534">
        <v>386</v>
      </c>
      <c r="B395" s="526" t="s">
        <v>14926</v>
      </c>
      <c r="C395" s="527" t="s">
        <v>14037</v>
      </c>
      <c r="D395" s="535">
        <v>5000</v>
      </c>
      <c r="E395" s="536" t="s">
        <v>4080</v>
      </c>
      <c r="F395" s="537" t="s">
        <v>536</v>
      </c>
      <c r="G395" s="530" t="s">
        <v>14929</v>
      </c>
      <c r="H395" s="530" t="s">
        <v>14930</v>
      </c>
      <c r="I395" s="530" t="s">
        <v>14084</v>
      </c>
      <c r="J395" s="536"/>
      <c r="K395" s="537"/>
      <c r="L395" s="538"/>
      <c r="M395" s="539"/>
    </row>
    <row r="396" spans="1:13" ht="33.75" customHeight="1">
      <c r="A396" s="534">
        <v>387</v>
      </c>
      <c r="B396" s="526" t="s">
        <v>14926</v>
      </c>
      <c r="C396" s="527" t="s">
        <v>14037</v>
      </c>
      <c r="D396" s="535">
        <v>5000</v>
      </c>
      <c r="E396" s="536" t="s">
        <v>3720</v>
      </c>
      <c r="F396" s="537" t="s">
        <v>7346</v>
      </c>
      <c r="G396" s="530" t="s">
        <v>14931</v>
      </c>
      <c r="H396" s="530" t="s">
        <v>14932</v>
      </c>
      <c r="I396" s="530" t="s">
        <v>14084</v>
      </c>
      <c r="J396" s="536"/>
      <c r="K396" s="537"/>
      <c r="L396" s="538"/>
      <c r="M396" s="539"/>
    </row>
    <row r="397" spans="1:13" ht="33.75" customHeight="1">
      <c r="A397" s="534">
        <v>388</v>
      </c>
      <c r="B397" s="526" t="s">
        <v>14926</v>
      </c>
      <c r="C397" s="527" t="s">
        <v>14037</v>
      </c>
      <c r="D397" s="535">
        <v>5000</v>
      </c>
      <c r="E397" s="536" t="s">
        <v>14933</v>
      </c>
      <c r="F397" s="537" t="s">
        <v>628</v>
      </c>
      <c r="G397" s="530" t="s">
        <v>14934</v>
      </c>
      <c r="H397" s="530" t="s">
        <v>14935</v>
      </c>
      <c r="I397" s="530" t="s">
        <v>14098</v>
      </c>
      <c r="J397" s="536"/>
      <c r="K397" s="537"/>
      <c r="L397" s="538"/>
      <c r="M397" s="539"/>
    </row>
    <row r="398" spans="1:13" ht="33.75" customHeight="1">
      <c r="A398" s="534">
        <v>389</v>
      </c>
      <c r="B398" s="526" t="s">
        <v>14926</v>
      </c>
      <c r="C398" s="527" t="s">
        <v>14037</v>
      </c>
      <c r="D398" s="535">
        <v>2000</v>
      </c>
      <c r="E398" s="536" t="s">
        <v>8626</v>
      </c>
      <c r="F398" s="537" t="s">
        <v>510</v>
      </c>
      <c r="G398" s="530" t="s">
        <v>14936</v>
      </c>
      <c r="H398" s="530" t="s">
        <v>14937</v>
      </c>
      <c r="I398" s="530" t="s">
        <v>14041</v>
      </c>
      <c r="J398" s="536"/>
      <c r="K398" s="537"/>
      <c r="L398" s="538"/>
      <c r="M398" s="539"/>
    </row>
    <row r="399" spans="1:13" ht="33.75" customHeight="1">
      <c r="A399" s="534">
        <v>390</v>
      </c>
      <c r="B399" s="526" t="s">
        <v>14926</v>
      </c>
      <c r="C399" s="527" t="s">
        <v>14037</v>
      </c>
      <c r="D399" s="535">
        <v>15000</v>
      </c>
      <c r="E399" s="536" t="s">
        <v>14938</v>
      </c>
      <c r="F399" s="537" t="s">
        <v>601</v>
      </c>
      <c r="G399" s="530" t="s">
        <v>14939</v>
      </c>
      <c r="H399" s="530" t="s">
        <v>14940</v>
      </c>
      <c r="I399" s="530" t="s">
        <v>14098</v>
      </c>
      <c r="J399" s="536"/>
      <c r="K399" s="537"/>
      <c r="L399" s="538"/>
      <c r="M399" s="539"/>
    </row>
    <row r="400" spans="1:13" ht="33.75" customHeight="1">
      <c r="A400" s="534">
        <v>391</v>
      </c>
      <c r="B400" s="526" t="s">
        <v>14926</v>
      </c>
      <c r="C400" s="527" t="s">
        <v>14037</v>
      </c>
      <c r="D400" s="535">
        <v>3000</v>
      </c>
      <c r="E400" s="536" t="s">
        <v>14941</v>
      </c>
      <c r="F400" s="537" t="s">
        <v>521</v>
      </c>
      <c r="G400" s="530" t="s">
        <v>14942</v>
      </c>
      <c r="H400" s="530" t="s">
        <v>14943</v>
      </c>
      <c r="I400" s="530" t="s">
        <v>14084</v>
      </c>
      <c r="J400" s="536"/>
      <c r="K400" s="537"/>
      <c r="L400" s="538"/>
      <c r="M400" s="539"/>
    </row>
    <row r="401" spans="1:13" ht="33.75" customHeight="1">
      <c r="A401" s="534">
        <v>392</v>
      </c>
      <c r="B401" s="526" t="s">
        <v>14926</v>
      </c>
      <c r="C401" s="527" t="s">
        <v>14037</v>
      </c>
      <c r="D401" s="528">
        <v>3000</v>
      </c>
      <c r="E401" s="529" t="s">
        <v>4244</v>
      </c>
      <c r="F401" s="527" t="s">
        <v>545</v>
      </c>
      <c r="G401" s="530" t="s">
        <v>14944</v>
      </c>
      <c r="H401" s="531" t="s">
        <v>14945</v>
      </c>
      <c r="I401" s="531" t="s">
        <v>14084</v>
      </c>
      <c r="J401" s="529"/>
      <c r="K401" s="527"/>
      <c r="L401" s="532"/>
      <c r="M401" s="533"/>
    </row>
    <row r="402" spans="1:13" ht="33.75" customHeight="1">
      <c r="A402" s="534">
        <v>393</v>
      </c>
      <c r="B402" s="526" t="s">
        <v>14926</v>
      </c>
      <c r="C402" s="527" t="s">
        <v>14037</v>
      </c>
      <c r="D402" s="535">
        <v>25000</v>
      </c>
      <c r="E402" s="536" t="s">
        <v>568</v>
      </c>
      <c r="F402" s="537" t="s">
        <v>570</v>
      </c>
      <c r="G402" s="530" t="s">
        <v>14946</v>
      </c>
      <c r="H402" s="530" t="s">
        <v>14947</v>
      </c>
      <c r="I402" s="530" t="s">
        <v>14041</v>
      </c>
      <c r="J402" s="536"/>
      <c r="K402" s="537"/>
      <c r="L402" s="538"/>
      <c r="M402" s="539"/>
    </row>
    <row r="403" spans="1:13" ht="33.75" customHeight="1">
      <c r="A403" s="534">
        <v>394</v>
      </c>
      <c r="B403" s="526" t="s">
        <v>14926</v>
      </c>
      <c r="C403" s="527" t="s">
        <v>14037</v>
      </c>
      <c r="D403" s="535">
        <v>22100</v>
      </c>
      <c r="E403" s="536" t="s">
        <v>639</v>
      </c>
      <c r="F403" s="537" t="s">
        <v>620</v>
      </c>
      <c r="G403" s="530" t="s">
        <v>14948</v>
      </c>
      <c r="H403" s="530" t="s">
        <v>14949</v>
      </c>
      <c r="I403" s="530" t="s">
        <v>14090</v>
      </c>
      <c r="J403" s="536"/>
      <c r="K403" s="537"/>
      <c r="L403" s="538"/>
      <c r="M403" s="539"/>
    </row>
    <row r="404" spans="1:13" ht="33.75" customHeight="1">
      <c r="A404" s="534">
        <v>395</v>
      </c>
      <c r="B404" s="526" t="s">
        <v>14926</v>
      </c>
      <c r="C404" s="527" t="s">
        <v>14037</v>
      </c>
      <c r="D404" s="535">
        <v>5000</v>
      </c>
      <c r="E404" s="536" t="s">
        <v>4565</v>
      </c>
      <c r="F404" s="537" t="s">
        <v>521</v>
      </c>
      <c r="G404" s="530" t="s">
        <v>14950</v>
      </c>
      <c r="H404" s="530" t="s">
        <v>14951</v>
      </c>
      <c r="I404" s="530" t="s">
        <v>14090</v>
      </c>
      <c r="J404" s="536"/>
      <c r="K404" s="537"/>
      <c r="L404" s="538"/>
      <c r="M404" s="539"/>
    </row>
    <row r="405" spans="1:13" ht="33.75" customHeight="1">
      <c r="A405" s="534">
        <v>396</v>
      </c>
      <c r="B405" s="526" t="s">
        <v>14926</v>
      </c>
      <c r="C405" s="527" t="s">
        <v>14037</v>
      </c>
      <c r="D405" s="535">
        <v>38000</v>
      </c>
      <c r="E405" s="536" t="s">
        <v>4501</v>
      </c>
      <c r="F405" s="537" t="s">
        <v>754</v>
      </c>
      <c r="G405" s="530" t="s">
        <v>14952</v>
      </c>
      <c r="H405" s="530" t="s">
        <v>14953</v>
      </c>
      <c r="I405" s="530" t="s">
        <v>14090</v>
      </c>
      <c r="J405" s="536"/>
      <c r="K405" s="537"/>
      <c r="L405" s="538"/>
      <c r="M405" s="539"/>
    </row>
    <row r="406" spans="1:13" ht="33.75" customHeight="1">
      <c r="A406" s="534">
        <v>397</v>
      </c>
      <c r="B406" s="526" t="s">
        <v>14926</v>
      </c>
      <c r="C406" s="527" t="s">
        <v>14037</v>
      </c>
      <c r="D406" s="535">
        <v>15000</v>
      </c>
      <c r="E406" s="536" t="s">
        <v>3867</v>
      </c>
      <c r="F406" s="537" t="s">
        <v>3946</v>
      </c>
      <c r="G406" s="530" t="s">
        <v>14954</v>
      </c>
      <c r="H406" s="530" t="s">
        <v>14955</v>
      </c>
      <c r="I406" s="530" t="s">
        <v>14041</v>
      </c>
      <c r="J406" s="536"/>
      <c r="K406" s="537"/>
      <c r="L406" s="538"/>
      <c r="M406" s="539"/>
    </row>
    <row r="407" spans="1:13" ht="33.75" customHeight="1">
      <c r="A407" s="534">
        <v>398</v>
      </c>
      <c r="B407" s="526" t="s">
        <v>14926</v>
      </c>
      <c r="C407" s="527" t="s">
        <v>14037</v>
      </c>
      <c r="D407" s="535">
        <v>2000</v>
      </c>
      <c r="E407" s="536" t="s">
        <v>14956</v>
      </c>
      <c r="F407" s="537" t="s">
        <v>3784</v>
      </c>
      <c r="G407" s="530" t="s">
        <v>14957</v>
      </c>
      <c r="H407" s="530" t="s">
        <v>14958</v>
      </c>
      <c r="I407" s="530" t="s">
        <v>14041</v>
      </c>
      <c r="J407" s="536"/>
      <c r="K407" s="537"/>
      <c r="L407" s="538"/>
      <c r="M407" s="539"/>
    </row>
    <row r="408" spans="1:13" ht="33.75" customHeight="1">
      <c r="A408" s="534">
        <v>399</v>
      </c>
      <c r="B408" s="526" t="s">
        <v>14926</v>
      </c>
      <c r="C408" s="527" t="s">
        <v>14037</v>
      </c>
      <c r="D408" s="535">
        <v>2000</v>
      </c>
      <c r="E408" s="536" t="s">
        <v>970</v>
      </c>
      <c r="F408" s="537" t="s">
        <v>515</v>
      </c>
      <c r="G408" s="530" t="s">
        <v>14959</v>
      </c>
      <c r="H408" s="530" t="s">
        <v>14960</v>
      </c>
      <c r="I408" s="530" t="s">
        <v>14041</v>
      </c>
      <c r="J408" s="536"/>
      <c r="K408" s="537"/>
      <c r="L408" s="538"/>
      <c r="M408" s="539"/>
    </row>
    <row r="409" spans="1:13" ht="33.75" customHeight="1">
      <c r="A409" s="534">
        <v>400</v>
      </c>
      <c r="B409" s="526" t="s">
        <v>14926</v>
      </c>
      <c r="C409" s="527" t="s">
        <v>14037</v>
      </c>
      <c r="D409" s="535">
        <v>8000</v>
      </c>
      <c r="E409" s="536" t="s">
        <v>797</v>
      </c>
      <c r="F409" s="537" t="s">
        <v>506</v>
      </c>
      <c r="G409" s="530" t="s">
        <v>14961</v>
      </c>
      <c r="H409" s="530" t="s">
        <v>14962</v>
      </c>
      <c r="I409" s="530" t="s">
        <v>14084</v>
      </c>
      <c r="J409" s="536"/>
      <c r="K409" s="537"/>
      <c r="L409" s="538"/>
      <c r="M409" s="539"/>
    </row>
    <row r="410" spans="1:13" ht="33.75" customHeight="1">
      <c r="A410" s="534">
        <v>401</v>
      </c>
      <c r="B410" s="526" t="s">
        <v>14926</v>
      </c>
      <c r="C410" s="527" t="s">
        <v>14037</v>
      </c>
      <c r="D410" s="535">
        <v>5000</v>
      </c>
      <c r="E410" s="536" t="s">
        <v>5261</v>
      </c>
      <c r="F410" s="537" t="s">
        <v>680</v>
      </c>
      <c r="G410" s="530" t="s">
        <v>14963</v>
      </c>
      <c r="H410" s="530" t="s">
        <v>14964</v>
      </c>
      <c r="I410" s="530" t="s">
        <v>14041</v>
      </c>
      <c r="J410" s="536"/>
      <c r="K410" s="537"/>
      <c r="L410" s="538"/>
      <c r="M410" s="539"/>
    </row>
    <row r="411" spans="1:13" ht="33.75" customHeight="1">
      <c r="A411" s="534">
        <v>402</v>
      </c>
      <c r="B411" s="526" t="s">
        <v>14926</v>
      </c>
      <c r="C411" s="527" t="s">
        <v>14037</v>
      </c>
      <c r="D411" s="535">
        <v>1000</v>
      </c>
      <c r="E411" s="536" t="s">
        <v>11750</v>
      </c>
      <c r="F411" s="537" t="s">
        <v>8418</v>
      </c>
      <c r="G411" s="530" t="s">
        <v>12267</v>
      </c>
      <c r="H411" s="530" t="s">
        <v>14965</v>
      </c>
      <c r="I411" s="530" t="s">
        <v>14041</v>
      </c>
      <c r="J411" s="536"/>
      <c r="K411" s="537"/>
      <c r="L411" s="538"/>
      <c r="M411" s="539"/>
    </row>
    <row r="412" spans="1:13" ht="33.75" customHeight="1">
      <c r="A412" s="534">
        <v>403</v>
      </c>
      <c r="B412" s="526" t="s">
        <v>14926</v>
      </c>
      <c r="C412" s="527" t="s">
        <v>14037</v>
      </c>
      <c r="D412" s="535">
        <v>2000</v>
      </c>
      <c r="E412" s="536" t="s">
        <v>642</v>
      </c>
      <c r="F412" s="537" t="s">
        <v>670</v>
      </c>
      <c r="G412" s="530" t="s">
        <v>14966</v>
      </c>
      <c r="H412" s="530" t="s">
        <v>14967</v>
      </c>
      <c r="I412" s="530" t="s">
        <v>14090</v>
      </c>
      <c r="J412" s="536"/>
      <c r="K412" s="537"/>
      <c r="L412" s="538"/>
      <c r="M412" s="539"/>
    </row>
    <row r="413" spans="1:13" ht="33.75" customHeight="1">
      <c r="A413" s="534">
        <v>404</v>
      </c>
      <c r="B413" s="526" t="s">
        <v>14926</v>
      </c>
      <c r="C413" s="527" t="s">
        <v>14037</v>
      </c>
      <c r="D413" s="535">
        <v>2000</v>
      </c>
      <c r="E413" s="536" t="s">
        <v>4672</v>
      </c>
      <c r="F413" s="537" t="s">
        <v>4680</v>
      </c>
      <c r="G413" s="530" t="s">
        <v>14968</v>
      </c>
      <c r="H413" s="530" t="s">
        <v>14969</v>
      </c>
      <c r="I413" s="530" t="s">
        <v>14090</v>
      </c>
      <c r="J413" s="536"/>
      <c r="K413" s="537"/>
      <c r="L413" s="538"/>
      <c r="M413" s="539"/>
    </row>
    <row r="414" spans="1:13" ht="33.75" customHeight="1">
      <c r="A414" s="534">
        <v>405</v>
      </c>
      <c r="B414" s="526" t="s">
        <v>14926</v>
      </c>
      <c r="C414" s="527" t="s">
        <v>14037</v>
      </c>
      <c r="D414" s="535">
        <v>5000</v>
      </c>
      <c r="E414" s="536" t="s">
        <v>14970</v>
      </c>
      <c r="F414" s="537" t="s">
        <v>617</v>
      </c>
      <c r="G414" s="530" t="s">
        <v>14971</v>
      </c>
      <c r="H414" s="530" t="s">
        <v>14972</v>
      </c>
      <c r="I414" s="530" t="s">
        <v>14090</v>
      </c>
      <c r="J414" s="536"/>
      <c r="K414" s="537"/>
      <c r="L414" s="538"/>
      <c r="M414" s="539"/>
    </row>
    <row r="415" spans="1:13" ht="33.75" customHeight="1">
      <c r="A415" s="534">
        <v>406</v>
      </c>
      <c r="B415" s="526" t="s">
        <v>14926</v>
      </c>
      <c r="C415" s="527" t="s">
        <v>14037</v>
      </c>
      <c r="D415" s="535">
        <v>2000</v>
      </c>
      <c r="E415" s="536" t="s">
        <v>4469</v>
      </c>
      <c r="F415" s="537" t="s">
        <v>510</v>
      </c>
      <c r="G415" s="530" t="s">
        <v>14973</v>
      </c>
      <c r="H415" s="530" t="s">
        <v>14974</v>
      </c>
      <c r="I415" s="530" t="s">
        <v>14041</v>
      </c>
      <c r="J415" s="536"/>
      <c r="K415" s="537"/>
      <c r="L415" s="538"/>
      <c r="M415" s="539"/>
    </row>
    <row r="416" spans="1:13" ht="33.75" customHeight="1">
      <c r="A416" s="534">
        <v>407</v>
      </c>
      <c r="B416" s="526" t="s">
        <v>14926</v>
      </c>
      <c r="C416" s="527" t="s">
        <v>14037</v>
      </c>
      <c r="D416" s="535">
        <v>2000</v>
      </c>
      <c r="E416" s="536" t="s">
        <v>4469</v>
      </c>
      <c r="F416" s="537" t="s">
        <v>4483</v>
      </c>
      <c r="G416" s="530" t="s">
        <v>14975</v>
      </c>
      <c r="H416" s="530" t="s">
        <v>14976</v>
      </c>
      <c r="I416" s="530" t="s">
        <v>14041</v>
      </c>
      <c r="J416" s="536"/>
      <c r="K416" s="537"/>
      <c r="L416" s="538"/>
      <c r="M416" s="539"/>
    </row>
    <row r="417" spans="1:13" ht="33.75" customHeight="1">
      <c r="A417" s="534">
        <v>408</v>
      </c>
      <c r="B417" s="526" t="s">
        <v>14926</v>
      </c>
      <c r="C417" s="527" t="s">
        <v>14037</v>
      </c>
      <c r="D417" s="535">
        <v>2000</v>
      </c>
      <c r="E417" s="536" t="s">
        <v>654</v>
      </c>
      <c r="F417" s="537" t="s">
        <v>674</v>
      </c>
      <c r="G417" s="530" t="s">
        <v>14977</v>
      </c>
      <c r="H417" s="530" t="s">
        <v>14978</v>
      </c>
      <c r="I417" s="530" t="s">
        <v>14041</v>
      </c>
      <c r="J417" s="536"/>
      <c r="K417" s="537"/>
      <c r="L417" s="538"/>
      <c r="M417" s="539"/>
    </row>
    <row r="418" spans="1:13" ht="33.75" customHeight="1">
      <c r="A418" s="534">
        <v>409</v>
      </c>
      <c r="B418" s="526" t="s">
        <v>14926</v>
      </c>
      <c r="C418" s="527" t="s">
        <v>14037</v>
      </c>
      <c r="D418" s="535">
        <v>15000</v>
      </c>
      <c r="E418" s="536" t="s">
        <v>518</v>
      </c>
      <c r="F418" s="537" t="s">
        <v>525</v>
      </c>
      <c r="G418" s="530" t="s">
        <v>14979</v>
      </c>
      <c r="H418" s="530" t="s">
        <v>14980</v>
      </c>
      <c r="I418" s="530" t="s">
        <v>14098</v>
      </c>
      <c r="J418" s="536"/>
      <c r="K418" s="537"/>
      <c r="L418" s="538"/>
      <c r="M418" s="539"/>
    </row>
    <row r="419" spans="1:13" ht="33.75" customHeight="1">
      <c r="A419" s="534">
        <v>410</v>
      </c>
      <c r="B419" s="526" t="s">
        <v>14926</v>
      </c>
      <c r="C419" s="527" t="s">
        <v>14037</v>
      </c>
      <c r="D419" s="535">
        <v>50000</v>
      </c>
      <c r="E419" s="536" t="s">
        <v>5968</v>
      </c>
      <c r="F419" s="537" t="s">
        <v>506</v>
      </c>
      <c r="G419" s="530" t="s">
        <v>14981</v>
      </c>
      <c r="H419" s="530" t="s">
        <v>14982</v>
      </c>
      <c r="I419" s="530" t="s">
        <v>14084</v>
      </c>
      <c r="J419" s="536"/>
      <c r="K419" s="537"/>
      <c r="L419" s="538"/>
      <c r="M419" s="539"/>
    </row>
    <row r="420" spans="1:13" ht="33.75" customHeight="1">
      <c r="A420" s="534">
        <v>411</v>
      </c>
      <c r="B420" s="526" t="s">
        <v>14926</v>
      </c>
      <c r="C420" s="527" t="s">
        <v>14037</v>
      </c>
      <c r="D420" s="528">
        <v>50000</v>
      </c>
      <c r="E420" s="529" t="s">
        <v>4493</v>
      </c>
      <c r="F420" s="527" t="s">
        <v>617</v>
      </c>
      <c r="G420" s="530" t="s">
        <v>14983</v>
      </c>
      <c r="H420" s="531" t="s">
        <v>14984</v>
      </c>
      <c r="I420" s="531" t="s">
        <v>14084</v>
      </c>
      <c r="J420" s="529"/>
      <c r="K420" s="527"/>
      <c r="L420" s="532"/>
      <c r="M420" s="533"/>
    </row>
    <row r="421" spans="1:13" ht="33.75" customHeight="1">
      <c r="A421" s="534">
        <v>412</v>
      </c>
      <c r="B421" s="526" t="s">
        <v>14926</v>
      </c>
      <c r="C421" s="527" t="s">
        <v>14037</v>
      </c>
      <c r="D421" s="535">
        <v>10000</v>
      </c>
      <c r="E421" s="536" t="s">
        <v>6143</v>
      </c>
      <c r="F421" s="537" t="s">
        <v>547</v>
      </c>
      <c r="G421" s="530" t="s">
        <v>14985</v>
      </c>
      <c r="H421" s="530" t="s">
        <v>14986</v>
      </c>
      <c r="I421" s="530" t="s">
        <v>14084</v>
      </c>
      <c r="J421" s="536"/>
      <c r="K421" s="537"/>
      <c r="L421" s="538"/>
      <c r="M421" s="539"/>
    </row>
    <row r="422" spans="1:13" ht="33.75" customHeight="1">
      <c r="A422" s="534">
        <v>413</v>
      </c>
      <c r="B422" s="526" t="s">
        <v>14926</v>
      </c>
      <c r="C422" s="527" t="s">
        <v>14037</v>
      </c>
      <c r="D422" s="535">
        <v>15000</v>
      </c>
      <c r="E422" s="536" t="s">
        <v>7892</v>
      </c>
      <c r="F422" s="537" t="s">
        <v>1034</v>
      </c>
      <c r="G422" s="530" t="s">
        <v>14987</v>
      </c>
      <c r="H422" s="530" t="s">
        <v>14988</v>
      </c>
      <c r="I422" s="530" t="s">
        <v>14084</v>
      </c>
      <c r="J422" s="536"/>
      <c r="K422" s="537"/>
      <c r="L422" s="538"/>
      <c r="M422" s="539"/>
    </row>
    <row r="423" spans="1:13" ht="33.75" customHeight="1">
      <c r="A423" s="534">
        <v>414</v>
      </c>
      <c r="B423" s="526" t="s">
        <v>14926</v>
      </c>
      <c r="C423" s="527" t="s">
        <v>14037</v>
      </c>
      <c r="D423" s="535">
        <v>60000</v>
      </c>
      <c r="E423" s="536" t="s">
        <v>9088</v>
      </c>
      <c r="F423" s="537" t="s">
        <v>3784</v>
      </c>
      <c r="G423" s="530" t="s">
        <v>14989</v>
      </c>
      <c r="H423" s="530" t="s">
        <v>14990</v>
      </c>
      <c r="I423" s="530" t="s">
        <v>14084</v>
      </c>
      <c r="J423" s="536"/>
      <c r="K423" s="537"/>
      <c r="L423" s="538"/>
      <c r="M423" s="539"/>
    </row>
    <row r="424" spans="1:13" ht="33.75" customHeight="1">
      <c r="A424" s="534">
        <v>415</v>
      </c>
      <c r="B424" s="526" t="s">
        <v>14926</v>
      </c>
      <c r="C424" s="527" t="s">
        <v>14037</v>
      </c>
      <c r="D424" s="535">
        <v>1000</v>
      </c>
      <c r="E424" s="536" t="s">
        <v>695</v>
      </c>
      <c r="F424" s="537" t="s">
        <v>510</v>
      </c>
      <c r="G424" s="530" t="s">
        <v>14552</v>
      </c>
      <c r="H424" s="530" t="s">
        <v>14553</v>
      </c>
      <c r="I424" s="530" t="s">
        <v>14090</v>
      </c>
      <c r="J424" s="536"/>
      <c r="K424" s="537"/>
      <c r="L424" s="538"/>
      <c r="M424" s="539"/>
    </row>
    <row r="425" spans="1:13" ht="33.75" customHeight="1">
      <c r="A425" s="534">
        <v>416</v>
      </c>
      <c r="B425" s="526" t="s">
        <v>14926</v>
      </c>
      <c r="C425" s="527" t="s">
        <v>14037</v>
      </c>
      <c r="D425" s="535">
        <v>4000</v>
      </c>
      <c r="E425" s="536" t="s">
        <v>1175</v>
      </c>
      <c r="F425" s="537" t="s">
        <v>891</v>
      </c>
      <c r="G425" s="530" t="s">
        <v>14991</v>
      </c>
      <c r="H425" s="530" t="s">
        <v>14992</v>
      </c>
      <c r="I425" s="530" t="s">
        <v>14041</v>
      </c>
      <c r="J425" s="536"/>
      <c r="K425" s="537"/>
      <c r="L425" s="538"/>
      <c r="M425" s="539"/>
    </row>
    <row r="426" spans="1:13" ht="33.75" customHeight="1">
      <c r="A426" s="534">
        <v>417</v>
      </c>
      <c r="B426" s="526" t="s">
        <v>14926</v>
      </c>
      <c r="C426" s="527" t="s">
        <v>14037</v>
      </c>
      <c r="D426" s="535">
        <v>4000</v>
      </c>
      <c r="E426" s="536" t="s">
        <v>14993</v>
      </c>
      <c r="F426" s="537" t="s">
        <v>609</v>
      </c>
      <c r="G426" s="530" t="s">
        <v>14994</v>
      </c>
      <c r="H426" s="530" t="s">
        <v>14995</v>
      </c>
      <c r="I426" s="530" t="s">
        <v>14041</v>
      </c>
      <c r="J426" s="536"/>
      <c r="K426" s="537"/>
      <c r="L426" s="538"/>
      <c r="M426" s="539"/>
    </row>
    <row r="427" spans="1:13" ht="33.75" customHeight="1">
      <c r="A427" s="534">
        <v>418</v>
      </c>
      <c r="B427" s="526" t="s">
        <v>14926</v>
      </c>
      <c r="C427" s="527" t="s">
        <v>14037</v>
      </c>
      <c r="D427" s="535">
        <v>8000</v>
      </c>
      <c r="E427" s="536" t="s">
        <v>14996</v>
      </c>
      <c r="F427" s="537" t="s">
        <v>521</v>
      </c>
      <c r="G427" s="530" t="s">
        <v>14997</v>
      </c>
      <c r="H427" s="530" t="s">
        <v>14998</v>
      </c>
      <c r="I427" s="530" t="s">
        <v>14084</v>
      </c>
      <c r="J427" s="536"/>
      <c r="K427" s="537"/>
      <c r="L427" s="538"/>
      <c r="M427" s="539"/>
    </row>
    <row r="428" spans="1:13" ht="33.75" customHeight="1">
      <c r="A428" s="534">
        <v>419</v>
      </c>
      <c r="B428" s="526" t="s">
        <v>14926</v>
      </c>
      <c r="C428" s="527" t="s">
        <v>14037</v>
      </c>
      <c r="D428" s="535">
        <v>5000</v>
      </c>
      <c r="E428" s="536" t="s">
        <v>14999</v>
      </c>
      <c r="F428" s="537" t="s">
        <v>510</v>
      </c>
      <c r="G428" s="530" t="s">
        <v>15000</v>
      </c>
      <c r="H428" s="530" t="s">
        <v>15001</v>
      </c>
      <c r="I428" s="530" t="s">
        <v>14084</v>
      </c>
      <c r="J428" s="536"/>
      <c r="K428" s="537"/>
      <c r="L428" s="538"/>
      <c r="M428" s="539"/>
    </row>
    <row r="429" spans="1:13" ht="33.75" customHeight="1">
      <c r="A429" s="534">
        <v>420</v>
      </c>
      <c r="B429" s="526" t="s">
        <v>14926</v>
      </c>
      <c r="C429" s="527" t="s">
        <v>14037</v>
      </c>
      <c r="D429" s="535">
        <v>6000</v>
      </c>
      <c r="E429" s="536" t="s">
        <v>597</v>
      </c>
      <c r="F429" s="537" t="s">
        <v>643</v>
      </c>
      <c r="G429" s="530" t="s">
        <v>14909</v>
      </c>
      <c r="H429" s="530" t="s">
        <v>14910</v>
      </c>
      <c r="I429" s="530" t="s">
        <v>14090</v>
      </c>
      <c r="J429" s="536"/>
      <c r="K429" s="537"/>
      <c r="L429" s="538"/>
      <c r="M429" s="539"/>
    </row>
    <row r="430" spans="1:13" ht="33.75" customHeight="1">
      <c r="A430" s="534">
        <v>421</v>
      </c>
      <c r="B430" s="526" t="s">
        <v>14926</v>
      </c>
      <c r="C430" s="527" t="s">
        <v>14037</v>
      </c>
      <c r="D430" s="535">
        <v>25000</v>
      </c>
      <c r="E430" s="536" t="s">
        <v>3801</v>
      </c>
      <c r="F430" s="537" t="s">
        <v>504</v>
      </c>
      <c r="G430" s="530" t="s">
        <v>14113</v>
      </c>
      <c r="H430" s="530" t="s">
        <v>14114</v>
      </c>
      <c r="I430" s="530" t="s">
        <v>14090</v>
      </c>
      <c r="J430" s="536"/>
      <c r="K430" s="537"/>
      <c r="L430" s="538"/>
      <c r="M430" s="539"/>
    </row>
    <row r="431" spans="1:13" ht="33.75" customHeight="1">
      <c r="A431" s="534">
        <v>422</v>
      </c>
      <c r="B431" s="526" t="s">
        <v>14926</v>
      </c>
      <c r="C431" s="527" t="s">
        <v>14037</v>
      </c>
      <c r="D431" s="535">
        <v>10000</v>
      </c>
      <c r="E431" s="536" t="s">
        <v>15002</v>
      </c>
      <c r="F431" s="537" t="s">
        <v>525</v>
      </c>
      <c r="G431" s="530" t="s">
        <v>15003</v>
      </c>
      <c r="H431" s="530" t="s">
        <v>15004</v>
      </c>
      <c r="I431" s="530" t="s">
        <v>14090</v>
      </c>
      <c r="J431" s="536"/>
      <c r="K431" s="537"/>
      <c r="L431" s="538"/>
      <c r="M431" s="539"/>
    </row>
    <row r="432" spans="1:13" ht="33.75" customHeight="1">
      <c r="A432" s="534">
        <v>423</v>
      </c>
      <c r="B432" s="526" t="s">
        <v>14926</v>
      </c>
      <c r="C432" s="527" t="s">
        <v>14037</v>
      </c>
      <c r="D432" s="535">
        <v>10000</v>
      </c>
      <c r="E432" s="536" t="s">
        <v>5281</v>
      </c>
      <c r="F432" s="537" t="s">
        <v>742</v>
      </c>
      <c r="G432" s="530" t="s">
        <v>15005</v>
      </c>
      <c r="H432" s="530" t="s">
        <v>15006</v>
      </c>
      <c r="I432" s="530" t="s">
        <v>14090</v>
      </c>
      <c r="J432" s="536"/>
      <c r="K432" s="537"/>
      <c r="L432" s="538"/>
      <c r="M432" s="539"/>
    </row>
    <row r="433" spans="1:13" ht="33.75" customHeight="1">
      <c r="A433" s="534">
        <v>424</v>
      </c>
      <c r="B433" s="526" t="s">
        <v>14926</v>
      </c>
      <c r="C433" s="527" t="s">
        <v>14037</v>
      </c>
      <c r="D433" s="535">
        <v>10000</v>
      </c>
      <c r="E433" s="536" t="s">
        <v>15007</v>
      </c>
      <c r="F433" s="537" t="s">
        <v>520</v>
      </c>
      <c r="G433" s="530" t="s">
        <v>15008</v>
      </c>
      <c r="H433" s="530" t="s">
        <v>15009</v>
      </c>
      <c r="I433" s="530" t="s">
        <v>14090</v>
      </c>
      <c r="J433" s="536"/>
      <c r="K433" s="537"/>
      <c r="L433" s="538"/>
      <c r="M433" s="539"/>
    </row>
    <row r="434" spans="1:13" ht="33.75" customHeight="1">
      <c r="A434" s="534">
        <v>425</v>
      </c>
      <c r="B434" s="526" t="s">
        <v>15010</v>
      </c>
      <c r="C434" s="527" t="s">
        <v>14037</v>
      </c>
      <c r="D434" s="535">
        <v>32000</v>
      </c>
      <c r="E434" s="536" t="s">
        <v>564</v>
      </c>
      <c r="F434" s="537" t="s">
        <v>852</v>
      </c>
      <c r="G434" s="530" t="s">
        <v>15011</v>
      </c>
      <c r="H434" s="530" t="s">
        <v>15012</v>
      </c>
      <c r="I434" s="530" t="s">
        <v>14090</v>
      </c>
      <c r="J434" s="536"/>
      <c r="K434" s="537"/>
      <c r="L434" s="538"/>
      <c r="M434" s="539"/>
    </row>
    <row r="435" spans="1:13" ht="33.75" customHeight="1">
      <c r="A435" s="534">
        <v>426</v>
      </c>
      <c r="B435" s="526" t="s">
        <v>15013</v>
      </c>
      <c r="C435" s="527" t="s">
        <v>14037</v>
      </c>
      <c r="D435" s="535">
        <v>15000</v>
      </c>
      <c r="E435" s="536" t="s">
        <v>7752</v>
      </c>
      <c r="F435" s="537" t="s">
        <v>517</v>
      </c>
      <c r="G435" s="530" t="s">
        <v>15014</v>
      </c>
      <c r="H435" s="530" t="s">
        <v>15015</v>
      </c>
      <c r="I435" s="530" t="s">
        <v>14221</v>
      </c>
      <c r="J435" s="536"/>
      <c r="K435" s="537"/>
      <c r="L435" s="538"/>
      <c r="M435" s="539"/>
    </row>
    <row r="436" spans="1:13" ht="33.75" customHeight="1">
      <c r="A436" s="534">
        <v>427</v>
      </c>
      <c r="B436" s="526" t="s">
        <v>15013</v>
      </c>
      <c r="C436" s="527" t="s">
        <v>14037</v>
      </c>
      <c r="D436" s="535">
        <v>60000</v>
      </c>
      <c r="E436" s="536" t="s">
        <v>15016</v>
      </c>
      <c r="F436" s="537" t="s">
        <v>521</v>
      </c>
      <c r="G436" s="530" t="s">
        <v>15017</v>
      </c>
      <c r="H436" s="530" t="s">
        <v>15018</v>
      </c>
      <c r="I436" s="530" t="s">
        <v>14041</v>
      </c>
      <c r="J436" s="536"/>
      <c r="K436" s="537"/>
      <c r="L436" s="538"/>
      <c r="M436" s="539"/>
    </row>
    <row r="437" spans="1:13" ht="33.75" customHeight="1">
      <c r="A437" s="534">
        <v>428</v>
      </c>
      <c r="B437" s="526" t="s">
        <v>15013</v>
      </c>
      <c r="C437" s="527" t="s">
        <v>14037</v>
      </c>
      <c r="D437" s="535">
        <v>10000</v>
      </c>
      <c r="E437" s="536" t="s">
        <v>5014</v>
      </c>
      <c r="F437" s="537" t="s">
        <v>582</v>
      </c>
      <c r="G437" s="530" t="s">
        <v>15019</v>
      </c>
      <c r="H437" s="530" t="s">
        <v>15020</v>
      </c>
      <c r="I437" s="530" t="s">
        <v>14098</v>
      </c>
      <c r="J437" s="536"/>
      <c r="K437" s="537"/>
      <c r="L437" s="538"/>
      <c r="M437" s="539"/>
    </row>
    <row r="438" spans="1:13" ht="33.75" customHeight="1">
      <c r="A438" s="534">
        <v>429</v>
      </c>
      <c r="B438" s="526" t="s">
        <v>15013</v>
      </c>
      <c r="C438" s="527" t="s">
        <v>14037</v>
      </c>
      <c r="D438" s="535">
        <v>5000</v>
      </c>
      <c r="E438" s="536" t="s">
        <v>3706</v>
      </c>
      <c r="F438" s="537" t="s">
        <v>510</v>
      </c>
      <c r="G438" s="530" t="s">
        <v>15021</v>
      </c>
      <c r="H438" s="530" t="s">
        <v>15022</v>
      </c>
      <c r="I438" s="530" t="s">
        <v>14221</v>
      </c>
      <c r="J438" s="536"/>
      <c r="K438" s="537"/>
      <c r="L438" s="538"/>
      <c r="M438" s="539"/>
    </row>
    <row r="439" spans="1:13" ht="33.75" customHeight="1">
      <c r="A439" s="534">
        <v>430</v>
      </c>
      <c r="B439" s="526" t="s">
        <v>15013</v>
      </c>
      <c r="C439" s="527" t="s">
        <v>14037</v>
      </c>
      <c r="D439" s="528">
        <v>30000</v>
      </c>
      <c r="E439" s="529" t="s">
        <v>15023</v>
      </c>
      <c r="F439" s="527" t="s">
        <v>615</v>
      </c>
      <c r="G439" s="530" t="s">
        <v>15024</v>
      </c>
      <c r="H439" s="531" t="s">
        <v>15025</v>
      </c>
      <c r="I439" s="531" t="s">
        <v>14041</v>
      </c>
      <c r="J439" s="529"/>
      <c r="K439" s="527"/>
      <c r="L439" s="532"/>
      <c r="M439" s="533"/>
    </row>
    <row r="440" spans="1:13" ht="33.75" customHeight="1">
      <c r="A440" s="534">
        <v>431</v>
      </c>
      <c r="B440" s="526" t="s">
        <v>15013</v>
      </c>
      <c r="C440" s="527" t="s">
        <v>14037</v>
      </c>
      <c r="D440" s="535">
        <v>8000</v>
      </c>
      <c r="E440" s="536" t="s">
        <v>7417</v>
      </c>
      <c r="F440" s="537" t="s">
        <v>7521</v>
      </c>
      <c r="G440" s="530" t="s">
        <v>15026</v>
      </c>
      <c r="H440" s="530" t="s">
        <v>15027</v>
      </c>
      <c r="I440" s="530" t="s">
        <v>14041</v>
      </c>
      <c r="J440" s="536"/>
      <c r="K440" s="537"/>
      <c r="L440" s="538"/>
      <c r="M440" s="539"/>
    </row>
    <row r="441" spans="1:13" ht="33.75" customHeight="1">
      <c r="A441" s="534">
        <v>432</v>
      </c>
      <c r="B441" s="526" t="s">
        <v>15013</v>
      </c>
      <c r="C441" s="527" t="s">
        <v>14037</v>
      </c>
      <c r="D441" s="535">
        <v>10000</v>
      </c>
      <c r="E441" s="536" t="s">
        <v>4997</v>
      </c>
      <c r="F441" s="537" t="s">
        <v>602</v>
      </c>
      <c r="G441" s="530" t="s">
        <v>15028</v>
      </c>
      <c r="H441" s="530" t="s">
        <v>15029</v>
      </c>
      <c r="I441" s="530" t="s">
        <v>14084</v>
      </c>
      <c r="J441" s="536"/>
      <c r="K441" s="537"/>
      <c r="L441" s="538"/>
      <c r="M441" s="539"/>
    </row>
    <row r="442" spans="1:13" ht="33.75" customHeight="1">
      <c r="A442" s="534">
        <v>433</v>
      </c>
      <c r="B442" s="526" t="s">
        <v>15013</v>
      </c>
      <c r="C442" s="527" t="s">
        <v>14037</v>
      </c>
      <c r="D442" s="535">
        <v>20000</v>
      </c>
      <c r="E442" s="536" t="s">
        <v>15030</v>
      </c>
      <c r="F442" s="537" t="s">
        <v>525</v>
      </c>
      <c r="G442" s="530" t="s">
        <v>15031</v>
      </c>
      <c r="H442" s="530" t="s">
        <v>15032</v>
      </c>
      <c r="I442" s="530" t="s">
        <v>14084</v>
      </c>
      <c r="J442" s="536"/>
      <c r="K442" s="537"/>
      <c r="L442" s="538"/>
      <c r="M442" s="539"/>
    </row>
    <row r="443" spans="1:13" ht="33.75" customHeight="1">
      <c r="A443" s="534">
        <v>434</v>
      </c>
      <c r="B443" s="526" t="s">
        <v>15013</v>
      </c>
      <c r="C443" s="527" t="s">
        <v>14037</v>
      </c>
      <c r="D443" s="535">
        <v>14000</v>
      </c>
      <c r="E443" s="536" t="s">
        <v>4293</v>
      </c>
      <c r="F443" s="537" t="s">
        <v>1023</v>
      </c>
      <c r="G443" s="530" t="s">
        <v>15033</v>
      </c>
      <c r="H443" s="530" t="s">
        <v>15034</v>
      </c>
      <c r="I443" s="530" t="s">
        <v>14084</v>
      </c>
      <c r="J443" s="536"/>
      <c r="K443" s="537"/>
      <c r="L443" s="538"/>
      <c r="M443" s="539"/>
    </row>
    <row r="444" spans="1:13" ht="33.75" customHeight="1">
      <c r="A444" s="534">
        <v>435</v>
      </c>
      <c r="B444" s="526" t="s">
        <v>15013</v>
      </c>
      <c r="C444" s="527" t="s">
        <v>14037</v>
      </c>
      <c r="D444" s="535">
        <v>2000</v>
      </c>
      <c r="E444" s="536" t="s">
        <v>4469</v>
      </c>
      <c r="F444" s="537" t="s">
        <v>601</v>
      </c>
      <c r="G444" s="530" t="s">
        <v>15035</v>
      </c>
      <c r="H444" s="530" t="s">
        <v>15036</v>
      </c>
      <c r="I444" s="530" t="s">
        <v>14041</v>
      </c>
      <c r="J444" s="536"/>
      <c r="K444" s="537"/>
      <c r="L444" s="538"/>
      <c r="M444" s="539"/>
    </row>
    <row r="445" spans="1:13" ht="33.75" customHeight="1">
      <c r="A445" s="534">
        <v>436</v>
      </c>
      <c r="B445" s="526" t="s">
        <v>15013</v>
      </c>
      <c r="C445" s="527" t="s">
        <v>14037</v>
      </c>
      <c r="D445" s="535">
        <v>5000</v>
      </c>
      <c r="E445" s="536" t="s">
        <v>15037</v>
      </c>
      <c r="F445" s="537" t="s">
        <v>510</v>
      </c>
      <c r="G445" s="530" t="s">
        <v>15038</v>
      </c>
      <c r="H445" s="530" t="s">
        <v>15039</v>
      </c>
      <c r="I445" s="530" t="s">
        <v>14084</v>
      </c>
      <c r="J445" s="536"/>
      <c r="K445" s="537"/>
      <c r="L445" s="538"/>
      <c r="M445" s="539"/>
    </row>
    <row r="446" spans="1:13" ht="33.75" customHeight="1">
      <c r="A446" s="534">
        <v>437</v>
      </c>
      <c r="B446" s="526" t="s">
        <v>15013</v>
      </c>
      <c r="C446" s="527" t="s">
        <v>14037</v>
      </c>
      <c r="D446" s="535">
        <v>1500</v>
      </c>
      <c r="E446" s="536" t="s">
        <v>15040</v>
      </c>
      <c r="F446" s="537" t="s">
        <v>530</v>
      </c>
      <c r="G446" s="530" t="s">
        <v>15041</v>
      </c>
      <c r="H446" s="530" t="s">
        <v>15042</v>
      </c>
      <c r="I446" s="530" t="s">
        <v>14098</v>
      </c>
      <c r="J446" s="536"/>
      <c r="K446" s="537"/>
      <c r="L446" s="538"/>
      <c r="M446" s="539"/>
    </row>
    <row r="447" spans="1:13" ht="33.75" customHeight="1">
      <c r="A447" s="534">
        <v>438</v>
      </c>
      <c r="B447" s="526" t="s">
        <v>15013</v>
      </c>
      <c r="C447" s="527" t="s">
        <v>14037</v>
      </c>
      <c r="D447" s="535">
        <v>10000</v>
      </c>
      <c r="E447" s="536" t="s">
        <v>8159</v>
      </c>
      <c r="F447" s="537" t="s">
        <v>586</v>
      </c>
      <c r="G447" s="530" t="s">
        <v>15043</v>
      </c>
      <c r="H447" s="530" t="s">
        <v>15044</v>
      </c>
      <c r="I447" s="530" t="s">
        <v>14098</v>
      </c>
      <c r="J447" s="536"/>
      <c r="K447" s="537"/>
      <c r="L447" s="538"/>
      <c r="M447" s="539"/>
    </row>
    <row r="448" spans="1:13" ht="33.75" customHeight="1">
      <c r="A448" s="534">
        <v>439</v>
      </c>
      <c r="B448" s="526" t="s">
        <v>15013</v>
      </c>
      <c r="C448" s="527" t="s">
        <v>14037</v>
      </c>
      <c r="D448" s="535">
        <v>10000</v>
      </c>
      <c r="E448" s="536" t="s">
        <v>880</v>
      </c>
      <c r="F448" s="537" t="s">
        <v>592</v>
      </c>
      <c r="G448" s="530" t="s">
        <v>15045</v>
      </c>
      <c r="H448" s="530" t="s">
        <v>15046</v>
      </c>
      <c r="I448" s="530" t="s">
        <v>14098</v>
      </c>
      <c r="J448" s="536"/>
      <c r="K448" s="537"/>
      <c r="L448" s="538"/>
      <c r="M448" s="539"/>
    </row>
    <row r="449" spans="1:13" ht="33.75" customHeight="1">
      <c r="A449" s="534">
        <v>440</v>
      </c>
      <c r="B449" s="526" t="s">
        <v>15013</v>
      </c>
      <c r="C449" s="527" t="s">
        <v>14037</v>
      </c>
      <c r="D449" s="535">
        <v>60000</v>
      </c>
      <c r="E449" s="536" t="s">
        <v>5389</v>
      </c>
      <c r="F449" s="537" t="s">
        <v>577</v>
      </c>
      <c r="G449" s="530" t="s">
        <v>15047</v>
      </c>
      <c r="H449" s="530" t="s">
        <v>15048</v>
      </c>
      <c r="I449" s="530" t="s">
        <v>14041</v>
      </c>
      <c r="J449" s="536"/>
      <c r="K449" s="537"/>
      <c r="L449" s="538"/>
      <c r="M449" s="539"/>
    </row>
    <row r="450" spans="1:13" ht="33.75" customHeight="1">
      <c r="A450" s="534">
        <v>441</v>
      </c>
      <c r="B450" s="526" t="s">
        <v>15013</v>
      </c>
      <c r="C450" s="527" t="s">
        <v>14037</v>
      </c>
      <c r="D450" s="535">
        <v>60000</v>
      </c>
      <c r="E450" s="536" t="s">
        <v>839</v>
      </c>
      <c r="F450" s="537" t="s">
        <v>521</v>
      </c>
      <c r="G450" s="530" t="s">
        <v>15049</v>
      </c>
      <c r="H450" s="530" t="s">
        <v>15050</v>
      </c>
      <c r="I450" s="530" t="s">
        <v>14041</v>
      </c>
      <c r="J450" s="536"/>
      <c r="K450" s="537"/>
      <c r="L450" s="538"/>
      <c r="M450" s="539"/>
    </row>
    <row r="451" spans="1:13" ht="33.75" customHeight="1">
      <c r="A451" s="534">
        <v>442</v>
      </c>
      <c r="B451" s="526" t="s">
        <v>15013</v>
      </c>
      <c r="C451" s="527" t="s">
        <v>14037</v>
      </c>
      <c r="D451" s="535">
        <v>10000</v>
      </c>
      <c r="E451" s="536" t="s">
        <v>15051</v>
      </c>
      <c r="F451" s="537" t="s">
        <v>536</v>
      </c>
      <c r="G451" s="530" t="s">
        <v>15052</v>
      </c>
      <c r="H451" s="530" t="s">
        <v>15053</v>
      </c>
      <c r="I451" s="530" t="s">
        <v>14084</v>
      </c>
      <c r="J451" s="536"/>
      <c r="K451" s="537"/>
      <c r="L451" s="538"/>
      <c r="M451" s="539"/>
    </row>
    <row r="452" spans="1:13" ht="33.75" customHeight="1">
      <c r="A452" s="534">
        <v>443</v>
      </c>
      <c r="B452" s="526" t="s">
        <v>15013</v>
      </c>
      <c r="C452" s="527" t="s">
        <v>14037</v>
      </c>
      <c r="D452" s="535">
        <v>50000</v>
      </c>
      <c r="E452" s="536" t="s">
        <v>5738</v>
      </c>
      <c r="F452" s="537" t="s">
        <v>526</v>
      </c>
      <c r="G452" s="530" t="s">
        <v>15054</v>
      </c>
      <c r="H452" s="530" t="s">
        <v>15055</v>
      </c>
      <c r="I452" s="530" t="s">
        <v>14041</v>
      </c>
      <c r="J452" s="536"/>
      <c r="K452" s="537"/>
      <c r="L452" s="538"/>
      <c r="M452" s="539"/>
    </row>
    <row r="453" spans="1:13" ht="33.75" customHeight="1">
      <c r="A453" s="534">
        <v>444</v>
      </c>
      <c r="B453" s="526" t="s">
        <v>15013</v>
      </c>
      <c r="C453" s="527" t="s">
        <v>14037</v>
      </c>
      <c r="D453" s="535">
        <v>5000</v>
      </c>
      <c r="E453" s="536" t="s">
        <v>15056</v>
      </c>
      <c r="F453" s="537" t="s">
        <v>510</v>
      </c>
      <c r="G453" s="530" t="s">
        <v>15057</v>
      </c>
      <c r="H453" s="530" t="s">
        <v>15058</v>
      </c>
      <c r="I453" s="530" t="s">
        <v>14090</v>
      </c>
      <c r="J453" s="536"/>
      <c r="K453" s="537"/>
      <c r="L453" s="538"/>
      <c r="M453" s="539"/>
    </row>
    <row r="454" spans="1:13" ht="33.75" customHeight="1">
      <c r="A454" s="534">
        <v>445</v>
      </c>
      <c r="B454" s="526" t="s">
        <v>15013</v>
      </c>
      <c r="C454" s="527" t="s">
        <v>14037</v>
      </c>
      <c r="D454" s="535">
        <v>60000</v>
      </c>
      <c r="E454" s="536" t="s">
        <v>5204</v>
      </c>
      <c r="F454" s="537" t="s">
        <v>521</v>
      </c>
      <c r="G454" s="530" t="s">
        <v>15059</v>
      </c>
      <c r="H454" s="530" t="s">
        <v>15060</v>
      </c>
      <c r="I454" s="530" t="s">
        <v>14041</v>
      </c>
      <c r="J454" s="536"/>
      <c r="K454" s="537"/>
      <c r="L454" s="538"/>
      <c r="M454" s="539"/>
    </row>
    <row r="455" spans="1:13" ht="33.75" customHeight="1">
      <c r="A455" s="534">
        <v>446</v>
      </c>
      <c r="B455" s="526" t="s">
        <v>15013</v>
      </c>
      <c r="C455" s="527" t="s">
        <v>14037</v>
      </c>
      <c r="D455" s="535">
        <v>20000</v>
      </c>
      <c r="E455" s="536" t="s">
        <v>15061</v>
      </c>
      <c r="F455" s="537" t="s">
        <v>3970</v>
      </c>
      <c r="G455" s="530" t="s">
        <v>15062</v>
      </c>
      <c r="H455" s="530" t="s">
        <v>15063</v>
      </c>
      <c r="I455" s="530" t="s">
        <v>14090</v>
      </c>
      <c r="J455" s="536"/>
      <c r="K455" s="537"/>
      <c r="L455" s="538"/>
      <c r="M455" s="539"/>
    </row>
    <row r="456" spans="1:13" ht="33.75" customHeight="1">
      <c r="A456" s="534">
        <v>447</v>
      </c>
      <c r="B456" s="526" t="s">
        <v>15013</v>
      </c>
      <c r="C456" s="527" t="s">
        <v>14037</v>
      </c>
      <c r="D456" s="535">
        <v>1000</v>
      </c>
      <c r="E456" s="536" t="s">
        <v>15064</v>
      </c>
      <c r="F456" s="537" t="s">
        <v>506</v>
      </c>
      <c r="G456" s="530" t="s">
        <v>15065</v>
      </c>
      <c r="H456" s="530" t="s">
        <v>15066</v>
      </c>
      <c r="I456" s="530" t="s">
        <v>14098</v>
      </c>
      <c r="J456" s="536"/>
      <c r="K456" s="537"/>
      <c r="L456" s="538"/>
      <c r="M456" s="539"/>
    </row>
    <row r="457" spans="1:13" ht="33.75" customHeight="1">
      <c r="A457" s="534">
        <v>448</v>
      </c>
      <c r="B457" s="526" t="s">
        <v>15013</v>
      </c>
      <c r="C457" s="527" t="s">
        <v>14037</v>
      </c>
      <c r="D457" s="535">
        <v>30000</v>
      </c>
      <c r="E457" s="536" t="s">
        <v>3542</v>
      </c>
      <c r="F457" s="537" t="s">
        <v>525</v>
      </c>
      <c r="G457" s="530" t="s">
        <v>15067</v>
      </c>
      <c r="H457" s="530" t="s">
        <v>15068</v>
      </c>
      <c r="I457" s="530" t="s">
        <v>14090</v>
      </c>
      <c r="J457" s="536"/>
      <c r="K457" s="537"/>
      <c r="L457" s="538"/>
      <c r="M457" s="539"/>
    </row>
    <row r="458" spans="1:13" ht="33.75" customHeight="1">
      <c r="A458" s="534">
        <v>449</v>
      </c>
      <c r="B458" s="541" t="s">
        <v>15069</v>
      </c>
      <c r="C458" s="527" t="s">
        <v>14037</v>
      </c>
      <c r="D458" s="543">
        <v>15000</v>
      </c>
      <c r="E458" s="544" t="s">
        <v>15070</v>
      </c>
      <c r="F458" s="545" t="s">
        <v>526</v>
      </c>
      <c r="G458" s="546" t="s">
        <v>15071</v>
      </c>
      <c r="H458" s="546" t="s">
        <v>15072</v>
      </c>
      <c r="I458" s="546" t="s">
        <v>14084</v>
      </c>
      <c r="J458" s="544"/>
      <c r="K458" s="545"/>
      <c r="L458" s="547"/>
      <c r="M458" s="548"/>
    </row>
    <row r="459" spans="1:13" ht="33.75" customHeight="1">
      <c r="A459" s="534">
        <v>450</v>
      </c>
      <c r="B459" s="526" t="s">
        <v>15069</v>
      </c>
      <c r="C459" s="527" t="s">
        <v>14037</v>
      </c>
      <c r="D459" s="528">
        <v>5000</v>
      </c>
      <c r="E459" s="529" t="s">
        <v>4111</v>
      </c>
      <c r="F459" s="527" t="s">
        <v>15073</v>
      </c>
      <c r="G459" s="530" t="s">
        <v>15074</v>
      </c>
      <c r="H459" s="531" t="s">
        <v>15075</v>
      </c>
      <c r="I459" s="531" t="s">
        <v>14084</v>
      </c>
      <c r="J459" s="529"/>
      <c r="K459" s="527"/>
      <c r="L459" s="532"/>
      <c r="M459" s="533"/>
    </row>
    <row r="460" spans="1:13" ht="33.75" customHeight="1">
      <c r="A460" s="534">
        <v>451</v>
      </c>
      <c r="B460" s="526" t="s">
        <v>15069</v>
      </c>
      <c r="C460" s="527" t="s">
        <v>14037</v>
      </c>
      <c r="D460" s="535">
        <v>5000</v>
      </c>
      <c r="E460" s="536" t="s">
        <v>4111</v>
      </c>
      <c r="F460" s="537" t="s">
        <v>536</v>
      </c>
      <c r="G460" s="530" t="s">
        <v>15076</v>
      </c>
      <c r="H460" s="530" t="s">
        <v>15077</v>
      </c>
      <c r="I460" s="530" t="s">
        <v>14084</v>
      </c>
      <c r="J460" s="536"/>
      <c r="K460" s="537"/>
      <c r="L460" s="538"/>
      <c r="M460" s="539"/>
    </row>
    <row r="461" spans="1:13" ht="33.75" customHeight="1">
      <c r="A461" s="534">
        <v>452</v>
      </c>
      <c r="B461" s="526" t="s">
        <v>15069</v>
      </c>
      <c r="C461" s="527" t="s">
        <v>14037</v>
      </c>
      <c r="D461" s="535">
        <v>15000</v>
      </c>
      <c r="E461" s="536" t="s">
        <v>618</v>
      </c>
      <c r="F461" s="537" t="s">
        <v>532</v>
      </c>
      <c r="G461" s="530" t="s">
        <v>15078</v>
      </c>
      <c r="H461" s="530" t="s">
        <v>15079</v>
      </c>
      <c r="I461" s="530" t="s">
        <v>14098</v>
      </c>
      <c r="J461" s="536"/>
      <c r="K461" s="537"/>
      <c r="L461" s="538"/>
      <c r="M461" s="539"/>
    </row>
    <row r="462" spans="1:13" ht="33.75" customHeight="1">
      <c r="A462" s="534">
        <v>453</v>
      </c>
      <c r="B462" s="526" t="s">
        <v>15069</v>
      </c>
      <c r="C462" s="527" t="s">
        <v>14037</v>
      </c>
      <c r="D462" s="535">
        <v>4000</v>
      </c>
      <c r="E462" s="536" t="s">
        <v>15080</v>
      </c>
      <c r="F462" s="537" t="s">
        <v>789</v>
      </c>
      <c r="G462" s="530" t="s">
        <v>15081</v>
      </c>
      <c r="H462" s="530" t="s">
        <v>15082</v>
      </c>
      <c r="I462" s="530" t="s">
        <v>14090</v>
      </c>
      <c r="J462" s="536"/>
      <c r="K462" s="537"/>
      <c r="L462" s="538"/>
      <c r="M462" s="539"/>
    </row>
    <row r="463" spans="1:13" ht="33.75" customHeight="1">
      <c r="A463" s="534">
        <v>454</v>
      </c>
      <c r="B463" s="526" t="s">
        <v>15069</v>
      </c>
      <c r="C463" s="527" t="s">
        <v>14037</v>
      </c>
      <c r="D463" s="535">
        <v>5500</v>
      </c>
      <c r="E463" s="536" t="s">
        <v>4944</v>
      </c>
      <c r="F463" s="537" t="s">
        <v>586</v>
      </c>
      <c r="G463" s="530" t="s">
        <v>15083</v>
      </c>
      <c r="H463" s="530" t="s">
        <v>15084</v>
      </c>
      <c r="I463" s="530" t="s">
        <v>14090</v>
      </c>
      <c r="J463" s="536"/>
      <c r="K463" s="537"/>
      <c r="L463" s="538"/>
      <c r="M463" s="539"/>
    </row>
    <row r="464" spans="1:13" ht="33.75" customHeight="1">
      <c r="A464" s="534">
        <v>455</v>
      </c>
      <c r="B464" s="526" t="s">
        <v>15069</v>
      </c>
      <c r="C464" s="527" t="s">
        <v>14037</v>
      </c>
      <c r="D464" s="535">
        <v>4500</v>
      </c>
      <c r="E464" s="536" t="s">
        <v>15085</v>
      </c>
      <c r="F464" s="537" t="s">
        <v>765</v>
      </c>
      <c r="G464" s="530" t="s">
        <v>15086</v>
      </c>
      <c r="H464" s="530" t="s">
        <v>15087</v>
      </c>
      <c r="I464" s="530" t="s">
        <v>14090</v>
      </c>
      <c r="J464" s="536"/>
      <c r="K464" s="537"/>
      <c r="L464" s="538"/>
      <c r="M464" s="539"/>
    </row>
    <row r="465" spans="1:13" ht="33.75" customHeight="1">
      <c r="A465" s="534">
        <v>456</v>
      </c>
      <c r="B465" s="526" t="s">
        <v>15069</v>
      </c>
      <c r="C465" s="527" t="s">
        <v>14037</v>
      </c>
      <c r="D465" s="535">
        <v>6000</v>
      </c>
      <c r="E465" s="536" t="s">
        <v>3778</v>
      </c>
      <c r="F465" s="537" t="s">
        <v>601</v>
      </c>
      <c r="G465" s="530" t="s">
        <v>15088</v>
      </c>
      <c r="H465" s="530" t="s">
        <v>15089</v>
      </c>
      <c r="I465" s="530" t="s">
        <v>14090</v>
      </c>
      <c r="J465" s="536"/>
      <c r="K465" s="537"/>
      <c r="L465" s="538"/>
      <c r="M465" s="539"/>
    </row>
    <row r="466" spans="1:13" ht="33.75" customHeight="1">
      <c r="A466" s="534">
        <v>457</v>
      </c>
      <c r="B466" s="526" t="s">
        <v>15069</v>
      </c>
      <c r="C466" s="527" t="s">
        <v>14037</v>
      </c>
      <c r="D466" s="535">
        <v>1000</v>
      </c>
      <c r="E466" s="536" t="s">
        <v>4562</v>
      </c>
      <c r="F466" s="537" t="s">
        <v>548</v>
      </c>
      <c r="G466" s="530" t="s">
        <v>15090</v>
      </c>
      <c r="H466" s="530" t="s">
        <v>15091</v>
      </c>
      <c r="I466" s="530" t="s">
        <v>14090</v>
      </c>
      <c r="J466" s="536"/>
      <c r="K466" s="537"/>
      <c r="L466" s="538"/>
      <c r="M466" s="539"/>
    </row>
    <row r="467" spans="1:13" ht="33.75" customHeight="1">
      <c r="A467" s="534">
        <v>458</v>
      </c>
      <c r="B467" s="526" t="s">
        <v>15069</v>
      </c>
      <c r="C467" s="527" t="s">
        <v>14037</v>
      </c>
      <c r="D467" s="535">
        <v>1000</v>
      </c>
      <c r="E467" s="536" t="s">
        <v>15092</v>
      </c>
      <c r="F467" s="537" t="s">
        <v>15093</v>
      </c>
      <c r="G467" s="530" t="s">
        <v>15094</v>
      </c>
      <c r="H467" s="530" t="s">
        <v>15095</v>
      </c>
      <c r="I467" s="530" t="s">
        <v>14090</v>
      </c>
      <c r="J467" s="536"/>
      <c r="K467" s="537"/>
      <c r="L467" s="538"/>
      <c r="M467" s="539"/>
    </row>
    <row r="468" spans="1:13" ht="33.75" customHeight="1">
      <c r="A468" s="534">
        <v>459</v>
      </c>
      <c r="B468" s="526" t="s">
        <v>15069</v>
      </c>
      <c r="C468" s="527" t="s">
        <v>14037</v>
      </c>
      <c r="D468" s="535">
        <v>35000</v>
      </c>
      <c r="E468" s="536" t="s">
        <v>4171</v>
      </c>
      <c r="F468" s="537" t="s">
        <v>4429</v>
      </c>
      <c r="G468" s="530" t="s">
        <v>15096</v>
      </c>
      <c r="H468" s="530" t="s">
        <v>15097</v>
      </c>
      <c r="I468" s="530" t="s">
        <v>14084</v>
      </c>
      <c r="J468" s="536"/>
      <c r="K468" s="537"/>
      <c r="L468" s="538"/>
      <c r="M468" s="539"/>
    </row>
    <row r="469" spans="1:13" ht="33.75" customHeight="1">
      <c r="A469" s="534">
        <v>460</v>
      </c>
      <c r="B469" s="526" t="s">
        <v>15069</v>
      </c>
      <c r="C469" s="527" t="s">
        <v>14037</v>
      </c>
      <c r="D469" s="535">
        <v>5000</v>
      </c>
      <c r="E469" s="536" t="s">
        <v>1027</v>
      </c>
      <c r="F469" s="537" t="s">
        <v>547</v>
      </c>
      <c r="G469" s="530" t="s">
        <v>15098</v>
      </c>
      <c r="H469" s="530" t="s">
        <v>15099</v>
      </c>
      <c r="I469" s="530" t="s">
        <v>14090</v>
      </c>
      <c r="J469" s="536"/>
      <c r="K469" s="537"/>
      <c r="L469" s="538"/>
      <c r="M469" s="539"/>
    </row>
    <row r="470" spans="1:13" ht="33.75" customHeight="1">
      <c r="A470" s="534">
        <v>461</v>
      </c>
      <c r="B470" s="526" t="s">
        <v>15069</v>
      </c>
      <c r="C470" s="527" t="s">
        <v>14037</v>
      </c>
      <c r="D470" s="535">
        <v>10000</v>
      </c>
      <c r="E470" s="536" t="s">
        <v>1064</v>
      </c>
      <c r="F470" s="537" t="s">
        <v>510</v>
      </c>
      <c r="G470" s="530" t="s">
        <v>15100</v>
      </c>
      <c r="H470" s="530" t="s">
        <v>15101</v>
      </c>
      <c r="I470" s="530" t="s">
        <v>14055</v>
      </c>
      <c r="J470" s="536"/>
      <c r="K470" s="537"/>
      <c r="L470" s="538"/>
      <c r="M470" s="539"/>
    </row>
    <row r="471" spans="1:13" ht="33.75" customHeight="1">
      <c r="A471" s="534">
        <v>462</v>
      </c>
      <c r="B471" s="526" t="s">
        <v>15069</v>
      </c>
      <c r="C471" s="527" t="s">
        <v>14037</v>
      </c>
      <c r="D471" s="535">
        <v>30000</v>
      </c>
      <c r="E471" s="536" t="s">
        <v>624</v>
      </c>
      <c r="F471" s="537" t="s">
        <v>1034</v>
      </c>
      <c r="G471" s="530" t="s">
        <v>15102</v>
      </c>
      <c r="H471" s="530" t="s">
        <v>15103</v>
      </c>
      <c r="I471" s="530" t="s">
        <v>14055</v>
      </c>
      <c r="J471" s="536"/>
      <c r="K471" s="537"/>
      <c r="L471" s="538"/>
      <c r="M471" s="539"/>
    </row>
    <row r="472" spans="1:13" ht="33.75" customHeight="1">
      <c r="A472" s="534">
        <v>463</v>
      </c>
      <c r="B472" s="526" t="s">
        <v>15069</v>
      </c>
      <c r="C472" s="527" t="s">
        <v>14037</v>
      </c>
      <c r="D472" s="535">
        <v>1000</v>
      </c>
      <c r="E472" s="536" t="s">
        <v>11280</v>
      </c>
      <c r="F472" s="537" t="s">
        <v>753</v>
      </c>
      <c r="G472" s="530" t="s">
        <v>15104</v>
      </c>
      <c r="H472" s="530" t="s">
        <v>15105</v>
      </c>
      <c r="I472" s="530" t="s">
        <v>14041</v>
      </c>
      <c r="J472" s="536"/>
      <c r="K472" s="537"/>
      <c r="L472" s="538"/>
      <c r="M472" s="539"/>
    </row>
    <row r="473" spans="1:13" ht="33.75" customHeight="1">
      <c r="A473" s="534">
        <v>464</v>
      </c>
      <c r="B473" s="526" t="s">
        <v>15069</v>
      </c>
      <c r="C473" s="527" t="s">
        <v>14037</v>
      </c>
      <c r="D473" s="535">
        <v>5000</v>
      </c>
      <c r="E473" s="536" t="s">
        <v>6560</v>
      </c>
      <c r="F473" s="537" t="s">
        <v>525</v>
      </c>
      <c r="G473" s="530" t="s">
        <v>15106</v>
      </c>
      <c r="H473" s="530" t="s">
        <v>15107</v>
      </c>
      <c r="I473" s="530" t="s">
        <v>14090</v>
      </c>
      <c r="J473" s="536"/>
      <c r="K473" s="537"/>
      <c r="L473" s="538"/>
      <c r="M473" s="539"/>
    </row>
    <row r="474" spans="1:13" ht="33.75" customHeight="1">
      <c r="A474" s="534">
        <v>465</v>
      </c>
      <c r="B474" s="526" t="s">
        <v>15108</v>
      </c>
      <c r="C474" s="527" t="s">
        <v>14037</v>
      </c>
      <c r="D474" s="535">
        <v>5000</v>
      </c>
      <c r="E474" s="536" t="s">
        <v>15109</v>
      </c>
      <c r="F474" s="537" t="s">
        <v>15110</v>
      </c>
      <c r="G474" s="530" t="s">
        <v>15111</v>
      </c>
      <c r="H474" s="530" t="s">
        <v>15112</v>
      </c>
      <c r="I474" s="530" t="s">
        <v>14090</v>
      </c>
      <c r="J474" s="536"/>
      <c r="K474" s="537"/>
      <c r="L474" s="538"/>
      <c r="M474" s="539"/>
    </row>
    <row r="475" spans="1:13" ht="33.75" customHeight="1">
      <c r="A475" s="534">
        <v>466</v>
      </c>
      <c r="B475" s="526" t="s">
        <v>15108</v>
      </c>
      <c r="C475" s="527" t="s">
        <v>14037</v>
      </c>
      <c r="D475" s="535">
        <v>5000</v>
      </c>
      <c r="E475" s="536" t="s">
        <v>15113</v>
      </c>
      <c r="F475" s="537" t="s">
        <v>592</v>
      </c>
      <c r="G475" s="530" t="s">
        <v>15114</v>
      </c>
      <c r="H475" s="530" t="s">
        <v>15115</v>
      </c>
      <c r="I475" s="530" t="s">
        <v>14090</v>
      </c>
      <c r="J475" s="536"/>
      <c r="K475" s="537"/>
      <c r="L475" s="538"/>
      <c r="M475" s="539"/>
    </row>
    <row r="476" spans="1:13" ht="33.75" customHeight="1">
      <c r="A476" s="534">
        <v>467</v>
      </c>
      <c r="B476" s="526" t="s">
        <v>15108</v>
      </c>
      <c r="C476" s="527" t="s">
        <v>14037</v>
      </c>
      <c r="D476" s="535">
        <v>15000</v>
      </c>
      <c r="E476" s="536" t="s">
        <v>3740</v>
      </c>
      <c r="F476" s="537" t="s">
        <v>510</v>
      </c>
      <c r="G476" s="530" t="s">
        <v>15116</v>
      </c>
      <c r="H476" s="530" t="s">
        <v>15117</v>
      </c>
      <c r="I476" s="530" t="s">
        <v>14041</v>
      </c>
      <c r="J476" s="536"/>
      <c r="K476" s="537"/>
      <c r="L476" s="538"/>
      <c r="M476" s="539"/>
    </row>
    <row r="477" spans="1:13" ht="33.75" customHeight="1">
      <c r="A477" s="534">
        <v>468</v>
      </c>
      <c r="B477" s="526" t="s">
        <v>15108</v>
      </c>
      <c r="C477" s="527" t="s">
        <v>14037</v>
      </c>
      <c r="D477" s="535">
        <v>10000</v>
      </c>
      <c r="E477" s="536" t="s">
        <v>812</v>
      </c>
      <c r="F477" s="537" t="s">
        <v>520</v>
      </c>
      <c r="G477" s="530" t="s">
        <v>15118</v>
      </c>
      <c r="H477" s="530" t="s">
        <v>15119</v>
      </c>
      <c r="I477" s="530" t="s">
        <v>14041</v>
      </c>
      <c r="J477" s="536"/>
      <c r="K477" s="537"/>
      <c r="L477" s="538"/>
      <c r="M477" s="539"/>
    </row>
    <row r="478" spans="1:13" ht="33.75" customHeight="1">
      <c r="A478" s="534">
        <v>469</v>
      </c>
      <c r="B478" s="526" t="s">
        <v>15108</v>
      </c>
      <c r="C478" s="527" t="s">
        <v>14037</v>
      </c>
      <c r="D478" s="528">
        <v>15000</v>
      </c>
      <c r="E478" s="529" t="s">
        <v>5955</v>
      </c>
      <c r="F478" s="527" t="s">
        <v>550</v>
      </c>
      <c r="G478" s="530" t="s">
        <v>15120</v>
      </c>
      <c r="H478" s="531" t="s">
        <v>15121</v>
      </c>
      <c r="I478" s="531" t="s">
        <v>14041</v>
      </c>
      <c r="J478" s="529"/>
      <c r="K478" s="527"/>
      <c r="L478" s="532"/>
      <c r="M478" s="533"/>
    </row>
    <row r="479" spans="1:13" ht="33.75" customHeight="1">
      <c r="A479" s="534">
        <v>470</v>
      </c>
      <c r="B479" s="526" t="s">
        <v>15108</v>
      </c>
      <c r="C479" s="527" t="s">
        <v>14037</v>
      </c>
      <c r="D479" s="535">
        <v>3000</v>
      </c>
      <c r="E479" s="536" t="s">
        <v>716</v>
      </c>
      <c r="F479" s="537" t="s">
        <v>545</v>
      </c>
      <c r="G479" s="530" t="s">
        <v>15122</v>
      </c>
      <c r="H479" s="530" t="s">
        <v>15123</v>
      </c>
      <c r="I479" s="530" t="s">
        <v>14041</v>
      </c>
      <c r="J479" s="536"/>
      <c r="K479" s="537"/>
      <c r="L479" s="538"/>
      <c r="M479" s="539"/>
    </row>
    <row r="480" spans="1:13" ht="33.75" customHeight="1">
      <c r="A480" s="534">
        <v>471</v>
      </c>
      <c r="B480" s="526" t="s">
        <v>15108</v>
      </c>
      <c r="C480" s="527" t="s">
        <v>14037</v>
      </c>
      <c r="D480" s="535">
        <v>40000</v>
      </c>
      <c r="E480" s="536" t="s">
        <v>12045</v>
      </c>
      <c r="F480" s="537" t="s">
        <v>510</v>
      </c>
      <c r="G480" s="530" t="s">
        <v>15124</v>
      </c>
      <c r="H480" s="530" t="s">
        <v>15125</v>
      </c>
      <c r="I480" s="530" t="s">
        <v>14084</v>
      </c>
      <c r="J480" s="536"/>
      <c r="K480" s="537"/>
      <c r="L480" s="538"/>
      <c r="M480" s="539"/>
    </row>
    <row r="481" spans="1:13" ht="33.75" customHeight="1">
      <c r="A481" s="534">
        <v>472</v>
      </c>
      <c r="B481" s="526" t="s">
        <v>15108</v>
      </c>
      <c r="C481" s="527" t="s">
        <v>14037</v>
      </c>
      <c r="D481" s="535">
        <v>20000</v>
      </c>
      <c r="E481" s="536" t="s">
        <v>3584</v>
      </c>
      <c r="F481" s="537" t="s">
        <v>510</v>
      </c>
      <c r="G481" s="530" t="s">
        <v>15126</v>
      </c>
      <c r="H481" s="530" t="s">
        <v>15127</v>
      </c>
      <c r="I481" s="530" t="s">
        <v>14110</v>
      </c>
      <c r="J481" s="536"/>
      <c r="K481" s="537"/>
      <c r="L481" s="538"/>
      <c r="M481" s="539"/>
    </row>
    <row r="482" spans="1:13" ht="33.75" customHeight="1">
      <c r="A482" s="534">
        <v>473</v>
      </c>
      <c r="B482" s="526" t="s">
        <v>15108</v>
      </c>
      <c r="C482" s="527" t="s">
        <v>14037</v>
      </c>
      <c r="D482" s="535">
        <v>15000</v>
      </c>
      <c r="E482" s="536" t="s">
        <v>4327</v>
      </c>
      <c r="F482" s="537" t="s">
        <v>3877</v>
      </c>
      <c r="G482" s="530" t="s">
        <v>15128</v>
      </c>
      <c r="H482" s="530" t="s">
        <v>15129</v>
      </c>
      <c r="I482" s="530" t="s">
        <v>14110</v>
      </c>
      <c r="J482" s="536"/>
      <c r="K482" s="537"/>
      <c r="L482" s="538"/>
      <c r="M482" s="539"/>
    </row>
    <row r="483" spans="1:13" ht="33.75" customHeight="1">
      <c r="A483" s="534">
        <v>474</v>
      </c>
      <c r="B483" s="526" t="s">
        <v>15108</v>
      </c>
      <c r="C483" s="527" t="s">
        <v>14037</v>
      </c>
      <c r="D483" s="535">
        <v>5000</v>
      </c>
      <c r="E483" s="536" t="s">
        <v>14933</v>
      </c>
      <c r="F483" s="537" t="s">
        <v>929</v>
      </c>
      <c r="G483" s="530" t="s">
        <v>14934</v>
      </c>
      <c r="H483" s="530" t="s">
        <v>14935</v>
      </c>
      <c r="I483" s="530" t="s">
        <v>14098</v>
      </c>
      <c r="J483" s="536"/>
      <c r="K483" s="537"/>
      <c r="L483" s="538"/>
      <c r="M483" s="539"/>
    </row>
    <row r="484" spans="1:13" ht="33.75" customHeight="1">
      <c r="A484" s="534">
        <v>475</v>
      </c>
      <c r="B484" s="526" t="s">
        <v>15108</v>
      </c>
      <c r="C484" s="527" t="s">
        <v>14037</v>
      </c>
      <c r="D484" s="535">
        <v>7000</v>
      </c>
      <c r="E484" s="536" t="s">
        <v>985</v>
      </c>
      <c r="F484" s="537" t="s">
        <v>506</v>
      </c>
      <c r="G484" s="530" t="s">
        <v>15130</v>
      </c>
      <c r="H484" s="530" t="s">
        <v>15131</v>
      </c>
      <c r="I484" s="530" t="s">
        <v>14041</v>
      </c>
      <c r="J484" s="536"/>
      <c r="K484" s="537"/>
      <c r="L484" s="538"/>
      <c r="M484" s="539"/>
    </row>
    <row r="485" spans="1:13" ht="33.75" customHeight="1">
      <c r="A485" s="534">
        <v>476</v>
      </c>
      <c r="B485" s="526" t="s">
        <v>15108</v>
      </c>
      <c r="C485" s="527" t="s">
        <v>14037</v>
      </c>
      <c r="D485" s="535">
        <v>60000</v>
      </c>
      <c r="E485" s="536" t="s">
        <v>857</v>
      </c>
      <c r="F485" s="537" t="s">
        <v>506</v>
      </c>
      <c r="G485" s="530" t="s">
        <v>15132</v>
      </c>
      <c r="H485" s="530" t="s">
        <v>15133</v>
      </c>
      <c r="I485" s="530" t="s">
        <v>14041</v>
      </c>
      <c r="J485" s="536"/>
      <c r="K485" s="537"/>
      <c r="L485" s="538"/>
      <c r="M485" s="539"/>
    </row>
    <row r="486" spans="1:13" ht="33.75" customHeight="1">
      <c r="A486" s="534">
        <v>477</v>
      </c>
      <c r="B486" s="526" t="s">
        <v>15108</v>
      </c>
      <c r="C486" s="527" t="s">
        <v>14037</v>
      </c>
      <c r="D486" s="535">
        <v>3000</v>
      </c>
      <c r="E486" s="536" t="s">
        <v>1102</v>
      </c>
      <c r="F486" s="537" t="s">
        <v>592</v>
      </c>
      <c r="G486" s="530" t="s">
        <v>5308</v>
      </c>
      <c r="H486" s="530" t="s">
        <v>15134</v>
      </c>
      <c r="I486" s="530" t="s">
        <v>14041</v>
      </c>
      <c r="J486" s="536"/>
      <c r="K486" s="537"/>
      <c r="L486" s="538"/>
      <c r="M486" s="539"/>
    </row>
    <row r="487" spans="1:13" ht="33.75" customHeight="1">
      <c r="A487" s="534">
        <v>478</v>
      </c>
      <c r="B487" s="526" t="s">
        <v>15108</v>
      </c>
      <c r="C487" s="527" t="s">
        <v>14037</v>
      </c>
      <c r="D487" s="535">
        <v>59000</v>
      </c>
      <c r="E487" s="536" t="s">
        <v>13047</v>
      </c>
      <c r="F487" s="537" t="s">
        <v>540</v>
      </c>
      <c r="G487" s="530" t="s">
        <v>15135</v>
      </c>
      <c r="H487" s="530" t="s">
        <v>15136</v>
      </c>
      <c r="I487" s="530" t="s">
        <v>14090</v>
      </c>
      <c r="J487" s="536"/>
      <c r="K487" s="537"/>
      <c r="L487" s="538"/>
      <c r="M487" s="539"/>
    </row>
    <row r="488" spans="1:13" ht="33.75" customHeight="1">
      <c r="A488" s="534">
        <v>479</v>
      </c>
      <c r="B488" s="526" t="s">
        <v>15108</v>
      </c>
      <c r="C488" s="527" t="s">
        <v>14037</v>
      </c>
      <c r="D488" s="535">
        <v>60000</v>
      </c>
      <c r="E488" s="536" t="s">
        <v>612</v>
      </c>
      <c r="F488" s="537" t="s">
        <v>609</v>
      </c>
      <c r="G488" s="530" t="s">
        <v>15137</v>
      </c>
      <c r="H488" s="530" t="s">
        <v>15138</v>
      </c>
      <c r="I488" s="530" t="s">
        <v>14090</v>
      </c>
      <c r="J488" s="536"/>
      <c r="K488" s="537"/>
      <c r="L488" s="538"/>
      <c r="M488" s="539"/>
    </row>
    <row r="489" spans="1:13" ht="33.75" customHeight="1">
      <c r="A489" s="534">
        <v>480</v>
      </c>
      <c r="B489" s="526" t="s">
        <v>15108</v>
      </c>
      <c r="C489" s="527" t="s">
        <v>14037</v>
      </c>
      <c r="D489" s="535">
        <v>58000</v>
      </c>
      <c r="E489" s="536" t="s">
        <v>608</v>
      </c>
      <c r="F489" s="537" t="s">
        <v>536</v>
      </c>
      <c r="G489" s="530" t="s">
        <v>15139</v>
      </c>
      <c r="H489" s="530" t="s">
        <v>15140</v>
      </c>
      <c r="I489" s="530" t="s">
        <v>14090</v>
      </c>
      <c r="J489" s="536"/>
      <c r="K489" s="537"/>
      <c r="L489" s="538"/>
      <c r="M489" s="539"/>
    </row>
    <row r="490" spans="1:13" ht="33.75" customHeight="1">
      <c r="A490" s="534">
        <v>481</v>
      </c>
      <c r="B490" s="526" t="s">
        <v>15108</v>
      </c>
      <c r="C490" s="527" t="s">
        <v>14037</v>
      </c>
      <c r="D490" s="535">
        <v>52000</v>
      </c>
      <c r="E490" s="536" t="s">
        <v>612</v>
      </c>
      <c r="F490" s="537" t="s">
        <v>674</v>
      </c>
      <c r="G490" s="530" t="s">
        <v>15141</v>
      </c>
      <c r="H490" s="530" t="s">
        <v>15142</v>
      </c>
      <c r="I490" s="530" t="s">
        <v>14090</v>
      </c>
      <c r="J490" s="536"/>
      <c r="K490" s="537"/>
      <c r="L490" s="538"/>
      <c r="M490" s="539"/>
    </row>
    <row r="491" spans="1:13" ht="33.75" customHeight="1">
      <c r="A491" s="534">
        <v>482</v>
      </c>
      <c r="B491" s="526" t="s">
        <v>15108</v>
      </c>
      <c r="C491" s="527" t="s">
        <v>14037</v>
      </c>
      <c r="D491" s="535">
        <v>3000</v>
      </c>
      <c r="E491" s="536" t="s">
        <v>864</v>
      </c>
      <c r="F491" s="537" t="s">
        <v>581</v>
      </c>
      <c r="G491" s="530" t="s">
        <v>15143</v>
      </c>
      <c r="H491" s="530" t="s">
        <v>15144</v>
      </c>
      <c r="I491" s="530" t="s">
        <v>14084</v>
      </c>
      <c r="J491" s="536"/>
      <c r="K491" s="537"/>
      <c r="L491" s="538"/>
      <c r="M491" s="539"/>
    </row>
    <row r="492" spans="1:13" ht="33.75" customHeight="1">
      <c r="A492" s="534">
        <v>483</v>
      </c>
      <c r="B492" s="526" t="s">
        <v>15108</v>
      </c>
      <c r="C492" s="527" t="s">
        <v>14037</v>
      </c>
      <c r="D492" s="535">
        <v>5000</v>
      </c>
      <c r="E492" s="536" t="s">
        <v>634</v>
      </c>
      <c r="F492" s="537" t="s">
        <v>6264</v>
      </c>
      <c r="G492" s="530" t="s">
        <v>15145</v>
      </c>
      <c r="H492" s="530" t="s">
        <v>15146</v>
      </c>
      <c r="I492" s="530" t="s">
        <v>14084</v>
      </c>
      <c r="J492" s="536"/>
      <c r="K492" s="537"/>
      <c r="L492" s="538"/>
      <c r="M492" s="539"/>
    </row>
    <row r="493" spans="1:13" ht="33.75" customHeight="1">
      <c r="A493" s="534">
        <v>484</v>
      </c>
      <c r="B493" s="526" t="s">
        <v>15108</v>
      </c>
      <c r="C493" s="527" t="s">
        <v>14037</v>
      </c>
      <c r="D493" s="535">
        <v>10000</v>
      </c>
      <c r="E493" s="536" t="s">
        <v>15147</v>
      </c>
      <c r="F493" s="537" t="s">
        <v>601</v>
      </c>
      <c r="G493" s="530" t="s">
        <v>15148</v>
      </c>
      <c r="H493" s="530" t="s">
        <v>15149</v>
      </c>
      <c r="I493" s="530" t="s">
        <v>14041</v>
      </c>
      <c r="J493" s="536"/>
      <c r="K493" s="537"/>
      <c r="L493" s="538"/>
      <c r="M493" s="539"/>
    </row>
    <row r="494" spans="1:13" ht="33.75" customHeight="1">
      <c r="A494" s="534">
        <v>485</v>
      </c>
      <c r="B494" s="526" t="s">
        <v>15108</v>
      </c>
      <c r="C494" s="527" t="s">
        <v>14037</v>
      </c>
      <c r="D494" s="535">
        <v>5000</v>
      </c>
      <c r="E494" s="536" t="s">
        <v>5648</v>
      </c>
      <c r="F494" s="537" t="s">
        <v>765</v>
      </c>
      <c r="G494" s="530" t="s">
        <v>15150</v>
      </c>
      <c r="H494" s="530" t="s">
        <v>15151</v>
      </c>
      <c r="I494" s="530" t="s">
        <v>14090</v>
      </c>
      <c r="J494" s="536"/>
      <c r="K494" s="537"/>
      <c r="L494" s="538"/>
      <c r="M494" s="539"/>
    </row>
    <row r="495" spans="1:13" ht="33.75" customHeight="1">
      <c r="A495" s="534">
        <v>486</v>
      </c>
      <c r="B495" s="526" t="s">
        <v>15108</v>
      </c>
      <c r="C495" s="527" t="s">
        <v>14037</v>
      </c>
      <c r="D495" s="535">
        <v>20000</v>
      </c>
      <c r="E495" s="536" t="s">
        <v>5362</v>
      </c>
      <c r="F495" s="537" t="s">
        <v>560</v>
      </c>
      <c r="G495" s="530" t="s">
        <v>15152</v>
      </c>
      <c r="H495" s="530" t="s">
        <v>15153</v>
      </c>
      <c r="I495" s="530" t="s">
        <v>14221</v>
      </c>
      <c r="J495" s="536"/>
      <c r="K495" s="537"/>
      <c r="L495" s="538"/>
      <c r="M495" s="539"/>
    </row>
    <row r="496" spans="1:13" ht="33.75" customHeight="1">
      <c r="A496" s="534">
        <v>487</v>
      </c>
      <c r="B496" s="526" t="s">
        <v>15108</v>
      </c>
      <c r="C496" s="527" t="s">
        <v>14037</v>
      </c>
      <c r="D496" s="535">
        <v>40000</v>
      </c>
      <c r="E496" s="536" t="s">
        <v>8818</v>
      </c>
      <c r="F496" s="537" t="s">
        <v>4867</v>
      </c>
      <c r="G496" s="530" t="s">
        <v>15154</v>
      </c>
      <c r="H496" s="530" t="s">
        <v>15155</v>
      </c>
      <c r="I496" s="530" t="s">
        <v>14098</v>
      </c>
      <c r="J496" s="536"/>
      <c r="K496" s="537"/>
      <c r="L496" s="538"/>
      <c r="M496" s="539"/>
    </row>
    <row r="497" spans="1:13" ht="33.75" customHeight="1">
      <c r="A497" s="534">
        <v>488</v>
      </c>
      <c r="B497" s="526" t="s">
        <v>15108</v>
      </c>
      <c r="C497" s="527" t="s">
        <v>14037</v>
      </c>
      <c r="D497" s="528">
        <v>1000</v>
      </c>
      <c r="E497" s="529" t="s">
        <v>1084</v>
      </c>
      <c r="F497" s="527" t="s">
        <v>3570</v>
      </c>
      <c r="G497" s="530" t="s">
        <v>15156</v>
      </c>
      <c r="H497" s="531" t="s">
        <v>15157</v>
      </c>
      <c r="I497" s="531" t="s">
        <v>14041</v>
      </c>
      <c r="J497" s="529"/>
      <c r="K497" s="527"/>
      <c r="L497" s="532"/>
      <c r="M497" s="533"/>
    </row>
    <row r="498" spans="1:13" ht="33.75" customHeight="1">
      <c r="A498" s="534">
        <v>489</v>
      </c>
      <c r="B498" s="526" t="s">
        <v>15108</v>
      </c>
      <c r="C498" s="527" t="s">
        <v>14037</v>
      </c>
      <c r="D498" s="535">
        <v>57000</v>
      </c>
      <c r="E498" s="536" t="s">
        <v>847</v>
      </c>
      <c r="F498" s="537" t="s">
        <v>674</v>
      </c>
      <c r="G498" s="530" t="s">
        <v>15158</v>
      </c>
      <c r="H498" s="530" t="s">
        <v>15159</v>
      </c>
      <c r="I498" s="530" t="s">
        <v>14041</v>
      </c>
      <c r="J498" s="536"/>
      <c r="K498" s="537"/>
      <c r="L498" s="538"/>
      <c r="M498" s="539"/>
    </row>
    <row r="499" spans="1:13" ht="33.75" customHeight="1">
      <c r="A499" s="534">
        <v>490</v>
      </c>
      <c r="B499" s="526" t="s">
        <v>15108</v>
      </c>
      <c r="C499" s="527" t="s">
        <v>14037</v>
      </c>
      <c r="D499" s="535">
        <v>5000</v>
      </c>
      <c r="E499" s="536" t="s">
        <v>15160</v>
      </c>
      <c r="F499" s="537" t="s">
        <v>15161</v>
      </c>
      <c r="G499" s="530" t="s">
        <v>15162</v>
      </c>
      <c r="H499" s="530" t="s">
        <v>15163</v>
      </c>
      <c r="I499" s="530" t="s">
        <v>14084</v>
      </c>
      <c r="J499" s="536"/>
      <c r="K499" s="537"/>
      <c r="L499" s="538"/>
      <c r="M499" s="539"/>
    </row>
    <row r="500" spans="1:13" ht="33.75" customHeight="1">
      <c r="A500" s="534">
        <v>491</v>
      </c>
      <c r="B500" s="526" t="s">
        <v>15108</v>
      </c>
      <c r="C500" s="527" t="s">
        <v>14037</v>
      </c>
      <c r="D500" s="535">
        <v>3000</v>
      </c>
      <c r="E500" s="536" t="s">
        <v>6900</v>
      </c>
      <c r="F500" s="537" t="s">
        <v>510</v>
      </c>
      <c r="G500" s="530" t="s">
        <v>15164</v>
      </c>
      <c r="H500" s="530" t="s">
        <v>15165</v>
      </c>
      <c r="I500" s="530" t="s">
        <v>14084</v>
      </c>
      <c r="J500" s="536"/>
      <c r="K500" s="537"/>
      <c r="L500" s="538"/>
      <c r="M500" s="539"/>
    </row>
    <row r="501" spans="1:13" ht="33.75" customHeight="1">
      <c r="A501" s="534">
        <v>492</v>
      </c>
      <c r="B501" s="526" t="s">
        <v>15108</v>
      </c>
      <c r="C501" s="527" t="s">
        <v>14037</v>
      </c>
      <c r="D501" s="535">
        <v>3000</v>
      </c>
      <c r="E501" s="536" t="s">
        <v>854</v>
      </c>
      <c r="F501" s="537" t="s">
        <v>3784</v>
      </c>
      <c r="G501" s="530" t="s">
        <v>15166</v>
      </c>
      <c r="H501" s="530" t="s">
        <v>15167</v>
      </c>
      <c r="I501" s="530" t="s">
        <v>14084</v>
      </c>
      <c r="J501" s="536"/>
      <c r="K501" s="537"/>
      <c r="L501" s="538"/>
      <c r="M501" s="539"/>
    </row>
    <row r="502" spans="1:13" ht="33.75" customHeight="1">
      <c r="A502" s="534">
        <v>493</v>
      </c>
      <c r="B502" s="526" t="s">
        <v>15108</v>
      </c>
      <c r="C502" s="527" t="s">
        <v>14037</v>
      </c>
      <c r="D502" s="535">
        <v>60000</v>
      </c>
      <c r="E502" s="536" t="s">
        <v>1154</v>
      </c>
      <c r="F502" s="537" t="s">
        <v>742</v>
      </c>
      <c r="G502" s="530" t="s">
        <v>15168</v>
      </c>
      <c r="H502" s="530" t="s">
        <v>15169</v>
      </c>
      <c r="I502" s="530" t="s">
        <v>14110</v>
      </c>
      <c r="J502" s="536"/>
      <c r="K502" s="537"/>
      <c r="L502" s="538"/>
      <c r="M502" s="539"/>
    </row>
    <row r="503" spans="1:13" ht="33.75" customHeight="1">
      <c r="A503" s="534">
        <v>494</v>
      </c>
      <c r="B503" s="526" t="s">
        <v>15108</v>
      </c>
      <c r="C503" s="527" t="s">
        <v>14037</v>
      </c>
      <c r="D503" s="535">
        <v>60000</v>
      </c>
      <c r="E503" s="536" t="s">
        <v>8205</v>
      </c>
      <c r="F503" s="537" t="s">
        <v>584</v>
      </c>
      <c r="G503" s="530" t="s">
        <v>15170</v>
      </c>
      <c r="H503" s="530" t="s">
        <v>15171</v>
      </c>
      <c r="I503" s="530" t="s">
        <v>14041</v>
      </c>
      <c r="J503" s="536"/>
      <c r="K503" s="537"/>
      <c r="L503" s="538"/>
      <c r="M503" s="539"/>
    </row>
    <row r="504" spans="1:13" ht="33.75" customHeight="1">
      <c r="A504" s="534">
        <v>495</v>
      </c>
      <c r="B504" s="526" t="s">
        <v>15108</v>
      </c>
      <c r="C504" s="527" t="s">
        <v>14037</v>
      </c>
      <c r="D504" s="535">
        <v>47966</v>
      </c>
      <c r="E504" s="536" t="s">
        <v>15172</v>
      </c>
      <c r="F504" s="537" t="s">
        <v>3844</v>
      </c>
      <c r="G504" s="530" t="s">
        <v>15173</v>
      </c>
      <c r="H504" s="530" t="s">
        <v>15174</v>
      </c>
      <c r="I504" s="530" t="s">
        <v>14041</v>
      </c>
      <c r="J504" s="536"/>
      <c r="K504" s="537"/>
      <c r="L504" s="538"/>
      <c r="M504" s="539"/>
    </row>
    <row r="505" spans="1:13" ht="33.75" customHeight="1">
      <c r="A505" s="534">
        <v>496</v>
      </c>
      <c r="B505" s="526" t="s">
        <v>15108</v>
      </c>
      <c r="C505" s="527" t="s">
        <v>14037</v>
      </c>
      <c r="D505" s="535">
        <v>10000</v>
      </c>
      <c r="E505" s="536" t="s">
        <v>7079</v>
      </c>
      <c r="F505" s="537" t="s">
        <v>643</v>
      </c>
      <c r="G505" s="530" t="s">
        <v>15175</v>
      </c>
      <c r="H505" s="530" t="s">
        <v>15176</v>
      </c>
      <c r="I505" s="530" t="s">
        <v>14041</v>
      </c>
      <c r="J505" s="536"/>
      <c r="K505" s="537"/>
      <c r="L505" s="538"/>
      <c r="M505" s="539"/>
    </row>
    <row r="506" spans="1:13" ht="33.75" customHeight="1">
      <c r="A506" s="534">
        <v>497</v>
      </c>
      <c r="B506" s="526" t="s">
        <v>15108</v>
      </c>
      <c r="C506" s="527" t="s">
        <v>14037</v>
      </c>
      <c r="D506" s="535">
        <v>2000</v>
      </c>
      <c r="E506" s="536" t="s">
        <v>11717</v>
      </c>
      <c r="F506" s="537" t="s">
        <v>4365</v>
      </c>
      <c r="G506" s="530" t="s">
        <v>15177</v>
      </c>
      <c r="H506" s="530" t="s">
        <v>15178</v>
      </c>
      <c r="I506" s="530" t="s">
        <v>14084</v>
      </c>
      <c r="J506" s="536"/>
      <c r="K506" s="537"/>
      <c r="L506" s="538"/>
      <c r="M506" s="539"/>
    </row>
    <row r="507" spans="1:13" ht="33.75" customHeight="1">
      <c r="A507" s="534">
        <v>498</v>
      </c>
      <c r="B507" s="526" t="s">
        <v>15108</v>
      </c>
      <c r="C507" s="527" t="s">
        <v>14037</v>
      </c>
      <c r="D507" s="535">
        <v>2000</v>
      </c>
      <c r="E507" s="536" t="s">
        <v>3739</v>
      </c>
      <c r="F507" s="537" t="s">
        <v>746</v>
      </c>
      <c r="G507" s="530" t="s">
        <v>15179</v>
      </c>
      <c r="H507" s="530" t="s">
        <v>15180</v>
      </c>
      <c r="I507" s="530" t="s">
        <v>14084</v>
      </c>
      <c r="J507" s="536"/>
      <c r="K507" s="537"/>
      <c r="L507" s="538"/>
      <c r="M507" s="539"/>
    </row>
    <row r="508" spans="1:13" ht="33.75" customHeight="1">
      <c r="A508" s="534">
        <v>499</v>
      </c>
      <c r="B508" s="526" t="s">
        <v>15108</v>
      </c>
      <c r="C508" s="527" t="s">
        <v>14037</v>
      </c>
      <c r="D508" s="535">
        <v>2000</v>
      </c>
      <c r="E508" s="536" t="s">
        <v>656</v>
      </c>
      <c r="F508" s="537" t="s">
        <v>15181</v>
      </c>
      <c r="G508" s="530" t="s">
        <v>15182</v>
      </c>
      <c r="H508" s="530" t="s">
        <v>15183</v>
      </c>
      <c r="I508" s="530" t="s">
        <v>14084</v>
      </c>
      <c r="J508" s="536"/>
      <c r="K508" s="537"/>
      <c r="L508" s="538"/>
      <c r="M508" s="539"/>
    </row>
    <row r="509" spans="1:13" ht="33.75" customHeight="1">
      <c r="A509" s="534">
        <v>500</v>
      </c>
      <c r="B509" s="526" t="s">
        <v>15108</v>
      </c>
      <c r="C509" s="527" t="s">
        <v>14037</v>
      </c>
      <c r="D509" s="535">
        <v>59000</v>
      </c>
      <c r="E509" s="536" t="s">
        <v>8216</v>
      </c>
      <c r="F509" s="537" t="s">
        <v>643</v>
      </c>
      <c r="G509" s="530" t="s">
        <v>15184</v>
      </c>
      <c r="H509" s="530" t="s">
        <v>15185</v>
      </c>
      <c r="I509" s="530" t="s">
        <v>14090</v>
      </c>
      <c r="J509" s="536"/>
      <c r="K509" s="537"/>
      <c r="L509" s="538"/>
      <c r="M509" s="539"/>
    </row>
    <row r="510" spans="1:13" ht="33.75" customHeight="1">
      <c r="A510" s="534">
        <v>501</v>
      </c>
      <c r="B510" s="526" t="s">
        <v>15108</v>
      </c>
      <c r="C510" s="527" t="s">
        <v>14037</v>
      </c>
      <c r="D510" s="535">
        <v>59997</v>
      </c>
      <c r="E510" s="536" t="s">
        <v>4217</v>
      </c>
      <c r="F510" s="537" t="s">
        <v>959</v>
      </c>
      <c r="G510" s="530" t="s">
        <v>8190</v>
      </c>
      <c r="H510" s="530" t="s">
        <v>15186</v>
      </c>
      <c r="I510" s="530" t="s">
        <v>14090</v>
      </c>
      <c r="J510" s="536"/>
      <c r="K510" s="537"/>
      <c r="L510" s="538"/>
      <c r="M510" s="539"/>
    </row>
    <row r="511" spans="1:13" ht="33.75" customHeight="1">
      <c r="A511" s="534">
        <v>502</v>
      </c>
      <c r="B511" s="526" t="s">
        <v>15187</v>
      </c>
      <c r="C511" s="527" t="s">
        <v>14037</v>
      </c>
      <c r="D511" s="535">
        <v>60000</v>
      </c>
      <c r="E511" s="536" t="s">
        <v>5807</v>
      </c>
      <c r="F511" s="537" t="s">
        <v>3621</v>
      </c>
      <c r="G511" s="530" t="s">
        <v>15188</v>
      </c>
      <c r="H511" s="530" t="s">
        <v>15189</v>
      </c>
      <c r="I511" s="530" t="s">
        <v>14190</v>
      </c>
      <c r="J511" s="536"/>
      <c r="K511" s="537"/>
      <c r="L511" s="538"/>
      <c r="M511" s="539"/>
    </row>
    <row r="512" spans="1:13" ht="33.75" customHeight="1">
      <c r="A512" s="534">
        <v>503</v>
      </c>
      <c r="B512" s="526" t="s">
        <v>15187</v>
      </c>
      <c r="C512" s="527" t="s">
        <v>14037</v>
      </c>
      <c r="D512" s="535">
        <v>2000</v>
      </c>
      <c r="E512" s="536" t="s">
        <v>1012</v>
      </c>
      <c r="F512" s="537" t="s">
        <v>510</v>
      </c>
      <c r="G512" s="530" t="s">
        <v>15190</v>
      </c>
      <c r="H512" s="530" t="s">
        <v>15191</v>
      </c>
      <c r="I512" s="530" t="s">
        <v>14084</v>
      </c>
      <c r="J512" s="536"/>
      <c r="K512" s="537"/>
      <c r="L512" s="538"/>
      <c r="M512" s="539"/>
    </row>
    <row r="513" spans="1:13" ht="33.75" customHeight="1">
      <c r="A513" s="534">
        <v>504</v>
      </c>
      <c r="B513" s="526" t="s">
        <v>15187</v>
      </c>
      <c r="C513" s="527" t="s">
        <v>14037</v>
      </c>
      <c r="D513" s="535">
        <v>5000</v>
      </c>
      <c r="E513" s="536" t="s">
        <v>15192</v>
      </c>
      <c r="F513" s="537" t="s">
        <v>505</v>
      </c>
      <c r="G513" s="530" t="s">
        <v>15193</v>
      </c>
      <c r="H513" s="530" t="s">
        <v>15194</v>
      </c>
      <c r="I513" s="530" t="s">
        <v>14084</v>
      </c>
      <c r="J513" s="536"/>
      <c r="K513" s="537"/>
      <c r="L513" s="538"/>
      <c r="M513" s="539"/>
    </row>
    <row r="514" spans="1:13" ht="33.75" customHeight="1">
      <c r="A514" s="534">
        <v>505</v>
      </c>
      <c r="B514" s="526" t="s">
        <v>15187</v>
      </c>
      <c r="C514" s="527" t="s">
        <v>14037</v>
      </c>
      <c r="D514" s="535">
        <v>5000</v>
      </c>
      <c r="E514" s="536" t="s">
        <v>5577</v>
      </c>
      <c r="F514" s="537" t="s">
        <v>1023</v>
      </c>
      <c r="G514" s="530" t="s">
        <v>15195</v>
      </c>
      <c r="H514" s="530" t="s">
        <v>15196</v>
      </c>
      <c r="I514" s="530" t="s">
        <v>14084</v>
      </c>
      <c r="J514" s="536"/>
      <c r="K514" s="537"/>
      <c r="L514" s="538"/>
      <c r="M514" s="539"/>
    </row>
    <row r="515" spans="1:13" ht="33.75" customHeight="1">
      <c r="A515" s="534">
        <v>506</v>
      </c>
      <c r="B515" s="526" t="s">
        <v>15187</v>
      </c>
      <c r="C515" s="527" t="s">
        <v>14037</v>
      </c>
      <c r="D515" s="535">
        <v>2000</v>
      </c>
      <c r="E515" s="536" t="s">
        <v>568</v>
      </c>
      <c r="F515" s="537" t="s">
        <v>522</v>
      </c>
      <c r="G515" s="530" t="s">
        <v>15197</v>
      </c>
      <c r="H515" s="530" t="s">
        <v>15198</v>
      </c>
      <c r="I515" s="530" t="s">
        <v>14084</v>
      </c>
      <c r="J515" s="536"/>
      <c r="K515" s="537"/>
      <c r="L515" s="538"/>
      <c r="M515" s="539"/>
    </row>
    <row r="516" spans="1:13" ht="33.75" customHeight="1">
      <c r="A516" s="534">
        <v>507</v>
      </c>
      <c r="B516" s="526" t="s">
        <v>15187</v>
      </c>
      <c r="C516" s="527" t="s">
        <v>14037</v>
      </c>
      <c r="D516" s="528">
        <v>5000</v>
      </c>
      <c r="E516" s="529" t="s">
        <v>908</v>
      </c>
      <c r="F516" s="527" t="s">
        <v>525</v>
      </c>
      <c r="G516" s="530" t="s">
        <v>15199</v>
      </c>
      <c r="H516" s="531" t="s">
        <v>15200</v>
      </c>
      <c r="I516" s="531" t="s">
        <v>14098</v>
      </c>
      <c r="J516" s="529"/>
      <c r="K516" s="527"/>
      <c r="L516" s="532"/>
      <c r="M516" s="533"/>
    </row>
    <row r="517" spans="1:13" ht="33.75" customHeight="1">
      <c r="A517" s="534">
        <v>508</v>
      </c>
      <c r="B517" s="526" t="s">
        <v>15187</v>
      </c>
      <c r="C517" s="527" t="s">
        <v>14037</v>
      </c>
      <c r="D517" s="535">
        <v>2000</v>
      </c>
      <c r="E517" s="536" t="s">
        <v>788</v>
      </c>
      <c r="F517" s="537" t="s">
        <v>628</v>
      </c>
      <c r="G517" s="530" t="s">
        <v>15201</v>
      </c>
      <c r="H517" s="530" t="s">
        <v>15202</v>
      </c>
      <c r="I517" s="530" t="s">
        <v>14084</v>
      </c>
      <c r="J517" s="536"/>
      <c r="K517" s="537"/>
      <c r="L517" s="538"/>
      <c r="M517" s="539"/>
    </row>
    <row r="518" spans="1:13" ht="33.75" customHeight="1">
      <c r="A518" s="534">
        <v>509</v>
      </c>
      <c r="B518" s="526" t="s">
        <v>15187</v>
      </c>
      <c r="C518" s="527" t="s">
        <v>14037</v>
      </c>
      <c r="D518" s="535">
        <v>60000</v>
      </c>
      <c r="E518" s="536" t="s">
        <v>14654</v>
      </c>
      <c r="F518" s="537" t="s">
        <v>757</v>
      </c>
      <c r="G518" s="530" t="s">
        <v>15203</v>
      </c>
      <c r="H518" s="530" t="s">
        <v>15204</v>
      </c>
      <c r="I518" s="530" t="s">
        <v>14041</v>
      </c>
      <c r="J518" s="536"/>
      <c r="K518" s="537"/>
      <c r="L518" s="538"/>
      <c r="M518" s="539"/>
    </row>
    <row r="519" spans="1:13" ht="33.75" customHeight="1">
      <c r="A519" s="534">
        <v>510</v>
      </c>
      <c r="B519" s="526" t="s">
        <v>15187</v>
      </c>
      <c r="C519" s="527" t="s">
        <v>14037</v>
      </c>
      <c r="D519" s="535">
        <v>30000</v>
      </c>
      <c r="E519" s="536" t="s">
        <v>14201</v>
      </c>
      <c r="F519" s="537" t="s">
        <v>691</v>
      </c>
      <c r="G519" s="530" t="s">
        <v>14202</v>
      </c>
      <c r="H519" s="530" t="s">
        <v>14203</v>
      </c>
      <c r="I519" s="530" t="s">
        <v>14041</v>
      </c>
      <c r="J519" s="536"/>
      <c r="K519" s="537"/>
      <c r="L519" s="538"/>
      <c r="M519" s="539"/>
    </row>
    <row r="520" spans="1:13" ht="33.75" customHeight="1">
      <c r="A520" s="534">
        <v>511</v>
      </c>
      <c r="B520" s="526" t="s">
        <v>15187</v>
      </c>
      <c r="C520" s="527" t="s">
        <v>14037</v>
      </c>
      <c r="D520" s="535">
        <v>35000</v>
      </c>
      <c r="E520" s="536" t="s">
        <v>998</v>
      </c>
      <c r="F520" s="537" t="s">
        <v>1142</v>
      </c>
      <c r="G520" s="530" t="s">
        <v>15205</v>
      </c>
      <c r="H520" s="530" t="s">
        <v>15206</v>
      </c>
      <c r="I520" s="530" t="s">
        <v>14110</v>
      </c>
      <c r="J520" s="536"/>
      <c r="K520" s="537"/>
      <c r="L520" s="538"/>
      <c r="M520" s="539"/>
    </row>
    <row r="521" spans="1:13" ht="33.75" customHeight="1">
      <c r="A521" s="534">
        <v>512</v>
      </c>
      <c r="B521" s="526" t="s">
        <v>15187</v>
      </c>
      <c r="C521" s="527" t="s">
        <v>14037</v>
      </c>
      <c r="D521" s="535">
        <v>60000</v>
      </c>
      <c r="E521" s="536" t="s">
        <v>839</v>
      </c>
      <c r="F521" s="537" t="s">
        <v>506</v>
      </c>
      <c r="G521" s="530" t="s">
        <v>15207</v>
      </c>
      <c r="H521" s="530" t="s">
        <v>15208</v>
      </c>
      <c r="I521" s="530" t="s">
        <v>14110</v>
      </c>
      <c r="J521" s="536"/>
      <c r="K521" s="537"/>
      <c r="L521" s="538"/>
      <c r="M521" s="539"/>
    </row>
    <row r="522" spans="1:13" ht="33.75" customHeight="1">
      <c r="A522" s="534">
        <v>513</v>
      </c>
      <c r="B522" s="526" t="s">
        <v>15187</v>
      </c>
      <c r="C522" s="527" t="s">
        <v>14037</v>
      </c>
      <c r="D522" s="535">
        <v>55997</v>
      </c>
      <c r="E522" s="536" t="s">
        <v>3923</v>
      </c>
      <c r="F522" s="537" t="s">
        <v>3427</v>
      </c>
      <c r="G522" s="530" t="s">
        <v>15209</v>
      </c>
      <c r="H522" s="530" t="s">
        <v>15210</v>
      </c>
      <c r="I522" s="530" t="s">
        <v>14090</v>
      </c>
      <c r="J522" s="536"/>
      <c r="K522" s="537"/>
      <c r="L522" s="538"/>
      <c r="M522" s="539"/>
    </row>
    <row r="523" spans="1:13" ht="33.75" customHeight="1">
      <c r="A523" s="534">
        <v>514</v>
      </c>
      <c r="B523" s="526" t="s">
        <v>15187</v>
      </c>
      <c r="C523" s="527" t="s">
        <v>14037</v>
      </c>
      <c r="D523" s="535">
        <v>51997</v>
      </c>
      <c r="E523" s="536" t="s">
        <v>8110</v>
      </c>
      <c r="F523" s="537" t="s">
        <v>15211</v>
      </c>
      <c r="G523" s="530" t="s">
        <v>15212</v>
      </c>
      <c r="H523" s="530" t="s">
        <v>15213</v>
      </c>
      <c r="I523" s="530" t="s">
        <v>14090</v>
      </c>
      <c r="J523" s="536"/>
      <c r="K523" s="537"/>
      <c r="L523" s="538"/>
      <c r="M523" s="539"/>
    </row>
    <row r="524" spans="1:13" ht="33.75" customHeight="1">
      <c r="A524" s="534">
        <v>515</v>
      </c>
      <c r="B524" s="526" t="s">
        <v>15187</v>
      </c>
      <c r="C524" s="527" t="s">
        <v>14037</v>
      </c>
      <c r="D524" s="535">
        <v>59997</v>
      </c>
      <c r="E524" s="536" t="s">
        <v>7991</v>
      </c>
      <c r="F524" s="537" t="s">
        <v>948</v>
      </c>
      <c r="G524" s="530" t="s">
        <v>15214</v>
      </c>
      <c r="H524" s="530" t="s">
        <v>15215</v>
      </c>
      <c r="I524" s="530" t="s">
        <v>14090</v>
      </c>
      <c r="J524" s="536"/>
      <c r="K524" s="537"/>
      <c r="L524" s="538"/>
      <c r="M524" s="539"/>
    </row>
    <row r="525" spans="1:13" ht="33.75" customHeight="1">
      <c r="A525" s="534">
        <v>516</v>
      </c>
      <c r="B525" s="526" t="s">
        <v>15187</v>
      </c>
      <c r="C525" s="527" t="s">
        <v>14037</v>
      </c>
      <c r="D525" s="535">
        <v>10000</v>
      </c>
      <c r="E525" s="536" t="s">
        <v>6410</v>
      </c>
      <c r="F525" s="537" t="s">
        <v>626</v>
      </c>
      <c r="G525" s="530" t="s">
        <v>14601</v>
      </c>
      <c r="H525" s="530" t="s">
        <v>14602</v>
      </c>
      <c r="I525" s="530" t="s">
        <v>14084</v>
      </c>
      <c r="J525" s="536"/>
      <c r="K525" s="537"/>
      <c r="L525" s="538"/>
      <c r="M525" s="539"/>
    </row>
    <row r="526" spans="1:13" ht="33.75" customHeight="1">
      <c r="A526" s="534">
        <v>517</v>
      </c>
      <c r="B526" s="526" t="s">
        <v>15187</v>
      </c>
      <c r="C526" s="527" t="s">
        <v>14037</v>
      </c>
      <c r="D526" s="535">
        <v>59997</v>
      </c>
      <c r="E526" s="536" t="s">
        <v>8032</v>
      </c>
      <c r="F526" s="537" t="s">
        <v>961</v>
      </c>
      <c r="G526" s="530" t="s">
        <v>15216</v>
      </c>
      <c r="H526" s="530" t="s">
        <v>15217</v>
      </c>
      <c r="I526" s="530" t="s">
        <v>14090</v>
      </c>
      <c r="J526" s="536"/>
      <c r="K526" s="537"/>
      <c r="L526" s="538"/>
      <c r="M526" s="539"/>
    </row>
    <row r="527" spans="1:13" ht="33.75" customHeight="1">
      <c r="A527" s="534">
        <v>518</v>
      </c>
      <c r="B527" s="526" t="s">
        <v>15187</v>
      </c>
      <c r="C527" s="527" t="s">
        <v>14037</v>
      </c>
      <c r="D527" s="535">
        <v>51997</v>
      </c>
      <c r="E527" s="536" t="s">
        <v>8762</v>
      </c>
      <c r="F527" s="537" t="s">
        <v>15218</v>
      </c>
      <c r="G527" s="530" t="s">
        <v>15219</v>
      </c>
      <c r="H527" s="530" t="s">
        <v>15220</v>
      </c>
      <c r="I527" s="530" t="s">
        <v>14090</v>
      </c>
      <c r="J527" s="536"/>
      <c r="K527" s="537"/>
      <c r="L527" s="538"/>
      <c r="M527" s="539"/>
    </row>
    <row r="528" spans="1:13" ht="33.75" customHeight="1">
      <c r="A528" s="534">
        <v>519</v>
      </c>
      <c r="B528" s="526" t="s">
        <v>15187</v>
      </c>
      <c r="C528" s="527" t="s">
        <v>14037</v>
      </c>
      <c r="D528" s="535">
        <v>44997</v>
      </c>
      <c r="E528" s="536" t="s">
        <v>5830</v>
      </c>
      <c r="F528" s="537" t="s">
        <v>15221</v>
      </c>
      <c r="G528" s="530" t="s">
        <v>15222</v>
      </c>
      <c r="H528" s="530" t="s">
        <v>15223</v>
      </c>
      <c r="I528" s="530" t="s">
        <v>14090</v>
      </c>
      <c r="J528" s="536"/>
      <c r="K528" s="537"/>
      <c r="L528" s="538"/>
      <c r="M528" s="539"/>
    </row>
    <row r="529" spans="1:13" ht="33.75" customHeight="1">
      <c r="A529" s="534">
        <v>520</v>
      </c>
      <c r="B529" s="526" t="s">
        <v>15187</v>
      </c>
      <c r="C529" s="527" t="s">
        <v>14037</v>
      </c>
      <c r="D529" s="535">
        <v>59997</v>
      </c>
      <c r="E529" s="536" t="s">
        <v>3456</v>
      </c>
      <c r="F529" s="537" t="s">
        <v>15224</v>
      </c>
      <c r="G529" s="530" t="s">
        <v>15225</v>
      </c>
      <c r="H529" s="530" t="s">
        <v>15226</v>
      </c>
      <c r="I529" s="530" t="s">
        <v>14090</v>
      </c>
      <c r="J529" s="536"/>
      <c r="K529" s="537"/>
      <c r="L529" s="538"/>
      <c r="M529" s="539"/>
    </row>
    <row r="530" spans="1:13" ht="33.75" customHeight="1">
      <c r="A530" s="534">
        <v>521</v>
      </c>
      <c r="B530" s="526" t="s">
        <v>15187</v>
      </c>
      <c r="C530" s="527" t="s">
        <v>14037</v>
      </c>
      <c r="D530" s="535">
        <v>59997</v>
      </c>
      <c r="E530" s="536" t="s">
        <v>15227</v>
      </c>
      <c r="F530" s="537" t="s">
        <v>3971</v>
      </c>
      <c r="G530" s="530" t="s">
        <v>15228</v>
      </c>
      <c r="H530" s="530" t="s">
        <v>15229</v>
      </c>
      <c r="I530" s="530" t="s">
        <v>14090</v>
      </c>
      <c r="J530" s="536"/>
      <c r="K530" s="537"/>
      <c r="L530" s="538"/>
      <c r="M530" s="539"/>
    </row>
    <row r="531" spans="1:13" ht="33.75" customHeight="1">
      <c r="A531" s="534">
        <v>522</v>
      </c>
      <c r="B531" s="526" t="s">
        <v>15187</v>
      </c>
      <c r="C531" s="527" t="s">
        <v>14037</v>
      </c>
      <c r="D531" s="535">
        <v>5000</v>
      </c>
      <c r="E531" s="536" t="s">
        <v>880</v>
      </c>
      <c r="F531" s="537" t="s">
        <v>3844</v>
      </c>
      <c r="G531" s="530" t="s">
        <v>15230</v>
      </c>
      <c r="H531" s="530" t="s">
        <v>15231</v>
      </c>
      <c r="I531" s="530" t="s">
        <v>14190</v>
      </c>
      <c r="J531" s="536"/>
      <c r="K531" s="537"/>
      <c r="L531" s="538"/>
      <c r="M531" s="539"/>
    </row>
    <row r="532" spans="1:13" ht="33.75" customHeight="1">
      <c r="A532" s="534">
        <v>523</v>
      </c>
      <c r="B532" s="526" t="s">
        <v>15187</v>
      </c>
      <c r="C532" s="527" t="s">
        <v>14037</v>
      </c>
      <c r="D532" s="535">
        <v>60000</v>
      </c>
      <c r="E532" s="536" t="s">
        <v>6999</v>
      </c>
      <c r="F532" s="537" t="s">
        <v>670</v>
      </c>
      <c r="G532" s="530" t="s">
        <v>15232</v>
      </c>
      <c r="H532" s="530" t="s">
        <v>15233</v>
      </c>
      <c r="I532" s="530" t="s">
        <v>14084</v>
      </c>
      <c r="J532" s="536"/>
      <c r="K532" s="537"/>
      <c r="L532" s="538"/>
      <c r="M532" s="539"/>
    </row>
    <row r="533" spans="1:13" ht="33.75" customHeight="1">
      <c r="A533" s="534">
        <v>524</v>
      </c>
      <c r="B533" s="526" t="s">
        <v>15187</v>
      </c>
      <c r="C533" s="527" t="s">
        <v>14037</v>
      </c>
      <c r="D533" s="535">
        <v>5000</v>
      </c>
      <c r="E533" s="536" t="s">
        <v>2436</v>
      </c>
      <c r="F533" s="537" t="s">
        <v>601</v>
      </c>
      <c r="G533" s="530" t="s">
        <v>15234</v>
      </c>
      <c r="H533" s="530" t="s">
        <v>15235</v>
      </c>
      <c r="I533" s="530" t="s">
        <v>14110</v>
      </c>
      <c r="J533" s="536"/>
      <c r="K533" s="537"/>
      <c r="L533" s="538"/>
      <c r="M533" s="539"/>
    </row>
    <row r="534" spans="1:13" ht="33.75" customHeight="1">
      <c r="A534" s="534">
        <v>525</v>
      </c>
      <c r="B534" s="526" t="s">
        <v>15187</v>
      </c>
      <c r="C534" s="527" t="s">
        <v>14037</v>
      </c>
      <c r="D534" s="535">
        <v>60000</v>
      </c>
      <c r="E534" s="536" t="s">
        <v>4780</v>
      </c>
      <c r="F534" s="537" t="s">
        <v>510</v>
      </c>
      <c r="G534" s="530" t="s">
        <v>15236</v>
      </c>
      <c r="H534" s="530" t="s">
        <v>15237</v>
      </c>
      <c r="I534" s="530" t="s">
        <v>14090</v>
      </c>
      <c r="J534" s="536"/>
      <c r="K534" s="537"/>
      <c r="L534" s="538"/>
      <c r="M534" s="539"/>
    </row>
    <row r="535" spans="1:13" ht="33.75" customHeight="1">
      <c r="A535" s="534">
        <v>526</v>
      </c>
      <c r="B535" s="526" t="s">
        <v>15187</v>
      </c>
      <c r="C535" s="527" t="s">
        <v>14037</v>
      </c>
      <c r="D535" s="528">
        <v>5000</v>
      </c>
      <c r="E535" s="529" t="s">
        <v>3557</v>
      </c>
      <c r="F535" s="527" t="s">
        <v>15238</v>
      </c>
      <c r="G535" s="530" t="s">
        <v>15239</v>
      </c>
      <c r="H535" s="531" t="s">
        <v>15240</v>
      </c>
      <c r="I535" s="531" t="s">
        <v>14090</v>
      </c>
      <c r="J535" s="529"/>
      <c r="K535" s="527"/>
      <c r="L535" s="532"/>
      <c r="M535" s="533"/>
    </row>
    <row r="536" spans="1:13" ht="33.75" customHeight="1">
      <c r="A536" s="534">
        <v>527</v>
      </c>
      <c r="B536" s="526" t="s">
        <v>15187</v>
      </c>
      <c r="C536" s="527" t="s">
        <v>14037</v>
      </c>
      <c r="D536" s="535">
        <v>5000</v>
      </c>
      <c r="E536" s="536" t="s">
        <v>596</v>
      </c>
      <c r="F536" s="537" t="s">
        <v>3716</v>
      </c>
      <c r="G536" s="530" t="s">
        <v>15241</v>
      </c>
      <c r="H536" s="530" t="s">
        <v>15242</v>
      </c>
      <c r="I536" s="530" t="s">
        <v>14090</v>
      </c>
      <c r="J536" s="536"/>
      <c r="K536" s="537"/>
      <c r="L536" s="538"/>
      <c r="M536" s="539"/>
    </row>
    <row r="537" spans="1:13" ht="33.75" customHeight="1">
      <c r="A537" s="534">
        <v>528</v>
      </c>
      <c r="B537" s="526" t="s">
        <v>15187</v>
      </c>
      <c r="C537" s="527" t="s">
        <v>14037</v>
      </c>
      <c r="D537" s="535">
        <v>5000</v>
      </c>
      <c r="E537" s="536" t="s">
        <v>15243</v>
      </c>
      <c r="F537" s="537" t="s">
        <v>592</v>
      </c>
      <c r="G537" s="530" t="s">
        <v>15244</v>
      </c>
      <c r="H537" s="530" t="s">
        <v>15245</v>
      </c>
      <c r="I537" s="530" t="s">
        <v>14041</v>
      </c>
      <c r="J537" s="536"/>
      <c r="K537" s="537"/>
      <c r="L537" s="538"/>
      <c r="M537" s="539"/>
    </row>
    <row r="538" spans="1:13" ht="33.75" customHeight="1">
      <c r="A538" s="534">
        <v>529</v>
      </c>
      <c r="B538" s="526" t="s">
        <v>15187</v>
      </c>
      <c r="C538" s="527" t="s">
        <v>14037</v>
      </c>
      <c r="D538" s="535">
        <v>15000</v>
      </c>
      <c r="E538" s="536" t="s">
        <v>15246</v>
      </c>
      <c r="F538" s="537" t="s">
        <v>8170</v>
      </c>
      <c r="G538" s="530" t="s">
        <v>15247</v>
      </c>
      <c r="H538" s="530" t="s">
        <v>15248</v>
      </c>
      <c r="I538" s="530" t="s">
        <v>14084</v>
      </c>
      <c r="J538" s="536"/>
      <c r="K538" s="537"/>
      <c r="L538" s="538"/>
      <c r="M538" s="539"/>
    </row>
    <row r="539" spans="1:13" ht="33.75" customHeight="1">
      <c r="A539" s="534">
        <v>530</v>
      </c>
      <c r="B539" s="526" t="s">
        <v>15187</v>
      </c>
      <c r="C539" s="527" t="s">
        <v>14037</v>
      </c>
      <c r="D539" s="535">
        <v>15000</v>
      </c>
      <c r="E539" s="536" t="s">
        <v>3589</v>
      </c>
      <c r="F539" s="537" t="s">
        <v>545</v>
      </c>
      <c r="G539" s="530" t="s">
        <v>15249</v>
      </c>
      <c r="H539" s="530" t="s">
        <v>15250</v>
      </c>
      <c r="I539" s="530" t="s">
        <v>14084</v>
      </c>
      <c r="J539" s="536"/>
      <c r="K539" s="537"/>
      <c r="L539" s="538"/>
      <c r="M539" s="539"/>
    </row>
    <row r="540" spans="1:13" ht="33.75" customHeight="1">
      <c r="A540" s="534">
        <v>531</v>
      </c>
      <c r="B540" s="526" t="s">
        <v>15187</v>
      </c>
      <c r="C540" s="527" t="s">
        <v>14037</v>
      </c>
      <c r="D540" s="535">
        <v>25000</v>
      </c>
      <c r="E540" s="536" t="s">
        <v>15251</v>
      </c>
      <c r="F540" s="537" t="s">
        <v>4151</v>
      </c>
      <c r="G540" s="530" t="s">
        <v>15252</v>
      </c>
      <c r="H540" s="530" t="s">
        <v>15253</v>
      </c>
      <c r="I540" s="530" t="s">
        <v>14110</v>
      </c>
      <c r="J540" s="536"/>
      <c r="K540" s="537"/>
      <c r="L540" s="538"/>
      <c r="M540" s="539"/>
    </row>
    <row r="541" spans="1:13" ht="33.75" customHeight="1">
      <c r="A541" s="534">
        <v>532</v>
      </c>
      <c r="B541" s="526" t="s">
        <v>15254</v>
      </c>
      <c r="C541" s="527" t="s">
        <v>14037</v>
      </c>
      <c r="D541" s="535">
        <v>3000</v>
      </c>
      <c r="E541" s="536" t="s">
        <v>4495</v>
      </c>
      <c r="F541" s="537" t="s">
        <v>582</v>
      </c>
      <c r="G541" s="530" t="s">
        <v>15255</v>
      </c>
      <c r="H541" s="530" t="s">
        <v>15256</v>
      </c>
      <c r="I541" s="530" t="s">
        <v>14041</v>
      </c>
      <c r="J541" s="536"/>
      <c r="K541" s="537"/>
      <c r="L541" s="538"/>
      <c r="M541" s="539"/>
    </row>
    <row r="542" spans="1:13" ht="33.75" customHeight="1">
      <c r="A542" s="534">
        <v>533</v>
      </c>
      <c r="B542" s="526" t="s">
        <v>15254</v>
      </c>
      <c r="C542" s="527" t="s">
        <v>14037</v>
      </c>
      <c r="D542" s="535">
        <v>7000</v>
      </c>
      <c r="E542" s="536" t="s">
        <v>5639</v>
      </c>
      <c r="F542" s="537" t="s">
        <v>547</v>
      </c>
      <c r="G542" s="530" t="s">
        <v>15257</v>
      </c>
      <c r="H542" s="530" t="s">
        <v>15258</v>
      </c>
      <c r="I542" s="530" t="s">
        <v>14041</v>
      </c>
      <c r="J542" s="536"/>
      <c r="K542" s="537"/>
      <c r="L542" s="538"/>
      <c r="M542" s="539"/>
    </row>
    <row r="543" spans="1:13" ht="33.75" customHeight="1">
      <c r="A543" s="534">
        <v>534</v>
      </c>
      <c r="B543" s="526" t="s">
        <v>15254</v>
      </c>
      <c r="C543" s="527" t="s">
        <v>14037</v>
      </c>
      <c r="D543" s="535">
        <v>5000</v>
      </c>
      <c r="E543" s="536" t="s">
        <v>1088</v>
      </c>
      <c r="F543" s="537" t="s">
        <v>592</v>
      </c>
      <c r="G543" s="530" t="s">
        <v>15259</v>
      </c>
      <c r="H543" s="530" t="s">
        <v>15260</v>
      </c>
      <c r="I543" s="530" t="s">
        <v>14041</v>
      </c>
      <c r="J543" s="536"/>
      <c r="K543" s="537"/>
      <c r="L543" s="538"/>
      <c r="M543" s="539"/>
    </row>
    <row r="544" spans="1:13" ht="33.75" customHeight="1">
      <c r="A544" s="534">
        <v>535</v>
      </c>
      <c r="B544" s="526" t="s">
        <v>15254</v>
      </c>
      <c r="C544" s="527" t="s">
        <v>14037</v>
      </c>
      <c r="D544" s="535">
        <v>50000</v>
      </c>
      <c r="E544" s="536" t="s">
        <v>15261</v>
      </c>
      <c r="F544" s="537" t="s">
        <v>4481</v>
      </c>
      <c r="G544" s="530" t="s">
        <v>15262</v>
      </c>
      <c r="H544" s="530" t="s">
        <v>15263</v>
      </c>
      <c r="I544" s="530" t="s">
        <v>14041</v>
      </c>
      <c r="J544" s="536"/>
      <c r="K544" s="537"/>
      <c r="L544" s="538"/>
      <c r="M544" s="539"/>
    </row>
    <row r="545" spans="1:13" ht="33.75" customHeight="1">
      <c r="A545" s="534">
        <v>536</v>
      </c>
      <c r="B545" s="526" t="s">
        <v>15254</v>
      </c>
      <c r="C545" s="527" t="s">
        <v>14037</v>
      </c>
      <c r="D545" s="535">
        <v>40000</v>
      </c>
      <c r="E545" s="536" t="s">
        <v>15264</v>
      </c>
      <c r="F545" s="537" t="s">
        <v>592</v>
      </c>
      <c r="G545" s="530" t="s">
        <v>15265</v>
      </c>
      <c r="H545" s="530" t="s">
        <v>15266</v>
      </c>
      <c r="I545" s="530" t="s">
        <v>14098</v>
      </c>
      <c r="J545" s="536"/>
      <c r="K545" s="537"/>
      <c r="L545" s="538"/>
      <c r="M545" s="539"/>
    </row>
    <row r="546" spans="1:13" ht="33.75" customHeight="1">
      <c r="A546" s="534">
        <v>537</v>
      </c>
      <c r="B546" s="526" t="s">
        <v>15254</v>
      </c>
      <c r="C546" s="527" t="s">
        <v>14037</v>
      </c>
      <c r="D546" s="535">
        <v>60000</v>
      </c>
      <c r="E546" s="536" t="s">
        <v>4802</v>
      </c>
      <c r="F546" s="537" t="s">
        <v>510</v>
      </c>
      <c r="G546" s="530" t="s">
        <v>15267</v>
      </c>
      <c r="H546" s="530" t="s">
        <v>15268</v>
      </c>
      <c r="I546" s="530" t="s">
        <v>14041</v>
      </c>
      <c r="J546" s="536"/>
      <c r="K546" s="537"/>
      <c r="L546" s="538"/>
      <c r="M546" s="539"/>
    </row>
    <row r="547" spans="1:13" ht="33.75" customHeight="1">
      <c r="A547" s="534">
        <v>538</v>
      </c>
      <c r="B547" s="526" t="s">
        <v>15254</v>
      </c>
      <c r="C547" s="527" t="s">
        <v>14037</v>
      </c>
      <c r="D547" s="535">
        <v>40000</v>
      </c>
      <c r="E547" s="536" t="s">
        <v>3924</v>
      </c>
      <c r="F547" s="537" t="s">
        <v>536</v>
      </c>
      <c r="G547" s="530" t="s">
        <v>15269</v>
      </c>
      <c r="H547" s="530" t="s">
        <v>15270</v>
      </c>
      <c r="I547" s="530" t="s">
        <v>14090</v>
      </c>
      <c r="J547" s="536"/>
      <c r="K547" s="537"/>
      <c r="L547" s="538"/>
      <c r="M547" s="539"/>
    </row>
    <row r="548" spans="1:13" ht="33.75" customHeight="1">
      <c r="A548" s="534">
        <v>539</v>
      </c>
      <c r="B548" s="526" t="s">
        <v>15254</v>
      </c>
      <c r="C548" s="527" t="s">
        <v>14037</v>
      </c>
      <c r="D548" s="535">
        <v>10000</v>
      </c>
      <c r="E548" s="536" t="s">
        <v>9293</v>
      </c>
      <c r="F548" s="537" t="s">
        <v>582</v>
      </c>
      <c r="G548" s="530" t="s">
        <v>15271</v>
      </c>
      <c r="H548" s="530" t="s">
        <v>15272</v>
      </c>
      <c r="I548" s="530" t="s">
        <v>14090</v>
      </c>
      <c r="J548" s="536"/>
      <c r="K548" s="537"/>
      <c r="L548" s="538"/>
      <c r="M548" s="539"/>
    </row>
    <row r="549" spans="1:13" ht="33.75" customHeight="1">
      <c r="A549" s="534">
        <v>540</v>
      </c>
      <c r="B549" s="526" t="s">
        <v>15254</v>
      </c>
      <c r="C549" s="527" t="s">
        <v>14037</v>
      </c>
      <c r="D549" s="535">
        <v>20000</v>
      </c>
      <c r="E549" s="536" t="s">
        <v>5850</v>
      </c>
      <c r="F549" s="537" t="s">
        <v>579</v>
      </c>
      <c r="G549" s="530" t="s">
        <v>15273</v>
      </c>
      <c r="H549" s="530" t="s">
        <v>15274</v>
      </c>
      <c r="I549" s="530" t="s">
        <v>14098</v>
      </c>
      <c r="J549" s="536"/>
      <c r="K549" s="537"/>
      <c r="L549" s="538"/>
      <c r="M549" s="539"/>
    </row>
    <row r="550" spans="1:13" ht="33.75" customHeight="1">
      <c r="A550" s="534">
        <v>541</v>
      </c>
      <c r="B550" s="526" t="s">
        <v>15254</v>
      </c>
      <c r="C550" s="527" t="s">
        <v>14037</v>
      </c>
      <c r="D550" s="535">
        <v>59000</v>
      </c>
      <c r="E550" s="536" t="s">
        <v>15275</v>
      </c>
      <c r="F550" s="537" t="s">
        <v>15276</v>
      </c>
      <c r="G550" s="530" t="s">
        <v>15277</v>
      </c>
      <c r="H550" s="530" t="s">
        <v>15278</v>
      </c>
      <c r="I550" s="530" t="s">
        <v>14448</v>
      </c>
      <c r="J550" s="536"/>
      <c r="K550" s="537"/>
      <c r="L550" s="538"/>
      <c r="M550" s="539"/>
    </row>
    <row r="551" spans="1:13" ht="33.75" customHeight="1">
      <c r="A551" s="534">
        <v>542</v>
      </c>
      <c r="B551" s="526" t="s">
        <v>15254</v>
      </c>
      <c r="C551" s="527" t="s">
        <v>14037</v>
      </c>
      <c r="D551" s="535">
        <v>5000</v>
      </c>
      <c r="E551" s="536" t="s">
        <v>3472</v>
      </c>
      <c r="F551" s="537" t="s">
        <v>530</v>
      </c>
      <c r="G551" s="530" t="s">
        <v>15279</v>
      </c>
      <c r="H551" s="530" t="s">
        <v>15280</v>
      </c>
      <c r="I551" s="530" t="s">
        <v>14090</v>
      </c>
      <c r="J551" s="536"/>
      <c r="K551" s="537"/>
      <c r="L551" s="538"/>
      <c r="M551" s="539"/>
    </row>
    <row r="552" spans="1:13" ht="33.75" customHeight="1">
      <c r="A552" s="534">
        <v>543</v>
      </c>
      <c r="B552" s="526" t="s">
        <v>15254</v>
      </c>
      <c r="C552" s="527" t="s">
        <v>14037</v>
      </c>
      <c r="D552" s="535">
        <v>10000</v>
      </c>
      <c r="E552" s="536" t="s">
        <v>4280</v>
      </c>
      <c r="F552" s="537" t="s">
        <v>525</v>
      </c>
      <c r="G552" s="530" t="s">
        <v>15281</v>
      </c>
      <c r="H552" s="530" t="s">
        <v>15282</v>
      </c>
      <c r="I552" s="530" t="s">
        <v>14055</v>
      </c>
      <c r="J552" s="536"/>
      <c r="K552" s="537"/>
      <c r="L552" s="538"/>
      <c r="M552" s="539"/>
    </row>
    <row r="553" spans="1:13" ht="33.75" customHeight="1">
      <c r="A553" s="534">
        <v>544</v>
      </c>
      <c r="B553" s="526" t="s">
        <v>15283</v>
      </c>
      <c r="C553" s="527" t="s">
        <v>14037</v>
      </c>
      <c r="D553" s="535">
        <v>10000</v>
      </c>
      <c r="E553" s="536" t="s">
        <v>15284</v>
      </c>
      <c r="F553" s="537" t="s">
        <v>1814</v>
      </c>
      <c r="G553" s="530" t="s">
        <v>15285</v>
      </c>
      <c r="H553" s="530" t="s">
        <v>15286</v>
      </c>
      <c r="I553" s="530" t="s">
        <v>14041</v>
      </c>
      <c r="J553" s="536"/>
      <c r="K553" s="537"/>
      <c r="L553" s="538"/>
      <c r="M553" s="539"/>
    </row>
    <row r="554" spans="1:13" ht="33.75" customHeight="1">
      <c r="A554" s="534">
        <v>545</v>
      </c>
      <c r="B554" s="526" t="s">
        <v>15283</v>
      </c>
      <c r="C554" s="527" t="s">
        <v>14037</v>
      </c>
      <c r="D554" s="528">
        <v>18000</v>
      </c>
      <c r="E554" s="529" t="s">
        <v>14713</v>
      </c>
      <c r="F554" s="527" t="s">
        <v>504</v>
      </c>
      <c r="G554" s="530" t="s">
        <v>15287</v>
      </c>
      <c r="H554" s="531" t="s">
        <v>15288</v>
      </c>
      <c r="I554" s="531" t="s">
        <v>14041</v>
      </c>
      <c r="J554" s="529"/>
      <c r="K554" s="527"/>
      <c r="L554" s="532"/>
      <c r="M554" s="533"/>
    </row>
    <row r="555" spans="1:13" ht="33.75" customHeight="1">
      <c r="A555" s="534">
        <v>546</v>
      </c>
      <c r="B555" s="526" t="s">
        <v>15283</v>
      </c>
      <c r="C555" s="527" t="s">
        <v>14037</v>
      </c>
      <c r="D555" s="535">
        <v>3000</v>
      </c>
      <c r="E555" s="536" t="s">
        <v>812</v>
      </c>
      <c r="F555" s="537" t="s">
        <v>536</v>
      </c>
      <c r="G555" s="530" t="s">
        <v>15289</v>
      </c>
      <c r="H555" s="530" t="s">
        <v>15290</v>
      </c>
      <c r="I555" s="530" t="s">
        <v>14041</v>
      </c>
      <c r="J555" s="536"/>
      <c r="K555" s="537"/>
      <c r="L555" s="538"/>
      <c r="M555" s="539"/>
    </row>
    <row r="556" spans="1:13" ht="33.75" customHeight="1">
      <c r="A556" s="534">
        <v>547</v>
      </c>
      <c r="B556" s="526" t="s">
        <v>15283</v>
      </c>
      <c r="C556" s="527" t="s">
        <v>14037</v>
      </c>
      <c r="D556" s="535">
        <v>1000</v>
      </c>
      <c r="E556" s="536" t="s">
        <v>15291</v>
      </c>
      <c r="F556" s="537" t="s">
        <v>579</v>
      </c>
      <c r="G556" s="530" t="s">
        <v>15292</v>
      </c>
      <c r="H556" s="530" t="s">
        <v>15293</v>
      </c>
      <c r="I556" s="530" t="s">
        <v>14041</v>
      </c>
      <c r="J556" s="536"/>
      <c r="K556" s="537"/>
      <c r="L556" s="538"/>
      <c r="M556" s="539"/>
    </row>
    <row r="557" spans="1:13" ht="33.75" customHeight="1">
      <c r="A557" s="534">
        <v>548</v>
      </c>
      <c r="B557" s="526" t="s">
        <v>15283</v>
      </c>
      <c r="C557" s="527" t="s">
        <v>14037</v>
      </c>
      <c r="D557" s="535">
        <v>10000</v>
      </c>
      <c r="E557" s="536" t="s">
        <v>5231</v>
      </c>
      <c r="F557" s="537" t="s">
        <v>592</v>
      </c>
      <c r="G557" s="530" t="s">
        <v>15294</v>
      </c>
      <c r="H557" s="530" t="s">
        <v>15295</v>
      </c>
      <c r="I557" s="530" t="s">
        <v>14110</v>
      </c>
      <c r="J557" s="536"/>
      <c r="K557" s="537"/>
      <c r="L557" s="538"/>
      <c r="M557" s="539"/>
    </row>
    <row r="558" spans="1:13" ht="33.75" customHeight="1">
      <c r="A558" s="534">
        <v>549</v>
      </c>
      <c r="B558" s="526" t="s">
        <v>15283</v>
      </c>
      <c r="C558" s="527" t="s">
        <v>14037</v>
      </c>
      <c r="D558" s="535">
        <v>20000</v>
      </c>
      <c r="E558" s="536" t="s">
        <v>3997</v>
      </c>
      <c r="F558" s="537" t="s">
        <v>521</v>
      </c>
      <c r="G558" s="530" t="s">
        <v>15296</v>
      </c>
      <c r="H558" s="530" t="s">
        <v>15297</v>
      </c>
      <c r="I558" s="530" t="s">
        <v>14110</v>
      </c>
      <c r="J558" s="536"/>
      <c r="K558" s="537"/>
      <c r="L558" s="538"/>
      <c r="M558" s="539"/>
    </row>
    <row r="559" spans="1:13" ht="33.75" customHeight="1">
      <c r="A559" s="534">
        <v>550</v>
      </c>
      <c r="B559" s="526" t="s">
        <v>15283</v>
      </c>
      <c r="C559" s="527" t="s">
        <v>14037</v>
      </c>
      <c r="D559" s="535">
        <v>60000</v>
      </c>
      <c r="E559" s="536" t="s">
        <v>684</v>
      </c>
      <c r="F559" s="537" t="s">
        <v>728</v>
      </c>
      <c r="G559" s="530" t="s">
        <v>15298</v>
      </c>
      <c r="H559" s="530" t="s">
        <v>15299</v>
      </c>
      <c r="I559" s="530" t="s">
        <v>14110</v>
      </c>
      <c r="J559" s="536"/>
      <c r="K559" s="537"/>
      <c r="L559" s="538"/>
      <c r="M559" s="539"/>
    </row>
    <row r="560" spans="1:13" ht="33.75" customHeight="1">
      <c r="A560" s="534">
        <v>551</v>
      </c>
      <c r="B560" s="526" t="s">
        <v>15283</v>
      </c>
      <c r="C560" s="527" t="s">
        <v>14037</v>
      </c>
      <c r="D560" s="535">
        <v>60000</v>
      </c>
      <c r="E560" s="536" t="s">
        <v>3767</v>
      </c>
      <c r="F560" s="537" t="s">
        <v>753</v>
      </c>
      <c r="G560" s="530" t="s">
        <v>15300</v>
      </c>
      <c r="H560" s="530" t="s">
        <v>15301</v>
      </c>
      <c r="I560" s="530" t="s">
        <v>14055</v>
      </c>
      <c r="J560" s="536"/>
      <c r="K560" s="537"/>
      <c r="L560" s="538"/>
      <c r="M560" s="539"/>
    </row>
    <row r="561" spans="1:13" ht="33.75" customHeight="1">
      <c r="A561" s="534">
        <v>552</v>
      </c>
      <c r="B561" s="526" t="s">
        <v>15283</v>
      </c>
      <c r="C561" s="527" t="s">
        <v>14037</v>
      </c>
      <c r="D561" s="535">
        <v>10000</v>
      </c>
      <c r="E561" s="536" t="s">
        <v>1059</v>
      </c>
      <c r="F561" s="537" t="s">
        <v>510</v>
      </c>
      <c r="G561" s="530" t="s">
        <v>15302</v>
      </c>
      <c r="H561" s="530" t="s">
        <v>15303</v>
      </c>
      <c r="I561" s="530" t="s">
        <v>14041</v>
      </c>
      <c r="J561" s="536"/>
      <c r="K561" s="537"/>
      <c r="L561" s="538"/>
      <c r="M561" s="539"/>
    </row>
    <row r="562" spans="1:13" ht="33.75" customHeight="1">
      <c r="A562" s="534">
        <v>553</v>
      </c>
      <c r="B562" s="526" t="s">
        <v>15283</v>
      </c>
      <c r="C562" s="527" t="s">
        <v>14037</v>
      </c>
      <c r="D562" s="535">
        <v>4996.5</v>
      </c>
      <c r="E562" s="536" t="s">
        <v>6403</v>
      </c>
      <c r="F562" s="537" t="s">
        <v>521</v>
      </c>
      <c r="G562" s="530" t="s">
        <v>15304</v>
      </c>
      <c r="H562" s="530" t="s">
        <v>15305</v>
      </c>
      <c r="I562" s="530" t="s">
        <v>14041</v>
      </c>
      <c r="J562" s="536"/>
      <c r="K562" s="537"/>
      <c r="L562" s="538"/>
      <c r="M562" s="539"/>
    </row>
    <row r="563" spans="1:13" ht="33.75" customHeight="1">
      <c r="A563" s="534">
        <v>554</v>
      </c>
      <c r="B563" s="526" t="s">
        <v>15283</v>
      </c>
      <c r="C563" s="527" t="s">
        <v>14037</v>
      </c>
      <c r="D563" s="535">
        <v>15000</v>
      </c>
      <c r="E563" s="536" t="s">
        <v>996</v>
      </c>
      <c r="F563" s="537" t="s">
        <v>601</v>
      </c>
      <c r="G563" s="530" t="s">
        <v>15306</v>
      </c>
      <c r="H563" s="530" t="s">
        <v>15307</v>
      </c>
      <c r="I563" s="530" t="s">
        <v>14098</v>
      </c>
      <c r="J563" s="536"/>
      <c r="K563" s="537"/>
      <c r="L563" s="538"/>
      <c r="M563" s="539"/>
    </row>
    <row r="564" spans="1:13" ht="33.75" customHeight="1">
      <c r="A564" s="534">
        <v>555</v>
      </c>
      <c r="B564" s="526" t="s">
        <v>15283</v>
      </c>
      <c r="C564" s="527" t="s">
        <v>14037</v>
      </c>
      <c r="D564" s="535">
        <v>35000</v>
      </c>
      <c r="E564" s="536" t="s">
        <v>503</v>
      </c>
      <c r="F564" s="537" t="s">
        <v>592</v>
      </c>
      <c r="G564" s="530" t="s">
        <v>15308</v>
      </c>
      <c r="H564" s="530" t="s">
        <v>15309</v>
      </c>
      <c r="I564" s="530" t="s">
        <v>14055</v>
      </c>
      <c r="J564" s="536"/>
      <c r="K564" s="537"/>
      <c r="L564" s="538"/>
      <c r="M564" s="539"/>
    </row>
    <row r="565" spans="1:13" ht="33.75" customHeight="1">
      <c r="A565" s="534">
        <v>556</v>
      </c>
      <c r="B565" s="526" t="s">
        <v>15283</v>
      </c>
      <c r="C565" s="527" t="s">
        <v>14037</v>
      </c>
      <c r="D565" s="535">
        <v>15000</v>
      </c>
      <c r="E565" s="536" t="s">
        <v>2950</v>
      </c>
      <c r="F565" s="537" t="s">
        <v>563</v>
      </c>
      <c r="G565" s="530" t="s">
        <v>15310</v>
      </c>
      <c r="H565" s="530" t="s">
        <v>15311</v>
      </c>
      <c r="I565" s="530" t="s">
        <v>14110</v>
      </c>
      <c r="J565" s="536"/>
      <c r="K565" s="537"/>
      <c r="L565" s="538"/>
      <c r="M565" s="539"/>
    </row>
    <row r="566" spans="1:13" ht="33.75" customHeight="1">
      <c r="A566" s="534">
        <v>557</v>
      </c>
      <c r="B566" s="526" t="s">
        <v>15283</v>
      </c>
      <c r="C566" s="527" t="s">
        <v>14037</v>
      </c>
      <c r="D566" s="535">
        <v>60000</v>
      </c>
      <c r="E566" s="536" t="s">
        <v>840</v>
      </c>
      <c r="F566" s="537" t="s">
        <v>620</v>
      </c>
      <c r="G566" s="530" t="s">
        <v>15312</v>
      </c>
      <c r="H566" s="530" t="s">
        <v>15313</v>
      </c>
      <c r="I566" s="530" t="s">
        <v>14055</v>
      </c>
      <c r="J566" s="536"/>
      <c r="K566" s="537"/>
      <c r="L566" s="538"/>
      <c r="M566" s="539"/>
    </row>
    <row r="567" spans="1:13" ht="33.75" customHeight="1">
      <c r="A567" s="534">
        <v>558</v>
      </c>
      <c r="B567" s="526" t="s">
        <v>15283</v>
      </c>
      <c r="C567" s="527" t="s">
        <v>14037</v>
      </c>
      <c r="D567" s="535">
        <v>60000</v>
      </c>
      <c r="E567" s="536" t="s">
        <v>3334</v>
      </c>
      <c r="F567" s="537" t="s">
        <v>620</v>
      </c>
      <c r="G567" s="530" t="s">
        <v>15314</v>
      </c>
      <c r="H567" s="530" t="s">
        <v>15315</v>
      </c>
      <c r="I567" s="530" t="s">
        <v>14055</v>
      </c>
      <c r="J567" s="536"/>
      <c r="K567" s="537"/>
      <c r="L567" s="538"/>
      <c r="M567" s="539"/>
    </row>
    <row r="568" spans="1:13" ht="33.75" customHeight="1">
      <c r="A568" s="534">
        <v>559</v>
      </c>
      <c r="B568" s="526" t="s">
        <v>15316</v>
      </c>
      <c r="C568" s="527" t="s">
        <v>14037</v>
      </c>
      <c r="D568" s="535">
        <v>10000</v>
      </c>
      <c r="E568" s="536" t="s">
        <v>3856</v>
      </c>
      <c r="F568" s="537" t="s">
        <v>819</v>
      </c>
      <c r="G568" s="530" t="s">
        <v>15317</v>
      </c>
      <c r="H568" s="530" t="s">
        <v>15318</v>
      </c>
      <c r="I568" s="530" t="s">
        <v>14221</v>
      </c>
      <c r="J568" s="536"/>
      <c r="K568" s="537"/>
      <c r="L568" s="538"/>
      <c r="M568" s="539"/>
    </row>
    <row r="569" spans="1:13" ht="33.75" customHeight="1">
      <c r="A569" s="534">
        <v>560</v>
      </c>
      <c r="B569" s="526" t="s">
        <v>15316</v>
      </c>
      <c r="C569" s="527" t="s">
        <v>14037</v>
      </c>
      <c r="D569" s="535">
        <v>60000</v>
      </c>
      <c r="E569" s="536" t="s">
        <v>4293</v>
      </c>
      <c r="F569" s="537" t="s">
        <v>525</v>
      </c>
      <c r="G569" s="530" t="s">
        <v>15319</v>
      </c>
      <c r="H569" s="530" t="s">
        <v>15320</v>
      </c>
      <c r="I569" s="530" t="s">
        <v>14084</v>
      </c>
      <c r="J569" s="536"/>
      <c r="K569" s="537"/>
      <c r="L569" s="538"/>
      <c r="M569" s="539"/>
    </row>
    <row r="570" spans="1:13" ht="33.75" customHeight="1">
      <c r="A570" s="534">
        <v>561</v>
      </c>
      <c r="B570" s="526" t="s">
        <v>15316</v>
      </c>
      <c r="C570" s="527" t="s">
        <v>14037</v>
      </c>
      <c r="D570" s="535">
        <v>15000</v>
      </c>
      <c r="E570" s="536" t="s">
        <v>15321</v>
      </c>
      <c r="F570" s="537" t="s">
        <v>633</v>
      </c>
      <c r="G570" s="530" t="s">
        <v>15322</v>
      </c>
      <c r="H570" s="530" t="s">
        <v>15323</v>
      </c>
      <c r="I570" s="530" t="s">
        <v>14084</v>
      </c>
      <c r="J570" s="536"/>
      <c r="K570" s="537"/>
      <c r="L570" s="538"/>
      <c r="M570" s="539"/>
    </row>
    <row r="571" spans="1:13" ht="33.75" customHeight="1">
      <c r="A571" s="534">
        <v>562</v>
      </c>
      <c r="B571" s="526" t="s">
        <v>15316</v>
      </c>
      <c r="C571" s="527" t="s">
        <v>14037</v>
      </c>
      <c r="D571" s="535">
        <v>3000</v>
      </c>
      <c r="E571" s="536" t="s">
        <v>635</v>
      </c>
      <c r="F571" s="537" t="s">
        <v>789</v>
      </c>
      <c r="G571" s="530" t="s">
        <v>15324</v>
      </c>
      <c r="H571" s="530" t="s">
        <v>15325</v>
      </c>
      <c r="I571" s="530" t="s">
        <v>14041</v>
      </c>
      <c r="J571" s="536"/>
      <c r="K571" s="537"/>
      <c r="L571" s="538"/>
      <c r="M571" s="539"/>
    </row>
    <row r="572" spans="1:13" ht="33.75" customHeight="1">
      <c r="A572" s="534">
        <v>563</v>
      </c>
      <c r="B572" s="526" t="s">
        <v>15316</v>
      </c>
      <c r="C572" s="527" t="s">
        <v>14037</v>
      </c>
      <c r="D572" s="535">
        <v>6500</v>
      </c>
      <c r="E572" s="536" t="s">
        <v>5244</v>
      </c>
      <c r="F572" s="537" t="s">
        <v>510</v>
      </c>
      <c r="G572" s="530" t="s">
        <v>15326</v>
      </c>
      <c r="H572" s="530" t="s">
        <v>15327</v>
      </c>
      <c r="I572" s="530" t="s">
        <v>14084</v>
      </c>
      <c r="J572" s="536"/>
      <c r="K572" s="537"/>
      <c r="L572" s="538"/>
      <c r="M572" s="539"/>
    </row>
    <row r="573" spans="1:13" ht="33.75" customHeight="1">
      <c r="A573" s="534">
        <v>564</v>
      </c>
      <c r="B573" s="526" t="s">
        <v>15316</v>
      </c>
      <c r="C573" s="527" t="s">
        <v>14037</v>
      </c>
      <c r="D573" s="528">
        <v>7000</v>
      </c>
      <c r="E573" s="529" t="s">
        <v>15328</v>
      </c>
      <c r="F573" s="527" t="s">
        <v>609</v>
      </c>
      <c r="G573" s="530" t="s">
        <v>15329</v>
      </c>
      <c r="H573" s="531" t="s">
        <v>15330</v>
      </c>
      <c r="I573" s="531" t="s">
        <v>14084</v>
      </c>
      <c r="J573" s="529"/>
      <c r="K573" s="527"/>
      <c r="L573" s="532"/>
      <c r="M573" s="533"/>
    </row>
    <row r="574" spans="1:13" ht="33.75" customHeight="1">
      <c r="A574" s="534">
        <v>565</v>
      </c>
      <c r="B574" s="526" t="s">
        <v>15316</v>
      </c>
      <c r="C574" s="527" t="s">
        <v>14037</v>
      </c>
      <c r="D574" s="535">
        <v>9500</v>
      </c>
      <c r="E574" s="536" t="s">
        <v>15328</v>
      </c>
      <c r="F574" s="537" t="s">
        <v>584</v>
      </c>
      <c r="G574" s="530" t="s">
        <v>15331</v>
      </c>
      <c r="H574" s="530" t="s">
        <v>15332</v>
      </c>
      <c r="I574" s="530" t="s">
        <v>14084</v>
      </c>
      <c r="J574" s="536"/>
      <c r="K574" s="537"/>
      <c r="L574" s="538"/>
      <c r="M574" s="539"/>
    </row>
    <row r="575" spans="1:13" ht="33.75" customHeight="1">
      <c r="A575" s="534">
        <v>566</v>
      </c>
      <c r="B575" s="526" t="s">
        <v>15316</v>
      </c>
      <c r="C575" s="527" t="s">
        <v>14037</v>
      </c>
      <c r="D575" s="535">
        <v>50000</v>
      </c>
      <c r="E575" s="536" t="s">
        <v>854</v>
      </c>
      <c r="F575" s="537" t="s">
        <v>691</v>
      </c>
      <c r="G575" s="530" t="s">
        <v>15333</v>
      </c>
      <c r="H575" s="530" t="s">
        <v>15334</v>
      </c>
      <c r="I575" s="530" t="s">
        <v>14090</v>
      </c>
      <c r="J575" s="536"/>
      <c r="K575" s="537"/>
      <c r="L575" s="538"/>
      <c r="M575" s="539"/>
    </row>
    <row r="576" spans="1:13" ht="33.75" customHeight="1">
      <c r="A576" s="534">
        <v>567</v>
      </c>
      <c r="B576" s="526" t="s">
        <v>15316</v>
      </c>
      <c r="C576" s="527" t="s">
        <v>14037</v>
      </c>
      <c r="D576" s="535">
        <v>5000</v>
      </c>
      <c r="E576" s="536" t="s">
        <v>12025</v>
      </c>
      <c r="F576" s="537" t="s">
        <v>584</v>
      </c>
      <c r="G576" s="530" t="s">
        <v>15335</v>
      </c>
      <c r="H576" s="530" t="s">
        <v>15336</v>
      </c>
      <c r="I576" s="530" t="s">
        <v>14041</v>
      </c>
      <c r="J576" s="536"/>
      <c r="K576" s="537"/>
      <c r="L576" s="538"/>
      <c r="M576" s="539"/>
    </row>
    <row r="577" spans="1:13" ht="33.75" customHeight="1">
      <c r="A577" s="534">
        <v>568</v>
      </c>
      <c r="B577" s="526" t="s">
        <v>15316</v>
      </c>
      <c r="C577" s="527" t="s">
        <v>14037</v>
      </c>
      <c r="D577" s="535">
        <v>60000</v>
      </c>
      <c r="E577" s="536" t="s">
        <v>513</v>
      </c>
      <c r="F577" s="537" t="s">
        <v>3429</v>
      </c>
      <c r="G577" s="530" t="s">
        <v>15337</v>
      </c>
      <c r="H577" s="530" t="s">
        <v>15338</v>
      </c>
      <c r="I577" s="530" t="s">
        <v>14055</v>
      </c>
      <c r="J577" s="536"/>
      <c r="K577" s="537"/>
      <c r="L577" s="538"/>
      <c r="M577" s="539"/>
    </row>
    <row r="578" spans="1:13" ht="33.75" customHeight="1">
      <c r="A578" s="534">
        <v>569</v>
      </c>
      <c r="B578" s="526" t="s">
        <v>15316</v>
      </c>
      <c r="C578" s="527" t="s">
        <v>14037</v>
      </c>
      <c r="D578" s="535">
        <v>45000</v>
      </c>
      <c r="E578" s="536" t="s">
        <v>4746</v>
      </c>
      <c r="F578" s="537" t="s">
        <v>765</v>
      </c>
      <c r="G578" s="530" t="s">
        <v>15339</v>
      </c>
      <c r="H578" s="530" t="s">
        <v>15340</v>
      </c>
      <c r="I578" s="530" t="s">
        <v>14090</v>
      </c>
      <c r="J578" s="536"/>
      <c r="K578" s="537"/>
      <c r="L578" s="538"/>
      <c r="M578" s="539"/>
    </row>
    <row r="579" spans="1:13" ht="33.75" customHeight="1">
      <c r="A579" s="534">
        <v>570</v>
      </c>
      <c r="B579" s="526" t="s">
        <v>15316</v>
      </c>
      <c r="C579" s="527" t="s">
        <v>14037</v>
      </c>
      <c r="D579" s="535">
        <v>39997</v>
      </c>
      <c r="E579" s="536" t="s">
        <v>15341</v>
      </c>
      <c r="F579" s="537" t="s">
        <v>691</v>
      </c>
      <c r="G579" s="530" t="s">
        <v>15342</v>
      </c>
      <c r="H579" s="530" t="s">
        <v>15343</v>
      </c>
      <c r="I579" s="530" t="s">
        <v>14090</v>
      </c>
      <c r="J579" s="536"/>
      <c r="K579" s="537"/>
      <c r="L579" s="538"/>
      <c r="M579" s="539"/>
    </row>
    <row r="580" spans="1:13" ht="33.75" customHeight="1">
      <c r="A580" s="534">
        <v>571</v>
      </c>
      <c r="B580" s="526" t="s">
        <v>15316</v>
      </c>
      <c r="C580" s="527" t="s">
        <v>14037</v>
      </c>
      <c r="D580" s="535">
        <v>49000</v>
      </c>
      <c r="E580" s="536" t="s">
        <v>15344</v>
      </c>
      <c r="F580" s="537" t="s">
        <v>548</v>
      </c>
      <c r="G580" s="530" t="s">
        <v>15345</v>
      </c>
      <c r="H580" s="530" t="s">
        <v>15346</v>
      </c>
      <c r="I580" s="530" t="s">
        <v>14090</v>
      </c>
      <c r="J580" s="536"/>
      <c r="K580" s="537"/>
      <c r="L580" s="538"/>
      <c r="M580" s="539"/>
    </row>
    <row r="581" spans="1:13" ht="33.75" customHeight="1">
      <c r="A581" s="534">
        <v>572</v>
      </c>
      <c r="B581" s="526" t="s">
        <v>15316</v>
      </c>
      <c r="C581" s="527" t="s">
        <v>14037</v>
      </c>
      <c r="D581" s="535">
        <v>57000</v>
      </c>
      <c r="E581" s="536" t="s">
        <v>15347</v>
      </c>
      <c r="F581" s="537" t="s">
        <v>592</v>
      </c>
      <c r="G581" s="530" t="s">
        <v>15348</v>
      </c>
      <c r="H581" s="530" t="s">
        <v>15349</v>
      </c>
      <c r="I581" s="530" t="s">
        <v>14090</v>
      </c>
      <c r="J581" s="536"/>
      <c r="K581" s="537"/>
      <c r="L581" s="538"/>
      <c r="M581" s="539"/>
    </row>
    <row r="582" spans="1:13" ht="33.75" customHeight="1">
      <c r="A582" s="534">
        <v>573</v>
      </c>
      <c r="B582" s="526" t="s">
        <v>15316</v>
      </c>
      <c r="C582" s="527" t="s">
        <v>14037</v>
      </c>
      <c r="D582" s="535">
        <v>55000</v>
      </c>
      <c r="E582" s="536" t="s">
        <v>6454</v>
      </c>
      <c r="F582" s="537" t="s">
        <v>592</v>
      </c>
      <c r="G582" s="530" t="s">
        <v>15350</v>
      </c>
      <c r="H582" s="530" t="s">
        <v>15351</v>
      </c>
      <c r="I582" s="530" t="s">
        <v>14090</v>
      </c>
      <c r="J582" s="536"/>
      <c r="K582" s="537"/>
      <c r="L582" s="538"/>
      <c r="M582" s="539"/>
    </row>
    <row r="583" spans="1:13" ht="33.75" customHeight="1">
      <c r="A583" s="534">
        <v>574</v>
      </c>
      <c r="B583" s="526" t="s">
        <v>15316</v>
      </c>
      <c r="C583" s="527" t="s">
        <v>14037</v>
      </c>
      <c r="D583" s="535">
        <v>53000</v>
      </c>
      <c r="E583" s="536" t="s">
        <v>15352</v>
      </c>
      <c r="F583" s="537" t="s">
        <v>510</v>
      </c>
      <c r="G583" s="530" t="s">
        <v>15353</v>
      </c>
      <c r="H583" s="530" t="s">
        <v>15354</v>
      </c>
      <c r="I583" s="530" t="s">
        <v>14090</v>
      </c>
      <c r="J583" s="536"/>
      <c r="K583" s="537"/>
      <c r="L583" s="538"/>
      <c r="M583" s="539"/>
    </row>
    <row r="584" spans="1:13" ht="33.75" customHeight="1">
      <c r="A584" s="534">
        <v>575</v>
      </c>
      <c r="B584" s="526" t="s">
        <v>15316</v>
      </c>
      <c r="C584" s="527" t="s">
        <v>14037</v>
      </c>
      <c r="D584" s="535">
        <v>8375</v>
      </c>
      <c r="E584" s="536" t="s">
        <v>7022</v>
      </c>
      <c r="F584" s="537" t="s">
        <v>517</v>
      </c>
      <c r="G584" s="530" t="s">
        <v>15355</v>
      </c>
      <c r="H584" s="530" t="s">
        <v>15356</v>
      </c>
      <c r="I584" s="530" t="s">
        <v>14221</v>
      </c>
      <c r="J584" s="536"/>
      <c r="K584" s="537"/>
      <c r="L584" s="538"/>
      <c r="M584" s="539"/>
    </row>
    <row r="585" spans="1:13" ht="33.75" customHeight="1">
      <c r="A585" s="534">
        <v>576</v>
      </c>
      <c r="B585" s="526" t="s">
        <v>15316</v>
      </c>
      <c r="C585" s="527" t="s">
        <v>14037</v>
      </c>
      <c r="D585" s="535">
        <v>25000</v>
      </c>
      <c r="E585" s="536" t="s">
        <v>15357</v>
      </c>
      <c r="F585" s="537" t="s">
        <v>506</v>
      </c>
      <c r="G585" s="530" t="s">
        <v>15358</v>
      </c>
      <c r="H585" s="530" t="s">
        <v>15359</v>
      </c>
      <c r="I585" s="530" t="s">
        <v>14090</v>
      </c>
      <c r="J585" s="536"/>
      <c r="K585" s="537"/>
      <c r="L585" s="538"/>
      <c r="M585" s="539"/>
    </row>
    <row r="586" spans="1:13" ht="33.75" customHeight="1">
      <c r="A586" s="534">
        <v>577</v>
      </c>
      <c r="B586" s="526" t="s">
        <v>15316</v>
      </c>
      <c r="C586" s="527" t="s">
        <v>14037</v>
      </c>
      <c r="D586" s="535">
        <v>25000</v>
      </c>
      <c r="E586" s="536" t="s">
        <v>13127</v>
      </c>
      <c r="F586" s="537" t="s">
        <v>505</v>
      </c>
      <c r="G586" s="530" t="s">
        <v>15360</v>
      </c>
      <c r="H586" s="530" t="s">
        <v>15361</v>
      </c>
      <c r="I586" s="530" t="s">
        <v>14090</v>
      </c>
      <c r="J586" s="536"/>
      <c r="K586" s="537"/>
      <c r="L586" s="538"/>
      <c r="M586" s="539"/>
    </row>
    <row r="587" spans="1:13" ht="33.75" customHeight="1">
      <c r="A587" s="534">
        <v>578</v>
      </c>
      <c r="B587" s="526" t="s">
        <v>15316</v>
      </c>
      <c r="C587" s="527" t="s">
        <v>14037</v>
      </c>
      <c r="D587" s="535">
        <v>5000</v>
      </c>
      <c r="E587" s="536" t="s">
        <v>15362</v>
      </c>
      <c r="F587" s="537" t="s">
        <v>555</v>
      </c>
      <c r="G587" s="530" t="s">
        <v>15363</v>
      </c>
      <c r="H587" s="530" t="s">
        <v>15364</v>
      </c>
      <c r="I587" s="530" t="s">
        <v>14041</v>
      </c>
      <c r="J587" s="536"/>
      <c r="K587" s="537"/>
      <c r="L587" s="538"/>
      <c r="M587" s="539"/>
    </row>
    <row r="588" spans="1:13" ht="33.75" customHeight="1">
      <c r="A588" s="534">
        <v>579</v>
      </c>
      <c r="B588" s="526" t="s">
        <v>15316</v>
      </c>
      <c r="C588" s="527" t="s">
        <v>14037</v>
      </c>
      <c r="D588" s="535">
        <v>3600</v>
      </c>
      <c r="E588" s="536" t="s">
        <v>4452</v>
      </c>
      <c r="F588" s="537" t="s">
        <v>10798</v>
      </c>
      <c r="G588" s="530" t="s">
        <v>14731</v>
      </c>
      <c r="H588" s="530" t="s">
        <v>14732</v>
      </c>
      <c r="I588" s="530" t="s">
        <v>14084</v>
      </c>
      <c r="J588" s="536"/>
      <c r="K588" s="537"/>
      <c r="L588" s="538"/>
      <c r="M588" s="539"/>
    </row>
    <row r="589" spans="1:13" ht="33.75" customHeight="1">
      <c r="A589" s="534">
        <v>580</v>
      </c>
      <c r="B589" s="526" t="s">
        <v>15316</v>
      </c>
      <c r="C589" s="527" t="s">
        <v>14037</v>
      </c>
      <c r="D589" s="535">
        <v>60000</v>
      </c>
      <c r="E589" s="536" t="s">
        <v>4472</v>
      </c>
      <c r="F589" s="537" t="s">
        <v>686</v>
      </c>
      <c r="G589" s="530" t="s">
        <v>15365</v>
      </c>
      <c r="H589" s="530" t="s">
        <v>15366</v>
      </c>
      <c r="I589" s="530" t="s">
        <v>14090</v>
      </c>
      <c r="J589" s="536"/>
      <c r="K589" s="537"/>
      <c r="L589" s="538"/>
      <c r="M589" s="539"/>
    </row>
    <row r="590" spans="1:13" ht="33.75" customHeight="1">
      <c r="A590" s="534">
        <v>581</v>
      </c>
      <c r="B590" s="526" t="s">
        <v>15316</v>
      </c>
      <c r="C590" s="527" t="s">
        <v>14037</v>
      </c>
      <c r="D590" s="535">
        <v>52000</v>
      </c>
      <c r="E590" s="536" t="s">
        <v>840</v>
      </c>
      <c r="F590" s="537" t="s">
        <v>602</v>
      </c>
      <c r="G590" s="530" t="s">
        <v>15367</v>
      </c>
      <c r="H590" s="530" t="s">
        <v>15368</v>
      </c>
      <c r="I590" s="530" t="s">
        <v>14090</v>
      </c>
      <c r="J590" s="536"/>
      <c r="K590" s="537"/>
      <c r="L590" s="538"/>
      <c r="M590" s="539"/>
    </row>
    <row r="591" spans="1:13" ht="33.75" customHeight="1">
      <c r="A591" s="534">
        <v>582</v>
      </c>
      <c r="B591" s="526" t="s">
        <v>15316</v>
      </c>
      <c r="C591" s="527" t="s">
        <v>14037</v>
      </c>
      <c r="D591" s="535">
        <v>17000</v>
      </c>
      <c r="E591" s="536" t="s">
        <v>935</v>
      </c>
      <c r="F591" s="537" t="s">
        <v>3530</v>
      </c>
      <c r="G591" s="530" t="s">
        <v>15369</v>
      </c>
      <c r="H591" s="530" t="s">
        <v>15370</v>
      </c>
      <c r="I591" s="530" t="s">
        <v>14090</v>
      </c>
      <c r="J591" s="536"/>
      <c r="K591" s="537"/>
      <c r="L591" s="538"/>
      <c r="M591" s="539"/>
    </row>
    <row r="592" spans="1:13" ht="33.75" customHeight="1">
      <c r="A592" s="534">
        <v>583</v>
      </c>
      <c r="B592" s="526" t="s">
        <v>15316</v>
      </c>
      <c r="C592" s="527" t="s">
        <v>14037</v>
      </c>
      <c r="D592" s="528">
        <v>52000</v>
      </c>
      <c r="E592" s="529" t="s">
        <v>3928</v>
      </c>
      <c r="F592" s="527" t="s">
        <v>510</v>
      </c>
      <c r="G592" s="530" t="s">
        <v>15371</v>
      </c>
      <c r="H592" s="531" t="s">
        <v>15372</v>
      </c>
      <c r="I592" s="531" t="s">
        <v>14090</v>
      </c>
      <c r="J592" s="529"/>
      <c r="K592" s="527"/>
      <c r="L592" s="532"/>
      <c r="M592" s="533"/>
    </row>
    <row r="593" spans="1:13" ht="33.75" customHeight="1">
      <c r="A593" s="534">
        <v>584</v>
      </c>
      <c r="B593" s="526" t="s">
        <v>15316</v>
      </c>
      <c r="C593" s="527" t="s">
        <v>14037</v>
      </c>
      <c r="D593" s="535">
        <v>58000</v>
      </c>
      <c r="E593" s="536" t="s">
        <v>3700</v>
      </c>
      <c r="F593" s="537" t="s">
        <v>525</v>
      </c>
      <c r="G593" s="530" t="s">
        <v>8508</v>
      </c>
      <c r="H593" s="530" t="s">
        <v>15373</v>
      </c>
      <c r="I593" s="530" t="s">
        <v>14090</v>
      </c>
      <c r="J593" s="536"/>
      <c r="K593" s="537"/>
      <c r="L593" s="538"/>
      <c r="M593" s="539"/>
    </row>
    <row r="594" spans="1:13" ht="33.75" customHeight="1">
      <c r="A594" s="534">
        <v>585</v>
      </c>
      <c r="B594" s="526" t="s">
        <v>15316</v>
      </c>
      <c r="C594" s="527" t="s">
        <v>14037</v>
      </c>
      <c r="D594" s="535">
        <v>10000</v>
      </c>
      <c r="E594" s="536" t="s">
        <v>544</v>
      </c>
      <c r="F594" s="537" t="s">
        <v>533</v>
      </c>
      <c r="G594" s="530" t="s">
        <v>15374</v>
      </c>
      <c r="H594" s="530" t="s">
        <v>15375</v>
      </c>
      <c r="I594" s="530" t="s">
        <v>14090</v>
      </c>
      <c r="J594" s="536"/>
      <c r="K594" s="537"/>
      <c r="L594" s="538"/>
      <c r="M594" s="539"/>
    </row>
    <row r="595" spans="1:13" ht="33.75" customHeight="1">
      <c r="A595" s="534">
        <v>586</v>
      </c>
      <c r="B595" s="526" t="s">
        <v>15316</v>
      </c>
      <c r="C595" s="527" t="s">
        <v>14037</v>
      </c>
      <c r="D595" s="535">
        <v>42000</v>
      </c>
      <c r="E595" s="536" t="s">
        <v>15376</v>
      </c>
      <c r="F595" s="537" t="s">
        <v>592</v>
      </c>
      <c r="G595" s="530" t="s">
        <v>15377</v>
      </c>
      <c r="H595" s="530" t="s">
        <v>15378</v>
      </c>
      <c r="I595" s="530" t="s">
        <v>14090</v>
      </c>
      <c r="J595" s="536"/>
      <c r="K595" s="537"/>
      <c r="L595" s="538"/>
      <c r="M595" s="539"/>
    </row>
    <row r="596" spans="1:13" ht="33.75" customHeight="1">
      <c r="A596" s="534">
        <v>587</v>
      </c>
      <c r="B596" s="526" t="s">
        <v>15316</v>
      </c>
      <c r="C596" s="527" t="s">
        <v>14037</v>
      </c>
      <c r="D596" s="535">
        <v>58000</v>
      </c>
      <c r="E596" s="536" t="s">
        <v>4443</v>
      </c>
      <c r="F596" s="537" t="s">
        <v>691</v>
      </c>
      <c r="G596" s="530" t="s">
        <v>15379</v>
      </c>
      <c r="H596" s="530" t="s">
        <v>15380</v>
      </c>
      <c r="I596" s="530" t="s">
        <v>14090</v>
      </c>
      <c r="J596" s="536"/>
      <c r="K596" s="537"/>
      <c r="L596" s="538"/>
      <c r="M596" s="539"/>
    </row>
    <row r="597" spans="1:13" ht="33.75" customHeight="1">
      <c r="A597" s="534">
        <v>588</v>
      </c>
      <c r="B597" s="526" t="s">
        <v>15316</v>
      </c>
      <c r="C597" s="527" t="s">
        <v>14037</v>
      </c>
      <c r="D597" s="535">
        <v>5000</v>
      </c>
      <c r="E597" s="536" t="s">
        <v>3841</v>
      </c>
      <c r="F597" s="537" t="s">
        <v>577</v>
      </c>
      <c r="G597" s="530" t="s">
        <v>15381</v>
      </c>
      <c r="H597" s="530" t="s">
        <v>15382</v>
      </c>
      <c r="I597" s="530" t="s">
        <v>14098</v>
      </c>
      <c r="J597" s="536"/>
      <c r="K597" s="537"/>
      <c r="L597" s="538"/>
      <c r="M597" s="539"/>
    </row>
    <row r="598" spans="1:13" ht="33.75" customHeight="1">
      <c r="A598" s="534">
        <v>589</v>
      </c>
      <c r="B598" s="526" t="s">
        <v>15316</v>
      </c>
      <c r="C598" s="527" t="s">
        <v>14037</v>
      </c>
      <c r="D598" s="535">
        <v>50000</v>
      </c>
      <c r="E598" s="536" t="s">
        <v>4438</v>
      </c>
      <c r="F598" s="537" t="s">
        <v>547</v>
      </c>
      <c r="G598" s="530" t="s">
        <v>15383</v>
      </c>
      <c r="H598" s="530" t="s">
        <v>15384</v>
      </c>
      <c r="I598" s="530" t="s">
        <v>14090</v>
      </c>
      <c r="J598" s="536"/>
      <c r="K598" s="537"/>
      <c r="L598" s="538"/>
      <c r="M598" s="539"/>
    </row>
    <row r="599" spans="1:13" ht="33.75" customHeight="1">
      <c r="A599" s="534">
        <v>590</v>
      </c>
      <c r="B599" s="526" t="s">
        <v>15316</v>
      </c>
      <c r="C599" s="527" t="s">
        <v>14037</v>
      </c>
      <c r="D599" s="535">
        <v>60000</v>
      </c>
      <c r="E599" s="536" t="s">
        <v>4909</v>
      </c>
      <c r="F599" s="537" t="s">
        <v>728</v>
      </c>
      <c r="G599" s="530" t="s">
        <v>15385</v>
      </c>
      <c r="H599" s="530" t="s">
        <v>15386</v>
      </c>
      <c r="I599" s="530" t="s">
        <v>14090</v>
      </c>
      <c r="J599" s="536"/>
      <c r="K599" s="537"/>
      <c r="L599" s="538"/>
      <c r="M599" s="539"/>
    </row>
    <row r="600" spans="1:13" ht="33.75" customHeight="1">
      <c r="A600" s="534">
        <v>591</v>
      </c>
      <c r="B600" s="526" t="s">
        <v>15387</v>
      </c>
      <c r="C600" s="527" t="s">
        <v>14037</v>
      </c>
      <c r="D600" s="535">
        <v>60000</v>
      </c>
      <c r="E600" s="536" t="s">
        <v>4220</v>
      </c>
      <c r="F600" s="537" t="s">
        <v>521</v>
      </c>
      <c r="G600" s="530" t="s">
        <v>15388</v>
      </c>
      <c r="H600" s="530" t="s">
        <v>15389</v>
      </c>
      <c r="I600" s="530" t="s">
        <v>14084</v>
      </c>
      <c r="J600" s="536"/>
      <c r="K600" s="537"/>
      <c r="L600" s="538"/>
      <c r="M600" s="539"/>
    </row>
    <row r="601" spans="1:13" ht="33.75" customHeight="1">
      <c r="A601" s="534">
        <v>592</v>
      </c>
      <c r="B601" s="526" t="s">
        <v>15387</v>
      </c>
      <c r="C601" s="527" t="s">
        <v>14037</v>
      </c>
      <c r="D601" s="535">
        <v>20000</v>
      </c>
      <c r="E601" s="536" t="s">
        <v>1047</v>
      </c>
      <c r="F601" s="537" t="s">
        <v>4263</v>
      </c>
      <c r="G601" s="530" t="s">
        <v>15390</v>
      </c>
      <c r="H601" s="530" t="s">
        <v>15391</v>
      </c>
      <c r="I601" s="530" t="s">
        <v>14084</v>
      </c>
      <c r="J601" s="536"/>
      <c r="K601" s="537"/>
      <c r="L601" s="538"/>
      <c r="M601" s="539"/>
    </row>
    <row r="602" spans="1:13" ht="33.75" customHeight="1">
      <c r="A602" s="534">
        <v>593</v>
      </c>
      <c r="B602" s="526" t="s">
        <v>15387</v>
      </c>
      <c r="C602" s="527" t="s">
        <v>14037</v>
      </c>
      <c r="D602" s="535">
        <v>60000</v>
      </c>
      <c r="E602" s="536" t="s">
        <v>15392</v>
      </c>
      <c r="F602" s="537" t="s">
        <v>533</v>
      </c>
      <c r="G602" s="530" t="s">
        <v>15393</v>
      </c>
      <c r="H602" s="530" t="s">
        <v>15394</v>
      </c>
      <c r="I602" s="530" t="s">
        <v>14084</v>
      </c>
      <c r="J602" s="536"/>
      <c r="K602" s="537"/>
      <c r="L602" s="538"/>
      <c r="M602" s="539"/>
    </row>
    <row r="603" spans="1:13" ht="33.75" customHeight="1">
      <c r="A603" s="534">
        <v>594</v>
      </c>
      <c r="B603" s="526" t="s">
        <v>15387</v>
      </c>
      <c r="C603" s="527" t="s">
        <v>14037</v>
      </c>
      <c r="D603" s="535">
        <v>60000</v>
      </c>
      <c r="E603" s="536" t="s">
        <v>5391</v>
      </c>
      <c r="F603" s="537" t="s">
        <v>674</v>
      </c>
      <c r="G603" s="530" t="s">
        <v>15395</v>
      </c>
      <c r="H603" s="530" t="s">
        <v>15396</v>
      </c>
      <c r="I603" s="530" t="s">
        <v>14084</v>
      </c>
      <c r="J603" s="536"/>
      <c r="K603" s="537"/>
      <c r="L603" s="538"/>
      <c r="M603" s="539"/>
    </row>
    <row r="604" spans="1:13" ht="33.75" customHeight="1">
      <c r="A604" s="534">
        <v>595</v>
      </c>
      <c r="B604" s="526" t="s">
        <v>15387</v>
      </c>
      <c r="C604" s="527" t="s">
        <v>14037</v>
      </c>
      <c r="D604" s="535">
        <v>60000</v>
      </c>
      <c r="E604" s="536" t="s">
        <v>3997</v>
      </c>
      <c r="F604" s="537" t="s">
        <v>620</v>
      </c>
      <c r="G604" s="530" t="s">
        <v>15397</v>
      </c>
      <c r="H604" s="530" t="s">
        <v>15398</v>
      </c>
      <c r="I604" s="530" t="s">
        <v>14084</v>
      </c>
      <c r="J604" s="536"/>
      <c r="K604" s="537"/>
      <c r="L604" s="538"/>
      <c r="M604" s="539"/>
    </row>
    <row r="605" spans="1:13" ht="33.75" customHeight="1">
      <c r="A605" s="534">
        <v>596</v>
      </c>
      <c r="B605" s="526" t="s">
        <v>15387</v>
      </c>
      <c r="C605" s="527" t="s">
        <v>14037</v>
      </c>
      <c r="D605" s="535">
        <v>50000</v>
      </c>
      <c r="E605" s="536" t="s">
        <v>621</v>
      </c>
      <c r="F605" s="537" t="s">
        <v>525</v>
      </c>
      <c r="G605" s="530" t="s">
        <v>15399</v>
      </c>
      <c r="H605" s="530" t="s">
        <v>15400</v>
      </c>
      <c r="I605" s="530" t="s">
        <v>14041</v>
      </c>
      <c r="J605" s="536"/>
      <c r="K605" s="537"/>
      <c r="L605" s="538"/>
      <c r="M605" s="539"/>
    </row>
    <row r="606" spans="1:13" ht="33.75" customHeight="1">
      <c r="A606" s="534">
        <v>597</v>
      </c>
      <c r="B606" s="526" t="s">
        <v>15387</v>
      </c>
      <c r="C606" s="527" t="s">
        <v>14037</v>
      </c>
      <c r="D606" s="535">
        <v>50000</v>
      </c>
      <c r="E606" s="536" t="s">
        <v>874</v>
      </c>
      <c r="F606" s="537" t="s">
        <v>586</v>
      </c>
      <c r="G606" s="530" t="s">
        <v>15401</v>
      </c>
      <c r="H606" s="530" t="s">
        <v>15402</v>
      </c>
      <c r="I606" s="530" t="s">
        <v>14041</v>
      </c>
      <c r="J606" s="536"/>
      <c r="K606" s="537"/>
      <c r="L606" s="538"/>
      <c r="M606" s="539"/>
    </row>
    <row r="607" spans="1:13" ht="33.75" customHeight="1">
      <c r="A607" s="534">
        <v>598</v>
      </c>
      <c r="B607" s="526" t="s">
        <v>15387</v>
      </c>
      <c r="C607" s="527" t="s">
        <v>14037</v>
      </c>
      <c r="D607" s="535">
        <v>46000</v>
      </c>
      <c r="E607" s="536" t="s">
        <v>11437</v>
      </c>
      <c r="F607" s="537" t="s">
        <v>510</v>
      </c>
      <c r="G607" s="530" t="s">
        <v>15403</v>
      </c>
      <c r="H607" s="530" t="s">
        <v>15404</v>
      </c>
      <c r="I607" s="530" t="s">
        <v>14041</v>
      </c>
      <c r="J607" s="536"/>
      <c r="K607" s="537"/>
      <c r="L607" s="538"/>
      <c r="M607" s="539"/>
    </row>
    <row r="608" spans="1:13" ht="33.75" customHeight="1">
      <c r="A608" s="534">
        <v>599</v>
      </c>
      <c r="B608" s="526" t="s">
        <v>15387</v>
      </c>
      <c r="C608" s="527" t="s">
        <v>14037</v>
      </c>
      <c r="D608" s="535">
        <v>60000</v>
      </c>
      <c r="E608" s="536" t="s">
        <v>4220</v>
      </c>
      <c r="F608" s="537" t="s">
        <v>7301</v>
      </c>
      <c r="G608" s="530" t="s">
        <v>15405</v>
      </c>
      <c r="H608" s="530" t="s">
        <v>15406</v>
      </c>
      <c r="I608" s="530" t="s">
        <v>14084</v>
      </c>
      <c r="J608" s="536"/>
      <c r="K608" s="537"/>
      <c r="L608" s="538"/>
      <c r="M608" s="539"/>
    </row>
    <row r="609" spans="1:13" ht="33.75" customHeight="1">
      <c r="A609" s="534">
        <v>600</v>
      </c>
      <c r="B609" s="526" t="s">
        <v>15387</v>
      </c>
      <c r="C609" s="527" t="s">
        <v>14037</v>
      </c>
      <c r="D609" s="535">
        <v>10000</v>
      </c>
      <c r="E609" s="536" t="s">
        <v>15407</v>
      </c>
      <c r="F609" s="537" t="s">
        <v>587</v>
      </c>
      <c r="G609" s="530" t="s">
        <v>15408</v>
      </c>
      <c r="H609" s="530" t="s">
        <v>15409</v>
      </c>
      <c r="I609" s="530" t="s">
        <v>14084</v>
      </c>
      <c r="J609" s="536"/>
      <c r="K609" s="537"/>
      <c r="L609" s="538"/>
      <c r="M609" s="539"/>
    </row>
    <row r="610" spans="1:13" ht="33.75" customHeight="1">
      <c r="A610" s="534">
        <v>601</v>
      </c>
      <c r="B610" s="526" t="s">
        <v>15387</v>
      </c>
      <c r="C610" s="527" t="s">
        <v>14037</v>
      </c>
      <c r="D610" s="535">
        <v>4000</v>
      </c>
      <c r="E610" s="536" t="s">
        <v>14374</v>
      </c>
      <c r="F610" s="537" t="s">
        <v>547</v>
      </c>
      <c r="G610" s="530" t="s">
        <v>15410</v>
      </c>
      <c r="H610" s="530" t="s">
        <v>15411</v>
      </c>
      <c r="I610" s="530" t="s">
        <v>14084</v>
      </c>
      <c r="J610" s="536"/>
      <c r="K610" s="537"/>
      <c r="L610" s="538"/>
      <c r="M610" s="539"/>
    </row>
    <row r="611" spans="1:13" ht="33.75" customHeight="1">
      <c r="A611" s="534">
        <v>602</v>
      </c>
      <c r="B611" s="541" t="s">
        <v>15387</v>
      </c>
      <c r="C611" s="527" t="s">
        <v>14037</v>
      </c>
      <c r="D611" s="543">
        <v>4000</v>
      </c>
      <c r="E611" s="544" t="s">
        <v>656</v>
      </c>
      <c r="F611" s="545" t="s">
        <v>517</v>
      </c>
      <c r="G611" s="546" t="s">
        <v>15412</v>
      </c>
      <c r="H611" s="546" t="s">
        <v>15413</v>
      </c>
      <c r="I611" s="546" t="s">
        <v>14084</v>
      </c>
      <c r="J611" s="544"/>
      <c r="K611" s="545"/>
      <c r="L611" s="547"/>
      <c r="M611" s="548"/>
    </row>
    <row r="612" spans="1:13" ht="33.75" customHeight="1">
      <c r="A612" s="534">
        <v>603</v>
      </c>
      <c r="B612" s="526" t="s">
        <v>15387</v>
      </c>
      <c r="C612" s="527" t="s">
        <v>14037</v>
      </c>
      <c r="D612" s="528">
        <v>8000</v>
      </c>
      <c r="E612" s="529" t="s">
        <v>3544</v>
      </c>
      <c r="F612" s="527" t="s">
        <v>533</v>
      </c>
      <c r="G612" s="530" t="s">
        <v>15414</v>
      </c>
      <c r="H612" s="531" t="s">
        <v>15415</v>
      </c>
      <c r="I612" s="531" t="s">
        <v>14084</v>
      </c>
      <c r="J612" s="529"/>
      <c r="K612" s="527"/>
      <c r="L612" s="532"/>
      <c r="M612" s="533"/>
    </row>
    <row r="613" spans="1:13" ht="33.75" customHeight="1">
      <c r="A613" s="534">
        <v>604</v>
      </c>
      <c r="B613" s="526" t="s">
        <v>15387</v>
      </c>
      <c r="C613" s="527" t="s">
        <v>14037</v>
      </c>
      <c r="D613" s="535">
        <v>2000</v>
      </c>
      <c r="E613" s="536" t="s">
        <v>15416</v>
      </c>
      <c r="F613" s="537" t="s">
        <v>1023</v>
      </c>
      <c r="G613" s="530" t="s">
        <v>15417</v>
      </c>
      <c r="H613" s="530" t="s">
        <v>15418</v>
      </c>
      <c r="I613" s="530" t="s">
        <v>14084</v>
      </c>
      <c r="J613" s="536"/>
      <c r="K613" s="537"/>
      <c r="L613" s="538"/>
      <c r="M613" s="539"/>
    </row>
    <row r="614" spans="1:13" ht="33.75" customHeight="1">
      <c r="A614" s="534">
        <v>605</v>
      </c>
      <c r="B614" s="526" t="s">
        <v>15387</v>
      </c>
      <c r="C614" s="527" t="s">
        <v>14037</v>
      </c>
      <c r="D614" s="535">
        <v>60000</v>
      </c>
      <c r="E614" s="536" t="s">
        <v>15419</v>
      </c>
      <c r="F614" s="537" t="s">
        <v>789</v>
      </c>
      <c r="G614" s="530" t="s">
        <v>15420</v>
      </c>
      <c r="H614" s="530" t="s">
        <v>15421</v>
      </c>
      <c r="I614" s="530" t="s">
        <v>14098</v>
      </c>
      <c r="J614" s="536"/>
      <c r="K614" s="537"/>
      <c r="L614" s="538"/>
      <c r="M614" s="539"/>
    </row>
    <row r="615" spans="1:13" ht="33.75" customHeight="1">
      <c r="A615" s="534">
        <v>606</v>
      </c>
      <c r="B615" s="526" t="s">
        <v>15387</v>
      </c>
      <c r="C615" s="527" t="s">
        <v>14037</v>
      </c>
      <c r="D615" s="535">
        <v>60000</v>
      </c>
      <c r="E615" s="536" t="s">
        <v>8693</v>
      </c>
      <c r="F615" s="537" t="s">
        <v>710</v>
      </c>
      <c r="G615" s="530" t="s">
        <v>15422</v>
      </c>
      <c r="H615" s="530" t="s">
        <v>15423</v>
      </c>
      <c r="I615" s="530" t="s">
        <v>14090</v>
      </c>
      <c r="J615" s="536"/>
      <c r="K615" s="537"/>
      <c r="L615" s="538"/>
      <c r="M615" s="539"/>
    </row>
    <row r="616" spans="1:13" ht="33.75" customHeight="1">
      <c r="A616" s="534">
        <v>607</v>
      </c>
      <c r="B616" s="526" t="s">
        <v>15387</v>
      </c>
      <c r="C616" s="527" t="s">
        <v>14037</v>
      </c>
      <c r="D616" s="535">
        <v>50000</v>
      </c>
      <c r="E616" s="536" t="s">
        <v>1125</v>
      </c>
      <c r="F616" s="537" t="s">
        <v>547</v>
      </c>
      <c r="G616" s="530" t="s">
        <v>15424</v>
      </c>
      <c r="H616" s="530" t="s">
        <v>15425</v>
      </c>
      <c r="I616" s="530" t="s">
        <v>14041</v>
      </c>
      <c r="J616" s="536"/>
      <c r="K616" s="537"/>
      <c r="L616" s="538"/>
      <c r="M616" s="539"/>
    </row>
    <row r="617" spans="1:13" ht="33.75" customHeight="1">
      <c r="A617" s="534">
        <v>608</v>
      </c>
      <c r="B617" s="526" t="s">
        <v>15387</v>
      </c>
      <c r="C617" s="527" t="s">
        <v>14037</v>
      </c>
      <c r="D617" s="535">
        <v>3000</v>
      </c>
      <c r="E617" s="536" t="s">
        <v>642</v>
      </c>
      <c r="F617" s="537" t="s">
        <v>510</v>
      </c>
      <c r="G617" s="530" t="s">
        <v>15426</v>
      </c>
      <c r="H617" s="530" t="s">
        <v>15427</v>
      </c>
      <c r="I617" s="530" t="s">
        <v>14110</v>
      </c>
      <c r="J617" s="536"/>
      <c r="K617" s="537"/>
      <c r="L617" s="538"/>
      <c r="M617" s="539"/>
    </row>
    <row r="618" spans="1:13" ht="33.75" customHeight="1">
      <c r="A618" s="534">
        <v>609</v>
      </c>
      <c r="B618" s="526" t="s">
        <v>15387</v>
      </c>
      <c r="C618" s="527" t="s">
        <v>14037</v>
      </c>
      <c r="D618" s="535">
        <v>1500</v>
      </c>
      <c r="E618" s="536" t="s">
        <v>13982</v>
      </c>
      <c r="F618" s="537" t="s">
        <v>525</v>
      </c>
      <c r="G618" s="530" t="s">
        <v>15428</v>
      </c>
      <c r="H618" s="530" t="s">
        <v>15429</v>
      </c>
      <c r="I618" s="530" t="s">
        <v>14090</v>
      </c>
      <c r="J618" s="536"/>
      <c r="K618" s="537"/>
      <c r="L618" s="538"/>
      <c r="M618" s="539"/>
    </row>
    <row r="619" spans="1:13" ht="33.75" customHeight="1">
      <c r="A619" s="534">
        <v>610</v>
      </c>
      <c r="B619" s="526" t="s">
        <v>15387</v>
      </c>
      <c r="C619" s="527" t="s">
        <v>14037</v>
      </c>
      <c r="D619" s="535">
        <v>5000</v>
      </c>
      <c r="E619" s="536" t="s">
        <v>507</v>
      </c>
      <c r="F619" s="537" t="s">
        <v>615</v>
      </c>
      <c r="G619" s="530" t="s">
        <v>15430</v>
      </c>
      <c r="H619" s="530" t="s">
        <v>15431</v>
      </c>
      <c r="I619" s="530" t="s">
        <v>14041</v>
      </c>
      <c r="J619" s="536"/>
      <c r="K619" s="537"/>
      <c r="L619" s="538"/>
      <c r="M619" s="539"/>
    </row>
    <row r="620" spans="1:13" ht="33.75" customHeight="1">
      <c r="A620" s="534">
        <v>611</v>
      </c>
      <c r="B620" s="526" t="s">
        <v>15387</v>
      </c>
      <c r="C620" s="527" t="s">
        <v>14037</v>
      </c>
      <c r="D620" s="535">
        <v>57000</v>
      </c>
      <c r="E620" s="536" t="s">
        <v>3547</v>
      </c>
      <c r="F620" s="537" t="s">
        <v>510</v>
      </c>
      <c r="G620" s="530" t="s">
        <v>15432</v>
      </c>
      <c r="H620" s="530" t="s">
        <v>15433</v>
      </c>
      <c r="I620" s="530" t="s">
        <v>14090</v>
      </c>
      <c r="J620" s="536"/>
      <c r="K620" s="537"/>
      <c r="L620" s="538"/>
      <c r="M620" s="539"/>
    </row>
    <row r="621" spans="1:13" ht="33.75" customHeight="1">
      <c r="A621" s="534">
        <v>612</v>
      </c>
      <c r="B621" s="526" t="s">
        <v>15387</v>
      </c>
      <c r="C621" s="527" t="s">
        <v>14037</v>
      </c>
      <c r="D621" s="535">
        <v>35000</v>
      </c>
      <c r="E621" s="536" t="s">
        <v>15434</v>
      </c>
      <c r="F621" s="537" t="s">
        <v>820</v>
      </c>
      <c r="G621" s="530" t="s">
        <v>15435</v>
      </c>
      <c r="H621" s="530" t="s">
        <v>15436</v>
      </c>
      <c r="I621" s="530" t="s">
        <v>14110</v>
      </c>
      <c r="J621" s="536"/>
      <c r="K621" s="537"/>
      <c r="L621" s="538"/>
      <c r="M621" s="539"/>
    </row>
    <row r="622" spans="1:13" ht="33.75" customHeight="1">
      <c r="A622" s="534">
        <v>613</v>
      </c>
      <c r="B622" s="526" t="s">
        <v>15387</v>
      </c>
      <c r="C622" s="527" t="s">
        <v>14037</v>
      </c>
      <c r="D622" s="535">
        <v>55000</v>
      </c>
      <c r="E622" s="536" t="s">
        <v>10536</v>
      </c>
      <c r="F622" s="537" t="s">
        <v>5349</v>
      </c>
      <c r="G622" s="530" t="s">
        <v>15437</v>
      </c>
      <c r="H622" s="530" t="s">
        <v>15438</v>
      </c>
      <c r="I622" s="530" t="s">
        <v>14090</v>
      </c>
      <c r="J622" s="536"/>
      <c r="K622" s="537"/>
      <c r="L622" s="538"/>
      <c r="M622" s="539"/>
    </row>
    <row r="623" spans="1:13" ht="33.75" customHeight="1">
      <c r="A623" s="534">
        <v>614</v>
      </c>
      <c r="B623" s="526" t="s">
        <v>15387</v>
      </c>
      <c r="C623" s="527" t="s">
        <v>14037</v>
      </c>
      <c r="D623" s="535">
        <v>55000</v>
      </c>
      <c r="E623" s="536" t="s">
        <v>3771</v>
      </c>
      <c r="F623" s="537" t="s">
        <v>588</v>
      </c>
      <c r="G623" s="530" t="s">
        <v>15439</v>
      </c>
      <c r="H623" s="530" t="s">
        <v>15440</v>
      </c>
      <c r="I623" s="530" t="s">
        <v>14090</v>
      </c>
      <c r="J623" s="536"/>
      <c r="K623" s="537"/>
      <c r="L623" s="538"/>
      <c r="M623" s="539"/>
    </row>
    <row r="624" spans="1:13" ht="33.75" customHeight="1">
      <c r="A624" s="534">
        <v>615</v>
      </c>
      <c r="B624" s="526" t="s">
        <v>15387</v>
      </c>
      <c r="C624" s="527" t="s">
        <v>14037</v>
      </c>
      <c r="D624" s="535">
        <v>50000</v>
      </c>
      <c r="E624" s="536" t="s">
        <v>5060</v>
      </c>
      <c r="F624" s="537" t="s">
        <v>3717</v>
      </c>
      <c r="G624" s="530" t="s">
        <v>15441</v>
      </c>
      <c r="H624" s="530" t="s">
        <v>15442</v>
      </c>
      <c r="I624" s="530" t="s">
        <v>14090</v>
      </c>
      <c r="J624" s="536"/>
      <c r="K624" s="537"/>
      <c r="L624" s="538"/>
      <c r="M624" s="539"/>
    </row>
    <row r="625" spans="1:13" ht="33.75" customHeight="1">
      <c r="A625" s="534">
        <v>616</v>
      </c>
      <c r="B625" s="526" t="s">
        <v>15387</v>
      </c>
      <c r="C625" s="527" t="s">
        <v>14037</v>
      </c>
      <c r="D625" s="535">
        <v>7000</v>
      </c>
      <c r="E625" s="536" t="s">
        <v>13794</v>
      </c>
      <c r="F625" s="537" t="s">
        <v>510</v>
      </c>
      <c r="G625" s="530" t="s">
        <v>15443</v>
      </c>
      <c r="H625" s="530" t="s">
        <v>15444</v>
      </c>
      <c r="I625" s="530" t="s">
        <v>14090</v>
      </c>
      <c r="J625" s="536"/>
      <c r="K625" s="537"/>
      <c r="L625" s="538"/>
      <c r="M625" s="539"/>
    </row>
    <row r="626" spans="1:13" ht="33.75" customHeight="1">
      <c r="A626" s="534">
        <v>617</v>
      </c>
      <c r="B626" s="526" t="s">
        <v>15387</v>
      </c>
      <c r="C626" s="527" t="s">
        <v>14037</v>
      </c>
      <c r="D626" s="535">
        <v>60000</v>
      </c>
      <c r="E626" s="536" t="s">
        <v>5917</v>
      </c>
      <c r="F626" s="537" t="s">
        <v>8549</v>
      </c>
      <c r="G626" s="530" t="s">
        <v>15445</v>
      </c>
      <c r="H626" s="530" t="s">
        <v>15446</v>
      </c>
      <c r="I626" s="530" t="s">
        <v>14090</v>
      </c>
      <c r="J626" s="536"/>
      <c r="K626" s="537"/>
      <c r="L626" s="538"/>
      <c r="M626" s="539"/>
    </row>
    <row r="627" spans="1:13" ht="33.75" customHeight="1">
      <c r="A627" s="534">
        <v>618</v>
      </c>
      <c r="B627" s="526" t="s">
        <v>15387</v>
      </c>
      <c r="C627" s="527" t="s">
        <v>14037</v>
      </c>
      <c r="D627" s="535">
        <v>54000</v>
      </c>
      <c r="E627" s="536" t="s">
        <v>13188</v>
      </c>
      <c r="F627" s="537" t="s">
        <v>509</v>
      </c>
      <c r="G627" s="530" t="s">
        <v>15447</v>
      </c>
      <c r="H627" s="530" t="s">
        <v>15448</v>
      </c>
      <c r="I627" s="530" t="s">
        <v>14090</v>
      </c>
      <c r="J627" s="536"/>
      <c r="K627" s="537"/>
      <c r="L627" s="538"/>
      <c r="M627" s="539"/>
    </row>
    <row r="628" spans="1:13" ht="33.75" customHeight="1">
      <c r="A628" s="534">
        <v>619</v>
      </c>
      <c r="B628" s="526" t="s">
        <v>15387</v>
      </c>
      <c r="C628" s="527" t="s">
        <v>14037</v>
      </c>
      <c r="D628" s="535">
        <v>43000</v>
      </c>
      <c r="E628" s="536" t="s">
        <v>15341</v>
      </c>
      <c r="F628" s="537" t="s">
        <v>15449</v>
      </c>
      <c r="G628" s="530" t="s">
        <v>15450</v>
      </c>
      <c r="H628" s="530" t="s">
        <v>15451</v>
      </c>
      <c r="I628" s="530" t="s">
        <v>14098</v>
      </c>
      <c r="J628" s="536"/>
      <c r="K628" s="537"/>
      <c r="L628" s="538"/>
      <c r="M628" s="539"/>
    </row>
    <row r="629" spans="1:13" ht="33.75" customHeight="1">
      <c r="A629" s="534">
        <v>620</v>
      </c>
      <c r="B629" s="526" t="s">
        <v>15387</v>
      </c>
      <c r="C629" s="527" t="s">
        <v>14037</v>
      </c>
      <c r="D629" s="535">
        <v>56000</v>
      </c>
      <c r="E629" s="536" t="s">
        <v>858</v>
      </c>
      <c r="F629" s="537" t="s">
        <v>3991</v>
      </c>
      <c r="G629" s="530" t="s">
        <v>15452</v>
      </c>
      <c r="H629" s="530" t="s">
        <v>15453</v>
      </c>
      <c r="I629" s="530" t="s">
        <v>14098</v>
      </c>
      <c r="J629" s="536"/>
      <c r="K629" s="537"/>
      <c r="L629" s="538"/>
      <c r="M629" s="539"/>
    </row>
    <row r="630" spans="1:13" ht="33.75" customHeight="1">
      <c r="A630" s="534">
        <v>621</v>
      </c>
      <c r="B630" s="526" t="s">
        <v>15387</v>
      </c>
      <c r="C630" s="527" t="s">
        <v>14037</v>
      </c>
      <c r="D630" s="535">
        <v>30000</v>
      </c>
      <c r="E630" s="536" t="s">
        <v>1046</v>
      </c>
      <c r="F630" s="537" t="s">
        <v>550</v>
      </c>
      <c r="G630" s="530" t="s">
        <v>15454</v>
      </c>
      <c r="H630" s="530" t="s">
        <v>15455</v>
      </c>
      <c r="I630" s="530" t="s">
        <v>14084</v>
      </c>
      <c r="J630" s="536"/>
      <c r="K630" s="537"/>
      <c r="L630" s="538"/>
      <c r="M630" s="539"/>
    </row>
    <row r="631" spans="1:13" ht="33.75" customHeight="1">
      <c r="A631" s="534">
        <v>622</v>
      </c>
      <c r="B631" s="526" t="s">
        <v>15387</v>
      </c>
      <c r="C631" s="527" t="s">
        <v>14037</v>
      </c>
      <c r="D631" s="528">
        <v>55000</v>
      </c>
      <c r="E631" s="529" t="s">
        <v>15456</v>
      </c>
      <c r="F631" s="527" t="s">
        <v>827</v>
      </c>
      <c r="G631" s="530" t="s">
        <v>15457</v>
      </c>
      <c r="H631" s="531" t="s">
        <v>15458</v>
      </c>
      <c r="I631" s="531" t="s">
        <v>14448</v>
      </c>
      <c r="J631" s="529"/>
      <c r="K631" s="527"/>
      <c r="L631" s="532"/>
      <c r="M631" s="533"/>
    </row>
    <row r="632" spans="1:13" ht="33.75" customHeight="1">
      <c r="A632" s="534">
        <v>623</v>
      </c>
      <c r="B632" s="526" t="s">
        <v>15387</v>
      </c>
      <c r="C632" s="527" t="s">
        <v>14037</v>
      </c>
      <c r="D632" s="535">
        <v>25000</v>
      </c>
      <c r="E632" s="536" t="s">
        <v>4929</v>
      </c>
      <c r="F632" s="537" t="s">
        <v>526</v>
      </c>
      <c r="G632" s="530" t="s">
        <v>15459</v>
      </c>
      <c r="H632" s="530" t="s">
        <v>15460</v>
      </c>
      <c r="I632" s="530" t="s">
        <v>14110</v>
      </c>
      <c r="J632" s="536"/>
      <c r="K632" s="537"/>
      <c r="L632" s="538"/>
      <c r="M632" s="539"/>
    </row>
    <row r="633" spans="1:13" ht="33.75" customHeight="1">
      <c r="A633" s="534">
        <v>624</v>
      </c>
      <c r="B633" s="526" t="s">
        <v>15387</v>
      </c>
      <c r="C633" s="527" t="s">
        <v>14037</v>
      </c>
      <c r="D633" s="535">
        <v>2000</v>
      </c>
      <c r="E633" s="536" t="s">
        <v>6314</v>
      </c>
      <c r="F633" s="537" t="s">
        <v>579</v>
      </c>
      <c r="G633" s="530" t="s">
        <v>15461</v>
      </c>
      <c r="H633" s="530" t="s">
        <v>15462</v>
      </c>
      <c r="I633" s="530" t="s">
        <v>14090</v>
      </c>
      <c r="J633" s="536"/>
      <c r="K633" s="537"/>
      <c r="L633" s="538"/>
      <c r="M633" s="539"/>
    </row>
    <row r="634" spans="1:13" ht="33.75" customHeight="1">
      <c r="A634" s="534">
        <v>625</v>
      </c>
      <c r="B634" s="526" t="s">
        <v>15387</v>
      </c>
      <c r="C634" s="527" t="s">
        <v>14037</v>
      </c>
      <c r="D634" s="535">
        <v>57000</v>
      </c>
      <c r="E634" s="536" t="s">
        <v>13292</v>
      </c>
      <c r="F634" s="537" t="s">
        <v>510</v>
      </c>
      <c r="G634" s="530" t="s">
        <v>15463</v>
      </c>
      <c r="H634" s="530" t="s">
        <v>15464</v>
      </c>
      <c r="I634" s="530" t="s">
        <v>14090</v>
      </c>
      <c r="J634" s="536"/>
      <c r="K634" s="537"/>
      <c r="L634" s="538"/>
      <c r="M634" s="539"/>
    </row>
    <row r="635" spans="1:13" ht="33.75" customHeight="1">
      <c r="A635" s="534">
        <v>626</v>
      </c>
      <c r="B635" s="526" t="s">
        <v>15387</v>
      </c>
      <c r="C635" s="527" t="s">
        <v>14037</v>
      </c>
      <c r="D635" s="535">
        <v>10000</v>
      </c>
      <c r="E635" s="536" t="s">
        <v>7228</v>
      </c>
      <c r="F635" s="537" t="s">
        <v>565</v>
      </c>
      <c r="G635" s="530" t="s">
        <v>15465</v>
      </c>
      <c r="H635" s="530" t="s">
        <v>15466</v>
      </c>
      <c r="I635" s="530" t="s">
        <v>14084</v>
      </c>
      <c r="J635" s="536"/>
      <c r="K635" s="537"/>
      <c r="L635" s="538"/>
      <c r="M635" s="539"/>
    </row>
    <row r="636" spans="1:13" ht="33.75" customHeight="1">
      <c r="A636" s="534">
        <v>627</v>
      </c>
      <c r="B636" s="526" t="s">
        <v>15387</v>
      </c>
      <c r="C636" s="527" t="s">
        <v>14037</v>
      </c>
      <c r="D636" s="535">
        <v>50000</v>
      </c>
      <c r="E636" s="536" t="s">
        <v>7228</v>
      </c>
      <c r="F636" s="537" t="s">
        <v>510</v>
      </c>
      <c r="G636" s="530" t="s">
        <v>15467</v>
      </c>
      <c r="H636" s="530" t="s">
        <v>15468</v>
      </c>
      <c r="I636" s="530" t="s">
        <v>14084</v>
      </c>
      <c r="J636" s="536"/>
      <c r="K636" s="537"/>
      <c r="L636" s="538"/>
      <c r="M636" s="539"/>
    </row>
    <row r="637" spans="1:13" ht="33.75" customHeight="1">
      <c r="A637" s="534">
        <v>628</v>
      </c>
      <c r="B637" s="526" t="s">
        <v>15387</v>
      </c>
      <c r="C637" s="527" t="s">
        <v>14037</v>
      </c>
      <c r="D637" s="535">
        <v>10000</v>
      </c>
      <c r="E637" s="536" t="s">
        <v>768</v>
      </c>
      <c r="F637" s="537" t="s">
        <v>4520</v>
      </c>
      <c r="G637" s="530" t="s">
        <v>15469</v>
      </c>
      <c r="H637" s="530" t="s">
        <v>15470</v>
      </c>
      <c r="I637" s="530" t="s">
        <v>14084</v>
      </c>
      <c r="J637" s="536"/>
      <c r="K637" s="537"/>
      <c r="L637" s="538"/>
      <c r="M637" s="539"/>
    </row>
    <row r="638" spans="1:13" ht="33.75" customHeight="1">
      <c r="A638" s="534">
        <v>629</v>
      </c>
      <c r="B638" s="526" t="s">
        <v>15387</v>
      </c>
      <c r="C638" s="527" t="s">
        <v>14037</v>
      </c>
      <c r="D638" s="535">
        <v>46000</v>
      </c>
      <c r="E638" s="536" t="s">
        <v>15471</v>
      </c>
      <c r="F638" s="537" t="s">
        <v>686</v>
      </c>
      <c r="G638" s="530" t="s">
        <v>15472</v>
      </c>
      <c r="H638" s="530" t="s">
        <v>15473</v>
      </c>
      <c r="I638" s="530" t="s">
        <v>14090</v>
      </c>
      <c r="J638" s="536"/>
      <c r="K638" s="537"/>
      <c r="L638" s="538"/>
      <c r="M638" s="539"/>
    </row>
    <row r="639" spans="1:13" ht="33.75" customHeight="1">
      <c r="A639" s="534">
        <v>630</v>
      </c>
      <c r="B639" s="526" t="s">
        <v>15387</v>
      </c>
      <c r="C639" s="527" t="s">
        <v>14037</v>
      </c>
      <c r="D639" s="535">
        <v>59000</v>
      </c>
      <c r="E639" s="536" t="s">
        <v>4961</v>
      </c>
      <c r="F639" s="537" t="s">
        <v>588</v>
      </c>
      <c r="G639" s="530" t="s">
        <v>15474</v>
      </c>
      <c r="H639" s="530" t="s">
        <v>15475</v>
      </c>
      <c r="I639" s="530" t="s">
        <v>14090</v>
      </c>
      <c r="J639" s="536"/>
      <c r="K639" s="537"/>
      <c r="L639" s="538"/>
      <c r="M639" s="539"/>
    </row>
    <row r="640" spans="1:13" ht="33.75" customHeight="1">
      <c r="A640" s="534">
        <v>631</v>
      </c>
      <c r="B640" s="526" t="s">
        <v>15387</v>
      </c>
      <c r="C640" s="527" t="s">
        <v>14037</v>
      </c>
      <c r="D640" s="535">
        <v>45000</v>
      </c>
      <c r="E640" s="536" t="s">
        <v>15476</v>
      </c>
      <c r="F640" s="537" t="s">
        <v>1095</v>
      </c>
      <c r="G640" s="530" t="s">
        <v>15477</v>
      </c>
      <c r="H640" s="530" t="s">
        <v>15478</v>
      </c>
      <c r="I640" s="530" t="s">
        <v>14090</v>
      </c>
      <c r="J640" s="536"/>
      <c r="K640" s="537"/>
      <c r="L640" s="538"/>
      <c r="M640" s="539"/>
    </row>
    <row r="641" spans="1:13" ht="33.75" customHeight="1">
      <c r="A641" s="534">
        <v>632</v>
      </c>
      <c r="B641" s="526" t="s">
        <v>15479</v>
      </c>
      <c r="C641" s="527" t="s">
        <v>14037</v>
      </c>
      <c r="D641" s="535">
        <v>1500</v>
      </c>
      <c r="E641" s="536" t="s">
        <v>1065</v>
      </c>
      <c r="F641" s="537" t="s">
        <v>2558</v>
      </c>
      <c r="G641" s="530" t="s">
        <v>2557</v>
      </c>
      <c r="H641" s="530" t="s">
        <v>15480</v>
      </c>
      <c r="I641" s="530" t="s">
        <v>14041</v>
      </c>
      <c r="J641" s="536"/>
      <c r="K641" s="537"/>
      <c r="L641" s="538"/>
      <c r="M641" s="539"/>
    </row>
    <row r="642" spans="1:13" ht="33.75" customHeight="1">
      <c r="A642" s="534">
        <v>633</v>
      </c>
      <c r="B642" s="526" t="s">
        <v>15479</v>
      </c>
      <c r="C642" s="527" t="s">
        <v>14037</v>
      </c>
      <c r="D642" s="535">
        <v>60000</v>
      </c>
      <c r="E642" s="536" t="s">
        <v>923</v>
      </c>
      <c r="F642" s="537" t="s">
        <v>582</v>
      </c>
      <c r="G642" s="530" t="s">
        <v>15481</v>
      </c>
      <c r="H642" s="530" t="s">
        <v>15482</v>
      </c>
      <c r="I642" s="530" t="s">
        <v>14110</v>
      </c>
      <c r="J642" s="536"/>
      <c r="K642" s="537"/>
      <c r="L642" s="538"/>
      <c r="M642" s="539"/>
    </row>
    <row r="643" spans="1:13" ht="33.75" customHeight="1">
      <c r="A643" s="534">
        <v>634</v>
      </c>
      <c r="B643" s="526" t="s">
        <v>15479</v>
      </c>
      <c r="C643" s="527" t="s">
        <v>14037</v>
      </c>
      <c r="D643" s="535">
        <v>2500</v>
      </c>
      <c r="E643" s="536" t="s">
        <v>597</v>
      </c>
      <c r="F643" s="537" t="s">
        <v>742</v>
      </c>
      <c r="G643" s="530" t="s">
        <v>15483</v>
      </c>
      <c r="H643" s="530" t="s">
        <v>15484</v>
      </c>
      <c r="I643" s="530" t="s">
        <v>14090</v>
      </c>
      <c r="J643" s="536"/>
      <c r="K643" s="537"/>
      <c r="L643" s="538"/>
      <c r="M643" s="539"/>
    </row>
    <row r="644" spans="1:13" ht="33.75" customHeight="1">
      <c r="A644" s="534">
        <v>635</v>
      </c>
      <c r="B644" s="526" t="s">
        <v>15479</v>
      </c>
      <c r="C644" s="527" t="s">
        <v>14037</v>
      </c>
      <c r="D644" s="535">
        <v>2500</v>
      </c>
      <c r="E644" s="536" t="s">
        <v>15485</v>
      </c>
      <c r="F644" s="537" t="s">
        <v>674</v>
      </c>
      <c r="G644" s="530" t="s">
        <v>15486</v>
      </c>
      <c r="H644" s="530" t="s">
        <v>15487</v>
      </c>
      <c r="I644" s="530" t="s">
        <v>14090</v>
      </c>
      <c r="J644" s="536"/>
      <c r="K644" s="537"/>
      <c r="L644" s="538"/>
      <c r="M644" s="539"/>
    </row>
    <row r="645" spans="1:13" ht="33.75" customHeight="1">
      <c r="A645" s="534">
        <v>636</v>
      </c>
      <c r="B645" s="526" t="s">
        <v>15479</v>
      </c>
      <c r="C645" s="527" t="s">
        <v>14037</v>
      </c>
      <c r="D645" s="535">
        <v>58000</v>
      </c>
      <c r="E645" s="536" t="s">
        <v>15488</v>
      </c>
      <c r="F645" s="537" t="s">
        <v>765</v>
      </c>
      <c r="G645" s="530" t="s">
        <v>15489</v>
      </c>
      <c r="H645" s="530" t="s">
        <v>15490</v>
      </c>
      <c r="I645" s="530" t="s">
        <v>15491</v>
      </c>
      <c r="J645" s="536"/>
      <c r="K645" s="537"/>
      <c r="L645" s="538"/>
      <c r="M645" s="539"/>
    </row>
    <row r="646" spans="1:13" ht="33.75" customHeight="1">
      <c r="A646" s="534">
        <v>637</v>
      </c>
      <c r="B646" s="526" t="s">
        <v>15479</v>
      </c>
      <c r="C646" s="527" t="s">
        <v>14037</v>
      </c>
      <c r="D646" s="535">
        <v>49000</v>
      </c>
      <c r="E646" s="536" t="s">
        <v>847</v>
      </c>
      <c r="F646" s="537" t="s">
        <v>510</v>
      </c>
      <c r="G646" s="530" t="s">
        <v>15492</v>
      </c>
      <c r="H646" s="530" t="s">
        <v>15493</v>
      </c>
      <c r="I646" s="530" t="s">
        <v>14090</v>
      </c>
      <c r="J646" s="536"/>
      <c r="K646" s="537"/>
      <c r="L646" s="538"/>
      <c r="M646" s="539"/>
    </row>
    <row r="647" spans="1:13" ht="33.75" customHeight="1">
      <c r="A647" s="534">
        <v>638</v>
      </c>
      <c r="B647" s="526" t="s">
        <v>15479</v>
      </c>
      <c r="C647" s="527" t="s">
        <v>14037</v>
      </c>
      <c r="D647" s="535">
        <v>60000</v>
      </c>
      <c r="E647" s="536" t="s">
        <v>596</v>
      </c>
      <c r="F647" s="537" t="s">
        <v>510</v>
      </c>
      <c r="G647" s="530" t="s">
        <v>15494</v>
      </c>
      <c r="H647" s="530" t="s">
        <v>15495</v>
      </c>
      <c r="I647" s="530" t="s">
        <v>14090</v>
      </c>
      <c r="J647" s="536"/>
      <c r="K647" s="537"/>
      <c r="L647" s="538"/>
      <c r="M647" s="539"/>
    </row>
    <row r="648" spans="1:13" ht="33.75" customHeight="1">
      <c r="A648" s="534">
        <v>639</v>
      </c>
      <c r="B648" s="526" t="s">
        <v>15479</v>
      </c>
      <c r="C648" s="527" t="s">
        <v>14037</v>
      </c>
      <c r="D648" s="535">
        <v>40000</v>
      </c>
      <c r="E648" s="536" t="s">
        <v>905</v>
      </c>
      <c r="F648" s="537" t="s">
        <v>674</v>
      </c>
      <c r="G648" s="530" t="s">
        <v>15496</v>
      </c>
      <c r="H648" s="530" t="s">
        <v>15497</v>
      </c>
      <c r="I648" s="530" t="s">
        <v>14090</v>
      </c>
      <c r="J648" s="536"/>
      <c r="K648" s="537"/>
      <c r="L648" s="538"/>
      <c r="M648" s="539"/>
    </row>
    <row r="649" spans="1:13" ht="33.75" customHeight="1">
      <c r="A649" s="534">
        <v>640</v>
      </c>
      <c r="B649" s="526" t="s">
        <v>15479</v>
      </c>
      <c r="C649" s="527" t="s">
        <v>14037</v>
      </c>
      <c r="D649" s="535">
        <v>60000</v>
      </c>
      <c r="E649" s="536" t="s">
        <v>15498</v>
      </c>
      <c r="F649" s="537" t="s">
        <v>582</v>
      </c>
      <c r="G649" s="530" t="s">
        <v>15499</v>
      </c>
      <c r="H649" s="530" t="s">
        <v>15500</v>
      </c>
      <c r="I649" s="530" t="s">
        <v>14090</v>
      </c>
      <c r="J649" s="536"/>
      <c r="K649" s="537"/>
      <c r="L649" s="538"/>
      <c r="M649" s="539"/>
    </row>
    <row r="650" spans="1:13" ht="33.75" customHeight="1">
      <c r="A650" s="534">
        <v>641</v>
      </c>
      <c r="B650" s="526" t="s">
        <v>15479</v>
      </c>
      <c r="C650" s="527" t="s">
        <v>14037</v>
      </c>
      <c r="D650" s="528">
        <v>20000</v>
      </c>
      <c r="E650" s="529" t="s">
        <v>1059</v>
      </c>
      <c r="F650" s="527" t="s">
        <v>536</v>
      </c>
      <c r="G650" s="530" t="s">
        <v>15501</v>
      </c>
      <c r="H650" s="531" t="s">
        <v>15502</v>
      </c>
      <c r="I650" s="531" t="s">
        <v>14110</v>
      </c>
      <c r="J650" s="529"/>
      <c r="K650" s="527"/>
      <c r="L650" s="532"/>
      <c r="M650" s="533"/>
    </row>
    <row r="651" spans="1:13" ht="33.75" customHeight="1">
      <c r="A651" s="534">
        <v>642</v>
      </c>
      <c r="B651" s="526" t="s">
        <v>15479</v>
      </c>
      <c r="C651" s="527" t="s">
        <v>14037</v>
      </c>
      <c r="D651" s="535">
        <v>46000</v>
      </c>
      <c r="E651" s="536" t="s">
        <v>3700</v>
      </c>
      <c r="F651" s="537" t="s">
        <v>15503</v>
      </c>
      <c r="G651" s="530" t="s">
        <v>15504</v>
      </c>
      <c r="H651" s="530" t="s">
        <v>15505</v>
      </c>
      <c r="I651" s="530" t="s">
        <v>14098</v>
      </c>
      <c r="J651" s="536"/>
      <c r="K651" s="537"/>
      <c r="L651" s="538"/>
      <c r="M651" s="539"/>
    </row>
    <row r="652" spans="1:13" ht="33.75" customHeight="1">
      <c r="A652" s="534">
        <v>643</v>
      </c>
      <c r="B652" s="526" t="s">
        <v>15479</v>
      </c>
      <c r="C652" s="527" t="s">
        <v>14037</v>
      </c>
      <c r="D652" s="535">
        <v>52800</v>
      </c>
      <c r="E652" s="536" t="s">
        <v>3426</v>
      </c>
      <c r="F652" s="537" t="s">
        <v>510</v>
      </c>
      <c r="G652" s="530" t="s">
        <v>15506</v>
      </c>
      <c r="H652" s="530" t="s">
        <v>15507</v>
      </c>
      <c r="I652" s="530" t="s">
        <v>14090</v>
      </c>
      <c r="J652" s="536"/>
      <c r="K652" s="537"/>
      <c r="L652" s="538"/>
      <c r="M652" s="539"/>
    </row>
    <row r="653" spans="1:13" ht="33.75" customHeight="1">
      <c r="A653" s="534">
        <v>644</v>
      </c>
      <c r="B653" s="526" t="s">
        <v>15479</v>
      </c>
      <c r="C653" s="527" t="s">
        <v>14037</v>
      </c>
      <c r="D653" s="535">
        <v>48000</v>
      </c>
      <c r="E653" s="536" t="s">
        <v>15508</v>
      </c>
      <c r="F653" s="537" t="s">
        <v>525</v>
      </c>
      <c r="G653" s="530" t="s">
        <v>15509</v>
      </c>
      <c r="H653" s="530" t="s">
        <v>15510</v>
      </c>
      <c r="I653" s="530" t="s">
        <v>14090</v>
      </c>
      <c r="J653" s="536"/>
      <c r="K653" s="537"/>
      <c r="L653" s="538"/>
      <c r="M653" s="539"/>
    </row>
    <row r="654" spans="1:13" ht="33.75" customHeight="1">
      <c r="A654" s="534">
        <v>645</v>
      </c>
      <c r="B654" s="526" t="s">
        <v>15479</v>
      </c>
      <c r="C654" s="527" t="s">
        <v>14037</v>
      </c>
      <c r="D654" s="535">
        <v>58000</v>
      </c>
      <c r="E654" s="536" t="s">
        <v>3656</v>
      </c>
      <c r="F654" s="537" t="s">
        <v>588</v>
      </c>
      <c r="G654" s="530" t="s">
        <v>15511</v>
      </c>
      <c r="H654" s="530" t="s">
        <v>15512</v>
      </c>
      <c r="I654" s="530" t="s">
        <v>14090</v>
      </c>
      <c r="J654" s="536"/>
      <c r="K654" s="537"/>
      <c r="L654" s="538"/>
      <c r="M654" s="539"/>
    </row>
    <row r="655" spans="1:13" ht="33.75" customHeight="1">
      <c r="A655" s="534">
        <v>646</v>
      </c>
      <c r="B655" s="526" t="s">
        <v>15479</v>
      </c>
      <c r="C655" s="527" t="s">
        <v>14037</v>
      </c>
      <c r="D655" s="535">
        <v>5000</v>
      </c>
      <c r="E655" s="536" t="s">
        <v>13527</v>
      </c>
      <c r="F655" s="537" t="s">
        <v>731</v>
      </c>
      <c r="G655" s="530" t="s">
        <v>15513</v>
      </c>
      <c r="H655" s="530" t="s">
        <v>15514</v>
      </c>
      <c r="I655" s="530" t="s">
        <v>14090</v>
      </c>
      <c r="J655" s="536"/>
      <c r="K655" s="537"/>
      <c r="L655" s="538"/>
      <c r="M655" s="539"/>
    </row>
    <row r="656" spans="1:13" ht="33.75" customHeight="1">
      <c r="A656" s="534">
        <v>647</v>
      </c>
      <c r="B656" s="526" t="s">
        <v>15479</v>
      </c>
      <c r="C656" s="527" t="s">
        <v>14037</v>
      </c>
      <c r="D656" s="535">
        <v>60000</v>
      </c>
      <c r="E656" s="536" t="s">
        <v>858</v>
      </c>
      <c r="F656" s="537" t="s">
        <v>4224</v>
      </c>
      <c r="G656" s="530" t="s">
        <v>15515</v>
      </c>
      <c r="H656" s="530" t="s">
        <v>15516</v>
      </c>
      <c r="I656" s="530" t="s">
        <v>14041</v>
      </c>
      <c r="J656" s="536"/>
      <c r="K656" s="537"/>
      <c r="L656" s="538"/>
      <c r="M656" s="539"/>
    </row>
    <row r="657" spans="1:13" ht="33.75" customHeight="1">
      <c r="A657" s="534">
        <v>648</v>
      </c>
      <c r="B657" s="526" t="s">
        <v>15479</v>
      </c>
      <c r="C657" s="527" t="s">
        <v>14037</v>
      </c>
      <c r="D657" s="535">
        <v>59956</v>
      </c>
      <c r="E657" s="536" t="s">
        <v>4323</v>
      </c>
      <c r="F657" s="537" t="s">
        <v>808</v>
      </c>
      <c r="G657" s="530" t="s">
        <v>15517</v>
      </c>
      <c r="H657" s="530" t="s">
        <v>15518</v>
      </c>
      <c r="I657" s="530" t="s">
        <v>14098</v>
      </c>
      <c r="J657" s="536"/>
      <c r="K657" s="537"/>
      <c r="L657" s="538"/>
      <c r="M657" s="539"/>
    </row>
    <row r="658" spans="1:13" ht="33.75" customHeight="1">
      <c r="A658" s="534">
        <v>649</v>
      </c>
      <c r="B658" s="526" t="s">
        <v>15479</v>
      </c>
      <c r="C658" s="527" t="s">
        <v>14037</v>
      </c>
      <c r="D658" s="535">
        <v>57000</v>
      </c>
      <c r="E658" s="536" t="s">
        <v>4364</v>
      </c>
      <c r="F658" s="537" t="s">
        <v>3943</v>
      </c>
      <c r="G658" s="530" t="s">
        <v>15519</v>
      </c>
      <c r="H658" s="530" t="s">
        <v>15520</v>
      </c>
      <c r="I658" s="530" t="s">
        <v>14090</v>
      </c>
      <c r="J658" s="536"/>
      <c r="K658" s="537"/>
      <c r="L658" s="538"/>
      <c r="M658" s="539"/>
    </row>
    <row r="659" spans="1:13" ht="33.75" customHeight="1">
      <c r="A659" s="534">
        <v>650</v>
      </c>
      <c r="B659" s="526" t="s">
        <v>15479</v>
      </c>
      <c r="C659" s="527" t="s">
        <v>14037</v>
      </c>
      <c r="D659" s="535">
        <v>58000</v>
      </c>
      <c r="E659" s="536" t="s">
        <v>2832</v>
      </c>
      <c r="F659" s="537" t="s">
        <v>509</v>
      </c>
      <c r="G659" s="530" t="s">
        <v>15521</v>
      </c>
      <c r="H659" s="530" t="s">
        <v>15522</v>
      </c>
      <c r="I659" s="530" t="s">
        <v>14090</v>
      </c>
      <c r="J659" s="536"/>
      <c r="K659" s="537"/>
      <c r="L659" s="538"/>
      <c r="M659" s="539"/>
    </row>
    <row r="660" spans="1:13" ht="33.75" customHeight="1">
      <c r="A660" s="534">
        <v>651</v>
      </c>
      <c r="B660" s="526" t="s">
        <v>15479</v>
      </c>
      <c r="C660" s="527" t="s">
        <v>14037</v>
      </c>
      <c r="D660" s="535">
        <v>52000</v>
      </c>
      <c r="E660" s="536" t="s">
        <v>15523</v>
      </c>
      <c r="F660" s="537" t="s">
        <v>674</v>
      </c>
      <c r="G660" s="530" t="s">
        <v>15524</v>
      </c>
      <c r="H660" s="530" t="s">
        <v>15525</v>
      </c>
      <c r="I660" s="530" t="s">
        <v>14090</v>
      </c>
      <c r="J660" s="536"/>
      <c r="K660" s="537"/>
      <c r="L660" s="538"/>
      <c r="M660" s="539"/>
    </row>
    <row r="661" spans="1:13" ht="33.75" customHeight="1">
      <c r="A661" s="534">
        <v>652</v>
      </c>
      <c r="B661" s="526" t="s">
        <v>15479</v>
      </c>
      <c r="C661" s="527" t="s">
        <v>14037</v>
      </c>
      <c r="D661" s="535">
        <v>7000</v>
      </c>
      <c r="E661" s="536" t="s">
        <v>14000</v>
      </c>
      <c r="F661" s="537" t="s">
        <v>530</v>
      </c>
      <c r="G661" s="530" t="s">
        <v>15526</v>
      </c>
      <c r="H661" s="530" t="s">
        <v>15527</v>
      </c>
      <c r="I661" s="530" t="s">
        <v>14041</v>
      </c>
      <c r="J661" s="536"/>
      <c r="K661" s="537"/>
      <c r="L661" s="538"/>
      <c r="M661" s="539"/>
    </row>
    <row r="662" spans="1:13" ht="33.75" customHeight="1">
      <c r="A662" s="534">
        <v>653</v>
      </c>
      <c r="B662" s="526" t="s">
        <v>15479</v>
      </c>
      <c r="C662" s="527" t="s">
        <v>14037</v>
      </c>
      <c r="D662" s="535">
        <v>56000</v>
      </c>
      <c r="E662" s="536" t="s">
        <v>9820</v>
      </c>
      <c r="F662" s="537" t="s">
        <v>710</v>
      </c>
      <c r="G662" s="530" t="s">
        <v>15528</v>
      </c>
      <c r="H662" s="530" t="s">
        <v>15529</v>
      </c>
      <c r="I662" s="530" t="s">
        <v>14090</v>
      </c>
      <c r="J662" s="536"/>
      <c r="K662" s="537"/>
      <c r="L662" s="538"/>
      <c r="M662" s="539"/>
    </row>
    <row r="663" spans="1:13" ht="33.75" customHeight="1">
      <c r="A663" s="534">
        <v>654</v>
      </c>
      <c r="B663" s="526" t="s">
        <v>15479</v>
      </c>
      <c r="C663" s="527" t="s">
        <v>14037</v>
      </c>
      <c r="D663" s="535">
        <v>50000</v>
      </c>
      <c r="E663" s="536" t="s">
        <v>7168</v>
      </c>
      <c r="F663" s="537" t="s">
        <v>643</v>
      </c>
      <c r="G663" s="530" t="s">
        <v>15530</v>
      </c>
      <c r="H663" s="530" t="s">
        <v>15531</v>
      </c>
      <c r="I663" s="530" t="s">
        <v>14090</v>
      </c>
      <c r="J663" s="536"/>
      <c r="K663" s="537"/>
      <c r="L663" s="538"/>
      <c r="M663" s="539"/>
    </row>
    <row r="664" spans="1:13" ht="33.75" customHeight="1">
      <c r="A664" s="534">
        <v>655</v>
      </c>
      <c r="B664" s="526" t="s">
        <v>15479</v>
      </c>
      <c r="C664" s="527" t="s">
        <v>14037</v>
      </c>
      <c r="D664" s="535">
        <v>48000</v>
      </c>
      <c r="E664" s="536" t="s">
        <v>4961</v>
      </c>
      <c r="F664" s="537" t="s">
        <v>510</v>
      </c>
      <c r="G664" s="530" t="s">
        <v>15532</v>
      </c>
      <c r="H664" s="530" t="s">
        <v>15533</v>
      </c>
      <c r="I664" s="530" t="s">
        <v>14090</v>
      </c>
      <c r="J664" s="536"/>
      <c r="K664" s="537"/>
      <c r="L664" s="538"/>
      <c r="M664" s="539"/>
    </row>
    <row r="665" spans="1:13" ht="33.75" customHeight="1">
      <c r="A665" s="534">
        <v>656</v>
      </c>
      <c r="B665" s="526" t="s">
        <v>15479</v>
      </c>
      <c r="C665" s="527" t="s">
        <v>14037</v>
      </c>
      <c r="D665" s="535">
        <v>53000</v>
      </c>
      <c r="E665" s="536" t="s">
        <v>9755</v>
      </c>
      <c r="F665" s="537" t="s">
        <v>592</v>
      </c>
      <c r="G665" s="530" t="s">
        <v>15534</v>
      </c>
      <c r="H665" s="530" t="s">
        <v>15535</v>
      </c>
      <c r="I665" s="530" t="s">
        <v>14090</v>
      </c>
      <c r="J665" s="536"/>
      <c r="K665" s="537"/>
      <c r="L665" s="538"/>
      <c r="M665" s="539"/>
    </row>
    <row r="666" spans="1:13" ht="33.75" customHeight="1">
      <c r="A666" s="534">
        <v>657</v>
      </c>
      <c r="B666" s="526" t="s">
        <v>15479</v>
      </c>
      <c r="C666" s="527" t="s">
        <v>14037</v>
      </c>
      <c r="D666" s="535">
        <v>60000</v>
      </c>
      <c r="E666" s="536" t="s">
        <v>9755</v>
      </c>
      <c r="F666" s="537" t="s">
        <v>615</v>
      </c>
      <c r="G666" s="530" t="s">
        <v>15536</v>
      </c>
      <c r="H666" s="530" t="s">
        <v>15537</v>
      </c>
      <c r="I666" s="530" t="s">
        <v>14090</v>
      </c>
      <c r="J666" s="536"/>
      <c r="K666" s="537"/>
      <c r="L666" s="538"/>
      <c r="M666" s="539"/>
    </row>
    <row r="667" spans="1:13" ht="33.75" customHeight="1">
      <c r="A667" s="534">
        <v>658</v>
      </c>
      <c r="B667" s="526" t="s">
        <v>15479</v>
      </c>
      <c r="C667" s="527" t="s">
        <v>14037</v>
      </c>
      <c r="D667" s="535">
        <v>55000</v>
      </c>
      <c r="E667" s="536" t="s">
        <v>918</v>
      </c>
      <c r="F667" s="537" t="s">
        <v>710</v>
      </c>
      <c r="G667" s="530" t="s">
        <v>15538</v>
      </c>
      <c r="H667" s="530" t="s">
        <v>15539</v>
      </c>
      <c r="I667" s="530" t="s">
        <v>14090</v>
      </c>
      <c r="J667" s="536"/>
      <c r="K667" s="537"/>
      <c r="L667" s="538"/>
      <c r="M667" s="539"/>
    </row>
    <row r="668" spans="1:13" ht="33.75" customHeight="1">
      <c r="A668" s="534">
        <v>659</v>
      </c>
      <c r="B668" s="526" t="s">
        <v>15540</v>
      </c>
      <c r="C668" s="527" t="s">
        <v>14037</v>
      </c>
      <c r="D668" s="535">
        <v>30000</v>
      </c>
      <c r="E668" s="536" t="s">
        <v>15541</v>
      </c>
      <c r="F668" s="537" t="s">
        <v>6276</v>
      </c>
      <c r="G668" s="530" t="s">
        <v>15542</v>
      </c>
      <c r="H668" s="530" t="s">
        <v>15543</v>
      </c>
      <c r="I668" s="530" t="s">
        <v>14221</v>
      </c>
      <c r="J668" s="536"/>
      <c r="K668" s="537"/>
      <c r="L668" s="538"/>
      <c r="M668" s="539"/>
    </row>
    <row r="669" spans="1:13" ht="33.75" customHeight="1">
      <c r="A669" s="534">
        <v>660</v>
      </c>
      <c r="B669" s="526" t="s">
        <v>15540</v>
      </c>
      <c r="C669" s="527" t="s">
        <v>14037</v>
      </c>
      <c r="D669" s="528">
        <v>30000</v>
      </c>
      <c r="E669" s="529" t="s">
        <v>15544</v>
      </c>
      <c r="F669" s="527" t="s">
        <v>533</v>
      </c>
      <c r="G669" s="530" t="s">
        <v>15545</v>
      </c>
      <c r="H669" s="531" t="s">
        <v>15546</v>
      </c>
      <c r="I669" s="531" t="s">
        <v>14221</v>
      </c>
      <c r="J669" s="529"/>
      <c r="K669" s="527"/>
      <c r="L669" s="532"/>
      <c r="M669" s="533"/>
    </row>
    <row r="670" spans="1:13" ht="33.75" customHeight="1">
      <c r="A670" s="534">
        <v>661</v>
      </c>
      <c r="B670" s="526" t="s">
        <v>15540</v>
      </c>
      <c r="C670" s="527" t="s">
        <v>14037</v>
      </c>
      <c r="D670" s="535">
        <v>59948</v>
      </c>
      <c r="E670" s="536" t="s">
        <v>15547</v>
      </c>
      <c r="F670" s="537" t="s">
        <v>525</v>
      </c>
      <c r="G670" s="530" t="s">
        <v>15548</v>
      </c>
      <c r="H670" s="530" t="s">
        <v>15549</v>
      </c>
      <c r="I670" s="530" t="s">
        <v>14084</v>
      </c>
      <c r="J670" s="536"/>
      <c r="K670" s="537"/>
      <c r="L670" s="538"/>
      <c r="M670" s="539"/>
    </row>
    <row r="671" spans="1:13" ht="33.75" customHeight="1">
      <c r="A671" s="534">
        <v>662</v>
      </c>
      <c r="B671" s="526" t="s">
        <v>15540</v>
      </c>
      <c r="C671" s="527" t="s">
        <v>14037</v>
      </c>
      <c r="D671" s="535">
        <v>10000</v>
      </c>
      <c r="E671" s="536" t="s">
        <v>537</v>
      </c>
      <c r="F671" s="537" t="s">
        <v>536</v>
      </c>
      <c r="G671" s="530" t="s">
        <v>15550</v>
      </c>
      <c r="H671" s="530" t="s">
        <v>15551</v>
      </c>
      <c r="I671" s="530" t="s">
        <v>14084</v>
      </c>
      <c r="J671" s="536"/>
      <c r="K671" s="537"/>
      <c r="L671" s="538"/>
      <c r="M671" s="539"/>
    </row>
    <row r="672" spans="1:13" ht="33.75" customHeight="1">
      <c r="A672" s="534">
        <v>663</v>
      </c>
      <c r="B672" s="526" t="s">
        <v>15540</v>
      </c>
      <c r="C672" s="527" t="s">
        <v>14037</v>
      </c>
      <c r="D672" s="535">
        <v>60000</v>
      </c>
      <c r="E672" s="536" t="s">
        <v>4441</v>
      </c>
      <c r="F672" s="537" t="s">
        <v>7346</v>
      </c>
      <c r="G672" s="530" t="s">
        <v>15552</v>
      </c>
      <c r="H672" s="530" t="s">
        <v>15553</v>
      </c>
      <c r="I672" s="530" t="s">
        <v>14041</v>
      </c>
      <c r="J672" s="536"/>
      <c r="K672" s="537"/>
      <c r="L672" s="538"/>
      <c r="M672" s="539"/>
    </row>
    <row r="673" spans="1:13" ht="33.75" customHeight="1">
      <c r="A673" s="534">
        <v>664</v>
      </c>
      <c r="B673" s="526" t="s">
        <v>15540</v>
      </c>
      <c r="C673" s="527" t="s">
        <v>14037</v>
      </c>
      <c r="D673" s="535">
        <v>4300</v>
      </c>
      <c r="E673" s="536" t="s">
        <v>15554</v>
      </c>
      <c r="F673" s="537" t="s">
        <v>506</v>
      </c>
      <c r="G673" s="530" t="s">
        <v>15555</v>
      </c>
      <c r="H673" s="530" t="s">
        <v>15556</v>
      </c>
      <c r="I673" s="530" t="s">
        <v>14110</v>
      </c>
      <c r="J673" s="536"/>
      <c r="K673" s="537"/>
      <c r="L673" s="538"/>
      <c r="M673" s="539"/>
    </row>
    <row r="674" spans="1:13" ht="33.75" customHeight="1">
      <c r="A674" s="534">
        <v>665</v>
      </c>
      <c r="B674" s="526" t="s">
        <v>15540</v>
      </c>
      <c r="C674" s="527" t="s">
        <v>14037</v>
      </c>
      <c r="D674" s="535">
        <v>1600</v>
      </c>
      <c r="E674" s="536" t="s">
        <v>2456</v>
      </c>
      <c r="F674" s="537" t="s">
        <v>746</v>
      </c>
      <c r="G674" s="530" t="s">
        <v>15557</v>
      </c>
      <c r="H674" s="530" t="s">
        <v>15558</v>
      </c>
      <c r="I674" s="530" t="s">
        <v>14084</v>
      </c>
      <c r="J674" s="536"/>
      <c r="K674" s="537"/>
      <c r="L674" s="538"/>
      <c r="M674" s="539"/>
    </row>
    <row r="675" spans="1:13" ht="33.75" customHeight="1">
      <c r="A675" s="534">
        <v>666</v>
      </c>
      <c r="B675" s="526" t="s">
        <v>15540</v>
      </c>
      <c r="C675" s="527" t="s">
        <v>14037</v>
      </c>
      <c r="D675" s="535">
        <v>60000</v>
      </c>
      <c r="E675" s="536" t="s">
        <v>15559</v>
      </c>
      <c r="F675" s="537" t="s">
        <v>789</v>
      </c>
      <c r="G675" s="530" t="s">
        <v>15560</v>
      </c>
      <c r="H675" s="530" t="s">
        <v>15561</v>
      </c>
      <c r="I675" s="530" t="s">
        <v>14090</v>
      </c>
      <c r="J675" s="536"/>
      <c r="K675" s="537"/>
      <c r="L675" s="538"/>
      <c r="M675" s="539"/>
    </row>
    <row r="676" spans="1:13" ht="33.75" customHeight="1">
      <c r="A676" s="534">
        <v>667</v>
      </c>
      <c r="B676" s="526" t="s">
        <v>15540</v>
      </c>
      <c r="C676" s="527" t="s">
        <v>14037</v>
      </c>
      <c r="D676" s="535">
        <v>3700</v>
      </c>
      <c r="E676" s="536" t="s">
        <v>5706</v>
      </c>
      <c r="F676" s="537" t="s">
        <v>728</v>
      </c>
      <c r="G676" s="530" t="s">
        <v>15562</v>
      </c>
      <c r="H676" s="530" t="s">
        <v>15563</v>
      </c>
      <c r="I676" s="530" t="s">
        <v>14041</v>
      </c>
      <c r="J676" s="536"/>
      <c r="K676" s="537"/>
      <c r="L676" s="538"/>
      <c r="M676" s="539"/>
    </row>
    <row r="677" spans="1:13" ht="33.75" customHeight="1">
      <c r="A677" s="534">
        <v>668</v>
      </c>
      <c r="B677" s="526" t="s">
        <v>15540</v>
      </c>
      <c r="C677" s="527" t="s">
        <v>14037</v>
      </c>
      <c r="D677" s="535">
        <v>45250</v>
      </c>
      <c r="E677" s="536" t="s">
        <v>612</v>
      </c>
      <c r="F677" s="537" t="s">
        <v>674</v>
      </c>
      <c r="G677" s="530" t="s">
        <v>15564</v>
      </c>
      <c r="H677" s="530" t="s">
        <v>15565</v>
      </c>
      <c r="I677" s="530" t="s">
        <v>14041</v>
      </c>
      <c r="J677" s="536"/>
      <c r="K677" s="537"/>
      <c r="L677" s="538"/>
      <c r="M677" s="539"/>
    </row>
    <row r="678" spans="1:13" ht="33.75" customHeight="1">
      <c r="A678" s="534">
        <v>669</v>
      </c>
      <c r="B678" s="526" t="s">
        <v>15540</v>
      </c>
      <c r="C678" s="527" t="s">
        <v>14037</v>
      </c>
      <c r="D678" s="535">
        <v>55000</v>
      </c>
      <c r="E678" s="536" t="s">
        <v>15566</v>
      </c>
      <c r="F678" s="537" t="s">
        <v>592</v>
      </c>
      <c r="G678" s="530" t="s">
        <v>15567</v>
      </c>
      <c r="H678" s="530" t="s">
        <v>15568</v>
      </c>
      <c r="I678" s="530" t="s">
        <v>14090</v>
      </c>
      <c r="J678" s="536"/>
      <c r="K678" s="537"/>
      <c r="L678" s="538"/>
      <c r="M678" s="539"/>
    </row>
    <row r="679" spans="1:13" ht="33.75" customHeight="1">
      <c r="A679" s="534">
        <v>670</v>
      </c>
      <c r="B679" s="526" t="s">
        <v>15540</v>
      </c>
      <c r="C679" s="527" t="s">
        <v>14037</v>
      </c>
      <c r="D679" s="535">
        <v>52000</v>
      </c>
      <c r="E679" s="536" t="s">
        <v>608</v>
      </c>
      <c r="F679" s="537" t="s">
        <v>674</v>
      </c>
      <c r="G679" s="530" t="s">
        <v>15569</v>
      </c>
      <c r="H679" s="530" t="s">
        <v>15570</v>
      </c>
      <c r="I679" s="530" t="s">
        <v>14090</v>
      </c>
      <c r="J679" s="536"/>
      <c r="K679" s="537"/>
      <c r="L679" s="538"/>
      <c r="M679" s="539"/>
    </row>
    <row r="680" spans="1:13" ht="33.75" customHeight="1">
      <c r="A680" s="534">
        <v>671</v>
      </c>
      <c r="B680" s="526" t="s">
        <v>15540</v>
      </c>
      <c r="C680" s="527" t="s">
        <v>14037</v>
      </c>
      <c r="D680" s="535">
        <v>15000</v>
      </c>
      <c r="E680" s="536" t="s">
        <v>5378</v>
      </c>
      <c r="F680" s="537" t="s">
        <v>504</v>
      </c>
      <c r="G680" s="530" t="s">
        <v>15571</v>
      </c>
      <c r="H680" s="530" t="s">
        <v>15572</v>
      </c>
      <c r="I680" s="530" t="s">
        <v>14090</v>
      </c>
      <c r="J680" s="536"/>
      <c r="K680" s="537"/>
      <c r="L680" s="538"/>
      <c r="M680" s="539"/>
    </row>
    <row r="681" spans="1:13" ht="33.75" customHeight="1">
      <c r="A681" s="534">
        <v>672</v>
      </c>
      <c r="B681" s="526" t="s">
        <v>15540</v>
      </c>
      <c r="C681" s="527" t="s">
        <v>14037</v>
      </c>
      <c r="D681" s="535">
        <v>60000</v>
      </c>
      <c r="E681" s="536" t="s">
        <v>7726</v>
      </c>
      <c r="F681" s="537" t="s">
        <v>626</v>
      </c>
      <c r="G681" s="530" t="s">
        <v>15573</v>
      </c>
      <c r="H681" s="530" t="s">
        <v>15574</v>
      </c>
      <c r="I681" s="530" t="s">
        <v>14090</v>
      </c>
      <c r="J681" s="536"/>
      <c r="K681" s="537"/>
      <c r="L681" s="538"/>
      <c r="M681" s="539"/>
    </row>
    <row r="682" spans="1:13" ht="33.75" customHeight="1">
      <c r="A682" s="534">
        <v>673</v>
      </c>
      <c r="B682" s="526" t="s">
        <v>15540</v>
      </c>
      <c r="C682" s="527" t="s">
        <v>14037</v>
      </c>
      <c r="D682" s="535">
        <v>60000</v>
      </c>
      <c r="E682" s="536" t="s">
        <v>8982</v>
      </c>
      <c r="F682" s="537" t="s">
        <v>949</v>
      </c>
      <c r="G682" s="530" t="s">
        <v>15575</v>
      </c>
      <c r="H682" s="530" t="s">
        <v>15576</v>
      </c>
      <c r="I682" s="530" t="s">
        <v>14090</v>
      </c>
      <c r="J682" s="536"/>
      <c r="K682" s="537"/>
      <c r="L682" s="538"/>
      <c r="M682" s="539"/>
    </row>
    <row r="683" spans="1:13" ht="33.75" customHeight="1">
      <c r="A683" s="534">
        <v>674</v>
      </c>
      <c r="B683" s="526" t="s">
        <v>15540</v>
      </c>
      <c r="C683" s="527" t="s">
        <v>14037</v>
      </c>
      <c r="D683" s="535">
        <v>43000</v>
      </c>
      <c r="E683" s="536" t="s">
        <v>3684</v>
      </c>
      <c r="F683" s="537" t="s">
        <v>4666</v>
      </c>
      <c r="G683" s="530" t="s">
        <v>15577</v>
      </c>
      <c r="H683" s="530" t="s">
        <v>15578</v>
      </c>
      <c r="I683" s="530" t="s">
        <v>14090</v>
      </c>
      <c r="J683" s="536"/>
      <c r="K683" s="537"/>
      <c r="L683" s="538"/>
      <c r="M683" s="539"/>
    </row>
    <row r="684" spans="1:13" ht="33.75" customHeight="1">
      <c r="A684" s="534">
        <v>675</v>
      </c>
      <c r="B684" s="526" t="s">
        <v>15540</v>
      </c>
      <c r="C684" s="527" t="s">
        <v>14037</v>
      </c>
      <c r="D684" s="535">
        <v>48000</v>
      </c>
      <c r="E684" s="536" t="s">
        <v>11815</v>
      </c>
      <c r="F684" s="537" t="s">
        <v>582</v>
      </c>
      <c r="G684" s="530" t="s">
        <v>15579</v>
      </c>
      <c r="H684" s="530" t="s">
        <v>15580</v>
      </c>
      <c r="I684" s="530" t="s">
        <v>14090</v>
      </c>
      <c r="J684" s="536"/>
      <c r="K684" s="537"/>
      <c r="L684" s="538"/>
      <c r="M684" s="539"/>
    </row>
    <row r="685" spans="1:13" ht="33.75" customHeight="1">
      <c r="A685" s="534">
        <v>676</v>
      </c>
      <c r="B685" s="526" t="s">
        <v>15540</v>
      </c>
      <c r="C685" s="527" t="s">
        <v>14037</v>
      </c>
      <c r="D685" s="535">
        <v>60000</v>
      </c>
      <c r="E685" s="536" t="s">
        <v>6178</v>
      </c>
      <c r="F685" s="537" t="s">
        <v>510</v>
      </c>
      <c r="G685" s="530" t="s">
        <v>15581</v>
      </c>
      <c r="H685" s="530" t="s">
        <v>15582</v>
      </c>
      <c r="I685" s="530" t="s">
        <v>14110</v>
      </c>
      <c r="J685" s="536"/>
      <c r="K685" s="537"/>
      <c r="L685" s="538"/>
      <c r="M685" s="539"/>
    </row>
    <row r="686" spans="1:13" ht="33.75" customHeight="1">
      <c r="A686" s="534">
        <v>677</v>
      </c>
      <c r="B686" s="526" t="s">
        <v>15540</v>
      </c>
      <c r="C686" s="527" t="s">
        <v>14037</v>
      </c>
      <c r="D686" s="535">
        <v>60000</v>
      </c>
      <c r="E686" s="536" t="s">
        <v>15583</v>
      </c>
      <c r="F686" s="537" t="s">
        <v>504</v>
      </c>
      <c r="G686" s="530" t="s">
        <v>15584</v>
      </c>
      <c r="H686" s="530" t="s">
        <v>15585</v>
      </c>
      <c r="I686" s="530" t="s">
        <v>14041</v>
      </c>
      <c r="J686" s="536"/>
      <c r="K686" s="537"/>
      <c r="L686" s="538"/>
      <c r="M686" s="539"/>
    </row>
    <row r="687" spans="1:13" ht="33.75" customHeight="1">
      <c r="A687" s="534">
        <v>678</v>
      </c>
      <c r="B687" s="526" t="s">
        <v>15540</v>
      </c>
      <c r="C687" s="527" t="s">
        <v>14037</v>
      </c>
      <c r="D687" s="535">
        <v>7100</v>
      </c>
      <c r="E687" s="536" t="s">
        <v>985</v>
      </c>
      <c r="F687" s="537" t="s">
        <v>601</v>
      </c>
      <c r="G687" s="530" t="s">
        <v>15586</v>
      </c>
      <c r="H687" s="530" t="s">
        <v>15587</v>
      </c>
      <c r="I687" s="530" t="s">
        <v>14084</v>
      </c>
      <c r="J687" s="536"/>
      <c r="K687" s="537"/>
      <c r="L687" s="538"/>
      <c r="M687" s="539"/>
    </row>
    <row r="688" spans="1:13" ht="33.75" customHeight="1">
      <c r="A688" s="534">
        <v>679</v>
      </c>
      <c r="B688" s="526" t="s">
        <v>15540</v>
      </c>
      <c r="C688" s="527" t="s">
        <v>14037</v>
      </c>
      <c r="D688" s="528">
        <v>56000</v>
      </c>
      <c r="E688" s="529" t="s">
        <v>10427</v>
      </c>
      <c r="F688" s="527" t="s">
        <v>10733</v>
      </c>
      <c r="G688" s="530" t="s">
        <v>15588</v>
      </c>
      <c r="H688" s="531" t="s">
        <v>15589</v>
      </c>
      <c r="I688" s="531" t="s">
        <v>14090</v>
      </c>
      <c r="J688" s="529"/>
      <c r="K688" s="527"/>
      <c r="L688" s="532"/>
      <c r="M688" s="533"/>
    </row>
    <row r="689" spans="1:13" ht="33.75" customHeight="1">
      <c r="A689" s="534">
        <v>680</v>
      </c>
      <c r="B689" s="526" t="s">
        <v>15540</v>
      </c>
      <c r="C689" s="527" t="s">
        <v>14037</v>
      </c>
      <c r="D689" s="535">
        <v>49000</v>
      </c>
      <c r="E689" s="536" t="s">
        <v>15590</v>
      </c>
      <c r="F689" s="537" t="s">
        <v>601</v>
      </c>
      <c r="G689" s="530" t="s">
        <v>15591</v>
      </c>
      <c r="H689" s="530" t="s">
        <v>15592</v>
      </c>
      <c r="I689" s="530" t="s">
        <v>14090</v>
      </c>
      <c r="J689" s="536"/>
      <c r="K689" s="537"/>
      <c r="L689" s="538"/>
      <c r="M689" s="539"/>
    </row>
    <row r="690" spans="1:13" ht="33.75" customHeight="1">
      <c r="A690" s="534">
        <v>681</v>
      </c>
      <c r="B690" s="526" t="s">
        <v>15540</v>
      </c>
      <c r="C690" s="527" t="s">
        <v>14037</v>
      </c>
      <c r="D690" s="535">
        <v>60000</v>
      </c>
      <c r="E690" s="536" t="s">
        <v>14144</v>
      </c>
      <c r="F690" s="537" t="s">
        <v>753</v>
      </c>
      <c r="G690" s="530" t="s">
        <v>15593</v>
      </c>
      <c r="H690" s="530" t="s">
        <v>15594</v>
      </c>
      <c r="I690" s="530" t="s">
        <v>14090</v>
      </c>
      <c r="J690" s="536"/>
      <c r="K690" s="537"/>
      <c r="L690" s="538"/>
      <c r="M690" s="539"/>
    </row>
    <row r="691" spans="1:13" ht="33.75" customHeight="1">
      <c r="A691" s="534">
        <v>682</v>
      </c>
      <c r="B691" s="526" t="s">
        <v>15540</v>
      </c>
      <c r="C691" s="527" t="s">
        <v>14037</v>
      </c>
      <c r="D691" s="535">
        <v>10000</v>
      </c>
      <c r="E691" s="536" t="s">
        <v>13932</v>
      </c>
      <c r="F691" s="537" t="s">
        <v>609</v>
      </c>
      <c r="G691" s="530" t="s">
        <v>15595</v>
      </c>
      <c r="H691" s="530" t="s">
        <v>15596</v>
      </c>
      <c r="I691" s="530" t="s">
        <v>14090</v>
      </c>
      <c r="J691" s="536"/>
      <c r="K691" s="537"/>
      <c r="L691" s="538"/>
      <c r="M691" s="539"/>
    </row>
    <row r="692" spans="1:13" ht="33.75" customHeight="1">
      <c r="A692" s="534">
        <v>683</v>
      </c>
      <c r="B692" s="526" t="s">
        <v>15540</v>
      </c>
      <c r="C692" s="527" t="s">
        <v>14037</v>
      </c>
      <c r="D692" s="535">
        <v>1000</v>
      </c>
      <c r="E692" s="536" t="s">
        <v>695</v>
      </c>
      <c r="F692" s="537" t="s">
        <v>510</v>
      </c>
      <c r="G692" s="530" t="s">
        <v>14552</v>
      </c>
      <c r="H692" s="530" t="s">
        <v>14553</v>
      </c>
      <c r="I692" s="530" t="s">
        <v>14090</v>
      </c>
      <c r="J692" s="536"/>
      <c r="K692" s="537"/>
      <c r="L692" s="538"/>
      <c r="M692" s="539"/>
    </row>
    <row r="693" spans="1:13" ht="33.75" customHeight="1">
      <c r="A693" s="534">
        <v>684</v>
      </c>
      <c r="B693" s="526" t="s">
        <v>15540</v>
      </c>
      <c r="C693" s="527" t="s">
        <v>14037</v>
      </c>
      <c r="D693" s="535">
        <v>46000</v>
      </c>
      <c r="E693" s="536" t="s">
        <v>5536</v>
      </c>
      <c r="F693" s="537" t="s">
        <v>885</v>
      </c>
      <c r="G693" s="530" t="s">
        <v>15597</v>
      </c>
      <c r="H693" s="530" t="s">
        <v>15598</v>
      </c>
      <c r="I693" s="530" t="s">
        <v>14090</v>
      </c>
      <c r="J693" s="536"/>
      <c r="K693" s="537"/>
      <c r="L693" s="538"/>
      <c r="M693" s="539"/>
    </row>
    <row r="694" spans="1:13" ht="33.75" customHeight="1">
      <c r="A694" s="534">
        <v>685</v>
      </c>
      <c r="B694" s="526" t="s">
        <v>15540</v>
      </c>
      <c r="C694" s="527" t="s">
        <v>14037</v>
      </c>
      <c r="D694" s="535">
        <v>6000</v>
      </c>
      <c r="E694" s="536" t="s">
        <v>694</v>
      </c>
      <c r="F694" s="537" t="s">
        <v>563</v>
      </c>
      <c r="G694" s="530" t="s">
        <v>15599</v>
      </c>
      <c r="H694" s="530" t="s">
        <v>15600</v>
      </c>
      <c r="I694" s="530" t="s">
        <v>14090</v>
      </c>
      <c r="J694" s="536"/>
      <c r="K694" s="537"/>
      <c r="L694" s="538"/>
      <c r="M694" s="539"/>
    </row>
    <row r="695" spans="1:13" ht="33.75" customHeight="1">
      <c r="A695" s="534">
        <v>686</v>
      </c>
      <c r="B695" s="526" t="s">
        <v>15540</v>
      </c>
      <c r="C695" s="527" t="s">
        <v>14037</v>
      </c>
      <c r="D695" s="535">
        <v>8000</v>
      </c>
      <c r="E695" s="536" t="s">
        <v>5996</v>
      </c>
      <c r="F695" s="537" t="s">
        <v>509</v>
      </c>
      <c r="G695" s="530" t="s">
        <v>15601</v>
      </c>
      <c r="H695" s="530" t="s">
        <v>15602</v>
      </c>
      <c r="I695" s="530" t="s">
        <v>14090</v>
      </c>
      <c r="J695" s="536"/>
      <c r="K695" s="537"/>
      <c r="L695" s="538"/>
      <c r="M695" s="539"/>
    </row>
    <row r="696" spans="1:13" ht="33.75" customHeight="1">
      <c r="A696" s="534">
        <v>687</v>
      </c>
      <c r="B696" s="526" t="s">
        <v>15603</v>
      </c>
      <c r="C696" s="527" t="s">
        <v>14037</v>
      </c>
      <c r="D696" s="535">
        <v>2500</v>
      </c>
      <c r="E696" s="536" t="s">
        <v>15604</v>
      </c>
      <c r="F696" s="537" t="s">
        <v>4263</v>
      </c>
      <c r="G696" s="530" t="s">
        <v>15605</v>
      </c>
      <c r="H696" s="530" t="s">
        <v>15606</v>
      </c>
      <c r="I696" s="530" t="s">
        <v>14090</v>
      </c>
      <c r="J696" s="536"/>
      <c r="K696" s="537"/>
      <c r="L696" s="538"/>
      <c r="M696" s="539"/>
    </row>
    <row r="697" spans="1:13" ht="33.75" customHeight="1">
      <c r="A697" s="534">
        <v>688</v>
      </c>
      <c r="B697" s="526" t="s">
        <v>15603</v>
      </c>
      <c r="C697" s="527" t="s">
        <v>14037</v>
      </c>
      <c r="D697" s="535">
        <v>5000</v>
      </c>
      <c r="E697" s="536" t="s">
        <v>792</v>
      </c>
      <c r="F697" s="537" t="s">
        <v>670</v>
      </c>
      <c r="G697" s="530" t="s">
        <v>15607</v>
      </c>
      <c r="H697" s="530" t="s">
        <v>15608</v>
      </c>
      <c r="I697" s="530" t="s">
        <v>14090</v>
      </c>
      <c r="J697" s="536"/>
      <c r="K697" s="537"/>
      <c r="L697" s="538"/>
      <c r="M697" s="539"/>
    </row>
    <row r="698" spans="1:13" ht="33.75" customHeight="1">
      <c r="A698" s="534">
        <v>689</v>
      </c>
      <c r="B698" s="526" t="s">
        <v>15603</v>
      </c>
      <c r="C698" s="527" t="s">
        <v>14037</v>
      </c>
      <c r="D698" s="535">
        <v>4000</v>
      </c>
      <c r="E698" s="536" t="s">
        <v>5643</v>
      </c>
      <c r="F698" s="537" t="s">
        <v>536</v>
      </c>
      <c r="G698" s="530" t="s">
        <v>15609</v>
      </c>
      <c r="H698" s="530" t="s">
        <v>15610</v>
      </c>
      <c r="I698" s="530" t="s">
        <v>14090</v>
      </c>
      <c r="J698" s="536"/>
      <c r="K698" s="537"/>
      <c r="L698" s="538"/>
      <c r="M698" s="539"/>
    </row>
    <row r="699" spans="1:13" ht="33.75" customHeight="1">
      <c r="A699" s="534">
        <v>690</v>
      </c>
      <c r="B699" s="526" t="s">
        <v>15603</v>
      </c>
      <c r="C699" s="527" t="s">
        <v>14037</v>
      </c>
      <c r="D699" s="535">
        <v>8500</v>
      </c>
      <c r="E699" s="536" t="s">
        <v>978</v>
      </c>
      <c r="F699" s="537" t="s">
        <v>789</v>
      </c>
      <c r="G699" s="530" t="s">
        <v>15611</v>
      </c>
      <c r="H699" s="530" t="s">
        <v>15612</v>
      </c>
      <c r="I699" s="530" t="s">
        <v>14090</v>
      </c>
      <c r="J699" s="536"/>
      <c r="K699" s="537"/>
      <c r="L699" s="538"/>
      <c r="M699" s="539"/>
    </row>
    <row r="700" spans="1:13" ht="33.75" customHeight="1">
      <c r="A700" s="534">
        <v>691</v>
      </c>
      <c r="B700" s="526" t="s">
        <v>15603</v>
      </c>
      <c r="C700" s="527" t="s">
        <v>14037</v>
      </c>
      <c r="D700" s="535">
        <v>2800</v>
      </c>
      <c r="E700" s="536" t="s">
        <v>729</v>
      </c>
      <c r="F700" s="537" t="s">
        <v>673</v>
      </c>
      <c r="G700" s="530" t="s">
        <v>15613</v>
      </c>
      <c r="H700" s="530" t="s">
        <v>15614</v>
      </c>
      <c r="I700" s="530" t="s">
        <v>14090</v>
      </c>
      <c r="J700" s="536"/>
      <c r="K700" s="537"/>
      <c r="L700" s="538"/>
      <c r="M700" s="539"/>
    </row>
    <row r="701" spans="1:13" ht="33.75" customHeight="1">
      <c r="A701" s="534">
        <v>692</v>
      </c>
      <c r="B701" s="526" t="s">
        <v>15603</v>
      </c>
      <c r="C701" s="527" t="s">
        <v>14037</v>
      </c>
      <c r="D701" s="535">
        <v>3200</v>
      </c>
      <c r="E701" s="536" t="s">
        <v>5391</v>
      </c>
      <c r="F701" s="537" t="s">
        <v>4120</v>
      </c>
      <c r="G701" s="530" t="s">
        <v>15615</v>
      </c>
      <c r="H701" s="530" t="s">
        <v>15616</v>
      </c>
      <c r="I701" s="530" t="s">
        <v>14090</v>
      </c>
      <c r="J701" s="536"/>
      <c r="K701" s="537"/>
      <c r="L701" s="538"/>
      <c r="M701" s="539"/>
    </row>
    <row r="702" spans="1:13" ht="33.75" customHeight="1">
      <c r="A702" s="534">
        <v>693</v>
      </c>
      <c r="B702" s="526" t="s">
        <v>15603</v>
      </c>
      <c r="C702" s="527" t="s">
        <v>14037</v>
      </c>
      <c r="D702" s="535">
        <v>3400</v>
      </c>
      <c r="E702" s="536" t="s">
        <v>729</v>
      </c>
      <c r="F702" s="537" t="s">
        <v>563</v>
      </c>
      <c r="G702" s="530" t="s">
        <v>15617</v>
      </c>
      <c r="H702" s="530" t="s">
        <v>15618</v>
      </c>
      <c r="I702" s="530" t="s">
        <v>14090</v>
      </c>
      <c r="J702" s="536"/>
      <c r="K702" s="537"/>
      <c r="L702" s="538"/>
      <c r="M702" s="539"/>
    </row>
    <row r="703" spans="1:13" ht="33.75" customHeight="1">
      <c r="A703" s="534">
        <v>694</v>
      </c>
      <c r="B703" s="526" t="s">
        <v>15603</v>
      </c>
      <c r="C703" s="527" t="s">
        <v>14037</v>
      </c>
      <c r="D703" s="535">
        <v>15000</v>
      </c>
      <c r="E703" s="536" t="s">
        <v>3801</v>
      </c>
      <c r="F703" s="537" t="s">
        <v>510</v>
      </c>
      <c r="G703" s="530" t="s">
        <v>15619</v>
      </c>
      <c r="H703" s="530" t="s">
        <v>15620</v>
      </c>
      <c r="I703" s="530" t="s">
        <v>14090</v>
      </c>
      <c r="J703" s="536"/>
      <c r="K703" s="537"/>
      <c r="L703" s="538"/>
      <c r="M703" s="539"/>
    </row>
    <row r="704" spans="1:13" ht="33.75" customHeight="1">
      <c r="A704" s="534">
        <v>695</v>
      </c>
      <c r="B704" s="526" t="s">
        <v>15603</v>
      </c>
      <c r="C704" s="527" t="s">
        <v>14037</v>
      </c>
      <c r="D704" s="535">
        <v>5000</v>
      </c>
      <c r="E704" s="536" t="s">
        <v>9994</v>
      </c>
      <c r="F704" s="537" t="s">
        <v>510</v>
      </c>
      <c r="G704" s="530" t="s">
        <v>15621</v>
      </c>
      <c r="H704" s="530" t="s">
        <v>15622</v>
      </c>
      <c r="I704" s="530" t="s">
        <v>14090</v>
      </c>
      <c r="J704" s="536"/>
      <c r="K704" s="537"/>
      <c r="L704" s="538"/>
      <c r="M704" s="539"/>
    </row>
    <row r="705" spans="1:13" ht="33.75" customHeight="1">
      <c r="A705" s="534">
        <v>696</v>
      </c>
      <c r="B705" s="526" t="s">
        <v>15623</v>
      </c>
      <c r="C705" s="527" t="s">
        <v>14037</v>
      </c>
      <c r="D705" s="535">
        <v>10000</v>
      </c>
      <c r="E705" s="536" t="s">
        <v>15284</v>
      </c>
      <c r="F705" s="537" t="s">
        <v>4263</v>
      </c>
      <c r="G705" s="530" t="s">
        <v>15624</v>
      </c>
      <c r="H705" s="530" t="s">
        <v>15625</v>
      </c>
      <c r="I705" s="530" t="s">
        <v>14084</v>
      </c>
      <c r="J705" s="536"/>
      <c r="K705" s="537"/>
      <c r="L705" s="538"/>
      <c r="M705" s="539"/>
    </row>
    <row r="706" spans="1:13" ht="33.75" customHeight="1">
      <c r="A706" s="534">
        <v>697</v>
      </c>
      <c r="B706" s="526" t="s">
        <v>15623</v>
      </c>
      <c r="C706" s="527" t="s">
        <v>14037</v>
      </c>
      <c r="D706" s="535">
        <v>10000</v>
      </c>
      <c r="E706" s="536" t="s">
        <v>5899</v>
      </c>
      <c r="F706" s="537" t="s">
        <v>4591</v>
      </c>
      <c r="G706" s="530" t="s">
        <v>15626</v>
      </c>
      <c r="H706" s="530" t="s">
        <v>15627</v>
      </c>
      <c r="I706" s="530" t="s">
        <v>14084</v>
      </c>
      <c r="J706" s="536"/>
      <c r="K706" s="537"/>
      <c r="L706" s="538"/>
      <c r="M706" s="539"/>
    </row>
    <row r="707" spans="1:13" ht="33.75" customHeight="1">
      <c r="A707" s="534">
        <v>698</v>
      </c>
      <c r="B707" s="526" t="s">
        <v>15623</v>
      </c>
      <c r="C707" s="527" t="s">
        <v>14037</v>
      </c>
      <c r="D707" s="528">
        <v>5000</v>
      </c>
      <c r="E707" s="529" t="s">
        <v>908</v>
      </c>
      <c r="F707" s="527" t="s">
        <v>525</v>
      </c>
      <c r="G707" s="530" t="s">
        <v>15199</v>
      </c>
      <c r="H707" s="531" t="s">
        <v>15200</v>
      </c>
      <c r="I707" s="531" t="s">
        <v>14098</v>
      </c>
      <c r="J707" s="529"/>
      <c r="K707" s="527"/>
      <c r="L707" s="532"/>
      <c r="M707" s="533"/>
    </row>
    <row r="708" spans="1:13" ht="33.75" customHeight="1">
      <c r="A708" s="534">
        <v>699</v>
      </c>
      <c r="B708" s="526" t="s">
        <v>15623</v>
      </c>
      <c r="C708" s="527" t="s">
        <v>14037</v>
      </c>
      <c r="D708" s="535">
        <v>3000</v>
      </c>
      <c r="E708" s="536" t="s">
        <v>3815</v>
      </c>
      <c r="F708" s="537" t="s">
        <v>753</v>
      </c>
      <c r="G708" s="530" t="s">
        <v>15628</v>
      </c>
      <c r="H708" s="530" t="s">
        <v>15629</v>
      </c>
      <c r="I708" s="530" t="s">
        <v>14090</v>
      </c>
      <c r="J708" s="536"/>
      <c r="K708" s="537"/>
      <c r="L708" s="538"/>
      <c r="M708" s="539"/>
    </row>
    <row r="709" spans="1:13" ht="33.75" customHeight="1">
      <c r="A709" s="534">
        <v>700</v>
      </c>
      <c r="B709" s="526" t="s">
        <v>15623</v>
      </c>
      <c r="C709" s="527" t="s">
        <v>14037</v>
      </c>
      <c r="D709" s="535">
        <v>52000</v>
      </c>
      <c r="E709" s="536" t="s">
        <v>914</v>
      </c>
      <c r="F709" s="537" t="s">
        <v>504</v>
      </c>
      <c r="G709" s="530" t="s">
        <v>15630</v>
      </c>
      <c r="H709" s="530" t="s">
        <v>15631</v>
      </c>
      <c r="I709" s="530" t="s">
        <v>14090</v>
      </c>
      <c r="J709" s="536"/>
      <c r="K709" s="537"/>
      <c r="L709" s="538"/>
      <c r="M709" s="539"/>
    </row>
    <row r="710" spans="1:13" ht="33.75" customHeight="1">
      <c r="A710" s="534">
        <v>701</v>
      </c>
      <c r="B710" s="526" t="s">
        <v>15623</v>
      </c>
      <c r="C710" s="527" t="s">
        <v>14037</v>
      </c>
      <c r="D710" s="535">
        <v>52000</v>
      </c>
      <c r="E710" s="536" t="s">
        <v>15632</v>
      </c>
      <c r="F710" s="537" t="s">
        <v>505</v>
      </c>
      <c r="G710" s="530" t="s">
        <v>15633</v>
      </c>
      <c r="H710" s="530" t="s">
        <v>15634</v>
      </c>
      <c r="I710" s="530" t="s">
        <v>14090</v>
      </c>
      <c r="J710" s="536"/>
      <c r="K710" s="537"/>
      <c r="L710" s="538"/>
      <c r="M710" s="539"/>
    </row>
    <row r="711" spans="1:13" ht="33.75" customHeight="1">
      <c r="A711" s="534">
        <v>702</v>
      </c>
      <c r="B711" s="526" t="s">
        <v>15623</v>
      </c>
      <c r="C711" s="527" t="s">
        <v>14037</v>
      </c>
      <c r="D711" s="535">
        <v>5000</v>
      </c>
      <c r="E711" s="536" t="s">
        <v>1075</v>
      </c>
      <c r="F711" s="537" t="s">
        <v>601</v>
      </c>
      <c r="G711" s="530" t="s">
        <v>15635</v>
      </c>
      <c r="H711" s="530" t="s">
        <v>15636</v>
      </c>
      <c r="I711" s="530" t="s">
        <v>14090</v>
      </c>
      <c r="J711" s="536"/>
      <c r="K711" s="537"/>
      <c r="L711" s="538"/>
      <c r="M711" s="539"/>
    </row>
    <row r="712" spans="1:13" ht="33.75" customHeight="1">
      <c r="A712" s="534">
        <v>703</v>
      </c>
      <c r="B712" s="526" t="s">
        <v>15623</v>
      </c>
      <c r="C712" s="527" t="s">
        <v>14037</v>
      </c>
      <c r="D712" s="535">
        <v>54000</v>
      </c>
      <c r="E712" s="536" t="s">
        <v>7744</v>
      </c>
      <c r="F712" s="537" t="s">
        <v>592</v>
      </c>
      <c r="G712" s="530" t="s">
        <v>7745</v>
      </c>
      <c r="H712" s="530" t="s">
        <v>15637</v>
      </c>
      <c r="I712" s="530" t="s">
        <v>14090</v>
      </c>
      <c r="J712" s="536"/>
      <c r="K712" s="537"/>
      <c r="L712" s="538"/>
      <c r="M712" s="539"/>
    </row>
    <row r="713" spans="1:13" ht="33.75" customHeight="1">
      <c r="A713" s="534">
        <v>704</v>
      </c>
      <c r="B713" s="526" t="s">
        <v>15623</v>
      </c>
      <c r="C713" s="527" t="s">
        <v>14037</v>
      </c>
      <c r="D713" s="535">
        <v>53000</v>
      </c>
      <c r="E713" s="536" t="s">
        <v>6297</v>
      </c>
      <c r="F713" s="537" t="s">
        <v>504</v>
      </c>
      <c r="G713" s="530" t="s">
        <v>15638</v>
      </c>
      <c r="H713" s="530" t="s">
        <v>15639</v>
      </c>
      <c r="I713" s="530" t="s">
        <v>14090</v>
      </c>
      <c r="J713" s="536"/>
      <c r="K713" s="537"/>
      <c r="L713" s="538"/>
      <c r="M713" s="539"/>
    </row>
    <row r="714" spans="1:13" ht="33.75" customHeight="1">
      <c r="A714" s="534">
        <v>705</v>
      </c>
      <c r="B714" s="526" t="s">
        <v>15623</v>
      </c>
      <c r="C714" s="527" t="s">
        <v>14037</v>
      </c>
      <c r="D714" s="535">
        <v>3000</v>
      </c>
      <c r="E714" s="536" t="s">
        <v>4452</v>
      </c>
      <c r="F714" s="537" t="s">
        <v>10798</v>
      </c>
      <c r="G714" s="530" t="s">
        <v>14731</v>
      </c>
      <c r="H714" s="530" t="s">
        <v>14732</v>
      </c>
      <c r="I714" s="530" t="s">
        <v>14084</v>
      </c>
      <c r="J714" s="536"/>
      <c r="K714" s="537"/>
      <c r="L714" s="538"/>
      <c r="M714" s="539"/>
    </row>
    <row r="715" spans="1:13" ht="33.75" customHeight="1">
      <c r="A715" s="534">
        <v>706</v>
      </c>
      <c r="B715" s="526" t="s">
        <v>15623</v>
      </c>
      <c r="C715" s="527" t="s">
        <v>14037</v>
      </c>
      <c r="D715" s="535">
        <v>10000</v>
      </c>
      <c r="E715" s="536" t="s">
        <v>15640</v>
      </c>
      <c r="F715" s="537" t="s">
        <v>504</v>
      </c>
      <c r="G715" s="530" t="s">
        <v>15641</v>
      </c>
      <c r="H715" s="530" t="s">
        <v>15642</v>
      </c>
      <c r="I715" s="530" t="s">
        <v>14090</v>
      </c>
      <c r="J715" s="536"/>
      <c r="K715" s="537"/>
      <c r="L715" s="538"/>
      <c r="M715" s="539"/>
    </row>
    <row r="716" spans="1:13" ht="33.75" customHeight="1">
      <c r="A716" s="534">
        <v>707</v>
      </c>
      <c r="B716" s="526" t="s">
        <v>15623</v>
      </c>
      <c r="C716" s="527" t="s">
        <v>14037</v>
      </c>
      <c r="D716" s="535">
        <v>8810</v>
      </c>
      <c r="E716" s="536" t="s">
        <v>15643</v>
      </c>
      <c r="F716" s="537" t="s">
        <v>510</v>
      </c>
      <c r="G716" s="530" t="s">
        <v>15644</v>
      </c>
      <c r="H716" s="530" t="s">
        <v>15645</v>
      </c>
      <c r="I716" s="530" t="s">
        <v>14110</v>
      </c>
      <c r="J716" s="536"/>
      <c r="K716" s="537"/>
      <c r="L716" s="538"/>
      <c r="M716" s="539"/>
    </row>
    <row r="717" spans="1:13" ht="33.75" customHeight="1">
      <c r="A717" s="534">
        <v>708</v>
      </c>
      <c r="B717" s="526" t="s">
        <v>15623</v>
      </c>
      <c r="C717" s="527" t="s">
        <v>14037</v>
      </c>
      <c r="D717" s="535">
        <v>5000</v>
      </c>
      <c r="E717" s="536" t="s">
        <v>1065</v>
      </c>
      <c r="F717" s="537" t="s">
        <v>547</v>
      </c>
      <c r="G717" s="530" t="s">
        <v>15646</v>
      </c>
      <c r="H717" s="530" t="s">
        <v>15647</v>
      </c>
      <c r="I717" s="530" t="s">
        <v>14098</v>
      </c>
      <c r="J717" s="536"/>
      <c r="K717" s="537"/>
      <c r="L717" s="538"/>
      <c r="M717" s="539"/>
    </row>
    <row r="718" spans="1:13" ht="33.75" customHeight="1">
      <c r="A718" s="534">
        <v>709</v>
      </c>
      <c r="B718" s="526" t="s">
        <v>15623</v>
      </c>
      <c r="C718" s="527" t="s">
        <v>14037</v>
      </c>
      <c r="D718" s="535">
        <v>3500</v>
      </c>
      <c r="E718" s="536" t="s">
        <v>15648</v>
      </c>
      <c r="F718" s="537" t="s">
        <v>1136</v>
      </c>
      <c r="G718" s="530" t="s">
        <v>15649</v>
      </c>
      <c r="H718" s="530" t="s">
        <v>15650</v>
      </c>
      <c r="I718" s="530" t="s">
        <v>14090</v>
      </c>
      <c r="J718" s="536"/>
      <c r="K718" s="537"/>
      <c r="L718" s="538"/>
      <c r="M718" s="539"/>
    </row>
    <row r="719" spans="1:13" ht="33.75" customHeight="1">
      <c r="A719" s="534">
        <v>710</v>
      </c>
      <c r="B719" s="526" t="s">
        <v>15623</v>
      </c>
      <c r="C719" s="527" t="s">
        <v>14037</v>
      </c>
      <c r="D719" s="535">
        <v>49000</v>
      </c>
      <c r="E719" s="536" t="s">
        <v>15651</v>
      </c>
      <c r="F719" s="537" t="s">
        <v>10297</v>
      </c>
      <c r="G719" s="530" t="s">
        <v>15652</v>
      </c>
      <c r="H719" s="530" t="s">
        <v>15653</v>
      </c>
      <c r="I719" s="530" t="s">
        <v>14090</v>
      </c>
      <c r="J719" s="536"/>
      <c r="K719" s="537"/>
      <c r="L719" s="538"/>
      <c r="M719" s="539"/>
    </row>
    <row r="720" spans="1:13" ht="33.75" customHeight="1">
      <c r="A720" s="534">
        <v>711</v>
      </c>
      <c r="B720" s="526" t="s">
        <v>15623</v>
      </c>
      <c r="C720" s="527" t="s">
        <v>14037</v>
      </c>
      <c r="D720" s="535">
        <v>60000</v>
      </c>
      <c r="E720" s="536" t="s">
        <v>15654</v>
      </c>
      <c r="F720" s="537" t="s">
        <v>15655</v>
      </c>
      <c r="G720" s="530" t="s">
        <v>15656</v>
      </c>
      <c r="H720" s="530" t="s">
        <v>15657</v>
      </c>
      <c r="I720" s="530" t="s">
        <v>14090</v>
      </c>
      <c r="J720" s="536"/>
      <c r="K720" s="537"/>
      <c r="L720" s="538"/>
      <c r="M720" s="539"/>
    </row>
    <row r="721" spans="1:13" ht="33.75" customHeight="1">
      <c r="A721" s="534">
        <v>712</v>
      </c>
      <c r="B721" s="526" t="s">
        <v>15623</v>
      </c>
      <c r="C721" s="527" t="s">
        <v>14037</v>
      </c>
      <c r="D721" s="535">
        <v>40000</v>
      </c>
      <c r="E721" s="536" t="s">
        <v>15658</v>
      </c>
      <c r="F721" s="537" t="s">
        <v>15659</v>
      </c>
      <c r="G721" s="530" t="s">
        <v>15660</v>
      </c>
      <c r="H721" s="530" t="s">
        <v>15661</v>
      </c>
      <c r="I721" s="530" t="s">
        <v>14090</v>
      </c>
      <c r="J721" s="536"/>
      <c r="K721" s="537"/>
      <c r="L721" s="538"/>
      <c r="M721" s="539"/>
    </row>
    <row r="722" spans="1:13" ht="33.75" customHeight="1">
      <c r="A722" s="534">
        <v>713</v>
      </c>
      <c r="B722" s="526" t="s">
        <v>15623</v>
      </c>
      <c r="C722" s="527" t="s">
        <v>14037</v>
      </c>
      <c r="D722" s="535">
        <v>55000</v>
      </c>
      <c r="E722" s="536" t="s">
        <v>15662</v>
      </c>
      <c r="F722" s="537" t="s">
        <v>3469</v>
      </c>
      <c r="G722" s="530" t="s">
        <v>15663</v>
      </c>
      <c r="H722" s="530" t="s">
        <v>15664</v>
      </c>
      <c r="I722" s="530" t="s">
        <v>14090</v>
      </c>
      <c r="J722" s="536"/>
      <c r="K722" s="537"/>
      <c r="L722" s="538"/>
      <c r="M722" s="539"/>
    </row>
    <row r="723" spans="1:13" ht="33.75" customHeight="1">
      <c r="A723" s="534">
        <v>714</v>
      </c>
      <c r="B723" s="526" t="s">
        <v>15623</v>
      </c>
      <c r="C723" s="527" t="s">
        <v>14037</v>
      </c>
      <c r="D723" s="535">
        <v>44200</v>
      </c>
      <c r="E723" s="536" t="s">
        <v>3390</v>
      </c>
      <c r="F723" s="537" t="s">
        <v>15665</v>
      </c>
      <c r="G723" s="530" t="s">
        <v>15666</v>
      </c>
      <c r="H723" s="530" t="s">
        <v>15667</v>
      </c>
      <c r="I723" s="530" t="s">
        <v>14090</v>
      </c>
      <c r="J723" s="536"/>
      <c r="K723" s="537"/>
      <c r="L723" s="538"/>
      <c r="M723" s="539"/>
    </row>
    <row r="724" spans="1:13" ht="33.75" customHeight="1">
      <c r="A724" s="534">
        <v>715</v>
      </c>
      <c r="B724" s="526" t="s">
        <v>15623</v>
      </c>
      <c r="C724" s="527" t="s">
        <v>14037</v>
      </c>
      <c r="D724" s="535">
        <v>49000</v>
      </c>
      <c r="E724" s="536" t="s">
        <v>15668</v>
      </c>
      <c r="F724" s="537" t="s">
        <v>15669</v>
      </c>
      <c r="G724" s="530" t="s">
        <v>15670</v>
      </c>
      <c r="H724" s="530" t="s">
        <v>15671</v>
      </c>
      <c r="I724" s="530" t="s">
        <v>14090</v>
      </c>
      <c r="J724" s="536"/>
      <c r="K724" s="537"/>
      <c r="L724" s="538"/>
      <c r="M724" s="539"/>
    </row>
    <row r="725" spans="1:13" ht="33.75" customHeight="1">
      <c r="A725" s="534">
        <v>716</v>
      </c>
      <c r="B725" s="526" t="s">
        <v>15623</v>
      </c>
      <c r="C725" s="527" t="s">
        <v>14037</v>
      </c>
      <c r="D725" s="535">
        <v>5000</v>
      </c>
      <c r="E725" s="536" t="s">
        <v>597</v>
      </c>
      <c r="F725" s="537" t="s">
        <v>4365</v>
      </c>
      <c r="G725" s="530" t="s">
        <v>15672</v>
      </c>
      <c r="H725" s="530" t="s">
        <v>15673</v>
      </c>
      <c r="I725" s="530" t="s">
        <v>14090</v>
      </c>
      <c r="J725" s="536"/>
      <c r="K725" s="537"/>
      <c r="L725" s="538"/>
      <c r="M725" s="539"/>
    </row>
    <row r="726" spans="1:13" ht="33.75" customHeight="1">
      <c r="A726" s="534">
        <v>717</v>
      </c>
      <c r="B726" s="526" t="s">
        <v>15623</v>
      </c>
      <c r="C726" s="527" t="s">
        <v>14037</v>
      </c>
      <c r="D726" s="528">
        <v>5000</v>
      </c>
      <c r="E726" s="529" t="s">
        <v>3461</v>
      </c>
      <c r="F726" s="527" t="s">
        <v>525</v>
      </c>
      <c r="G726" s="530" t="s">
        <v>15674</v>
      </c>
      <c r="H726" s="531" t="s">
        <v>15675</v>
      </c>
      <c r="I726" s="531" t="s">
        <v>14090</v>
      </c>
      <c r="J726" s="529"/>
      <c r="K726" s="527"/>
      <c r="L726" s="532"/>
      <c r="M726" s="533"/>
    </row>
    <row r="727" spans="1:13" ht="33.75" customHeight="1">
      <c r="A727" s="534">
        <v>718</v>
      </c>
      <c r="B727" s="526" t="s">
        <v>15676</v>
      </c>
      <c r="C727" s="527" t="s">
        <v>14037</v>
      </c>
      <c r="D727" s="535">
        <v>5000</v>
      </c>
      <c r="E727" s="536" t="s">
        <v>12911</v>
      </c>
      <c r="F727" s="537" t="s">
        <v>586</v>
      </c>
      <c r="G727" s="530" t="s">
        <v>15677</v>
      </c>
      <c r="H727" s="530" t="s">
        <v>15678</v>
      </c>
      <c r="I727" s="530" t="s">
        <v>14041</v>
      </c>
      <c r="J727" s="536"/>
      <c r="K727" s="537"/>
      <c r="L727" s="538"/>
      <c r="M727" s="539"/>
    </row>
    <row r="728" spans="1:13" ht="33.75" customHeight="1">
      <c r="A728" s="534">
        <v>719</v>
      </c>
      <c r="B728" s="526" t="s">
        <v>15676</v>
      </c>
      <c r="C728" s="527" t="s">
        <v>14037</v>
      </c>
      <c r="D728" s="535">
        <v>30000</v>
      </c>
      <c r="E728" s="536" t="s">
        <v>3212</v>
      </c>
      <c r="F728" s="537" t="s">
        <v>609</v>
      </c>
      <c r="G728" s="530" t="s">
        <v>15679</v>
      </c>
      <c r="H728" s="530" t="s">
        <v>15680</v>
      </c>
      <c r="I728" s="530" t="s">
        <v>14084</v>
      </c>
      <c r="J728" s="536"/>
      <c r="K728" s="537"/>
      <c r="L728" s="538"/>
      <c r="M728" s="539"/>
    </row>
    <row r="729" spans="1:13" ht="33.75" customHeight="1">
      <c r="A729" s="534">
        <v>720</v>
      </c>
      <c r="B729" s="526" t="s">
        <v>15676</v>
      </c>
      <c r="C729" s="527" t="s">
        <v>14037</v>
      </c>
      <c r="D729" s="535">
        <v>5000</v>
      </c>
      <c r="E729" s="536" t="s">
        <v>14003</v>
      </c>
      <c r="F729" s="537" t="s">
        <v>746</v>
      </c>
      <c r="G729" s="530" t="s">
        <v>15681</v>
      </c>
      <c r="H729" s="530" t="s">
        <v>15682</v>
      </c>
      <c r="I729" s="530" t="s">
        <v>14110</v>
      </c>
      <c r="J729" s="536"/>
      <c r="K729" s="537"/>
      <c r="L729" s="538"/>
      <c r="M729" s="539"/>
    </row>
    <row r="730" spans="1:13" ht="33.75" customHeight="1">
      <c r="A730" s="534">
        <v>721</v>
      </c>
      <c r="B730" s="526" t="s">
        <v>15676</v>
      </c>
      <c r="C730" s="527" t="s">
        <v>14037</v>
      </c>
      <c r="D730" s="535">
        <v>5000</v>
      </c>
      <c r="E730" s="536" t="s">
        <v>5866</v>
      </c>
      <c r="F730" s="537" t="s">
        <v>525</v>
      </c>
      <c r="G730" s="530" t="s">
        <v>15683</v>
      </c>
      <c r="H730" s="530" t="s">
        <v>15684</v>
      </c>
      <c r="I730" s="530" t="s">
        <v>14110</v>
      </c>
      <c r="J730" s="536"/>
      <c r="K730" s="537"/>
      <c r="L730" s="538"/>
      <c r="M730" s="539"/>
    </row>
    <row r="731" spans="1:13" ht="33.75" customHeight="1">
      <c r="A731" s="534">
        <v>722</v>
      </c>
      <c r="B731" s="526" t="s">
        <v>15676</v>
      </c>
      <c r="C731" s="527" t="s">
        <v>14037</v>
      </c>
      <c r="D731" s="535">
        <v>5000</v>
      </c>
      <c r="E731" s="536" t="s">
        <v>5788</v>
      </c>
      <c r="F731" s="537" t="s">
        <v>623</v>
      </c>
      <c r="G731" s="530" t="s">
        <v>15685</v>
      </c>
      <c r="H731" s="530" t="s">
        <v>15686</v>
      </c>
      <c r="I731" s="530" t="s">
        <v>14110</v>
      </c>
      <c r="J731" s="536"/>
      <c r="K731" s="537"/>
      <c r="L731" s="538"/>
      <c r="M731" s="539"/>
    </row>
    <row r="732" spans="1:13" ht="33.75" customHeight="1">
      <c r="A732" s="534">
        <v>723</v>
      </c>
      <c r="B732" s="526" t="s">
        <v>15676</v>
      </c>
      <c r="C732" s="527" t="s">
        <v>14037</v>
      </c>
      <c r="D732" s="535">
        <v>8000</v>
      </c>
      <c r="E732" s="536" t="s">
        <v>639</v>
      </c>
      <c r="F732" s="537" t="s">
        <v>521</v>
      </c>
      <c r="G732" s="530" t="s">
        <v>15687</v>
      </c>
      <c r="H732" s="530" t="s">
        <v>15688</v>
      </c>
      <c r="I732" s="530" t="s">
        <v>14090</v>
      </c>
      <c r="J732" s="536"/>
      <c r="K732" s="537"/>
      <c r="L732" s="538"/>
      <c r="M732" s="539"/>
    </row>
    <row r="733" spans="1:13" ht="33.75" customHeight="1">
      <c r="A733" s="534">
        <v>724</v>
      </c>
      <c r="B733" s="526" t="s">
        <v>15676</v>
      </c>
      <c r="C733" s="527" t="s">
        <v>14037</v>
      </c>
      <c r="D733" s="535">
        <v>5000</v>
      </c>
      <c r="E733" s="536" t="s">
        <v>6083</v>
      </c>
      <c r="F733" s="537" t="s">
        <v>510</v>
      </c>
      <c r="G733" s="530" t="s">
        <v>15689</v>
      </c>
      <c r="H733" s="530" t="s">
        <v>15690</v>
      </c>
      <c r="I733" s="530" t="s">
        <v>14090</v>
      </c>
      <c r="J733" s="536"/>
      <c r="K733" s="537"/>
      <c r="L733" s="538"/>
      <c r="M733" s="539"/>
    </row>
    <row r="734" spans="1:13" ht="33.75" customHeight="1">
      <c r="A734" s="534">
        <v>725</v>
      </c>
      <c r="B734" s="526" t="s">
        <v>15676</v>
      </c>
      <c r="C734" s="527" t="s">
        <v>14037</v>
      </c>
      <c r="D734" s="535">
        <v>20000</v>
      </c>
      <c r="E734" s="536" t="s">
        <v>744</v>
      </c>
      <c r="F734" s="537" t="s">
        <v>710</v>
      </c>
      <c r="G734" s="530" t="s">
        <v>15691</v>
      </c>
      <c r="H734" s="530" t="s">
        <v>15692</v>
      </c>
      <c r="I734" s="530" t="s">
        <v>14084</v>
      </c>
      <c r="J734" s="536"/>
      <c r="K734" s="537"/>
      <c r="L734" s="538"/>
      <c r="M734" s="539"/>
    </row>
    <row r="735" spans="1:13" ht="33.75" customHeight="1">
      <c r="A735" s="534">
        <v>726</v>
      </c>
      <c r="B735" s="526" t="s">
        <v>15676</v>
      </c>
      <c r="C735" s="527" t="s">
        <v>14037</v>
      </c>
      <c r="D735" s="535">
        <v>58000</v>
      </c>
      <c r="E735" s="536" t="s">
        <v>15693</v>
      </c>
      <c r="F735" s="537" t="s">
        <v>592</v>
      </c>
      <c r="G735" s="530" t="s">
        <v>15694</v>
      </c>
      <c r="H735" s="530" t="s">
        <v>15695</v>
      </c>
      <c r="I735" s="530" t="s">
        <v>14090</v>
      </c>
      <c r="J735" s="536"/>
      <c r="K735" s="537"/>
      <c r="L735" s="538"/>
      <c r="M735" s="539"/>
    </row>
    <row r="736" spans="1:13" ht="33.75" customHeight="1">
      <c r="A736" s="534">
        <v>727</v>
      </c>
      <c r="B736" s="526" t="s">
        <v>15676</v>
      </c>
      <c r="C736" s="527" t="s">
        <v>14037</v>
      </c>
      <c r="D736" s="535">
        <v>48000</v>
      </c>
      <c r="E736" s="536" t="s">
        <v>15696</v>
      </c>
      <c r="F736" s="537" t="s">
        <v>609</v>
      </c>
      <c r="G736" s="530" t="s">
        <v>15697</v>
      </c>
      <c r="H736" s="530" t="s">
        <v>15698</v>
      </c>
      <c r="I736" s="530" t="s">
        <v>14090</v>
      </c>
      <c r="J736" s="536"/>
      <c r="K736" s="537"/>
      <c r="L736" s="538"/>
      <c r="M736" s="539"/>
    </row>
    <row r="737" spans="1:13" ht="33.75" customHeight="1">
      <c r="A737" s="534">
        <v>728</v>
      </c>
      <c r="B737" s="526" t="s">
        <v>15676</v>
      </c>
      <c r="C737" s="527" t="s">
        <v>14037</v>
      </c>
      <c r="D737" s="535">
        <v>60000</v>
      </c>
      <c r="E737" s="536" t="s">
        <v>10489</v>
      </c>
      <c r="F737" s="537" t="s">
        <v>643</v>
      </c>
      <c r="G737" s="530" t="s">
        <v>15699</v>
      </c>
      <c r="H737" s="530" t="s">
        <v>15700</v>
      </c>
      <c r="I737" s="530" t="s">
        <v>14090</v>
      </c>
      <c r="J737" s="536"/>
      <c r="K737" s="537"/>
      <c r="L737" s="538"/>
      <c r="M737" s="539"/>
    </row>
    <row r="738" spans="1:13" ht="33.75" customHeight="1">
      <c r="A738" s="534">
        <v>729</v>
      </c>
      <c r="B738" s="526" t="s">
        <v>15676</v>
      </c>
      <c r="C738" s="527" t="s">
        <v>14037</v>
      </c>
      <c r="D738" s="535">
        <v>49000</v>
      </c>
      <c r="E738" s="536" t="s">
        <v>5807</v>
      </c>
      <c r="F738" s="537" t="s">
        <v>555</v>
      </c>
      <c r="G738" s="530" t="s">
        <v>15701</v>
      </c>
      <c r="H738" s="530" t="s">
        <v>15702</v>
      </c>
      <c r="I738" s="530" t="s">
        <v>14090</v>
      </c>
      <c r="J738" s="536"/>
      <c r="K738" s="537"/>
      <c r="L738" s="538"/>
      <c r="M738" s="539"/>
    </row>
    <row r="739" spans="1:13" ht="33.75" customHeight="1">
      <c r="A739" s="534">
        <v>730</v>
      </c>
      <c r="B739" s="526" t="s">
        <v>15676</v>
      </c>
      <c r="C739" s="527" t="s">
        <v>14037</v>
      </c>
      <c r="D739" s="535">
        <v>9000</v>
      </c>
      <c r="E739" s="536" t="s">
        <v>11575</v>
      </c>
      <c r="F739" s="537" t="s">
        <v>510</v>
      </c>
      <c r="G739" s="530" t="s">
        <v>15703</v>
      </c>
      <c r="H739" s="530" t="s">
        <v>15704</v>
      </c>
      <c r="I739" s="530" t="s">
        <v>14041</v>
      </c>
      <c r="J739" s="536"/>
      <c r="K739" s="537"/>
      <c r="L739" s="538"/>
      <c r="M739" s="539"/>
    </row>
    <row r="740" spans="1:13" ht="33.75" customHeight="1">
      <c r="A740" s="534">
        <v>731</v>
      </c>
      <c r="B740" s="526" t="s">
        <v>15676</v>
      </c>
      <c r="C740" s="527" t="s">
        <v>14037</v>
      </c>
      <c r="D740" s="535">
        <v>5000</v>
      </c>
      <c r="E740" s="536" t="s">
        <v>1008</v>
      </c>
      <c r="F740" s="537" t="s">
        <v>4498</v>
      </c>
      <c r="G740" s="530" t="s">
        <v>15705</v>
      </c>
      <c r="H740" s="530" t="s">
        <v>15706</v>
      </c>
      <c r="I740" s="530" t="s">
        <v>14041</v>
      </c>
      <c r="J740" s="536"/>
      <c r="K740" s="537"/>
      <c r="L740" s="538"/>
      <c r="M740" s="539"/>
    </row>
    <row r="741" spans="1:13" ht="33.75" customHeight="1">
      <c r="A741" s="534">
        <v>732</v>
      </c>
      <c r="B741" s="526" t="s">
        <v>15676</v>
      </c>
      <c r="C741" s="527" t="s">
        <v>14037</v>
      </c>
      <c r="D741" s="535">
        <v>49000</v>
      </c>
      <c r="E741" s="536" t="s">
        <v>15707</v>
      </c>
      <c r="F741" s="537" t="s">
        <v>592</v>
      </c>
      <c r="G741" s="530" t="s">
        <v>15708</v>
      </c>
      <c r="H741" s="530" t="s">
        <v>15709</v>
      </c>
      <c r="I741" s="530" t="s">
        <v>14090</v>
      </c>
      <c r="J741" s="536"/>
      <c r="K741" s="537"/>
      <c r="L741" s="538"/>
      <c r="M741" s="539"/>
    </row>
    <row r="742" spans="1:13" ht="33.75" customHeight="1">
      <c r="A742" s="534">
        <v>733</v>
      </c>
      <c r="B742" s="526" t="s">
        <v>15676</v>
      </c>
      <c r="C742" s="527" t="s">
        <v>14037</v>
      </c>
      <c r="D742" s="535">
        <v>57990</v>
      </c>
      <c r="E742" s="536" t="s">
        <v>7728</v>
      </c>
      <c r="F742" s="537" t="s">
        <v>765</v>
      </c>
      <c r="G742" s="530" t="s">
        <v>15710</v>
      </c>
      <c r="H742" s="530" t="s">
        <v>15711</v>
      </c>
      <c r="I742" s="530" t="s">
        <v>14090</v>
      </c>
      <c r="J742" s="536"/>
      <c r="K742" s="537"/>
      <c r="L742" s="538"/>
      <c r="M742" s="539"/>
    </row>
    <row r="743" spans="1:13" ht="33.75" customHeight="1">
      <c r="A743" s="534">
        <v>734</v>
      </c>
      <c r="B743" s="526" t="s">
        <v>15676</v>
      </c>
      <c r="C743" s="527" t="s">
        <v>14037</v>
      </c>
      <c r="D743" s="535">
        <v>47000</v>
      </c>
      <c r="E743" s="536" t="s">
        <v>15712</v>
      </c>
      <c r="F743" s="537" t="s">
        <v>602</v>
      </c>
      <c r="G743" s="530" t="s">
        <v>15713</v>
      </c>
      <c r="H743" s="530" t="s">
        <v>15714</v>
      </c>
      <c r="I743" s="530" t="s">
        <v>14090</v>
      </c>
      <c r="J743" s="536"/>
      <c r="K743" s="537"/>
      <c r="L743" s="538"/>
      <c r="M743" s="539"/>
    </row>
    <row r="744" spans="1:13" ht="33.75" customHeight="1">
      <c r="A744" s="534">
        <v>735</v>
      </c>
      <c r="B744" s="526" t="s">
        <v>15676</v>
      </c>
      <c r="C744" s="527" t="s">
        <v>14037</v>
      </c>
      <c r="D744" s="535">
        <v>3900</v>
      </c>
      <c r="E744" s="536" t="s">
        <v>4159</v>
      </c>
      <c r="F744" s="537" t="s">
        <v>525</v>
      </c>
      <c r="G744" s="530" t="s">
        <v>15715</v>
      </c>
      <c r="H744" s="530" t="s">
        <v>15716</v>
      </c>
      <c r="I744" s="530" t="s">
        <v>14110</v>
      </c>
      <c r="J744" s="536"/>
      <c r="K744" s="537"/>
      <c r="L744" s="538"/>
      <c r="M744" s="539"/>
    </row>
    <row r="745" spans="1:13" ht="33.75" customHeight="1">
      <c r="A745" s="534">
        <v>736</v>
      </c>
      <c r="B745" s="526" t="s">
        <v>15676</v>
      </c>
      <c r="C745" s="527" t="s">
        <v>14037</v>
      </c>
      <c r="D745" s="528">
        <v>53000</v>
      </c>
      <c r="E745" s="529" t="s">
        <v>15717</v>
      </c>
      <c r="F745" s="527" t="s">
        <v>686</v>
      </c>
      <c r="G745" s="530" t="s">
        <v>15718</v>
      </c>
      <c r="H745" s="531" t="s">
        <v>15719</v>
      </c>
      <c r="I745" s="531" t="s">
        <v>14090</v>
      </c>
      <c r="J745" s="529"/>
      <c r="K745" s="527"/>
      <c r="L745" s="532"/>
      <c r="M745" s="533"/>
    </row>
    <row r="746" spans="1:13" ht="33.75" customHeight="1">
      <c r="A746" s="534">
        <v>737</v>
      </c>
      <c r="B746" s="526" t="s">
        <v>15676</v>
      </c>
      <c r="C746" s="527" t="s">
        <v>14037</v>
      </c>
      <c r="D746" s="535">
        <v>58000</v>
      </c>
      <c r="E746" s="536" t="s">
        <v>8434</v>
      </c>
      <c r="F746" s="537" t="s">
        <v>588</v>
      </c>
      <c r="G746" s="530" t="s">
        <v>15720</v>
      </c>
      <c r="H746" s="530" t="s">
        <v>15721</v>
      </c>
      <c r="I746" s="530" t="s">
        <v>14090</v>
      </c>
      <c r="J746" s="536"/>
      <c r="K746" s="537"/>
      <c r="L746" s="538"/>
      <c r="M746" s="539"/>
    </row>
    <row r="747" spans="1:13" ht="33.75" customHeight="1">
      <c r="A747" s="534">
        <v>738</v>
      </c>
      <c r="B747" s="526" t="s">
        <v>15676</v>
      </c>
      <c r="C747" s="527" t="s">
        <v>14037</v>
      </c>
      <c r="D747" s="535">
        <v>15000</v>
      </c>
      <c r="E747" s="536" t="s">
        <v>3609</v>
      </c>
      <c r="F747" s="537" t="s">
        <v>7845</v>
      </c>
      <c r="G747" s="530" t="s">
        <v>15722</v>
      </c>
      <c r="H747" s="530" t="s">
        <v>15723</v>
      </c>
      <c r="I747" s="530" t="s">
        <v>14090</v>
      </c>
      <c r="J747" s="536"/>
      <c r="K747" s="537"/>
      <c r="L747" s="538"/>
      <c r="M747" s="539"/>
    </row>
    <row r="748" spans="1:13" ht="33.75" customHeight="1">
      <c r="A748" s="534">
        <v>739</v>
      </c>
      <c r="B748" s="526" t="s">
        <v>15724</v>
      </c>
      <c r="C748" s="527" t="s">
        <v>14037</v>
      </c>
      <c r="D748" s="535">
        <v>57000</v>
      </c>
      <c r="E748" s="536" t="s">
        <v>5279</v>
      </c>
      <c r="F748" s="537" t="s">
        <v>520</v>
      </c>
      <c r="G748" s="530" t="s">
        <v>15725</v>
      </c>
      <c r="H748" s="530" t="s">
        <v>15726</v>
      </c>
      <c r="I748" s="530" t="s">
        <v>14041</v>
      </c>
      <c r="J748" s="536"/>
      <c r="K748" s="537"/>
      <c r="L748" s="538"/>
      <c r="M748" s="539"/>
    </row>
    <row r="749" spans="1:13" ht="33.75" customHeight="1">
      <c r="A749" s="534">
        <v>740</v>
      </c>
      <c r="B749" s="526" t="s">
        <v>15724</v>
      </c>
      <c r="C749" s="527" t="s">
        <v>14037</v>
      </c>
      <c r="D749" s="535">
        <v>60000</v>
      </c>
      <c r="E749" s="536" t="s">
        <v>932</v>
      </c>
      <c r="F749" s="537" t="s">
        <v>536</v>
      </c>
      <c r="G749" s="530" t="s">
        <v>15727</v>
      </c>
      <c r="H749" s="530" t="s">
        <v>15728</v>
      </c>
      <c r="I749" s="530" t="s">
        <v>14084</v>
      </c>
      <c r="J749" s="536"/>
      <c r="K749" s="537"/>
      <c r="L749" s="538"/>
      <c r="M749" s="539"/>
    </row>
    <row r="750" spans="1:13" ht="33.75" customHeight="1">
      <c r="A750" s="534">
        <v>741</v>
      </c>
      <c r="B750" s="526" t="s">
        <v>15724</v>
      </c>
      <c r="C750" s="527" t="s">
        <v>14037</v>
      </c>
      <c r="D750" s="535">
        <v>30000</v>
      </c>
      <c r="E750" s="536" t="s">
        <v>6064</v>
      </c>
      <c r="F750" s="537" t="s">
        <v>579</v>
      </c>
      <c r="G750" s="530" t="s">
        <v>15729</v>
      </c>
      <c r="H750" s="530" t="s">
        <v>15730</v>
      </c>
      <c r="I750" s="530" t="s">
        <v>14055</v>
      </c>
      <c r="J750" s="536"/>
      <c r="K750" s="537"/>
      <c r="L750" s="538"/>
      <c r="M750" s="539"/>
    </row>
    <row r="751" spans="1:13" ht="33.75" customHeight="1">
      <c r="A751" s="534">
        <v>742</v>
      </c>
      <c r="B751" s="526" t="s">
        <v>15724</v>
      </c>
      <c r="C751" s="527" t="s">
        <v>14037</v>
      </c>
      <c r="D751" s="535">
        <v>15000</v>
      </c>
      <c r="E751" s="536" t="s">
        <v>15731</v>
      </c>
      <c r="F751" s="537" t="s">
        <v>553</v>
      </c>
      <c r="G751" s="530" t="s">
        <v>15732</v>
      </c>
      <c r="H751" s="530" t="s">
        <v>15733</v>
      </c>
      <c r="I751" s="530" t="s">
        <v>14090</v>
      </c>
      <c r="J751" s="536"/>
      <c r="K751" s="537"/>
      <c r="L751" s="538"/>
      <c r="M751" s="539"/>
    </row>
    <row r="752" spans="1:13" ht="33.75" customHeight="1">
      <c r="A752" s="534">
        <v>743</v>
      </c>
      <c r="B752" s="526" t="s">
        <v>15724</v>
      </c>
      <c r="C752" s="527" t="s">
        <v>14037</v>
      </c>
      <c r="D752" s="535">
        <v>9000</v>
      </c>
      <c r="E752" s="536" t="s">
        <v>1125</v>
      </c>
      <c r="F752" s="537" t="s">
        <v>504</v>
      </c>
      <c r="G752" s="530" t="s">
        <v>15734</v>
      </c>
      <c r="H752" s="530" t="s">
        <v>15735</v>
      </c>
      <c r="I752" s="530" t="s">
        <v>14090</v>
      </c>
      <c r="J752" s="536"/>
      <c r="K752" s="537"/>
      <c r="L752" s="538"/>
      <c r="M752" s="539"/>
    </row>
    <row r="753" spans="1:13" ht="33.75" customHeight="1">
      <c r="A753" s="534">
        <v>744</v>
      </c>
      <c r="B753" s="526" t="s">
        <v>15724</v>
      </c>
      <c r="C753" s="527" t="s">
        <v>14037</v>
      </c>
      <c r="D753" s="535">
        <v>7500</v>
      </c>
      <c r="E753" s="536" t="s">
        <v>4264</v>
      </c>
      <c r="F753" s="537" t="s">
        <v>2486</v>
      </c>
      <c r="G753" s="530" t="s">
        <v>15736</v>
      </c>
      <c r="H753" s="530" t="s">
        <v>15737</v>
      </c>
      <c r="I753" s="530" t="s">
        <v>14090</v>
      </c>
      <c r="J753" s="536"/>
      <c r="K753" s="537"/>
      <c r="L753" s="538"/>
      <c r="M753" s="539"/>
    </row>
    <row r="754" spans="1:13" ht="33.75" customHeight="1">
      <c r="A754" s="534">
        <v>745</v>
      </c>
      <c r="B754" s="526" t="s">
        <v>15724</v>
      </c>
      <c r="C754" s="527" t="s">
        <v>14037</v>
      </c>
      <c r="D754" s="535">
        <v>35000</v>
      </c>
      <c r="E754" s="536" t="s">
        <v>4326</v>
      </c>
      <c r="F754" s="537" t="s">
        <v>592</v>
      </c>
      <c r="G754" s="530" t="s">
        <v>15738</v>
      </c>
      <c r="H754" s="530" t="s">
        <v>15739</v>
      </c>
      <c r="I754" s="530" t="s">
        <v>14090</v>
      </c>
      <c r="J754" s="536"/>
      <c r="K754" s="537"/>
      <c r="L754" s="538"/>
      <c r="M754" s="539"/>
    </row>
    <row r="755" spans="1:13" ht="33.75" customHeight="1">
      <c r="A755" s="534">
        <v>746</v>
      </c>
      <c r="B755" s="526" t="s">
        <v>15724</v>
      </c>
      <c r="C755" s="527" t="s">
        <v>14037</v>
      </c>
      <c r="D755" s="535">
        <v>40000</v>
      </c>
      <c r="E755" s="536" t="s">
        <v>15740</v>
      </c>
      <c r="F755" s="537" t="s">
        <v>4414</v>
      </c>
      <c r="G755" s="530" t="s">
        <v>15741</v>
      </c>
      <c r="H755" s="530" t="s">
        <v>15742</v>
      </c>
      <c r="I755" s="530" t="s">
        <v>14084</v>
      </c>
      <c r="J755" s="536"/>
      <c r="K755" s="537"/>
      <c r="L755" s="538"/>
      <c r="M755" s="539"/>
    </row>
    <row r="756" spans="1:13" ht="33.75" customHeight="1">
      <c r="A756" s="534">
        <v>747</v>
      </c>
      <c r="B756" s="526" t="s">
        <v>15724</v>
      </c>
      <c r="C756" s="527" t="s">
        <v>14037</v>
      </c>
      <c r="D756" s="535">
        <v>6300</v>
      </c>
      <c r="E756" s="536" t="s">
        <v>15743</v>
      </c>
      <c r="F756" s="537" t="s">
        <v>8954</v>
      </c>
      <c r="G756" s="530" t="s">
        <v>15744</v>
      </c>
      <c r="H756" s="530" t="s">
        <v>15745</v>
      </c>
      <c r="I756" s="530" t="s">
        <v>14090</v>
      </c>
      <c r="J756" s="536"/>
      <c r="K756" s="537"/>
      <c r="L756" s="538"/>
      <c r="M756" s="539"/>
    </row>
    <row r="757" spans="1:13" ht="33.75" customHeight="1">
      <c r="A757" s="534">
        <v>748</v>
      </c>
      <c r="B757" s="526" t="s">
        <v>15724</v>
      </c>
      <c r="C757" s="527" t="s">
        <v>14037</v>
      </c>
      <c r="D757" s="535">
        <v>9300</v>
      </c>
      <c r="E757" s="536" t="s">
        <v>15746</v>
      </c>
      <c r="F757" s="537" t="s">
        <v>525</v>
      </c>
      <c r="G757" s="530" t="s">
        <v>15747</v>
      </c>
      <c r="H757" s="530" t="s">
        <v>15748</v>
      </c>
      <c r="I757" s="530" t="s">
        <v>14090</v>
      </c>
      <c r="J757" s="536"/>
      <c r="K757" s="537"/>
      <c r="L757" s="538"/>
      <c r="M757" s="539"/>
    </row>
    <row r="758" spans="1:13" ht="33.75" customHeight="1">
      <c r="A758" s="534">
        <v>749</v>
      </c>
      <c r="B758" s="526" t="s">
        <v>15749</v>
      </c>
      <c r="C758" s="527" t="s">
        <v>14037</v>
      </c>
      <c r="D758" s="535">
        <v>20000</v>
      </c>
      <c r="E758" s="536" t="s">
        <v>15750</v>
      </c>
      <c r="F758" s="537" t="s">
        <v>592</v>
      </c>
      <c r="G758" s="530" t="s">
        <v>15751</v>
      </c>
      <c r="H758" s="530" t="s">
        <v>15752</v>
      </c>
      <c r="I758" s="530" t="s">
        <v>14098</v>
      </c>
      <c r="J758" s="536"/>
      <c r="K758" s="537"/>
      <c r="L758" s="538"/>
      <c r="M758" s="539"/>
    </row>
    <row r="759" spans="1:13" ht="33.75" customHeight="1">
      <c r="A759" s="534">
        <v>750</v>
      </c>
      <c r="B759" s="526" t="s">
        <v>15749</v>
      </c>
      <c r="C759" s="527" t="s">
        <v>14037</v>
      </c>
      <c r="D759" s="535">
        <v>8000</v>
      </c>
      <c r="E759" s="536" t="s">
        <v>15753</v>
      </c>
      <c r="F759" s="537" t="s">
        <v>3441</v>
      </c>
      <c r="G759" s="530" t="s">
        <v>15754</v>
      </c>
      <c r="H759" s="530" t="s">
        <v>15755</v>
      </c>
      <c r="I759" s="530" t="s">
        <v>14090</v>
      </c>
      <c r="J759" s="536"/>
      <c r="K759" s="537"/>
      <c r="L759" s="538"/>
      <c r="M759" s="539"/>
    </row>
    <row r="760" spans="1:13" ht="33.75" customHeight="1">
      <c r="A760" s="534">
        <v>751</v>
      </c>
      <c r="B760" s="526" t="s">
        <v>15749</v>
      </c>
      <c r="C760" s="527" t="s">
        <v>14037</v>
      </c>
      <c r="D760" s="535">
        <v>5000</v>
      </c>
      <c r="E760" s="536" t="s">
        <v>15756</v>
      </c>
      <c r="F760" s="537" t="s">
        <v>530</v>
      </c>
      <c r="G760" s="530" t="s">
        <v>15757</v>
      </c>
      <c r="H760" s="530" t="s">
        <v>15758</v>
      </c>
      <c r="I760" s="530" t="s">
        <v>14090</v>
      </c>
      <c r="J760" s="536"/>
      <c r="K760" s="537"/>
      <c r="L760" s="538"/>
      <c r="M760" s="539"/>
    </row>
    <row r="761" spans="1:13" ht="33.75" customHeight="1">
      <c r="A761" s="534">
        <v>752</v>
      </c>
      <c r="B761" s="526" t="s">
        <v>15749</v>
      </c>
      <c r="C761" s="527" t="s">
        <v>14037</v>
      </c>
      <c r="D761" s="535">
        <v>13500</v>
      </c>
      <c r="E761" s="536" t="s">
        <v>15759</v>
      </c>
      <c r="F761" s="537" t="s">
        <v>3419</v>
      </c>
      <c r="G761" s="530" t="s">
        <v>15760</v>
      </c>
      <c r="H761" s="530" t="s">
        <v>15761</v>
      </c>
      <c r="I761" s="530" t="s">
        <v>14090</v>
      </c>
      <c r="J761" s="536"/>
      <c r="K761" s="537"/>
      <c r="L761" s="538"/>
      <c r="M761" s="539"/>
    </row>
    <row r="762" spans="1:13" ht="33.75" customHeight="1">
      <c r="A762" s="534">
        <v>753</v>
      </c>
      <c r="B762" s="526" t="s">
        <v>15749</v>
      </c>
      <c r="C762" s="527" t="s">
        <v>14037</v>
      </c>
      <c r="D762" s="535">
        <v>13500</v>
      </c>
      <c r="E762" s="536" t="s">
        <v>11815</v>
      </c>
      <c r="F762" s="537" t="s">
        <v>742</v>
      </c>
      <c r="G762" s="530" t="s">
        <v>15762</v>
      </c>
      <c r="H762" s="530" t="s">
        <v>15763</v>
      </c>
      <c r="I762" s="530" t="s">
        <v>14090</v>
      </c>
      <c r="J762" s="536"/>
      <c r="K762" s="537"/>
      <c r="L762" s="538"/>
      <c r="M762" s="539"/>
    </row>
    <row r="763" spans="1:13" ht="33.75" customHeight="1">
      <c r="A763" s="540">
        <v>754</v>
      </c>
      <c r="B763" s="541" t="s">
        <v>15764</v>
      </c>
      <c r="C763" s="542" t="s">
        <v>14037</v>
      </c>
      <c r="D763" s="543">
        <v>14000</v>
      </c>
      <c r="E763" s="544" t="s">
        <v>1049</v>
      </c>
      <c r="F763" s="545" t="s">
        <v>550</v>
      </c>
      <c r="G763" s="546" t="s">
        <v>15765</v>
      </c>
      <c r="H763" s="546" t="s">
        <v>15766</v>
      </c>
      <c r="I763" s="546" t="s">
        <v>14090</v>
      </c>
      <c r="J763" s="544"/>
      <c r="K763" s="545"/>
      <c r="L763" s="547"/>
      <c r="M763" s="548"/>
    </row>
    <row r="764" spans="1:13" s="538" customFormat="1" ht="33.75" customHeight="1">
      <c r="A764" s="549">
        <v>755</v>
      </c>
      <c r="B764" s="550" t="s">
        <v>15764</v>
      </c>
      <c r="C764" s="537" t="s">
        <v>14037</v>
      </c>
      <c r="D764" s="538">
        <v>60000</v>
      </c>
      <c r="E764" s="537" t="s">
        <v>15767</v>
      </c>
      <c r="F764" s="537" t="s">
        <v>1160</v>
      </c>
      <c r="G764" s="530" t="s">
        <v>15768</v>
      </c>
      <c r="H764" s="530" t="s">
        <v>15769</v>
      </c>
      <c r="I764" s="530" t="s">
        <v>14041</v>
      </c>
      <c r="J764" s="537"/>
      <c r="K764" s="537"/>
      <c r="M764" s="537"/>
    </row>
    <row r="765" spans="1:13" s="538" customFormat="1" ht="33.75" customHeight="1">
      <c r="A765" s="549">
        <v>756</v>
      </c>
      <c r="B765" s="550" t="s">
        <v>15764</v>
      </c>
      <c r="C765" s="537" t="s">
        <v>14037</v>
      </c>
      <c r="D765" s="551">
        <v>10000</v>
      </c>
      <c r="E765" s="537" t="s">
        <v>11688</v>
      </c>
      <c r="F765" s="537" t="s">
        <v>510</v>
      </c>
      <c r="G765" s="530" t="s">
        <v>15770</v>
      </c>
      <c r="H765" s="530" t="s">
        <v>15771</v>
      </c>
      <c r="I765" s="530" t="s">
        <v>14041</v>
      </c>
      <c r="J765" s="537"/>
      <c r="K765" s="537"/>
      <c r="M765" s="537"/>
    </row>
    <row r="766" spans="1:13" ht="33.75" customHeight="1">
      <c r="A766" s="525">
        <v>757</v>
      </c>
      <c r="B766" s="526" t="s">
        <v>15764</v>
      </c>
      <c r="C766" s="527" t="s">
        <v>14037</v>
      </c>
      <c r="D766" s="552">
        <v>13000</v>
      </c>
      <c r="E766" s="529" t="s">
        <v>4641</v>
      </c>
      <c r="F766" s="527" t="s">
        <v>525</v>
      </c>
      <c r="G766" s="531" t="s">
        <v>15772</v>
      </c>
      <c r="H766" s="531" t="s">
        <v>15773</v>
      </c>
      <c r="I766" s="531" t="s">
        <v>14090</v>
      </c>
      <c r="J766" s="529"/>
      <c r="K766" s="527"/>
      <c r="L766" s="532"/>
      <c r="M766" s="533"/>
    </row>
    <row r="767" spans="1:13" ht="33.75" customHeight="1">
      <c r="A767" s="534">
        <v>758</v>
      </c>
      <c r="B767" s="526" t="s">
        <v>15764</v>
      </c>
      <c r="C767" s="527" t="s">
        <v>14037</v>
      </c>
      <c r="D767" s="535">
        <v>60000</v>
      </c>
      <c r="E767" s="536" t="s">
        <v>840</v>
      </c>
      <c r="F767" s="537" t="s">
        <v>517</v>
      </c>
      <c r="G767" s="530" t="s">
        <v>15774</v>
      </c>
      <c r="H767" s="530" t="s">
        <v>15775</v>
      </c>
      <c r="I767" s="530" t="s">
        <v>14098</v>
      </c>
      <c r="J767" s="536"/>
      <c r="K767" s="537"/>
      <c r="L767" s="538"/>
      <c r="M767" s="539"/>
    </row>
    <row r="768" spans="1:13" ht="33.75" customHeight="1">
      <c r="A768" s="534">
        <v>759</v>
      </c>
      <c r="B768" s="526" t="s">
        <v>15764</v>
      </c>
      <c r="C768" s="527" t="s">
        <v>14037</v>
      </c>
      <c r="D768" s="535">
        <v>13000</v>
      </c>
      <c r="E768" s="536" t="s">
        <v>11460</v>
      </c>
      <c r="F768" s="537" t="s">
        <v>521</v>
      </c>
      <c r="G768" s="530" t="s">
        <v>15776</v>
      </c>
      <c r="H768" s="530" t="s">
        <v>15777</v>
      </c>
      <c r="I768" s="530" t="s">
        <v>14090</v>
      </c>
      <c r="J768" s="536"/>
      <c r="K768" s="537"/>
      <c r="L768" s="538"/>
      <c r="M768" s="539"/>
    </row>
    <row r="769" spans="1:13" ht="33.75" customHeight="1">
      <c r="A769" s="534">
        <v>760</v>
      </c>
      <c r="B769" s="526" t="s">
        <v>15764</v>
      </c>
      <c r="C769" s="527" t="s">
        <v>14037</v>
      </c>
      <c r="D769" s="535">
        <v>30000</v>
      </c>
      <c r="E769" s="536" t="s">
        <v>9221</v>
      </c>
      <c r="F769" s="537" t="s">
        <v>3626</v>
      </c>
      <c r="G769" s="530" t="s">
        <v>15778</v>
      </c>
      <c r="H769" s="530" t="s">
        <v>15779</v>
      </c>
      <c r="I769" s="530" t="s">
        <v>14098</v>
      </c>
      <c r="J769" s="536"/>
      <c r="K769" s="537"/>
      <c r="L769" s="538"/>
      <c r="M769" s="539"/>
    </row>
    <row r="770" spans="1:13" ht="33.75" customHeight="1">
      <c r="A770" s="534">
        <v>761</v>
      </c>
      <c r="B770" s="526" t="s">
        <v>15764</v>
      </c>
      <c r="C770" s="527" t="s">
        <v>14037</v>
      </c>
      <c r="D770" s="535">
        <v>3500</v>
      </c>
      <c r="E770" s="536" t="s">
        <v>15780</v>
      </c>
      <c r="F770" s="537" t="s">
        <v>620</v>
      </c>
      <c r="G770" s="530" t="s">
        <v>15781</v>
      </c>
      <c r="H770" s="530" t="s">
        <v>15782</v>
      </c>
      <c r="I770" s="530" t="s">
        <v>14090</v>
      </c>
      <c r="J770" s="536"/>
      <c r="K770" s="537"/>
      <c r="L770" s="538"/>
      <c r="M770" s="539"/>
    </row>
    <row r="771" spans="1:13" ht="33.75" customHeight="1">
      <c r="A771" s="534">
        <v>762</v>
      </c>
      <c r="B771" s="526" t="s">
        <v>15764</v>
      </c>
      <c r="C771" s="527" t="s">
        <v>14037</v>
      </c>
      <c r="D771" s="535">
        <v>4500</v>
      </c>
      <c r="E771" s="536" t="s">
        <v>4562</v>
      </c>
      <c r="F771" s="537" t="s">
        <v>15783</v>
      </c>
      <c r="G771" s="530" t="s">
        <v>15784</v>
      </c>
      <c r="H771" s="530" t="s">
        <v>15785</v>
      </c>
      <c r="I771" s="530" t="s">
        <v>14090</v>
      </c>
      <c r="J771" s="536"/>
      <c r="K771" s="537"/>
      <c r="L771" s="538"/>
      <c r="M771" s="539"/>
    </row>
    <row r="772" spans="1:13" ht="33.75" customHeight="1">
      <c r="A772" s="534">
        <v>763</v>
      </c>
      <c r="B772" s="526" t="s">
        <v>15764</v>
      </c>
      <c r="C772" s="527" t="s">
        <v>14037</v>
      </c>
      <c r="D772" s="535">
        <v>6000</v>
      </c>
      <c r="E772" s="536" t="s">
        <v>5996</v>
      </c>
      <c r="F772" s="537" t="s">
        <v>3716</v>
      </c>
      <c r="G772" s="530" t="s">
        <v>15786</v>
      </c>
      <c r="H772" s="530" t="s">
        <v>15787</v>
      </c>
      <c r="I772" s="530" t="s">
        <v>14090</v>
      </c>
      <c r="J772" s="536"/>
      <c r="K772" s="537"/>
      <c r="L772" s="538"/>
      <c r="M772" s="539"/>
    </row>
    <row r="773" spans="1:13" ht="33.75" customHeight="1">
      <c r="A773" s="534">
        <v>764</v>
      </c>
      <c r="B773" s="526" t="s">
        <v>15764</v>
      </c>
      <c r="C773" s="527" t="s">
        <v>14037</v>
      </c>
      <c r="D773" s="535">
        <v>3500</v>
      </c>
      <c r="E773" s="536" t="s">
        <v>4109</v>
      </c>
      <c r="F773" s="537" t="s">
        <v>601</v>
      </c>
      <c r="G773" s="530" t="s">
        <v>15788</v>
      </c>
      <c r="H773" s="530" t="s">
        <v>15789</v>
      </c>
      <c r="I773" s="530" t="s">
        <v>14090</v>
      </c>
      <c r="J773" s="536"/>
      <c r="K773" s="537"/>
      <c r="L773" s="538"/>
      <c r="M773" s="539"/>
    </row>
    <row r="774" spans="1:13" ht="33.75" customHeight="1">
      <c r="A774" s="534">
        <v>765</v>
      </c>
      <c r="B774" s="526" t="s">
        <v>15764</v>
      </c>
      <c r="C774" s="527" t="s">
        <v>14037</v>
      </c>
      <c r="D774" s="535">
        <v>13500</v>
      </c>
      <c r="E774" s="536" t="s">
        <v>15790</v>
      </c>
      <c r="F774" s="537" t="s">
        <v>15791</v>
      </c>
      <c r="G774" s="530" t="s">
        <v>15792</v>
      </c>
      <c r="H774" s="530" t="s">
        <v>15793</v>
      </c>
      <c r="I774" s="530" t="s">
        <v>14090</v>
      </c>
      <c r="J774" s="536"/>
      <c r="K774" s="537"/>
      <c r="L774" s="538"/>
      <c r="M774" s="539"/>
    </row>
    <row r="775" spans="1:13" ht="33.75" customHeight="1">
      <c r="A775" s="534">
        <v>766</v>
      </c>
      <c r="B775" s="526" t="s">
        <v>15764</v>
      </c>
      <c r="C775" s="527" t="s">
        <v>14037</v>
      </c>
      <c r="D775" s="535">
        <v>15000</v>
      </c>
      <c r="E775" s="536" t="s">
        <v>4711</v>
      </c>
      <c r="F775" s="537" t="s">
        <v>510</v>
      </c>
      <c r="G775" s="530" t="s">
        <v>15794</v>
      </c>
      <c r="H775" s="530" t="s">
        <v>15795</v>
      </c>
      <c r="I775" s="530" t="s">
        <v>14098</v>
      </c>
      <c r="J775" s="536"/>
      <c r="K775" s="537"/>
      <c r="L775" s="538"/>
      <c r="M775" s="539"/>
    </row>
    <row r="776" spans="1:13" ht="33.75" customHeight="1">
      <c r="A776" s="534">
        <v>767</v>
      </c>
      <c r="B776" s="526" t="s">
        <v>15764</v>
      </c>
      <c r="C776" s="527" t="s">
        <v>14037</v>
      </c>
      <c r="D776" s="535">
        <v>3000</v>
      </c>
      <c r="E776" s="536" t="s">
        <v>3822</v>
      </c>
      <c r="F776" s="537" t="s">
        <v>626</v>
      </c>
      <c r="G776" s="530" t="s">
        <v>15796</v>
      </c>
      <c r="H776" s="530" t="s">
        <v>15797</v>
      </c>
      <c r="I776" s="530" t="s">
        <v>14090</v>
      </c>
      <c r="J776" s="536"/>
      <c r="K776" s="537"/>
      <c r="L776" s="538"/>
      <c r="M776" s="539"/>
    </row>
    <row r="777" spans="1:13" ht="33.75" customHeight="1">
      <c r="A777" s="534">
        <v>768</v>
      </c>
      <c r="B777" s="526" t="s">
        <v>15764</v>
      </c>
      <c r="C777" s="527" t="s">
        <v>14037</v>
      </c>
      <c r="D777" s="535">
        <v>20000</v>
      </c>
      <c r="E777" s="536" t="s">
        <v>4448</v>
      </c>
      <c r="F777" s="537" t="s">
        <v>504</v>
      </c>
      <c r="G777" s="530" t="s">
        <v>15798</v>
      </c>
      <c r="H777" s="530" t="s">
        <v>15799</v>
      </c>
      <c r="I777" s="530" t="s">
        <v>14041</v>
      </c>
      <c r="J777" s="536"/>
      <c r="K777" s="537"/>
      <c r="L777" s="538"/>
      <c r="M777" s="539"/>
    </row>
    <row r="778" spans="1:13" ht="33.75" customHeight="1">
      <c r="A778" s="534">
        <v>769</v>
      </c>
      <c r="B778" s="526" t="s">
        <v>15764</v>
      </c>
      <c r="C778" s="527" t="s">
        <v>14037</v>
      </c>
      <c r="D778" s="535">
        <v>9000</v>
      </c>
      <c r="E778" s="536" t="s">
        <v>1080</v>
      </c>
      <c r="F778" s="537" t="s">
        <v>521</v>
      </c>
      <c r="G778" s="530" t="s">
        <v>15800</v>
      </c>
      <c r="H778" s="530" t="s">
        <v>15801</v>
      </c>
      <c r="I778" s="530" t="s">
        <v>14221</v>
      </c>
      <c r="J778" s="536"/>
      <c r="K778" s="537"/>
      <c r="L778" s="538"/>
      <c r="M778" s="539"/>
    </row>
    <row r="779" spans="1:13" ht="33.75" customHeight="1">
      <c r="A779" s="534">
        <v>770</v>
      </c>
      <c r="B779" s="526" t="s">
        <v>15764</v>
      </c>
      <c r="C779" s="527" t="s">
        <v>14037</v>
      </c>
      <c r="D779" s="535">
        <v>35000</v>
      </c>
      <c r="E779" s="536" t="s">
        <v>549</v>
      </c>
      <c r="F779" s="537" t="s">
        <v>536</v>
      </c>
      <c r="G779" s="530" t="s">
        <v>15802</v>
      </c>
      <c r="H779" s="530" t="s">
        <v>15803</v>
      </c>
      <c r="I779" s="530" t="s">
        <v>14090</v>
      </c>
      <c r="J779" s="536"/>
      <c r="K779" s="537"/>
      <c r="L779" s="538"/>
      <c r="M779" s="539"/>
    </row>
    <row r="780" spans="1:13" ht="33.75" customHeight="1">
      <c r="A780" s="534">
        <v>771</v>
      </c>
      <c r="B780" s="526" t="s">
        <v>15764</v>
      </c>
      <c r="C780" s="527" t="s">
        <v>14037</v>
      </c>
      <c r="D780" s="535">
        <v>25000</v>
      </c>
      <c r="E780" s="536" t="s">
        <v>745</v>
      </c>
      <c r="F780" s="537" t="s">
        <v>601</v>
      </c>
      <c r="G780" s="530" t="s">
        <v>15804</v>
      </c>
      <c r="H780" s="530" t="s">
        <v>15805</v>
      </c>
      <c r="I780" s="530" t="s">
        <v>14090</v>
      </c>
      <c r="J780" s="536"/>
      <c r="K780" s="537"/>
      <c r="L780" s="538"/>
      <c r="M780" s="539"/>
    </row>
    <row r="781" spans="1:13" ht="33.75" customHeight="1">
      <c r="A781" s="534">
        <v>772</v>
      </c>
      <c r="B781" s="526" t="s">
        <v>15764</v>
      </c>
      <c r="C781" s="527" t="s">
        <v>14037</v>
      </c>
      <c r="D781" s="535">
        <v>60000</v>
      </c>
      <c r="E781" s="536" t="s">
        <v>6362</v>
      </c>
      <c r="F781" s="537" t="s">
        <v>7227</v>
      </c>
      <c r="G781" s="530" t="s">
        <v>15806</v>
      </c>
      <c r="H781" s="530" t="s">
        <v>15807</v>
      </c>
      <c r="I781" s="530" t="s">
        <v>14090</v>
      </c>
      <c r="J781" s="536"/>
      <c r="K781" s="537"/>
      <c r="L781" s="538"/>
      <c r="M781" s="539"/>
    </row>
    <row r="782" spans="1:13" ht="33.75" customHeight="1">
      <c r="A782" s="534">
        <v>773</v>
      </c>
      <c r="B782" s="526" t="s">
        <v>15764</v>
      </c>
      <c r="C782" s="527" t="s">
        <v>14037</v>
      </c>
      <c r="D782" s="535">
        <v>51000</v>
      </c>
      <c r="E782" s="536" t="s">
        <v>6362</v>
      </c>
      <c r="F782" s="537" t="s">
        <v>742</v>
      </c>
      <c r="G782" s="530" t="s">
        <v>15808</v>
      </c>
      <c r="H782" s="530" t="s">
        <v>15809</v>
      </c>
      <c r="I782" s="530" t="s">
        <v>14090</v>
      </c>
      <c r="J782" s="536"/>
      <c r="K782" s="537"/>
      <c r="L782" s="538"/>
      <c r="M782" s="539"/>
    </row>
    <row r="783" spans="1:13" ht="33.75" customHeight="1">
      <c r="A783" s="534">
        <v>774</v>
      </c>
      <c r="B783" s="526" t="s">
        <v>15810</v>
      </c>
      <c r="C783" s="527" t="s">
        <v>14037</v>
      </c>
      <c r="D783" s="535">
        <v>4500</v>
      </c>
      <c r="E783" s="536" t="s">
        <v>15811</v>
      </c>
      <c r="F783" s="537" t="s">
        <v>1157</v>
      </c>
      <c r="G783" s="530" t="s">
        <v>15812</v>
      </c>
      <c r="H783" s="530" t="s">
        <v>15813</v>
      </c>
      <c r="I783" s="530" t="s">
        <v>14090</v>
      </c>
      <c r="J783" s="536"/>
      <c r="K783" s="537"/>
      <c r="L783" s="538"/>
      <c r="M783" s="539"/>
    </row>
    <row r="784" spans="1:13" ht="33.75" customHeight="1">
      <c r="A784" s="534">
        <v>775</v>
      </c>
      <c r="B784" s="526" t="s">
        <v>15810</v>
      </c>
      <c r="C784" s="527" t="s">
        <v>14037</v>
      </c>
      <c r="D784" s="528">
        <v>3500</v>
      </c>
      <c r="E784" s="529" t="s">
        <v>841</v>
      </c>
      <c r="F784" s="527" t="s">
        <v>533</v>
      </c>
      <c r="G784" s="530" t="s">
        <v>15814</v>
      </c>
      <c r="H784" s="531" t="s">
        <v>15815</v>
      </c>
      <c r="I784" s="531" t="s">
        <v>14090</v>
      </c>
      <c r="J784" s="529"/>
      <c r="K784" s="527"/>
      <c r="L784" s="532"/>
      <c r="M784" s="533"/>
    </row>
    <row r="785" spans="1:13" ht="33.75" customHeight="1">
      <c r="A785" s="534">
        <v>776</v>
      </c>
      <c r="B785" s="526" t="s">
        <v>15810</v>
      </c>
      <c r="C785" s="527" t="s">
        <v>14037</v>
      </c>
      <c r="D785" s="535">
        <v>3000</v>
      </c>
      <c r="E785" s="536" t="s">
        <v>606</v>
      </c>
      <c r="F785" s="537" t="s">
        <v>765</v>
      </c>
      <c r="G785" s="530" t="s">
        <v>15816</v>
      </c>
      <c r="H785" s="530" t="s">
        <v>15817</v>
      </c>
      <c r="I785" s="530" t="s">
        <v>14090</v>
      </c>
      <c r="J785" s="536"/>
      <c r="K785" s="537"/>
      <c r="L785" s="538"/>
      <c r="M785" s="539"/>
    </row>
    <row r="786" spans="1:13" ht="33.75" customHeight="1">
      <c r="A786" s="534">
        <v>777</v>
      </c>
      <c r="B786" s="526" t="s">
        <v>15818</v>
      </c>
      <c r="C786" s="527" t="s">
        <v>14037</v>
      </c>
      <c r="D786" s="535">
        <v>15000</v>
      </c>
      <c r="E786" s="536" t="s">
        <v>780</v>
      </c>
      <c r="F786" s="537" t="s">
        <v>6380</v>
      </c>
      <c r="G786" s="530" t="s">
        <v>15819</v>
      </c>
      <c r="H786" s="530" t="s">
        <v>15820</v>
      </c>
      <c r="I786" s="530" t="s">
        <v>14098</v>
      </c>
      <c r="J786" s="536"/>
      <c r="K786" s="537"/>
      <c r="L786" s="538"/>
      <c r="M786" s="539"/>
    </row>
    <row r="787" spans="1:13" ht="33.75" customHeight="1">
      <c r="A787" s="534">
        <v>778</v>
      </c>
      <c r="B787" s="526" t="s">
        <v>15818</v>
      </c>
      <c r="C787" s="527" t="s">
        <v>14037</v>
      </c>
      <c r="D787" s="535">
        <v>30000</v>
      </c>
      <c r="E787" s="536" t="s">
        <v>4448</v>
      </c>
      <c r="F787" s="537" t="s">
        <v>504</v>
      </c>
      <c r="G787" s="530" t="s">
        <v>15798</v>
      </c>
      <c r="H787" s="530" t="s">
        <v>15799</v>
      </c>
      <c r="I787" s="530" t="s">
        <v>14041</v>
      </c>
      <c r="J787" s="536"/>
      <c r="K787" s="537"/>
      <c r="L787" s="538"/>
      <c r="M787" s="539"/>
    </row>
    <row r="788" spans="1:13" ht="33.75" customHeight="1">
      <c r="A788" s="534">
        <v>779</v>
      </c>
      <c r="B788" s="526" t="s">
        <v>15818</v>
      </c>
      <c r="C788" s="527" t="s">
        <v>14037</v>
      </c>
      <c r="D788" s="535">
        <v>3800</v>
      </c>
      <c r="E788" s="536" t="s">
        <v>5764</v>
      </c>
      <c r="F788" s="537" t="s">
        <v>510</v>
      </c>
      <c r="G788" s="530" t="s">
        <v>5765</v>
      </c>
      <c r="H788" s="530" t="s">
        <v>15821</v>
      </c>
      <c r="I788" s="530" t="s">
        <v>14041</v>
      </c>
      <c r="J788" s="536"/>
      <c r="K788" s="537"/>
      <c r="L788" s="538"/>
      <c r="M788" s="539"/>
    </row>
    <row r="789" spans="1:13" ht="33.75" customHeight="1">
      <c r="A789" s="534">
        <v>780</v>
      </c>
      <c r="B789" s="526" t="s">
        <v>15818</v>
      </c>
      <c r="C789" s="527" t="s">
        <v>14037</v>
      </c>
      <c r="D789" s="535">
        <v>4000</v>
      </c>
      <c r="E789" s="536" t="s">
        <v>512</v>
      </c>
      <c r="F789" s="537" t="s">
        <v>588</v>
      </c>
      <c r="G789" s="530" t="s">
        <v>15822</v>
      </c>
      <c r="H789" s="530" t="s">
        <v>15823</v>
      </c>
      <c r="I789" s="530" t="s">
        <v>14084</v>
      </c>
      <c r="J789" s="536"/>
      <c r="K789" s="537"/>
      <c r="L789" s="538"/>
      <c r="M789" s="539"/>
    </row>
    <row r="790" spans="1:13" ht="33.75" customHeight="1">
      <c r="A790" s="534">
        <v>781</v>
      </c>
      <c r="B790" s="526" t="s">
        <v>15818</v>
      </c>
      <c r="C790" s="527" t="s">
        <v>14037</v>
      </c>
      <c r="D790" s="535">
        <v>4000</v>
      </c>
      <c r="E790" s="536" t="s">
        <v>15824</v>
      </c>
      <c r="F790" s="537" t="s">
        <v>532</v>
      </c>
      <c r="G790" s="530" t="s">
        <v>15825</v>
      </c>
      <c r="H790" s="530" t="s">
        <v>15826</v>
      </c>
      <c r="I790" s="530" t="s">
        <v>14084</v>
      </c>
      <c r="J790" s="536"/>
      <c r="K790" s="537"/>
      <c r="L790" s="538"/>
      <c r="M790" s="539"/>
    </row>
    <row r="791" spans="1:13" ht="33.75" customHeight="1">
      <c r="A791" s="534">
        <v>782</v>
      </c>
      <c r="B791" s="526" t="s">
        <v>15818</v>
      </c>
      <c r="C791" s="527" t="s">
        <v>14037</v>
      </c>
      <c r="D791" s="535">
        <v>4000</v>
      </c>
      <c r="E791" s="536" t="s">
        <v>5374</v>
      </c>
      <c r="F791" s="537" t="s">
        <v>4127</v>
      </c>
      <c r="G791" s="530" t="s">
        <v>15827</v>
      </c>
      <c r="H791" s="530" t="s">
        <v>15828</v>
      </c>
      <c r="I791" s="530" t="s">
        <v>14084</v>
      </c>
      <c r="J791" s="536"/>
      <c r="K791" s="537"/>
      <c r="L791" s="538"/>
      <c r="M791" s="539"/>
    </row>
    <row r="792" spans="1:13" ht="33.75" customHeight="1">
      <c r="A792" s="534">
        <v>783</v>
      </c>
      <c r="B792" s="526" t="s">
        <v>15818</v>
      </c>
      <c r="C792" s="527" t="s">
        <v>14037</v>
      </c>
      <c r="D792" s="535">
        <v>4000</v>
      </c>
      <c r="E792" s="536" t="s">
        <v>13524</v>
      </c>
      <c r="F792" s="537" t="s">
        <v>570</v>
      </c>
      <c r="G792" s="530" t="s">
        <v>15829</v>
      </c>
      <c r="H792" s="530" t="s">
        <v>15830</v>
      </c>
      <c r="I792" s="530" t="s">
        <v>14084</v>
      </c>
      <c r="J792" s="536"/>
      <c r="K792" s="537"/>
      <c r="L792" s="538"/>
      <c r="M792" s="539"/>
    </row>
    <row r="793" spans="1:13" ht="33.75" customHeight="1">
      <c r="A793" s="534">
        <v>784</v>
      </c>
      <c r="B793" s="526" t="s">
        <v>15818</v>
      </c>
      <c r="C793" s="527" t="s">
        <v>14037</v>
      </c>
      <c r="D793" s="535">
        <v>4000</v>
      </c>
      <c r="E793" s="536" t="s">
        <v>4548</v>
      </c>
      <c r="F793" s="537" t="s">
        <v>550</v>
      </c>
      <c r="G793" s="530" t="s">
        <v>15831</v>
      </c>
      <c r="H793" s="530" t="s">
        <v>15832</v>
      </c>
      <c r="I793" s="530" t="s">
        <v>14090</v>
      </c>
      <c r="J793" s="536"/>
      <c r="K793" s="537"/>
      <c r="L793" s="538"/>
      <c r="M793" s="539"/>
    </row>
    <row r="794" spans="1:13" ht="33.75" customHeight="1">
      <c r="A794" s="534">
        <v>785</v>
      </c>
      <c r="B794" s="526" t="s">
        <v>15818</v>
      </c>
      <c r="C794" s="527" t="s">
        <v>14037</v>
      </c>
      <c r="D794" s="535">
        <v>10000</v>
      </c>
      <c r="E794" s="536" t="s">
        <v>3721</v>
      </c>
      <c r="F794" s="537" t="s">
        <v>592</v>
      </c>
      <c r="G794" s="530" t="s">
        <v>15833</v>
      </c>
      <c r="H794" s="530" t="s">
        <v>15834</v>
      </c>
      <c r="I794" s="530" t="s">
        <v>14098</v>
      </c>
      <c r="J794" s="536"/>
      <c r="K794" s="537"/>
      <c r="L794" s="538"/>
      <c r="M794" s="539"/>
    </row>
    <row r="795" spans="1:13" ht="33.75" customHeight="1">
      <c r="A795" s="534">
        <v>786</v>
      </c>
      <c r="B795" s="526" t="s">
        <v>15818</v>
      </c>
      <c r="C795" s="527" t="s">
        <v>14037</v>
      </c>
      <c r="D795" s="535">
        <v>6000</v>
      </c>
      <c r="E795" s="536" t="s">
        <v>4327</v>
      </c>
      <c r="F795" s="537" t="s">
        <v>789</v>
      </c>
      <c r="G795" s="530" t="s">
        <v>15835</v>
      </c>
      <c r="H795" s="530" t="s">
        <v>15836</v>
      </c>
      <c r="I795" s="530" t="s">
        <v>14090</v>
      </c>
      <c r="J795" s="536"/>
      <c r="K795" s="537"/>
      <c r="L795" s="538"/>
      <c r="M795" s="539"/>
    </row>
    <row r="796" spans="1:13" ht="33.75" customHeight="1">
      <c r="A796" s="534">
        <v>787</v>
      </c>
      <c r="B796" s="526" t="s">
        <v>15818</v>
      </c>
      <c r="C796" s="527" t="s">
        <v>14037</v>
      </c>
      <c r="D796" s="535">
        <v>15000</v>
      </c>
      <c r="E796" s="536" t="s">
        <v>3801</v>
      </c>
      <c r="F796" s="537" t="s">
        <v>520</v>
      </c>
      <c r="G796" s="530" t="s">
        <v>15837</v>
      </c>
      <c r="H796" s="530" t="s">
        <v>15838</v>
      </c>
      <c r="I796" s="530" t="s">
        <v>14090</v>
      </c>
      <c r="J796" s="536"/>
      <c r="K796" s="537"/>
      <c r="L796" s="538"/>
      <c r="M796" s="539"/>
    </row>
    <row r="797" spans="1:13" ht="33.75" customHeight="1">
      <c r="A797" s="534">
        <v>788</v>
      </c>
      <c r="B797" s="526" t="s">
        <v>15818</v>
      </c>
      <c r="C797" s="527" t="s">
        <v>14037</v>
      </c>
      <c r="D797" s="535">
        <v>50000</v>
      </c>
      <c r="E797" s="536" t="s">
        <v>11789</v>
      </c>
      <c r="F797" s="537" t="s">
        <v>510</v>
      </c>
      <c r="G797" s="530" t="s">
        <v>15839</v>
      </c>
      <c r="H797" s="530" t="s">
        <v>15840</v>
      </c>
      <c r="I797" s="530" t="s">
        <v>14090</v>
      </c>
      <c r="J797" s="536"/>
      <c r="K797" s="537"/>
      <c r="L797" s="538"/>
      <c r="M797" s="539"/>
    </row>
    <row r="798" spans="1:13" ht="33.75" customHeight="1">
      <c r="A798" s="534">
        <v>789</v>
      </c>
      <c r="B798" s="526" t="s">
        <v>15818</v>
      </c>
      <c r="C798" s="527" t="s">
        <v>14037</v>
      </c>
      <c r="D798" s="535">
        <v>7000</v>
      </c>
      <c r="E798" s="536" t="s">
        <v>7306</v>
      </c>
      <c r="F798" s="537" t="s">
        <v>528</v>
      </c>
      <c r="G798" s="530" t="s">
        <v>15841</v>
      </c>
      <c r="H798" s="530" t="s">
        <v>15842</v>
      </c>
      <c r="I798" s="530" t="s">
        <v>14090</v>
      </c>
      <c r="J798" s="536"/>
      <c r="K798" s="537"/>
      <c r="L798" s="538"/>
      <c r="M798" s="539"/>
    </row>
    <row r="799" spans="1:13" ht="33.75" customHeight="1">
      <c r="A799" s="534">
        <v>790</v>
      </c>
      <c r="B799" s="526" t="s">
        <v>15818</v>
      </c>
      <c r="C799" s="527" t="s">
        <v>14037</v>
      </c>
      <c r="D799" s="535">
        <v>5000</v>
      </c>
      <c r="E799" s="536" t="s">
        <v>11815</v>
      </c>
      <c r="F799" s="537" t="s">
        <v>526</v>
      </c>
      <c r="G799" s="530" t="s">
        <v>15843</v>
      </c>
      <c r="H799" s="530" t="s">
        <v>15844</v>
      </c>
      <c r="I799" s="530" t="s">
        <v>14090</v>
      </c>
      <c r="J799" s="536"/>
      <c r="K799" s="537"/>
      <c r="L799" s="538"/>
      <c r="M799" s="539"/>
    </row>
    <row r="800" spans="1:13" ht="33.75" customHeight="1">
      <c r="A800" s="534">
        <v>791</v>
      </c>
      <c r="B800" s="526" t="s">
        <v>15818</v>
      </c>
      <c r="C800" s="527" t="s">
        <v>14037</v>
      </c>
      <c r="D800" s="535">
        <v>50000</v>
      </c>
      <c r="E800" s="536" t="s">
        <v>1144</v>
      </c>
      <c r="F800" s="537" t="s">
        <v>710</v>
      </c>
      <c r="G800" s="530" t="s">
        <v>15845</v>
      </c>
      <c r="H800" s="530" t="s">
        <v>15846</v>
      </c>
      <c r="I800" s="530" t="s">
        <v>14090</v>
      </c>
      <c r="J800" s="536"/>
      <c r="K800" s="537"/>
      <c r="L800" s="538"/>
      <c r="M800" s="539"/>
    </row>
    <row r="801" spans="1:13" ht="33.75" customHeight="1">
      <c r="A801" s="534">
        <v>792</v>
      </c>
      <c r="B801" s="526" t="s">
        <v>15818</v>
      </c>
      <c r="C801" s="527" t="s">
        <v>14037</v>
      </c>
      <c r="D801" s="535">
        <v>60000</v>
      </c>
      <c r="E801" s="536" t="s">
        <v>15847</v>
      </c>
      <c r="F801" s="537" t="s">
        <v>674</v>
      </c>
      <c r="G801" s="530" t="s">
        <v>15848</v>
      </c>
      <c r="H801" s="530" t="s">
        <v>15849</v>
      </c>
      <c r="I801" s="530" t="s">
        <v>14084</v>
      </c>
      <c r="J801" s="536"/>
      <c r="K801" s="537"/>
      <c r="L801" s="538"/>
      <c r="M801" s="539"/>
    </row>
    <row r="802" spans="1:13" ht="33.75" customHeight="1">
      <c r="A802" s="534">
        <v>793</v>
      </c>
      <c r="B802" s="526" t="s">
        <v>15818</v>
      </c>
      <c r="C802" s="527" t="s">
        <v>14037</v>
      </c>
      <c r="D802" s="535">
        <v>10000</v>
      </c>
      <c r="E802" s="536" t="s">
        <v>558</v>
      </c>
      <c r="F802" s="537" t="s">
        <v>515</v>
      </c>
      <c r="G802" s="530" t="s">
        <v>15850</v>
      </c>
      <c r="H802" s="530" t="s">
        <v>15851</v>
      </c>
      <c r="I802" s="530" t="s">
        <v>14090</v>
      </c>
      <c r="J802" s="536"/>
      <c r="K802" s="537"/>
      <c r="L802" s="538"/>
      <c r="M802" s="539"/>
    </row>
    <row r="803" spans="1:13" ht="33.75" customHeight="1">
      <c r="A803" s="534">
        <v>794</v>
      </c>
      <c r="B803" s="526" t="s">
        <v>15818</v>
      </c>
      <c r="C803" s="527" t="s">
        <v>14037</v>
      </c>
      <c r="D803" s="528">
        <v>4000</v>
      </c>
      <c r="E803" s="529" t="s">
        <v>11817</v>
      </c>
      <c r="F803" s="527" t="s">
        <v>509</v>
      </c>
      <c r="G803" s="530" t="s">
        <v>15852</v>
      </c>
      <c r="H803" s="531" t="s">
        <v>15853</v>
      </c>
      <c r="I803" s="531" t="s">
        <v>14090</v>
      </c>
      <c r="J803" s="529"/>
      <c r="K803" s="527"/>
      <c r="L803" s="532"/>
      <c r="M803" s="533"/>
    </row>
    <row r="804" spans="1:13" ht="33.75" customHeight="1">
      <c r="A804" s="534">
        <v>795</v>
      </c>
      <c r="B804" s="526" t="s">
        <v>15854</v>
      </c>
      <c r="C804" s="527" t="s">
        <v>14037</v>
      </c>
      <c r="D804" s="535">
        <v>60000</v>
      </c>
      <c r="E804" s="536" t="s">
        <v>6178</v>
      </c>
      <c r="F804" s="537" t="s">
        <v>609</v>
      </c>
      <c r="G804" s="530" t="s">
        <v>15855</v>
      </c>
      <c r="H804" s="530" t="s">
        <v>15856</v>
      </c>
      <c r="I804" s="530" t="s">
        <v>14084</v>
      </c>
      <c r="J804" s="536"/>
      <c r="K804" s="537"/>
      <c r="L804" s="538"/>
      <c r="M804" s="539"/>
    </row>
    <row r="805" spans="1:13" ht="33.75" customHeight="1">
      <c r="A805" s="534">
        <v>796</v>
      </c>
      <c r="B805" s="526" t="s">
        <v>15854</v>
      </c>
      <c r="C805" s="527" t="s">
        <v>14037</v>
      </c>
      <c r="D805" s="535">
        <v>60000</v>
      </c>
      <c r="E805" s="536" t="s">
        <v>15857</v>
      </c>
      <c r="F805" s="537" t="s">
        <v>4024</v>
      </c>
      <c r="G805" s="530" t="s">
        <v>15858</v>
      </c>
      <c r="H805" s="530" t="s">
        <v>15859</v>
      </c>
      <c r="I805" s="530" t="s">
        <v>14084</v>
      </c>
      <c r="J805" s="536"/>
      <c r="K805" s="537"/>
      <c r="L805" s="538"/>
      <c r="M805" s="539"/>
    </row>
    <row r="806" spans="1:13" ht="33.75" customHeight="1">
      <c r="A806" s="534">
        <v>797</v>
      </c>
      <c r="B806" s="526" t="s">
        <v>15854</v>
      </c>
      <c r="C806" s="527" t="s">
        <v>14037</v>
      </c>
      <c r="D806" s="535">
        <v>60000</v>
      </c>
      <c r="E806" s="536" t="s">
        <v>833</v>
      </c>
      <c r="F806" s="537" t="s">
        <v>506</v>
      </c>
      <c r="G806" s="530" t="s">
        <v>15860</v>
      </c>
      <c r="H806" s="530" t="s">
        <v>15861</v>
      </c>
      <c r="I806" s="530" t="s">
        <v>14084</v>
      </c>
      <c r="J806" s="536"/>
      <c r="K806" s="537"/>
      <c r="L806" s="538"/>
      <c r="M806" s="539"/>
    </row>
    <row r="807" spans="1:13" ht="33.75" customHeight="1">
      <c r="A807" s="534">
        <v>798</v>
      </c>
      <c r="B807" s="526" t="s">
        <v>15854</v>
      </c>
      <c r="C807" s="527" t="s">
        <v>14037</v>
      </c>
      <c r="D807" s="535">
        <v>60000</v>
      </c>
      <c r="E807" s="536" t="s">
        <v>15862</v>
      </c>
      <c r="F807" s="537" t="s">
        <v>536</v>
      </c>
      <c r="G807" s="530" t="s">
        <v>15863</v>
      </c>
      <c r="H807" s="530" t="s">
        <v>15864</v>
      </c>
      <c r="I807" s="530" t="s">
        <v>14084</v>
      </c>
      <c r="J807" s="536"/>
      <c r="K807" s="537"/>
      <c r="L807" s="538"/>
      <c r="M807" s="539"/>
    </row>
    <row r="808" spans="1:13" ht="33.75" customHeight="1">
      <c r="A808" s="534">
        <v>799</v>
      </c>
      <c r="B808" s="526" t="s">
        <v>15854</v>
      </c>
      <c r="C808" s="527" t="s">
        <v>14037</v>
      </c>
      <c r="D808" s="535">
        <v>59930</v>
      </c>
      <c r="E808" s="536" t="s">
        <v>4090</v>
      </c>
      <c r="F808" s="537" t="s">
        <v>530</v>
      </c>
      <c r="G808" s="530" t="s">
        <v>15865</v>
      </c>
      <c r="H808" s="530" t="s">
        <v>15866</v>
      </c>
      <c r="I808" s="530" t="s">
        <v>15867</v>
      </c>
      <c r="J808" s="536"/>
      <c r="K808" s="537"/>
      <c r="L808" s="538"/>
      <c r="M808" s="539"/>
    </row>
    <row r="809" spans="1:13" ht="33.75" customHeight="1">
      <c r="A809" s="534">
        <v>800</v>
      </c>
      <c r="B809" s="526" t="s">
        <v>15854</v>
      </c>
      <c r="C809" s="527" t="s">
        <v>14037</v>
      </c>
      <c r="D809" s="535">
        <v>10000</v>
      </c>
      <c r="E809" s="536" t="s">
        <v>13092</v>
      </c>
      <c r="F809" s="537" t="s">
        <v>609</v>
      </c>
      <c r="G809" s="530" t="s">
        <v>15868</v>
      </c>
      <c r="H809" s="530" t="s">
        <v>15869</v>
      </c>
      <c r="I809" s="530" t="s">
        <v>14098</v>
      </c>
      <c r="J809" s="536"/>
      <c r="K809" s="537"/>
      <c r="L809" s="538"/>
      <c r="M809" s="539"/>
    </row>
    <row r="810" spans="1:13" ht="33.75" customHeight="1">
      <c r="A810" s="534">
        <v>801</v>
      </c>
      <c r="B810" s="526" t="s">
        <v>15854</v>
      </c>
      <c r="C810" s="527" t="s">
        <v>14037</v>
      </c>
      <c r="D810" s="535">
        <v>10000</v>
      </c>
      <c r="E810" s="536" t="s">
        <v>9107</v>
      </c>
      <c r="F810" s="537" t="s">
        <v>510</v>
      </c>
      <c r="G810" s="530" t="s">
        <v>15870</v>
      </c>
      <c r="H810" s="530" t="s">
        <v>15871</v>
      </c>
      <c r="I810" s="530" t="s">
        <v>14110</v>
      </c>
      <c r="J810" s="536"/>
      <c r="K810" s="537"/>
      <c r="L810" s="538"/>
      <c r="M810" s="539"/>
    </row>
    <row r="811" spans="1:13" ht="33.75" customHeight="1">
      <c r="A811" s="534">
        <v>802</v>
      </c>
      <c r="B811" s="526" t="s">
        <v>15854</v>
      </c>
      <c r="C811" s="527" t="s">
        <v>14037</v>
      </c>
      <c r="D811" s="535">
        <v>60000</v>
      </c>
      <c r="E811" s="536" t="s">
        <v>8581</v>
      </c>
      <c r="F811" s="537" t="s">
        <v>920</v>
      </c>
      <c r="G811" s="530" t="s">
        <v>15872</v>
      </c>
      <c r="H811" s="530" t="s">
        <v>15873</v>
      </c>
      <c r="I811" s="530" t="s">
        <v>14090</v>
      </c>
      <c r="J811" s="536"/>
      <c r="K811" s="537"/>
      <c r="L811" s="538"/>
      <c r="M811" s="539"/>
    </row>
    <row r="812" spans="1:13" ht="33.75" customHeight="1">
      <c r="A812" s="534">
        <v>803</v>
      </c>
      <c r="B812" s="526" t="s">
        <v>15854</v>
      </c>
      <c r="C812" s="527" t="s">
        <v>14037</v>
      </c>
      <c r="D812" s="535">
        <v>60000</v>
      </c>
      <c r="E812" s="536" t="s">
        <v>3528</v>
      </c>
      <c r="F812" s="537" t="s">
        <v>752</v>
      </c>
      <c r="G812" s="530" t="s">
        <v>15874</v>
      </c>
      <c r="H812" s="530" t="s">
        <v>15875</v>
      </c>
      <c r="I812" s="530" t="s">
        <v>14055</v>
      </c>
      <c r="J812" s="536"/>
      <c r="K812" s="537"/>
      <c r="L812" s="538"/>
      <c r="M812" s="539"/>
    </row>
    <row r="813" spans="1:13" ht="33.75" customHeight="1">
      <c r="A813" s="534">
        <v>804</v>
      </c>
      <c r="B813" s="526" t="s">
        <v>15854</v>
      </c>
      <c r="C813" s="527" t="s">
        <v>14037</v>
      </c>
      <c r="D813" s="535">
        <v>15000</v>
      </c>
      <c r="E813" s="536" t="s">
        <v>3510</v>
      </c>
      <c r="F813" s="537" t="s">
        <v>509</v>
      </c>
      <c r="G813" s="530" t="s">
        <v>15876</v>
      </c>
      <c r="H813" s="530" t="s">
        <v>15877</v>
      </c>
      <c r="I813" s="530" t="s">
        <v>15878</v>
      </c>
      <c r="J813" s="536"/>
      <c r="K813" s="537"/>
      <c r="L813" s="538"/>
      <c r="M813" s="539"/>
    </row>
    <row r="814" spans="1:13" ht="33.75" customHeight="1">
      <c r="A814" s="534">
        <v>805</v>
      </c>
      <c r="B814" s="526" t="s">
        <v>15879</v>
      </c>
      <c r="C814" s="527" t="s">
        <v>14037</v>
      </c>
      <c r="D814" s="535">
        <v>30000</v>
      </c>
      <c r="E814" s="536" t="s">
        <v>985</v>
      </c>
      <c r="F814" s="537" t="s">
        <v>510</v>
      </c>
      <c r="G814" s="530" t="s">
        <v>15880</v>
      </c>
      <c r="H814" s="530" t="s">
        <v>15881</v>
      </c>
      <c r="I814" s="530" t="s">
        <v>14110</v>
      </c>
      <c r="J814" s="536"/>
      <c r="K814" s="537"/>
      <c r="L814" s="538"/>
      <c r="M814" s="539"/>
    </row>
    <row r="815" spans="1:13" ht="33.75" customHeight="1">
      <c r="A815" s="534">
        <v>806</v>
      </c>
      <c r="B815" s="526" t="s">
        <v>15879</v>
      </c>
      <c r="C815" s="527" t="s">
        <v>14037</v>
      </c>
      <c r="D815" s="535">
        <v>7000</v>
      </c>
      <c r="E815" s="536" t="s">
        <v>6923</v>
      </c>
      <c r="F815" s="537" t="s">
        <v>753</v>
      </c>
      <c r="G815" s="530" t="s">
        <v>15882</v>
      </c>
      <c r="H815" s="530" t="s">
        <v>15883</v>
      </c>
      <c r="I815" s="530" t="s">
        <v>14090</v>
      </c>
      <c r="J815" s="536"/>
      <c r="K815" s="537"/>
      <c r="L815" s="538"/>
      <c r="M815" s="539"/>
    </row>
    <row r="816" spans="1:13" ht="33.75" customHeight="1">
      <c r="A816" s="534">
        <v>807</v>
      </c>
      <c r="B816" s="526" t="s">
        <v>15879</v>
      </c>
      <c r="C816" s="527" t="s">
        <v>14037</v>
      </c>
      <c r="D816" s="535">
        <v>8000</v>
      </c>
      <c r="E816" s="536" t="s">
        <v>660</v>
      </c>
      <c r="F816" s="537" t="s">
        <v>674</v>
      </c>
      <c r="G816" s="530" t="s">
        <v>15884</v>
      </c>
      <c r="H816" s="530" t="s">
        <v>15885</v>
      </c>
      <c r="I816" s="530" t="s">
        <v>14090</v>
      </c>
      <c r="J816" s="536"/>
      <c r="K816" s="537"/>
      <c r="L816" s="538"/>
      <c r="M816" s="539"/>
    </row>
    <row r="817" spans="1:13" ht="33.75" customHeight="1">
      <c r="A817" s="534">
        <v>808</v>
      </c>
      <c r="B817" s="526" t="s">
        <v>15879</v>
      </c>
      <c r="C817" s="527" t="s">
        <v>14037</v>
      </c>
      <c r="D817" s="535">
        <v>7000</v>
      </c>
      <c r="E817" s="536" t="s">
        <v>15886</v>
      </c>
      <c r="F817" s="537" t="s">
        <v>526</v>
      </c>
      <c r="G817" s="530" t="s">
        <v>15887</v>
      </c>
      <c r="H817" s="530" t="s">
        <v>15888</v>
      </c>
      <c r="I817" s="530" t="s">
        <v>14090</v>
      </c>
      <c r="J817" s="536"/>
      <c r="K817" s="537"/>
      <c r="L817" s="538"/>
      <c r="M817" s="539"/>
    </row>
    <row r="818" spans="1:13" ht="33.75" customHeight="1">
      <c r="A818" s="534">
        <v>809</v>
      </c>
      <c r="B818" s="526" t="s">
        <v>15879</v>
      </c>
      <c r="C818" s="527" t="s">
        <v>14037</v>
      </c>
      <c r="D818" s="535">
        <v>10000</v>
      </c>
      <c r="E818" s="536" t="s">
        <v>3631</v>
      </c>
      <c r="F818" s="537" t="s">
        <v>808</v>
      </c>
      <c r="G818" s="530" t="s">
        <v>15889</v>
      </c>
      <c r="H818" s="530" t="s">
        <v>15890</v>
      </c>
      <c r="I818" s="530" t="s">
        <v>14090</v>
      </c>
      <c r="J818" s="536"/>
      <c r="K818" s="537"/>
      <c r="L818" s="538"/>
      <c r="M818" s="539"/>
    </row>
    <row r="819" spans="1:13" ht="33.75" customHeight="1">
      <c r="A819" s="534">
        <v>810</v>
      </c>
      <c r="B819" s="526" t="s">
        <v>15879</v>
      </c>
      <c r="C819" s="527" t="s">
        <v>14037</v>
      </c>
      <c r="D819" s="535">
        <v>2500</v>
      </c>
      <c r="E819" s="536" t="s">
        <v>5996</v>
      </c>
      <c r="F819" s="537" t="s">
        <v>536</v>
      </c>
      <c r="G819" s="530" t="s">
        <v>15891</v>
      </c>
      <c r="H819" s="530" t="s">
        <v>15892</v>
      </c>
      <c r="I819" s="530" t="s">
        <v>14090</v>
      </c>
      <c r="J819" s="536"/>
      <c r="K819" s="537"/>
      <c r="L819" s="538"/>
      <c r="M819" s="539"/>
    </row>
    <row r="820" spans="1:13" ht="33.75" customHeight="1">
      <c r="A820" s="534">
        <v>811</v>
      </c>
      <c r="B820" s="526" t="s">
        <v>15879</v>
      </c>
      <c r="C820" s="527" t="s">
        <v>14037</v>
      </c>
      <c r="D820" s="535">
        <v>5000</v>
      </c>
      <c r="E820" s="536" t="s">
        <v>14837</v>
      </c>
      <c r="F820" s="537" t="s">
        <v>510</v>
      </c>
      <c r="G820" s="530" t="s">
        <v>15893</v>
      </c>
      <c r="H820" s="530" t="s">
        <v>15894</v>
      </c>
      <c r="I820" s="530" t="s">
        <v>14098</v>
      </c>
      <c r="J820" s="536"/>
      <c r="K820" s="537"/>
      <c r="L820" s="538"/>
      <c r="M820" s="539"/>
    </row>
    <row r="821" spans="1:13" ht="33.75" customHeight="1">
      <c r="A821" s="534">
        <v>812</v>
      </c>
      <c r="B821" s="526" t="s">
        <v>15879</v>
      </c>
      <c r="C821" s="527" t="s">
        <v>14037</v>
      </c>
      <c r="D821" s="535">
        <v>8000</v>
      </c>
      <c r="E821" s="536" t="s">
        <v>15895</v>
      </c>
      <c r="F821" s="537" t="s">
        <v>555</v>
      </c>
      <c r="G821" s="530" t="s">
        <v>15896</v>
      </c>
      <c r="H821" s="530" t="s">
        <v>15897</v>
      </c>
      <c r="I821" s="530" t="s">
        <v>15867</v>
      </c>
      <c r="J821" s="536"/>
      <c r="K821" s="537"/>
      <c r="L821" s="538"/>
      <c r="M821" s="539"/>
    </row>
    <row r="822" spans="1:13" ht="33.75" customHeight="1">
      <c r="A822" s="534">
        <v>813</v>
      </c>
      <c r="B822" s="526" t="s">
        <v>15879</v>
      </c>
      <c r="C822" s="527" t="s">
        <v>14037</v>
      </c>
      <c r="D822" s="528">
        <v>28000</v>
      </c>
      <c r="E822" s="529" t="s">
        <v>4114</v>
      </c>
      <c r="F822" s="527" t="s">
        <v>883</v>
      </c>
      <c r="G822" s="530" t="s">
        <v>15898</v>
      </c>
      <c r="H822" s="531" t="s">
        <v>15899</v>
      </c>
      <c r="I822" s="531" t="s">
        <v>14098</v>
      </c>
      <c r="J822" s="529"/>
      <c r="K822" s="527"/>
      <c r="L822" s="532"/>
      <c r="M822" s="533"/>
    </row>
    <row r="823" spans="1:13" ht="33.75" customHeight="1">
      <c r="A823" s="534">
        <v>814</v>
      </c>
      <c r="B823" s="526" t="s">
        <v>15879</v>
      </c>
      <c r="C823" s="527" t="s">
        <v>14037</v>
      </c>
      <c r="D823" s="535">
        <v>5000</v>
      </c>
      <c r="E823" s="536" t="s">
        <v>3790</v>
      </c>
      <c r="F823" s="537" t="s">
        <v>691</v>
      </c>
      <c r="G823" s="530" t="s">
        <v>15900</v>
      </c>
      <c r="H823" s="530" t="s">
        <v>15901</v>
      </c>
      <c r="I823" s="530" t="s">
        <v>14098</v>
      </c>
      <c r="J823" s="536"/>
      <c r="K823" s="537"/>
      <c r="L823" s="538"/>
      <c r="M823" s="539"/>
    </row>
    <row r="824" spans="1:13" ht="33.75" customHeight="1">
      <c r="A824" s="534">
        <v>815</v>
      </c>
      <c r="B824" s="526" t="s">
        <v>15879</v>
      </c>
      <c r="C824" s="527" t="s">
        <v>14037</v>
      </c>
      <c r="D824" s="535">
        <v>7000</v>
      </c>
      <c r="E824" s="536" t="s">
        <v>15902</v>
      </c>
      <c r="F824" s="537" t="s">
        <v>752</v>
      </c>
      <c r="G824" s="530" t="s">
        <v>15903</v>
      </c>
      <c r="H824" s="530" t="s">
        <v>15904</v>
      </c>
      <c r="I824" s="530" t="s">
        <v>14098</v>
      </c>
      <c r="J824" s="536"/>
      <c r="K824" s="537"/>
      <c r="L824" s="538"/>
      <c r="M824" s="539"/>
    </row>
    <row r="825" spans="1:13" ht="33.75" customHeight="1">
      <c r="A825" s="534">
        <v>816</v>
      </c>
      <c r="B825" s="526" t="s">
        <v>15905</v>
      </c>
      <c r="C825" s="527" t="s">
        <v>14037</v>
      </c>
      <c r="D825" s="535">
        <v>40000</v>
      </c>
      <c r="E825" s="536" t="s">
        <v>1137</v>
      </c>
      <c r="F825" s="537" t="s">
        <v>3429</v>
      </c>
      <c r="G825" s="530" t="s">
        <v>15906</v>
      </c>
      <c r="H825" s="530" t="s">
        <v>15907</v>
      </c>
      <c r="I825" s="530" t="s">
        <v>14221</v>
      </c>
      <c r="J825" s="536"/>
      <c r="K825" s="537"/>
      <c r="L825" s="538"/>
      <c r="M825" s="539"/>
    </row>
    <row r="826" spans="1:13" ht="33.75" customHeight="1">
      <c r="A826" s="534">
        <v>817</v>
      </c>
      <c r="B826" s="526" t="s">
        <v>15905</v>
      </c>
      <c r="C826" s="527" t="s">
        <v>14037</v>
      </c>
      <c r="D826" s="535">
        <v>10500</v>
      </c>
      <c r="E826" s="536" t="s">
        <v>4325</v>
      </c>
      <c r="F826" s="537" t="s">
        <v>510</v>
      </c>
      <c r="G826" s="530" t="s">
        <v>15908</v>
      </c>
      <c r="H826" s="530" t="s">
        <v>15909</v>
      </c>
      <c r="I826" s="530" t="s">
        <v>15867</v>
      </c>
      <c r="J826" s="536"/>
      <c r="K826" s="537"/>
      <c r="L826" s="538"/>
      <c r="M826" s="539"/>
    </row>
    <row r="827" spans="1:13" ht="33.75" customHeight="1">
      <c r="A827" s="534">
        <v>818</v>
      </c>
      <c r="B827" s="526" t="s">
        <v>15905</v>
      </c>
      <c r="C827" s="527" t="s">
        <v>14037</v>
      </c>
      <c r="D827" s="535">
        <v>5000</v>
      </c>
      <c r="E827" s="536" t="s">
        <v>4244</v>
      </c>
      <c r="F827" s="537" t="s">
        <v>525</v>
      </c>
      <c r="G827" s="530" t="s">
        <v>15910</v>
      </c>
      <c r="H827" s="530" t="s">
        <v>15911</v>
      </c>
      <c r="I827" s="530" t="s">
        <v>15867</v>
      </c>
      <c r="J827" s="536"/>
      <c r="K827" s="537"/>
      <c r="L827" s="538"/>
      <c r="M827" s="539"/>
    </row>
    <row r="828" spans="1:13" ht="33.75" customHeight="1">
      <c r="A828" s="534">
        <v>819</v>
      </c>
      <c r="B828" s="526" t="s">
        <v>15905</v>
      </c>
      <c r="C828" s="527" t="s">
        <v>14037</v>
      </c>
      <c r="D828" s="535">
        <v>5000</v>
      </c>
      <c r="E828" s="536" t="s">
        <v>1113</v>
      </c>
      <c r="F828" s="537" t="s">
        <v>543</v>
      </c>
      <c r="G828" s="530" t="s">
        <v>15912</v>
      </c>
      <c r="H828" s="530" t="s">
        <v>15913</v>
      </c>
      <c r="I828" s="530" t="s">
        <v>14084</v>
      </c>
      <c r="J828" s="536"/>
      <c r="K828" s="537"/>
      <c r="L828" s="538"/>
      <c r="M828" s="539"/>
    </row>
    <row r="829" spans="1:13" ht="33.75" customHeight="1">
      <c r="A829" s="534">
        <v>820</v>
      </c>
      <c r="B829" s="526" t="s">
        <v>15905</v>
      </c>
      <c r="C829" s="527" t="s">
        <v>14037</v>
      </c>
      <c r="D829" s="535">
        <v>6500</v>
      </c>
      <c r="E829" s="536" t="s">
        <v>6731</v>
      </c>
      <c r="F829" s="537" t="s">
        <v>505</v>
      </c>
      <c r="G829" s="530" t="s">
        <v>15914</v>
      </c>
      <c r="H829" s="530" t="s">
        <v>15915</v>
      </c>
      <c r="I829" s="530" t="s">
        <v>15867</v>
      </c>
      <c r="J829" s="536"/>
      <c r="K829" s="537"/>
      <c r="L829" s="538"/>
      <c r="M829" s="539"/>
    </row>
    <row r="830" spans="1:13" ht="33.75" customHeight="1">
      <c r="A830" s="534">
        <v>821</v>
      </c>
      <c r="B830" s="526" t="s">
        <v>15905</v>
      </c>
      <c r="C830" s="527" t="s">
        <v>14037</v>
      </c>
      <c r="D830" s="535">
        <v>50000</v>
      </c>
      <c r="E830" s="536" t="s">
        <v>15916</v>
      </c>
      <c r="F830" s="537" t="s">
        <v>7920</v>
      </c>
      <c r="G830" s="530" t="s">
        <v>15917</v>
      </c>
      <c r="H830" s="530" t="s">
        <v>15918</v>
      </c>
      <c r="I830" s="530" t="s">
        <v>14110</v>
      </c>
      <c r="J830" s="536"/>
      <c r="K830" s="537"/>
      <c r="L830" s="538"/>
      <c r="M830" s="539"/>
    </row>
    <row r="831" spans="1:13" ht="33.75" customHeight="1">
      <c r="A831" s="534">
        <v>822</v>
      </c>
      <c r="B831" s="526" t="s">
        <v>15905</v>
      </c>
      <c r="C831" s="527" t="s">
        <v>14037</v>
      </c>
      <c r="D831" s="535">
        <v>7500</v>
      </c>
      <c r="E831" s="536" t="s">
        <v>3397</v>
      </c>
      <c r="F831" s="537" t="s">
        <v>563</v>
      </c>
      <c r="G831" s="530" t="s">
        <v>15919</v>
      </c>
      <c r="H831" s="530" t="s">
        <v>15920</v>
      </c>
      <c r="I831" s="530" t="s">
        <v>14084</v>
      </c>
      <c r="J831" s="536"/>
      <c r="K831" s="537"/>
      <c r="L831" s="538"/>
      <c r="M831" s="539"/>
    </row>
    <row r="832" spans="1:13" ht="33.75" customHeight="1">
      <c r="A832" s="534">
        <v>823</v>
      </c>
      <c r="B832" s="526" t="s">
        <v>15905</v>
      </c>
      <c r="C832" s="527" t="s">
        <v>14037</v>
      </c>
      <c r="D832" s="535">
        <v>40000</v>
      </c>
      <c r="E832" s="536" t="s">
        <v>3510</v>
      </c>
      <c r="F832" s="537" t="s">
        <v>509</v>
      </c>
      <c r="G832" s="530" t="s">
        <v>15876</v>
      </c>
      <c r="H832" s="530" t="s">
        <v>15877</v>
      </c>
      <c r="I832" s="530" t="s">
        <v>15878</v>
      </c>
      <c r="J832" s="536"/>
      <c r="K832" s="537"/>
      <c r="L832" s="538"/>
      <c r="M832" s="539"/>
    </row>
    <row r="833" spans="1:13" ht="33.75" customHeight="1">
      <c r="A833" s="534">
        <v>824</v>
      </c>
      <c r="B833" s="526" t="s">
        <v>15905</v>
      </c>
      <c r="C833" s="527" t="s">
        <v>14037</v>
      </c>
      <c r="D833" s="535">
        <v>30000</v>
      </c>
      <c r="E833" s="536" t="s">
        <v>8506</v>
      </c>
      <c r="F833" s="537" t="s">
        <v>586</v>
      </c>
      <c r="G833" s="530" t="s">
        <v>15921</v>
      </c>
      <c r="H833" s="530" t="s">
        <v>15922</v>
      </c>
      <c r="I833" s="530" t="s">
        <v>14084</v>
      </c>
      <c r="J833" s="536"/>
      <c r="K833" s="537"/>
      <c r="L833" s="538"/>
      <c r="M833" s="539"/>
    </row>
    <row r="834" spans="1:13" ht="33.75" customHeight="1">
      <c r="A834" s="534">
        <v>825</v>
      </c>
      <c r="B834" s="526" t="s">
        <v>15905</v>
      </c>
      <c r="C834" s="527" t="s">
        <v>14037</v>
      </c>
      <c r="D834" s="535">
        <v>30000</v>
      </c>
      <c r="E834" s="536" t="s">
        <v>4437</v>
      </c>
      <c r="F834" s="537" t="s">
        <v>1023</v>
      </c>
      <c r="G834" s="530" t="s">
        <v>15923</v>
      </c>
      <c r="H834" s="530" t="s">
        <v>15924</v>
      </c>
      <c r="I834" s="530" t="s">
        <v>14084</v>
      </c>
      <c r="J834" s="536"/>
      <c r="K834" s="537"/>
      <c r="L834" s="538"/>
      <c r="M834" s="539"/>
    </row>
    <row r="835" spans="1:13" ht="33.75" customHeight="1">
      <c r="A835" s="534">
        <v>826</v>
      </c>
      <c r="B835" s="526" t="s">
        <v>15905</v>
      </c>
      <c r="C835" s="527" t="s">
        <v>14037</v>
      </c>
      <c r="D835" s="535">
        <v>30000</v>
      </c>
      <c r="E835" s="536" t="s">
        <v>4114</v>
      </c>
      <c r="F835" s="537" t="s">
        <v>883</v>
      </c>
      <c r="G835" s="530" t="s">
        <v>15898</v>
      </c>
      <c r="H835" s="530" t="s">
        <v>15899</v>
      </c>
      <c r="I835" s="530" t="s">
        <v>14098</v>
      </c>
      <c r="J835" s="536"/>
      <c r="K835" s="537"/>
      <c r="L835" s="538"/>
      <c r="M835" s="539"/>
    </row>
    <row r="836" spans="1:13" ht="33.75" customHeight="1">
      <c r="A836" s="534">
        <v>827</v>
      </c>
      <c r="B836" s="526" t="s">
        <v>15905</v>
      </c>
      <c r="C836" s="527" t="s">
        <v>14037</v>
      </c>
      <c r="D836" s="535">
        <v>60000</v>
      </c>
      <c r="E836" s="536" t="s">
        <v>858</v>
      </c>
      <c r="F836" s="537" t="s">
        <v>15925</v>
      </c>
      <c r="G836" s="530" t="s">
        <v>15926</v>
      </c>
      <c r="H836" s="530" t="s">
        <v>15927</v>
      </c>
      <c r="I836" s="530" t="s">
        <v>14098</v>
      </c>
      <c r="J836" s="536"/>
      <c r="K836" s="537"/>
      <c r="L836" s="538"/>
      <c r="M836" s="539"/>
    </row>
    <row r="837" spans="1:13" ht="33.75" customHeight="1">
      <c r="A837" s="534">
        <v>828</v>
      </c>
      <c r="B837" s="526" t="s">
        <v>15905</v>
      </c>
      <c r="C837" s="527" t="s">
        <v>14037</v>
      </c>
      <c r="D837" s="535">
        <v>10000</v>
      </c>
      <c r="E837" s="536" t="s">
        <v>695</v>
      </c>
      <c r="F837" s="537" t="s">
        <v>592</v>
      </c>
      <c r="G837" s="530" t="s">
        <v>15928</v>
      </c>
      <c r="H837" s="530" t="s">
        <v>15929</v>
      </c>
      <c r="I837" s="530" t="s">
        <v>14090</v>
      </c>
      <c r="J837" s="536"/>
      <c r="K837" s="537"/>
      <c r="L837" s="538"/>
      <c r="M837" s="539"/>
    </row>
    <row r="838" spans="1:13" ht="33.75" customHeight="1">
      <c r="A838" s="534">
        <v>829</v>
      </c>
      <c r="B838" s="526" t="s">
        <v>15930</v>
      </c>
      <c r="C838" s="527" t="s">
        <v>14037</v>
      </c>
      <c r="D838" s="535">
        <v>30000</v>
      </c>
      <c r="E838" s="536" t="s">
        <v>15931</v>
      </c>
      <c r="F838" s="537" t="s">
        <v>742</v>
      </c>
      <c r="G838" s="530" t="s">
        <v>15932</v>
      </c>
      <c r="H838" s="530" t="s">
        <v>15933</v>
      </c>
      <c r="I838" s="530" t="s">
        <v>14110</v>
      </c>
      <c r="J838" s="536"/>
      <c r="K838" s="537"/>
      <c r="L838" s="538"/>
      <c r="M838" s="539"/>
    </row>
    <row r="839" spans="1:13" ht="33.75" customHeight="1">
      <c r="A839" s="534">
        <v>830</v>
      </c>
      <c r="B839" s="526" t="s">
        <v>15930</v>
      </c>
      <c r="C839" s="527" t="s">
        <v>14037</v>
      </c>
      <c r="D839" s="535">
        <v>30000</v>
      </c>
      <c r="E839" s="536" t="s">
        <v>659</v>
      </c>
      <c r="F839" s="537" t="s">
        <v>615</v>
      </c>
      <c r="G839" s="530" t="s">
        <v>15934</v>
      </c>
      <c r="H839" s="530" t="s">
        <v>15935</v>
      </c>
      <c r="I839" s="530" t="s">
        <v>14110</v>
      </c>
      <c r="J839" s="536"/>
      <c r="K839" s="537"/>
      <c r="L839" s="538"/>
      <c r="M839" s="539"/>
    </row>
    <row r="840" spans="1:13" ht="33.75" customHeight="1">
      <c r="A840" s="534">
        <v>831</v>
      </c>
      <c r="B840" s="526" t="s">
        <v>15930</v>
      </c>
      <c r="C840" s="527" t="s">
        <v>14037</v>
      </c>
      <c r="D840" s="535">
        <v>30000</v>
      </c>
      <c r="E840" s="536" t="s">
        <v>3589</v>
      </c>
      <c r="F840" s="537" t="s">
        <v>510</v>
      </c>
      <c r="G840" s="530" t="s">
        <v>15936</v>
      </c>
      <c r="H840" s="530" t="s">
        <v>15937</v>
      </c>
      <c r="I840" s="530" t="s">
        <v>14110</v>
      </c>
      <c r="J840" s="536"/>
      <c r="K840" s="537"/>
      <c r="L840" s="538"/>
      <c r="M840" s="539"/>
    </row>
    <row r="841" spans="1:13" ht="33.75" customHeight="1">
      <c r="A841" s="534">
        <v>832</v>
      </c>
      <c r="B841" s="526" t="s">
        <v>15930</v>
      </c>
      <c r="C841" s="527" t="s">
        <v>14037</v>
      </c>
      <c r="D841" s="528">
        <v>13500</v>
      </c>
      <c r="E841" s="529" t="s">
        <v>15790</v>
      </c>
      <c r="F841" s="527" t="s">
        <v>799</v>
      </c>
      <c r="G841" s="530" t="s">
        <v>15938</v>
      </c>
      <c r="H841" s="531" t="s">
        <v>15939</v>
      </c>
      <c r="I841" s="531" t="s">
        <v>15867</v>
      </c>
      <c r="J841" s="529"/>
      <c r="K841" s="527"/>
      <c r="L841" s="532"/>
      <c r="M841" s="533"/>
    </row>
    <row r="842" spans="1:13" ht="33.75" customHeight="1">
      <c r="A842" s="534">
        <v>833</v>
      </c>
      <c r="B842" s="526" t="s">
        <v>15930</v>
      </c>
      <c r="C842" s="527" t="s">
        <v>14037</v>
      </c>
      <c r="D842" s="535">
        <v>50000</v>
      </c>
      <c r="E842" s="536" t="s">
        <v>4363</v>
      </c>
      <c r="F842" s="537" t="s">
        <v>592</v>
      </c>
      <c r="G842" s="530" t="s">
        <v>15940</v>
      </c>
      <c r="H842" s="530" t="s">
        <v>15941</v>
      </c>
      <c r="I842" s="530" t="s">
        <v>15867</v>
      </c>
      <c r="J842" s="536"/>
      <c r="K842" s="537"/>
      <c r="L842" s="538"/>
      <c r="M842" s="539"/>
    </row>
    <row r="843" spans="1:13" ht="33.75" customHeight="1">
      <c r="A843" s="534">
        <v>834</v>
      </c>
      <c r="B843" s="526" t="s">
        <v>15930</v>
      </c>
      <c r="C843" s="527" t="s">
        <v>14037</v>
      </c>
      <c r="D843" s="535">
        <v>55000</v>
      </c>
      <c r="E843" s="536" t="s">
        <v>15942</v>
      </c>
      <c r="F843" s="537" t="s">
        <v>548</v>
      </c>
      <c r="G843" s="530" t="s">
        <v>15943</v>
      </c>
      <c r="H843" s="530" t="s">
        <v>15944</v>
      </c>
      <c r="I843" s="530" t="s">
        <v>14098</v>
      </c>
      <c r="J843" s="536"/>
      <c r="K843" s="537"/>
      <c r="L843" s="538"/>
      <c r="M843" s="539"/>
    </row>
    <row r="844" spans="1:13" ht="33.75" customHeight="1">
      <c r="A844" s="534">
        <v>835</v>
      </c>
      <c r="B844" s="526" t="s">
        <v>15930</v>
      </c>
      <c r="C844" s="527" t="s">
        <v>14037</v>
      </c>
      <c r="D844" s="535">
        <v>7500</v>
      </c>
      <c r="E844" s="536" t="s">
        <v>542</v>
      </c>
      <c r="F844" s="537" t="s">
        <v>607</v>
      </c>
      <c r="G844" s="530" t="s">
        <v>15945</v>
      </c>
      <c r="H844" s="530" t="s">
        <v>15946</v>
      </c>
      <c r="I844" s="530" t="s">
        <v>15867</v>
      </c>
      <c r="J844" s="536"/>
      <c r="K844" s="537"/>
      <c r="L844" s="538"/>
      <c r="M844" s="539"/>
    </row>
    <row r="845" spans="1:13" ht="33.75" customHeight="1">
      <c r="A845" s="534">
        <v>836</v>
      </c>
      <c r="B845" s="526" t="s">
        <v>15930</v>
      </c>
      <c r="C845" s="527" t="s">
        <v>14037</v>
      </c>
      <c r="D845" s="535">
        <v>52000</v>
      </c>
      <c r="E845" s="536" t="s">
        <v>6362</v>
      </c>
      <c r="F845" s="537" t="s">
        <v>674</v>
      </c>
      <c r="G845" s="530" t="s">
        <v>15947</v>
      </c>
      <c r="H845" s="530" t="s">
        <v>15948</v>
      </c>
      <c r="I845" s="530" t="s">
        <v>14090</v>
      </c>
      <c r="J845" s="536"/>
      <c r="K845" s="537"/>
      <c r="L845" s="538"/>
      <c r="M845" s="539"/>
    </row>
    <row r="846" spans="1:13" ht="33.75" customHeight="1">
      <c r="A846" s="534">
        <v>837</v>
      </c>
      <c r="B846" s="526" t="s">
        <v>15930</v>
      </c>
      <c r="C846" s="527" t="s">
        <v>14037</v>
      </c>
      <c r="D846" s="535">
        <v>20000</v>
      </c>
      <c r="E846" s="536" t="s">
        <v>3101</v>
      </c>
      <c r="F846" s="537" t="s">
        <v>554</v>
      </c>
      <c r="G846" s="530" t="s">
        <v>15949</v>
      </c>
      <c r="H846" s="530" t="s">
        <v>15950</v>
      </c>
      <c r="I846" s="530" t="s">
        <v>14090</v>
      </c>
      <c r="J846" s="536"/>
      <c r="K846" s="537"/>
      <c r="L846" s="538"/>
      <c r="M846" s="539"/>
    </row>
    <row r="847" spans="1:13" ht="33.75" customHeight="1">
      <c r="A847" s="534">
        <v>838</v>
      </c>
      <c r="B847" s="526" t="s">
        <v>15930</v>
      </c>
      <c r="C847" s="527" t="s">
        <v>14037</v>
      </c>
      <c r="D847" s="535">
        <v>56000</v>
      </c>
      <c r="E847" s="536" t="s">
        <v>847</v>
      </c>
      <c r="F847" s="537" t="s">
        <v>623</v>
      </c>
      <c r="G847" s="530" t="s">
        <v>15951</v>
      </c>
      <c r="H847" s="530" t="s">
        <v>15952</v>
      </c>
      <c r="I847" s="530" t="s">
        <v>14090</v>
      </c>
      <c r="J847" s="536"/>
      <c r="K847" s="537"/>
      <c r="L847" s="538"/>
      <c r="M847" s="539"/>
    </row>
    <row r="848" spans="1:13" ht="33.75" customHeight="1">
      <c r="A848" s="534">
        <v>839</v>
      </c>
      <c r="B848" s="526" t="s">
        <v>15930</v>
      </c>
      <c r="C848" s="527" t="s">
        <v>14037</v>
      </c>
      <c r="D848" s="535">
        <v>30000</v>
      </c>
      <c r="E848" s="536" t="s">
        <v>4381</v>
      </c>
      <c r="F848" s="537" t="s">
        <v>586</v>
      </c>
      <c r="G848" s="530" t="s">
        <v>15953</v>
      </c>
      <c r="H848" s="530" t="s">
        <v>15954</v>
      </c>
      <c r="I848" s="530" t="s">
        <v>14110</v>
      </c>
      <c r="J848" s="536"/>
      <c r="K848" s="537"/>
      <c r="L848" s="538"/>
      <c r="M848" s="539"/>
    </row>
    <row r="849" spans="1:13" ht="33.75" customHeight="1">
      <c r="A849" s="534">
        <v>840</v>
      </c>
      <c r="B849" s="526" t="s">
        <v>15930</v>
      </c>
      <c r="C849" s="527" t="s">
        <v>14037</v>
      </c>
      <c r="D849" s="535">
        <v>30000</v>
      </c>
      <c r="E849" s="536" t="s">
        <v>3990</v>
      </c>
      <c r="F849" s="537" t="s">
        <v>584</v>
      </c>
      <c r="G849" s="530" t="s">
        <v>15955</v>
      </c>
      <c r="H849" s="530" t="s">
        <v>15956</v>
      </c>
      <c r="I849" s="530" t="s">
        <v>14110</v>
      </c>
      <c r="J849" s="536"/>
      <c r="K849" s="537"/>
      <c r="L849" s="538"/>
      <c r="M849" s="539"/>
    </row>
    <row r="850" spans="1:13" ht="33.75" customHeight="1">
      <c r="A850" s="534">
        <v>841</v>
      </c>
      <c r="B850" s="526" t="s">
        <v>15930</v>
      </c>
      <c r="C850" s="527" t="s">
        <v>14037</v>
      </c>
      <c r="D850" s="535">
        <v>30000</v>
      </c>
      <c r="E850" s="536" t="s">
        <v>6023</v>
      </c>
      <c r="F850" s="537" t="s">
        <v>753</v>
      </c>
      <c r="G850" s="530" t="s">
        <v>15957</v>
      </c>
      <c r="H850" s="530" t="s">
        <v>15958</v>
      </c>
      <c r="I850" s="530" t="s">
        <v>14110</v>
      </c>
      <c r="J850" s="536"/>
      <c r="K850" s="537"/>
      <c r="L850" s="538"/>
      <c r="M850" s="539"/>
    </row>
    <row r="851" spans="1:13" ht="33.75" customHeight="1">
      <c r="A851" s="534">
        <v>842</v>
      </c>
      <c r="B851" s="526" t="s">
        <v>15930</v>
      </c>
      <c r="C851" s="527" t="s">
        <v>14037</v>
      </c>
      <c r="D851" s="535">
        <v>30000</v>
      </c>
      <c r="E851" s="536" t="s">
        <v>631</v>
      </c>
      <c r="F851" s="537" t="s">
        <v>525</v>
      </c>
      <c r="G851" s="530" t="s">
        <v>15959</v>
      </c>
      <c r="H851" s="530" t="s">
        <v>15960</v>
      </c>
      <c r="I851" s="530" t="s">
        <v>14110</v>
      </c>
      <c r="J851" s="536"/>
      <c r="K851" s="537"/>
      <c r="L851" s="538"/>
      <c r="M851" s="539"/>
    </row>
    <row r="852" spans="1:13" ht="33.75" customHeight="1">
      <c r="A852" s="534">
        <v>843</v>
      </c>
      <c r="B852" s="526" t="s">
        <v>15930</v>
      </c>
      <c r="C852" s="527" t="s">
        <v>14037</v>
      </c>
      <c r="D852" s="535">
        <v>5000</v>
      </c>
      <c r="E852" s="536" t="s">
        <v>15961</v>
      </c>
      <c r="F852" s="537" t="s">
        <v>652</v>
      </c>
      <c r="G852" s="530" t="s">
        <v>15962</v>
      </c>
      <c r="H852" s="530" t="s">
        <v>15963</v>
      </c>
      <c r="I852" s="530" t="s">
        <v>14090</v>
      </c>
      <c r="J852" s="536"/>
      <c r="K852" s="537"/>
      <c r="L852" s="538"/>
      <c r="M852" s="539"/>
    </row>
    <row r="853" spans="1:13" ht="33.75" customHeight="1">
      <c r="A853" s="534">
        <v>844</v>
      </c>
      <c r="B853" s="526" t="s">
        <v>15964</v>
      </c>
      <c r="C853" s="527" t="s">
        <v>14037</v>
      </c>
      <c r="D853" s="535">
        <v>10000</v>
      </c>
      <c r="E853" s="536" t="s">
        <v>4119</v>
      </c>
      <c r="F853" s="537" t="s">
        <v>510</v>
      </c>
      <c r="G853" s="530" t="s">
        <v>15965</v>
      </c>
      <c r="H853" s="530" t="s">
        <v>15966</v>
      </c>
      <c r="I853" s="530" t="s">
        <v>14090</v>
      </c>
      <c r="J853" s="536"/>
      <c r="K853" s="537"/>
      <c r="L853" s="538"/>
      <c r="M853" s="539"/>
    </row>
    <row r="854" spans="1:13" ht="33.75" customHeight="1">
      <c r="A854" s="534">
        <v>845</v>
      </c>
      <c r="B854" s="526" t="s">
        <v>15964</v>
      </c>
      <c r="C854" s="527" t="s">
        <v>14032</v>
      </c>
      <c r="D854" s="535">
        <v>500</v>
      </c>
      <c r="E854" s="536" t="s">
        <v>2008</v>
      </c>
      <c r="F854" s="537" t="s">
        <v>3503</v>
      </c>
      <c r="G854" s="530" t="s">
        <v>15967</v>
      </c>
      <c r="H854" s="530"/>
      <c r="I854" s="530"/>
      <c r="J854" s="536" t="s">
        <v>15968</v>
      </c>
      <c r="K854" s="537" t="s">
        <v>15969</v>
      </c>
      <c r="L854" s="538"/>
      <c r="M854" s="539"/>
    </row>
    <row r="855" spans="1:13" ht="33.75" customHeight="1">
      <c r="A855" s="534">
        <v>846</v>
      </c>
      <c r="B855" s="526" t="s">
        <v>15964</v>
      </c>
      <c r="C855" s="527" t="s">
        <v>14032</v>
      </c>
      <c r="D855" s="535">
        <v>500</v>
      </c>
      <c r="E855" s="536" t="s">
        <v>4209</v>
      </c>
      <c r="F855" s="537" t="s">
        <v>506</v>
      </c>
      <c r="G855" s="530" t="s">
        <v>15970</v>
      </c>
      <c r="H855" s="530"/>
      <c r="I855" s="530"/>
      <c r="J855" s="536" t="s">
        <v>15968</v>
      </c>
      <c r="K855" s="537" t="s">
        <v>15969</v>
      </c>
      <c r="L855" s="538"/>
      <c r="M855" s="539"/>
    </row>
    <row r="856" spans="1:13" ht="33.75" customHeight="1">
      <c r="A856" s="534">
        <v>847</v>
      </c>
      <c r="B856" s="526" t="s">
        <v>15971</v>
      </c>
      <c r="C856" s="527" t="s">
        <v>14037</v>
      </c>
      <c r="D856" s="535">
        <v>12000</v>
      </c>
      <c r="E856" s="536" t="s">
        <v>2841</v>
      </c>
      <c r="F856" s="537" t="s">
        <v>3441</v>
      </c>
      <c r="G856" s="530" t="s">
        <v>15972</v>
      </c>
      <c r="H856" s="530" t="s">
        <v>15973</v>
      </c>
      <c r="I856" s="530" t="s">
        <v>14084</v>
      </c>
      <c r="J856" s="536"/>
      <c r="K856" s="537"/>
      <c r="L856" s="538"/>
      <c r="M856" s="539"/>
    </row>
    <row r="857" spans="1:13" ht="33.75" customHeight="1">
      <c r="A857" s="534">
        <v>848</v>
      </c>
      <c r="B857" s="526" t="s">
        <v>15971</v>
      </c>
      <c r="C857" s="527" t="s">
        <v>14037</v>
      </c>
      <c r="D857" s="535">
        <v>10000</v>
      </c>
      <c r="E857" s="536" t="s">
        <v>535</v>
      </c>
      <c r="F857" s="537" t="s">
        <v>686</v>
      </c>
      <c r="G857" s="530" t="s">
        <v>15974</v>
      </c>
      <c r="H857" s="530" t="s">
        <v>15975</v>
      </c>
      <c r="I857" s="530" t="s">
        <v>14084</v>
      </c>
      <c r="J857" s="536"/>
      <c r="K857" s="537"/>
      <c r="L857" s="538"/>
      <c r="M857" s="539"/>
    </row>
    <row r="858" spans="1:13" ht="33.75" customHeight="1">
      <c r="A858" s="534">
        <v>849</v>
      </c>
      <c r="B858" s="526" t="s">
        <v>15971</v>
      </c>
      <c r="C858" s="527" t="s">
        <v>14037</v>
      </c>
      <c r="D858" s="528">
        <v>20000</v>
      </c>
      <c r="E858" s="529" t="s">
        <v>15976</v>
      </c>
      <c r="F858" s="527" t="s">
        <v>615</v>
      </c>
      <c r="G858" s="530" t="s">
        <v>15977</v>
      </c>
      <c r="H858" s="531" t="s">
        <v>15978</v>
      </c>
      <c r="I858" s="531" t="s">
        <v>14084</v>
      </c>
      <c r="J858" s="529"/>
      <c r="K858" s="527"/>
      <c r="L858" s="532"/>
      <c r="M858" s="533"/>
    </row>
    <row r="859" spans="1:13" ht="33.75" customHeight="1">
      <c r="A859" s="534">
        <v>850</v>
      </c>
      <c r="B859" s="526" t="s">
        <v>15971</v>
      </c>
      <c r="C859" s="527" t="s">
        <v>14037</v>
      </c>
      <c r="D859" s="528">
        <v>35000</v>
      </c>
      <c r="E859" s="529" t="s">
        <v>5850</v>
      </c>
      <c r="F859" s="527" t="s">
        <v>586</v>
      </c>
      <c r="G859" s="530" t="s">
        <v>15979</v>
      </c>
      <c r="H859" s="531" t="s">
        <v>15980</v>
      </c>
      <c r="I859" s="531" t="s">
        <v>14084</v>
      </c>
      <c r="J859" s="529"/>
      <c r="K859" s="527"/>
      <c r="L859" s="532"/>
      <c r="M859" s="533"/>
    </row>
    <row r="860" spans="1:13" ht="33.75" customHeight="1">
      <c r="A860" s="534">
        <v>851</v>
      </c>
      <c r="B860" s="526" t="s">
        <v>15971</v>
      </c>
      <c r="C860" s="527" t="s">
        <v>14037</v>
      </c>
      <c r="D860" s="535">
        <v>60000</v>
      </c>
      <c r="E860" s="536" t="s">
        <v>4101</v>
      </c>
      <c r="F860" s="537" t="s">
        <v>510</v>
      </c>
      <c r="G860" s="530" t="s">
        <v>15981</v>
      </c>
      <c r="H860" s="530" t="s">
        <v>15982</v>
      </c>
      <c r="I860" s="530" t="s">
        <v>15983</v>
      </c>
      <c r="J860" s="536"/>
      <c r="K860" s="537"/>
      <c r="L860" s="538"/>
      <c r="M860" s="539"/>
    </row>
    <row r="861" spans="1:13" ht="33.75" customHeight="1">
      <c r="A861" s="534">
        <v>852</v>
      </c>
      <c r="B861" s="526" t="s">
        <v>15971</v>
      </c>
      <c r="C861" s="527" t="s">
        <v>14037</v>
      </c>
      <c r="D861" s="535">
        <v>60000</v>
      </c>
      <c r="E861" s="536" t="s">
        <v>1051</v>
      </c>
      <c r="F861" s="537" t="s">
        <v>554</v>
      </c>
      <c r="G861" s="530" t="s">
        <v>15984</v>
      </c>
      <c r="H861" s="530" t="s">
        <v>15985</v>
      </c>
      <c r="I861" s="530" t="s">
        <v>15983</v>
      </c>
      <c r="J861" s="536"/>
      <c r="K861" s="537"/>
      <c r="L861" s="538"/>
      <c r="M861" s="539"/>
    </row>
    <row r="862" spans="1:13" ht="33.75" customHeight="1">
      <c r="A862" s="534">
        <v>853</v>
      </c>
      <c r="B862" s="526" t="s">
        <v>15971</v>
      </c>
      <c r="C862" s="527" t="s">
        <v>14037</v>
      </c>
      <c r="D862" s="535">
        <v>60000</v>
      </c>
      <c r="E862" s="536" t="s">
        <v>3518</v>
      </c>
      <c r="F862" s="537" t="s">
        <v>526</v>
      </c>
      <c r="G862" s="530" t="s">
        <v>15986</v>
      </c>
      <c r="H862" s="530" t="s">
        <v>15987</v>
      </c>
      <c r="I862" s="530" t="s">
        <v>14084</v>
      </c>
      <c r="J862" s="536"/>
      <c r="K862" s="537"/>
      <c r="L862" s="538"/>
      <c r="M862" s="539"/>
    </row>
    <row r="863" spans="1:13" ht="33.75" customHeight="1">
      <c r="A863" s="534">
        <v>854</v>
      </c>
      <c r="B863" s="526" t="s">
        <v>15971</v>
      </c>
      <c r="C863" s="527" t="s">
        <v>14037</v>
      </c>
      <c r="D863" s="535">
        <v>60000</v>
      </c>
      <c r="E863" s="536" t="s">
        <v>6235</v>
      </c>
      <c r="F863" s="537" t="s">
        <v>510</v>
      </c>
      <c r="G863" s="530" t="s">
        <v>15988</v>
      </c>
      <c r="H863" s="530" t="s">
        <v>15989</v>
      </c>
      <c r="I863" s="530" t="s">
        <v>14084</v>
      </c>
      <c r="J863" s="536"/>
      <c r="K863" s="537"/>
      <c r="L863" s="538"/>
      <c r="M863" s="539"/>
    </row>
    <row r="864" spans="1:13" ht="33.75" customHeight="1">
      <c r="A864" s="534">
        <v>855</v>
      </c>
      <c r="B864" s="526" t="s">
        <v>15971</v>
      </c>
      <c r="C864" s="527" t="s">
        <v>14037</v>
      </c>
      <c r="D864" s="535">
        <v>60000</v>
      </c>
      <c r="E864" s="536" t="s">
        <v>4239</v>
      </c>
      <c r="F864" s="537" t="s">
        <v>601</v>
      </c>
      <c r="G864" s="530" t="s">
        <v>15990</v>
      </c>
      <c r="H864" s="530" t="s">
        <v>15991</v>
      </c>
      <c r="I864" s="530" t="s">
        <v>14090</v>
      </c>
      <c r="J864" s="536"/>
      <c r="K864" s="537"/>
      <c r="L864" s="538"/>
      <c r="M864" s="539"/>
    </row>
    <row r="865" spans="1:13" ht="33.75" customHeight="1">
      <c r="A865" s="534">
        <v>856</v>
      </c>
      <c r="B865" s="526" t="s">
        <v>15971</v>
      </c>
      <c r="C865" s="527" t="s">
        <v>14037</v>
      </c>
      <c r="D865" s="535">
        <v>50000</v>
      </c>
      <c r="E865" s="536" t="s">
        <v>6923</v>
      </c>
      <c r="F865" s="537" t="s">
        <v>753</v>
      </c>
      <c r="G865" s="530" t="s">
        <v>15882</v>
      </c>
      <c r="H865" s="530" t="s">
        <v>15883</v>
      </c>
      <c r="I865" s="530" t="s">
        <v>14090</v>
      </c>
      <c r="J865" s="536"/>
      <c r="K865" s="537"/>
      <c r="L865" s="538"/>
      <c r="M865" s="539"/>
    </row>
    <row r="866" spans="1:13" ht="33.75" customHeight="1">
      <c r="A866" s="534">
        <v>857</v>
      </c>
      <c r="B866" s="526" t="s">
        <v>15992</v>
      </c>
      <c r="C866" s="527" t="s">
        <v>14037</v>
      </c>
      <c r="D866" s="535">
        <v>8000</v>
      </c>
      <c r="E866" s="536" t="s">
        <v>3431</v>
      </c>
      <c r="F866" s="537" t="s">
        <v>510</v>
      </c>
      <c r="G866" s="530" t="s">
        <v>15993</v>
      </c>
      <c r="H866" s="530" t="s">
        <v>15994</v>
      </c>
      <c r="I866" s="530" t="s">
        <v>15867</v>
      </c>
      <c r="J866" s="536"/>
      <c r="K866" s="537"/>
      <c r="L866" s="538"/>
      <c r="M866" s="539"/>
    </row>
    <row r="867" spans="1:13" ht="33.75" customHeight="1">
      <c r="A867" s="534">
        <v>858</v>
      </c>
      <c r="B867" s="526" t="s">
        <v>15992</v>
      </c>
      <c r="C867" s="527" t="s">
        <v>14037</v>
      </c>
      <c r="D867" s="535">
        <v>10000</v>
      </c>
      <c r="E867" s="536" t="s">
        <v>15995</v>
      </c>
      <c r="F867" s="537" t="s">
        <v>588</v>
      </c>
      <c r="G867" s="530" t="s">
        <v>15996</v>
      </c>
      <c r="H867" s="530" t="s">
        <v>15997</v>
      </c>
      <c r="I867" s="530" t="s">
        <v>14098</v>
      </c>
      <c r="J867" s="536"/>
      <c r="K867" s="537"/>
      <c r="L867" s="538"/>
      <c r="M867" s="539"/>
    </row>
    <row r="868" spans="1:13" ht="33.75" customHeight="1">
      <c r="A868" s="534">
        <v>859</v>
      </c>
      <c r="B868" s="526" t="s">
        <v>15992</v>
      </c>
      <c r="C868" s="527" t="s">
        <v>14037</v>
      </c>
      <c r="D868" s="535">
        <v>44350</v>
      </c>
      <c r="E868" s="536" t="s">
        <v>7206</v>
      </c>
      <c r="F868" s="537" t="s">
        <v>521</v>
      </c>
      <c r="G868" s="530" t="s">
        <v>15998</v>
      </c>
      <c r="H868" s="530" t="s">
        <v>15999</v>
      </c>
      <c r="I868" s="530" t="s">
        <v>14084</v>
      </c>
      <c r="J868" s="536"/>
      <c r="K868" s="537"/>
      <c r="L868" s="538"/>
      <c r="M868" s="539"/>
    </row>
    <row r="869" spans="1:13" ht="33.75" customHeight="1">
      <c r="A869" s="534">
        <v>860</v>
      </c>
      <c r="B869" s="526" t="s">
        <v>15992</v>
      </c>
      <c r="C869" s="527" t="s">
        <v>14037</v>
      </c>
      <c r="D869" s="535">
        <v>15000</v>
      </c>
      <c r="E869" s="536" t="s">
        <v>16000</v>
      </c>
      <c r="F869" s="537" t="s">
        <v>16001</v>
      </c>
      <c r="G869" s="530" t="s">
        <v>16002</v>
      </c>
      <c r="H869" s="530" t="s">
        <v>16003</v>
      </c>
      <c r="I869" s="530" t="s">
        <v>14084</v>
      </c>
      <c r="J869" s="536"/>
      <c r="K869" s="537"/>
      <c r="L869" s="538"/>
      <c r="M869" s="539"/>
    </row>
    <row r="870" spans="1:13" ht="33.75" customHeight="1">
      <c r="A870" s="534">
        <v>861</v>
      </c>
      <c r="B870" s="526" t="s">
        <v>16004</v>
      </c>
      <c r="C870" s="527" t="s">
        <v>14032</v>
      </c>
      <c r="D870" s="535">
        <v>500</v>
      </c>
      <c r="E870" s="536" t="s">
        <v>2008</v>
      </c>
      <c r="F870" s="537" t="s">
        <v>3503</v>
      </c>
      <c r="G870" s="530" t="s">
        <v>15967</v>
      </c>
      <c r="H870" s="530"/>
      <c r="I870" s="530"/>
      <c r="J870" s="536" t="s">
        <v>15968</v>
      </c>
      <c r="K870" s="537" t="s">
        <v>15969</v>
      </c>
      <c r="L870" s="538"/>
      <c r="M870" s="539"/>
    </row>
    <row r="871" spans="1:13" ht="33.75" customHeight="1">
      <c r="A871" s="534">
        <v>862</v>
      </c>
      <c r="B871" s="526" t="s">
        <v>16004</v>
      </c>
      <c r="C871" s="527" t="s">
        <v>14032</v>
      </c>
      <c r="D871" s="535">
        <v>500</v>
      </c>
      <c r="E871" s="536" t="s">
        <v>4209</v>
      </c>
      <c r="F871" s="537" t="s">
        <v>506</v>
      </c>
      <c r="G871" s="530" t="s">
        <v>15970</v>
      </c>
      <c r="H871" s="530"/>
      <c r="I871" s="530"/>
      <c r="J871" s="536" t="s">
        <v>15968</v>
      </c>
      <c r="K871" s="537" t="s">
        <v>15969</v>
      </c>
      <c r="L871" s="538"/>
      <c r="M871" s="539"/>
    </row>
    <row r="872" spans="1:13" ht="33.75" customHeight="1">
      <c r="A872" s="534">
        <v>863</v>
      </c>
      <c r="B872" s="526" t="s">
        <v>16004</v>
      </c>
      <c r="C872" s="527" t="s">
        <v>14037</v>
      </c>
      <c r="D872" s="535">
        <v>60000</v>
      </c>
      <c r="E872" s="536" t="s">
        <v>9127</v>
      </c>
      <c r="F872" s="537" t="s">
        <v>670</v>
      </c>
      <c r="G872" s="530" t="s">
        <v>16005</v>
      </c>
      <c r="H872" s="530" t="s">
        <v>16006</v>
      </c>
      <c r="I872" s="530" t="s">
        <v>14084</v>
      </c>
      <c r="J872" s="536"/>
      <c r="K872" s="537"/>
      <c r="L872" s="538"/>
      <c r="M872" s="539"/>
    </row>
    <row r="873" spans="1:13" ht="33.75" customHeight="1">
      <c r="A873" s="534">
        <v>864</v>
      </c>
      <c r="B873" s="526" t="s">
        <v>16004</v>
      </c>
      <c r="C873" s="527" t="s">
        <v>14037</v>
      </c>
      <c r="D873" s="535">
        <v>1000</v>
      </c>
      <c r="E873" s="536" t="s">
        <v>639</v>
      </c>
      <c r="F873" s="537" t="s">
        <v>510</v>
      </c>
      <c r="G873" s="530" t="s">
        <v>16007</v>
      </c>
      <c r="H873" s="530" t="s">
        <v>16008</v>
      </c>
      <c r="I873" s="530" t="s">
        <v>14084</v>
      </c>
      <c r="J873" s="536"/>
      <c r="K873" s="537"/>
      <c r="L873" s="538"/>
      <c r="M873" s="539"/>
    </row>
    <row r="874" spans="1:13" ht="33.75" customHeight="1">
      <c r="A874" s="534">
        <v>865</v>
      </c>
      <c r="B874" s="526" t="s">
        <v>16009</v>
      </c>
      <c r="C874" s="527" t="s">
        <v>14037</v>
      </c>
      <c r="D874" s="535">
        <v>15000</v>
      </c>
      <c r="E874" s="536" t="s">
        <v>709</v>
      </c>
      <c r="F874" s="537" t="s">
        <v>602</v>
      </c>
      <c r="G874" s="530" t="s">
        <v>16010</v>
      </c>
      <c r="H874" s="530" t="s">
        <v>16011</v>
      </c>
      <c r="I874" s="530" t="s">
        <v>14055</v>
      </c>
      <c r="J874" s="536"/>
      <c r="K874" s="537"/>
      <c r="L874" s="538"/>
      <c r="M874" s="539"/>
    </row>
    <row r="875" spans="1:13" ht="33.75" customHeight="1">
      <c r="A875" s="534">
        <v>866</v>
      </c>
      <c r="B875" s="526" t="s">
        <v>16009</v>
      </c>
      <c r="C875" s="527" t="s">
        <v>14037</v>
      </c>
      <c r="D875" s="535">
        <v>10000</v>
      </c>
      <c r="E875" s="536" t="s">
        <v>695</v>
      </c>
      <c r="F875" s="537" t="s">
        <v>592</v>
      </c>
      <c r="G875" s="530" t="s">
        <v>15928</v>
      </c>
      <c r="H875" s="530" t="s">
        <v>15929</v>
      </c>
      <c r="I875" s="530" t="s">
        <v>14090</v>
      </c>
      <c r="J875" s="536"/>
      <c r="K875" s="537"/>
      <c r="L875" s="538"/>
      <c r="M875" s="539"/>
    </row>
    <row r="876" spans="1:13" ht="33.75" customHeight="1">
      <c r="A876" s="534">
        <v>867</v>
      </c>
      <c r="B876" s="526" t="s">
        <v>16012</v>
      </c>
      <c r="C876" s="527" t="s">
        <v>14037</v>
      </c>
      <c r="D876" s="535">
        <v>5000</v>
      </c>
      <c r="E876" s="536" t="s">
        <v>14933</v>
      </c>
      <c r="F876" s="537" t="s">
        <v>628</v>
      </c>
      <c r="G876" s="530" t="s">
        <v>14934</v>
      </c>
      <c r="H876" s="530" t="s">
        <v>14935</v>
      </c>
      <c r="I876" s="530" t="s">
        <v>14098</v>
      </c>
      <c r="J876" s="536"/>
      <c r="K876" s="537"/>
      <c r="L876" s="538"/>
      <c r="M876" s="539"/>
    </row>
    <row r="877" spans="1:13" ht="33.75" customHeight="1">
      <c r="A877" s="534">
        <v>868</v>
      </c>
      <c r="B877" s="526" t="s">
        <v>16012</v>
      </c>
      <c r="C877" s="527" t="s">
        <v>14037</v>
      </c>
      <c r="D877" s="535">
        <v>30000</v>
      </c>
      <c r="E877" s="536" t="s">
        <v>3512</v>
      </c>
      <c r="F877" s="537" t="s">
        <v>521</v>
      </c>
      <c r="G877" s="530" t="s">
        <v>16013</v>
      </c>
      <c r="H877" s="530" t="s">
        <v>16014</v>
      </c>
      <c r="I877" s="530" t="s">
        <v>14090</v>
      </c>
      <c r="J877" s="536"/>
      <c r="K877" s="537"/>
      <c r="L877" s="538"/>
      <c r="M877" s="539"/>
    </row>
    <row r="878" spans="1:13" ht="33.75" customHeight="1">
      <c r="A878" s="534">
        <v>869</v>
      </c>
      <c r="B878" s="526" t="s">
        <v>16012</v>
      </c>
      <c r="C878" s="527" t="s">
        <v>14037</v>
      </c>
      <c r="D878" s="535">
        <v>20000</v>
      </c>
      <c r="E878" s="536" t="s">
        <v>6204</v>
      </c>
      <c r="F878" s="537" t="s">
        <v>617</v>
      </c>
      <c r="G878" s="530" t="s">
        <v>16015</v>
      </c>
      <c r="H878" s="530" t="s">
        <v>16016</v>
      </c>
      <c r="I878" s="530" t="s">
        <v>14098</v>
      </c>
      <c r="J878" s="536"/>
      <c r="K878" s="537"/>
      <c r="L878" s="538"/>
      <c r="M878" s="539"/>
    </row>
    <row r="879" spans="1:13" ht="33.75" customHeight="1">
      <c r="A879" s="534">
        <v>870</v>
      </c>
      <c r="B879" s="526" t="s">
        <v>16012</v>
      </c>
      <c r="C879" s="527" t="s">
        <v>14037</v>
      </c>
      <c r="D879" s="535">
        <v>20000</v>
      </c>
      <c r="E879" s="536" t="s">
        <v>4293</v>
      </c>
      <c r="F879" s="537" t="s">
        <v>506</v>
      </c>
      <c r="G879" s="530" t="s">
        <v>16017</v>
      </c>
      <c r="H879" s="530" t="s">
        <v>16018</v>
      </c>
      <c r="I879" s="530" t="s">
        <v>14055</v>
      </c>
      <c r="J879" s="536"/>
      <c r="K879" s="537"/>
      <c r="L879" s="538"/>
      <c r="M879" s="539"/>
    </row>
    <row r="880" spans="1:13" ht="33.75" customHeight="1">
      <c r="A880" s="534">
        <v>871</v>
      </c>
      <c r="B880" s="526" t="s">
        <v>16019</v>
      </c>
      <c r="C880" s="527" t="s">
        <v>14037</v>
      </c>
      <c r="D880" s="528">
        <v>20000</v>
      </c>
      <c r="E880" s="529" t="s">
        <v>3981</v>
      </c>
      <c r="F880" s="527" t="s">
        <v>753</v>
      </c>
      <c r="G880" s="530" t="s">
        <v>16020</v>
      </c>
      <c r="H880" s="531" t="s">
        <v>16021</v>
      </c>
      <c r="I880" s="531" t="s">
        <v>14110</v>
      </c>
      <c r="J880" s="529"/>
      <c r="K880" s="527"/>
      <c r="L880" s="532"/>
      <c r="M880" s="533"/>
    </row>
    <row r="881" spans="1:13" ht="33.75" customHeight="1">
      <c r="A881" s="534">
        <v>872</v>
      </c>
      <c r="B881" s="526" t="s">
        <v>16019</v>
      </c>
      <c r="C881" s="527" t="s">
        <v>14037</v>
      </c>
      <c r="D881" s="535">
        <v>1100</v>
      </c>
      <c r="E881" s="536" t="s">
        <v>4730</v>
      </c>
      <c r="F881" s="537" t="s">
        <v>506</v>
      </c>
      <c r="G881" s="530" t="s">
        <v>16022</v>
      </c>
      <c r="H881" s="530" t="s">
        <v>16023</v>
      </c>
      <c r="I881" s="530" t="s">
        <v>14110</v>
      </c>
      <c r="J881" s="536"/>
      <c r="K881" s="537"/>
      <c r="L881" s="538"/>
      <c r="M881" s="539"/>
    </row>
    <row r="882" spans="1:13" ht="33.75" customHeight="1">
      <c r="A882" s="534">
        <v>873</v>
      </c>
      <c r="B882" s="526" t="s">
        <v>16019</v>
      </c>
      <c r="C882" s="527" t="s">
        <v>14037</v>
      </c>
      <c r="D882" s="535">
        <v>1500</v>
      </c>
      <c r="E882" s="536" t="s">
        <v>9231</v>
      </c>
      <c r="F882" s="537" t="s">
        <v>725</v>
      </c>
      <c r="G882" s="530" t="s">
        <v>16024</v>
      </c>
      <c r="H882" s="530" t="s">
        <v>16025</v>
      </c>
      <c r="I882" s="530" t="s">
        <v>14110</v>
      </c>
      <c r="J882" s="536"/>
      <c r="K882" s="537"/>
      <c r="L882" s="538"/>
      <c r="M882" s="539"/>
    </row>
    <row r="883" spans="1:13" ht="33.75" customHeight="1">
      <c r="A883" s="534">
        <v>874</v>
      </c>
      <c r="B883" s="526" t="s">
        <v>16019</v>
      </c>
      <c r="C883" s="527" t="s">
        <v>14037</v>
      </c>
      <c r="D883" s="535">
        <v>10000</v>
      </c>
      <c r="E883" s="536" t="s">
        <v>1207</v>
      </c>
      <c r="F883" s="537" t="s">
        <v>506</v>
      </c>
      <c r="G883" s="530" t="s">
        <v>3202</v>
      </c>
      <c r="H883" s="530" t="s">
        <v>16026</v>
      </c>
      <c r="I883" s="530" t="s">
        <v>14110</v>
      </c>
      <c r="J883" s="536"/>
      <c r="K883" s="537"/>
      <c r="L883" s="538"/>
      <c r="M883" s="539"/>
    </row>
    <row r="884" spans="1:13" ht="33.75" customHeight="1">
      <c r="A884" s="534">
        <v>875</v>
      </c>
      <c r="B884" s="526" t="s">
        <v>16019</v>
      </c>
      <c r="C884" s="527" t="s">
        <v>14037</v>
      </c>
      <c r="D884" s="535">
        <v>5000</v>
      </c>
      <c r="E884" s="536" t="s">
        <v>624</v>
      </c>
      <c r="F884" s="537" t="s">
        <v>746</v>
      </c>
      <c r="G884" s="530" t="s">
        <v>16027</v>
      </c>
      <c r="H884" s="530" t="s">
        <v>16028</v>
      </c>
      <c r="I884" s="530" t="s">
        <v>14084</v>
      </c>
      <c r="J884" s="536"/>
      <c r="K884" s="537"/>
      <c r="L884" s="538"/>
      <c r="M884" s="539"/>
    </row>
    <row r="885" spans="1:13" ht="33.75" customHeight="1">
      <c r="A885" s="534">
        <v>876</v>
      </c>
      <c r="B885" s="526" t="s">
        <v>16019</v>
      </c>
      <c r="C885" s="527" t="s">
        <v>14037</v>
      </c>
      <c r="D885" s="535">
        <v>5000</v>
      </c>
      <c r="E885" s="536" t="s">
        <v>6064</v>
      </c>
      <c r="F885" s="537" t="s">
        <v>510</v>
      </c>
      <c r="G885" s="530" t="s">
        <v>16029</v>
      </c>
      <c r="H885" s="530" t="s">
        <v>16030</v>
      </c>
      <c r="I885" s="530" t="s">
        <v>14084</v>
      </c>
      <c r="J885" s="536"/>
      <c r="K885" s="537"/>
      <c r="L885" s="538"/>
      <c r="M885" s="539"/>
    </row>
    <row r="886" spans="1:13" ht="33.75" customHeight="1">
      <c r="A886" s="534">
        <v>877</v>
      </c>
      <c r="B886" s="526" t="s">
        <v>16019</v>
      </c>
      <c r="C886" s="527" t="s">
        <v>14037</v>
      </c>
      <c r="D886" s="535">
        <v>5000</v>
      </c>
      <c r="E886" s="536" t="s">
        <v>6178</v>
      </c>
      <c r="F886" s="537" t="s">
        <v>3717</v>
      </c>
      <c r="G886" s="530" t="s">
        <v>16031</v>
      </c>
      <c r="H886" s="530" t="s">
        <v>16032</v>
      </c>
      <c r="I886" s="530" t="s">
        <v>14084</v>
      </c>
      <c r="J886" s="536"/>
      <c r="K886" s="537"/>
      <c r="L886" s="538"/>
      <c r="M886" s="539"/>
    </row>
    <row r="887" spans="1:13" ht="33.75" customHeight="1">
      <c r="A887" s="534">
        <v>878</v>
      </c>
      <c r="B887" s="526" t="s">
        <v>16019</v>
      </c>
      <c r="C887" s="527" t="s">
        <v>14037</v>
      </c>
      <c r="D887" s="535">
        <v>5000</v>
      </c>
      <c r="E887" s="536" t="s">
        <v>4899</v>
      </c>
      <c r="F887" s="537" t="s">
        <v>525</v>
      </c>
      <c r="G887" s="530" t="s">
        <v>16033</v>
      </c>
      <c r="H887" s="530" t="s">
        <v>16034</v>
      </c>
      <c r="I887" s="530" t="s">
        <v>14084</v>
      </c>
      <c r="J887" s="536"/>
      <c r="K887" s="537"/>
      <c r="L887" s="538"/>
      <c r="M887" s="539"/>
    </row>
    <row r="888" spans="1:13" ht="33.75" customHeight="1">
      <c r="A888" s="534">
        <v>879</v>
      </c>
      <c r="B888" s="526" t="s">
        <v>16019</v>
      </c>
      <c r="C888" s="527" t="s">
        <v>14037</v>
      </c>
      <c r="D888" s="535">
        <v>17982</v>
      </c>
      <c r="E888" s="536" t="s">
        <v>16035</v>
      </c>
      <c r="F888" s="537" t="s">
        <v>592</v>
      </c>
      <c r="G888" s="530" t="s">
        <v>16036</v>
      </c>
      <c r="H888" s="530" t="s">
        <v>16037</v>
      </c>
      <c r="I888" s="530" t="s">
        <v>14055</v>
      </c>
      <c r="J888" s="536"/>
      <c r="K888" s="537"/>
      <c r="L888" s="538"/>
      <c r="M888" s="539"/>
    </row>
    <row r="889" spans="1:13" ht="33.75" customHeight="1">
      <c r="A889" s="534">
        <v>880</v>
      </c>
      <c r="B889" s="526" t="s">
        <v>16019</v>
      </c>
      <c r="C889" s="527" t="s">
        <v>14037</v>
      </c>
      <c r="D889" s="535">
        <v>15000</v>
      </c>
      <c r="E889" s="536" t="s">
        <v>14904</v>
      </c>
      <c r="F889" s="537" t="s">
        <v>592</v>
      </c>
      <c r="G889" s="530" t="s">
        <v>14905</v>
      </c>
      <c r="H889" s="530" t="s">
        <v>14906</v>
      </c>
      <c r="I889" s="530" t="s">
        <v>15867</v>
      </c>
      <c r="J889" s="536"/>
      <c r="K889" s="537"/>
      <c r="L889" s="538"/>
      <c r="M889" s="539"/>
    </row>
    <row r="890" spans="1:13" ht="33.75" customHeight="1">
      <c r="A890" s="534">
        <v>881</v>
      </c>
      <c r="B890" s="526" t="s">
        <v>16038</v>
      </c>
      <c r="C890" s="527" t="s">
        <v>14037</v>
      </c>
      <c r="D890" s="535">
        <v>10000</v>
      </c>
      <c r="E890" s="536" t="s">
        <v>4327</v>
      </c>
      <c r="F890" s="537" t="s">
        <v>617</v>
      </c>
      <c r="G890" s="530" t="s">
        <v>16039</v>
      </c>
      <c r="H890" s="530" t="s">
        <v>16040</v>
      </c>
      <c r="I890" s="530" t="s">
        <v>15867</v>
      </c>
      <c r="J890" s="536"/>
      <c r="K890" s="537"/>
      <c r="L890" s="538"/>
      <c r="M890" s="539"/>
    </row>
    <row r="891" spans="1:13" ht="33.75" customHeight="1">
      <c r="A891" s="534">
        <v>882</v>
      </c>
      <c r="B891" s="526" t="s">
        <v>16038</v>
      </c>
      <c r="C891" s="527" t="s">
        <v>14037</v>
      </c>
      <c r="D891" s="535">
        <v>15000</v>
      </c>
      <c r="E891" s="536" t="s">
        <v>16041</v>
      </c>
      <c r="F891" s="537" t="s">
        <v>789</v>
      </c>
      <c r="G891" s="530" t="s">
        <v>16042</v>
      </c>
      <c r="H891" s="530" t="s">
        <v>16043</v>
      </c>
      <c r="I891" s="530" t="s">
        <v>15867</v>
      </c>
      <c r="J891" s="536"/>
      <c r="K891" s="537"/>
      <c r="L891" s="538"/>
      <c r="M891" s="539"/>
    </row>
    <row r="892" spans="1:13" ht="33.75" customHeight="1">
      <c r="A892" s="534">
        <v>883</v>
      </c>
      <c r="B892" s="526" t="s">
        <v>16038</v>
      </c>
      <c r="C892" s="527" t="s">
        <v>14037</v>
      </c>
      <c r="D892" s="535">
        <v>15000</v>
      </c>
      <c r="E892" s="536" t="s">
        <v>812</v>
      </c>
      <c r="F892" s="537" t="s">
        <v>521</v>
      </c>
      <c r="G892" s="530" t="s">
        <v>16044</v>
      </c>
      <c r="H892" s="530" t="s">
        <v>16045</v>
      </c>
      <c r="I892" s="530" t="s">
        <v>14221</v>
      </c>
      <c r="J892" s="536"/>
      <c r="K892" s="537"/>
      <c r="L892" s="538"/>
      <c r="M892" s="539"/>
    </row>
    <row r="893" spans="1:13" ht="33.75" customHeight="1">
      <c r="A893" s="534">
        <v>884</v>
      </c>
      <c r="B893" s="526" t="s">
        <v>16038</v>
      </c>
      <c r="C893" s="527" t="s">
        <v>14037</v>
      </c>
      <c r="D893" s="535">
        <v>60000</v>
      </c>
      <c r="E893" s="536" t="s">
        <v>5738</v>
      </c>
      <c r="F893" s="537" t="s">
        <v>789</v>
      </c>
      <c r="G893" s="530" t="s">
        <v>16046</v>
      </c>
      <c r="H893" s="530" t="s">
        <v>16047</v>
      </c>
      <c r="I893" s="530" t="s">
        <v>14221</v>
      </c>
      <c r="J893" s="536"/>
      <c r="K893" s="537"/>
      <c r="L893" s="538"/>
      <c r="M893" s="539"/>
    </row>
    <row r="894" spans="1:13" ht="33.75" customHeight="1">
      <c r="A894" s="534">
        <v>885</v>
      </c>
      <c r="B894" s="526" t="s">
        <v>16038</v>
      </c>
      <c r="C894" s="527" t="s">
        <v>14037</v>
      </c>
      <c r="D894" s="535">
        <v>5000</v>
      </c>
      <c r="E894" s="536" t="s">
        <v>16048</v>
      </c>
      <c r="F894" s="537" t="s">
        <v>517</v>
      </c>
      <c r="G894" s="530" t="s">
        <v>16049</v>
      </c>
      <c r="H894" s="530" t="s">
        <v>16050</v>
      </c>
      <c r="I894" s="530" t="s">
        <v>14221</v>
      </c>
      <c r="J894" s="536"/>
      <c r="K894" s="537"/>
      <c r="L894" s="538"/>
      <c r="M894" s="539"/>
    </row>
    <row r="895" spans="1:13" ht="33.75" customHeight="1">
      <c r="A895" s="534">
        <v>886</v>
      </c>
      <c r="B895" s="526" t="s">
        <v>16038</v>
      </c>
      <c r="C895" s="527" t="s">
        <v>14037</v>
      </c>
      <c r="D895" s="535">
        <v>15000</v>
      </c>
      <c r="E895" s="536" t="s">
        <v>1080</v>
      </c>
      <c r="F895" s="537" t="s">
        <v>525</v>
      </c>
      <c r="G895" s="530" t="s">
        <v>16051</v>
      </c>
      <c r="H895" s="530" t="s">
        <v>16052</v>
      </c>
      <c r="I895" s="530" t="s">
        <v>15867</v>
      </c>
      <c r="J895" s="536"/>
      <c r="K895" s="537"/>
      <c r="L895" s="538"/>
      <c r="M895" s="539"/>
    </row>
    <row r="896" spans="1:13" ht="33.75" customHeight="1">
      <c r="A896" s="534">
        <v>887</v>
      </c>
      <c r="B896" s="526" t="s">
        <v>16038</v>
      </c>
      <c r="C896" s="527" t="s">
        <v>14037</v>
      </c>
      <c r="D896" s="535">
        <v>8000</v>
      </c>
      <c r="E896" s="536" t="s">
        <v>4907</v>
      </c>
      <c r="F896" s="537" t="s">
        <v>600</v>
      </c>
      <c r="G896" s="530" t="s">
        <v>16053</v>
      </c>
      <c r="H896" s="530" t="s">
        <v>16054</v>
      </c>
      <c r="I896" s="530" t="s">
        <v>14090</v>
      </c>
      <c r="J896" s="536"/>
      <c r="K896" s="537"/>
      <c r="L896" s="538"/>
      <c r="M896" s="539"/>
    </row>
    <row r="897" spans="1:13" ht="33.75" customHeight="1">
      <c r="A897" s="534">
        <v>888</v>
      </c>
      <c r="B897" s="526" t="s">
        <v>16055</v>
      </c>
      <c r="C897" s="527" t="s">
        <v>14037</v>
      </c>
      <c r="D897" s="535">
        <v>5000</v>
      </c>
      <c r="E897" s="536" t="s">
        <v>1008</v>
      </c>
      <c r="F897" s="537" t="s">
        <v>586</v>
      </c>
      <c r="G897" s="530" t="s">
        <v>16056</v>
      </c>
      <c r="H897" s="530" t="s">
        <v>16057</v>
      </c>
      <c r="I897" s="530" t="s">
        <v>15867</v>
      </c>
      <c r="J897" s="536"/>
      <c r="K897" s="537"/>
      <c r="L897" s="538"/>
      <c r="M897" s="539"/>
    </row>
    <row r="898" spans="1:13" ht="33.75" customHeight="1">
      <c r="A898" s="534">
        <v>889</v>
      </c>
      <c r="B898" s="526" t="s">
        <v>16055</v>
      </c>
      <c r="C898" s="527" t="s">
        <v>14037</v>
      </c>
      <c r="D898" s="535">
        <v>7000</v>
      </c>
      <c r="E898" s="536" t="s">
        <v>16041</v>
      </c>
      <c r="F898" s="537" t="s">
        <v>789</v>
      </c>
      <c r="G898" s="530" t="s">
        <v>16042</v>
      </c>
      <c r="H898" s="530" t="s">
        <v>16043</v>
      </c>
      <c r="I898" s="530" t="s">
        <v>15867</v>
      </c>
      <c r="J898" s="536"/>
      <c r="K898" s="537"/>
      <c r="L898" s="538"/>
      <c r="M898" s="539"/>
    </row>
    <row r="899" spans="1:13" ht="33.75" customHeight="1">
      <c r="A899" s="534">
        <v>890</v>
      </c>
      <c r="B899" s="526" t="s">
        <v>16055</v>
      </c>
      <c r="C899" s="527" t="s">
        <v>14037</v>
      </c>
      <c r="D899" s="528">
        <v>5000</v>
      </c>
      <c r="E899" s="529" t="s">
        <v>6588</v>
      </c>
      <c r="F899" s="527" t="s">
        <v>510</v>
      </c>
      <c r="G899" s="530" t="s">
        <v>16058</v>
      </c>
      <c r="H899" s="531" t="s">
        <v>16059</v>
      </c>
      <c r="I899" s="531" t="s">
        <v>15867</v>
      </c>
      <c r="J899" s="529"/>
      <c r="K899" s="527"/>
      <c r="L899" s="532"/>
      <c r="M899" s="533"/>
    </row>
    <row r="900" spans="1:13" ht="33.75" customHeight="1">
      <c r="A900" s="534">
        <v>891</v>
      </c>
      <c r="B900" s="526" t="s">
        <v>16055</v>
      </c>
      <c r="C900" s="527" t="s">
        <v>14037</v>
      </c>
      <c r="D900" s="535">
        <v>30000</v>
      </c>
      <c r="E900" s="536" t="s">
        <v>11358</v>
      </c>
      <c r="F900" s="537" t="s">
        <v>577</v>
      </c>
      <c r="G900" s="530" t="s">
        <v>16060</v>
      </c>
      <c r="H900" s="530" t="s">
        <v>16061</v>
      </c>
      <c r="I900" s="530" t="s">
        <v>14055</v>
      </c>
      <c r="J900" s="536"/>
      <c r="K900" s="537"/>
      <c r="L900" s="538"/>
      <c r="M900" s="539"/>
    </row>
    <row r="901" spans="1:13" ht="33.75" customHeight="1">
      <c r="A901" s="534">
        <v>892</v>
      </c>
      <c r="B901" s="526" t="s">
        <v>16055</v>
      </c>
      <c r="C901" s="527" t="s">
        <v>14037</v>
      </c>
      <c r="D901" s="535">
        <v>2000</v>
      </c>
      <c r="E901" s="536" t="s">
        <v>9221</v>
      </c>
      <c r="F901" s="537" t="s">
        <v>524</v>
      </c>
      <c r="G901" s="530" t="s">
        <v>16062</v>
      </c>
      <c r="H901" s="530" t="s">
        <v>16063</v>
      </c>
      <c r="I901" s="530" t="s">
        <v>14055</v>
      </c>
      <c r="J901" s="536"/>
      <c r="K901" s="537"/>
      <c r="L901" s="538"/>
      <c r="M901" s="539"/>
    </row>
    <row r="902" spans="1:13" ht="33.75" customHeight="1">
      <c r="A902" s="534">
        <v>893</v>
      </c>
      <c r="B902" s="526" t="s">
        <v>16064</v>
      </c>
      <c r="C902" s="527" t="s">
        <v>14037</v>
      </c>
      <c r="D902" s="535">
        <v>40000</v>
      </c>
      <c r="E902" s="536" t="s">
        <v>1069</v>
      </c>
      <c r="F902" s="537" t="s">
        <v>543</v>
      </c>
      <c r="G902" s="530" t="s">
        <v>16065</v>
      </c>
      <c r="H902" s="530" t="s">
        <v>16066</v>
      </c>
      <c r="I902" s="530" t="s">
        <v>14221</v>
      </c>
      <c r="J902" s="536"/>
      <c r="K902" s="537"/>
      <c r="L902" s="538"/>
      <c r="M902" s="539"/>
    </row>
    <row r="903" spans="1:13" ht="33.75" customHeight="1">
      <c r="A903" s="534">
        <v>894</v>
      </c>
      <c r="B903" s="526" t="s">
        <v>16064</v>
      </c>
      <c r="C903" s="527" t="s">
        <v>14037</v>
      </c>
      <c r="D903" s="535">
        <v>35000</v>
      </c>
      <c r="E903" s="536" t="s">
        <v>5738</v>
      </c>
      <c r="F903" s="537" t="s">
        <v>519</v>
      </c>
      <c r="G903" s="530" t="s">
        <v>16067</v>
      </c>
      <c r="H903" s="530" t="s">
        <v>16068</v>
      </c>
      <c r="I903" s="530" t="s">
        <v>14221</v>
      </c>
      <c r="J903" s="536"/>
      <c r="K903" s="537"/>
      <c r="L903" s="538"/>
      <c r="M903" s="539"/>
    </row>
    <row r="904" spans="1:13" ht="33.75" customHeight="1">
      <c r="A904" s="534">
        <v>895</v>
      </c>
      <c r="B904" s="526" t="s">
        <v>16064</v>
      </c>
      <c r="C904" s="527" t="s">
        <v>14037</v>
      </c>
      <c r="D904" s="535">
        <v>5000</v>
      </c>
      <c r="E904" s="536" t="s">
        <v>3554</v>
      </c>
      <c r="F904" s="537" t="s">
        <v>510</v>
      </c>
      <c r="G904" s="530" t="s">
        <v>16069</v>
      </c>
      <c r="H904" s="530" t="s">
        <v>16070</v>
      </c>
      <c r="I904" s="530" t="s">
        <v>14084</v>
      </c>
      <c r="J904" s="536"/>
      <c r="K904" s="537"/>
      <c r="L904" s="538"/>
      <c r="M904" s="539"/>
    </row>
    <row r="905" spans="1:13" ht="33.75" customHeight="1">
      <c r="A905" s="534">
        <v>896</v>
      </c>
      <c r="B905" s="526" t="s">
        <v>16064</v>
      </c>
      <c r="C905" s="527" t="s">
        <v>14037</v>
      </c>
      <c r="D905" s="535">
        <v>1000</v>
      </c>
      <c r="E905" s="536" t="s">
        <v>4053</v>
      </c>
      <c r="F905" s="537" t="s">
        <v>575</v>
      </c>
      <c r="G905" s="530" t="s">
        <v>16071</v>
      </c>
      <c r="H905" s="530" t="s">
        <v>16072</v>
      </c>
      <c r="I905" s="530" t="s">
        <v>14055</v>
      </c>
      <c r="J905" s="536"/>
      <c r="K905" s="537"/>
      <c r="L905" s="538"/>
      <c r="M905" s="539"/>
    </row>
    <row r="906" spans="1:13" ht="33.75" customHeight="1">
      <c r="A906" s="534">
        <v>897</v>
      </c>
      <c r="B906" s="526" t="s">
        <v>16064</v>
      </c>
      <c r="C906" s="527" t="s">
        <v>14037</v>
      </c>
      <c r="D906" s="535">
        <v>10000</v>
      </c>
      <c r="E906" s="536" t="s">
        <v>16073</v>
      </c>
      <c r="F906" s="537" t="s">
        <v>10798</v>
      </c>
      <c r="G906" s="530" t="s">
        <v>16074</v>
      </c>
      <c r="H906" s="530" t="s">
        <v>16075</v>
      </c>
      <c r="I906" s="530" t="s">
        <v>14090</v>
      </c>
      <c r="J906" s="536"/>
      <c r="K906" s="537"/>
      <c r="L906" s="538"/>
      <c r="M906" s="539"/>
    </row>
    <row r="907" spans="1:13" ht="33.75" customHeight="1">
      <c r="A907" s="534">
        <v>898</v>
      </c>
      <c r="B907" s="526" t="s">
        <v>16064</v>
      </c>
      <c r="C907" s="527" t="s">
        <v>14037</v>
      </c>
      <c r="D907" s="535">
        <v>5000</v>
      </c>
      <c r="E907" s="536" t="s">
        <v>1180</v>
      </c>
      <c r="F907" s="537" t="s">
        <v>508</v>
      </c>
      <c r="G907" s="530" t="s">
        <v>16076</v>
      </c>
      <c r="H907" s="530" t="s">
        <v>16077</v>
      </c>
      <c r="I907" s="530" t="s">
        <v>14084</v>
      </c>
      <c r="J907" s="536"/>
      <c r="K907" s="537"/>
      <c r="L907" s="538"/>
      <c r="M907" s="539"/>
    </row>
    <row r="908" spans="1:13" ht="33.75" customHeight="1">
      <c r="A908" s="534">
        <v>899</v>
      </c>
      <c r="B908" s="526" t="s">
        <v>16078</v>
      </c>
      <c r="C908" s="527" t="s">
        <v>14037</v>
      </c>
      <c r="D908" s="535">
        <v>1000</v>
      </c>
      <c r="E908" s="536" t="s">
        <v>4053</v>
      </c>
      <c r="F908" s="537" t="s">
        <v>575</v>
      </c>
      <c r="G908" s="530" t="s">
        <v>16071</v>
      </c>
      <c r="H908" s="530" t="s">
        <v>16072</v>
      </c>
      <c r="I908" s="530" t="s">
        <v>14055</v>
      </c>
      <c r="J908" s="536"/>
      <c r="K908" s="537"/>
      <c r="L908" s="538"/>
      <c r="M908" s="539"/>
    </row>
    <row r="909" spans="1:13" ht="33.75" customHeight="1">
      <c r="A909" s="534">
        <v>900</v>
      </c>
      <c r="B909" s="526" t="s">
        <v>16078</v>
      </c>
      <c r="C909" s="527" t="s">
        <v>14037</v>
      </c>
      <c r="D909" s="535">
        <v>10000</v>
      </c>
      <c r="E909" s="536" t="s">
        <v>4522</v>
      </c>
      <c r="F909" s="537" t="s">
        <v>510</v>
      </c>
      <c r="G909" s="530" t="s">
        <v>16079</v>
      </c>
      <c r="H909" s="530" t="s">
        <v>16080</v>
      </c>
      <c r="I909" s="530" t="s">
        <v>15867</v>
      </c>
      <c r="J909" s="536"/>
      <c r="K909" s="537"/>
      <c r="L909" s="538"/>
      <c r="M909" s="539"/>
    </row>
    <row r="910" spans="1:13" ht="33.75" customHeight="1">
      <c r="A910" s="534">
        <v>901</v>
      </c>
      <c r="B910" s="526" t="s">
        <v>16078</v>
      </c>
      <c r="C910" s="527" t="s">
        <v>14037</v>
      </c>
      <c r="D910" s="535">
        <v>3000</v>
      </c>
      <c r="E910" s="536" t="s">
        <v>16081</v>
      </c>
      <c r="F910" s="537" t="s">
        <v>4383</v>
      </c>
      <c r="G910" s="530" t="s">
        <v>16082</v>
      </c>
      <c r="H910" s="530" t="s">
        <v>16083</v>
      </c>
      <c r="I910" s="530" t="s">
        <v>14090</v>
      </c>
      <c r="J910" s="536"/>
      <c r="K910" s="537"/>
      <c r="L910" s="538"/>
      <c r="M910" s="539"/>
    </row>
    <row r="911" spans="1:13" ht="33.75" customHeight="1">
      <c r="A911" s="534">
        <v>902</v>
      </c>
      <c r="B911" s="526" t="s">
        <v>16078</v>
      </c>
      <c r="C911" s="527" t="s">
        <v>14037</v>
      </c>
      <c r="D911" s="535">
        <v>5000</v>
      </c>
      <c r="E911" s="536" t="s">
        <v>3894</v>
      </c>
      <c r="F911" s="537" t="s">
        <v>746</v>
      </c>
      <c r="G911" s="530" t="s">
        <v>16084</v>
      </c>
      <c r="H911" s="530" t="s">
        <v>16085</v>
      </c>
      <c r="I911" s="530" t="s">
        <v>14090</v>
      </c>
      <c r="J911" s="536"/>
      <c r="K911" s="537"/>
      <c r="L911" s="538"/>
      <c r="M911" s="539"/>
    </row>
    <row r="912" spans="1:13" ht="33.75" customHeight="1">
      <c r="A912" s="534">
        <v>903</v>
      </c>
      <c r="B912" s="526" t="s">
        <v>16078</v>
      </c>
      <c r="C912" s="527" t="s">
        <v>14037</v>
      </c>
      <c r="D912" s="535">
        <v>60000</v>
      </c>
      <c r="E912" s="536" t="s">
        <v>4251</v>
      </c>
      <c r="F912" s="537" t="s">
        <v>560</v>
      </c>
      <c r="G912" s="530" t="s">
        <v>16086</v>
      </c>
      <c r="H912" s="530" t="s">
        <v>16087</v>
      </c>
      <c r="I912" s="530" t="s">
        <v>14090</v>
      </c>
      <c r="J912" s="536"/>
      <c r="K912" s="537"/>
      <c r="L912" s="538"/>
      <c r="M912" s="539"/>
    </row>
    <row r="913" spans="1:13" ht="33.75" customHeight="1">
      <c r="A913" s="534">
        <v>904</v>
      </c>
      <c r="B913" s="526" t="s">
        <v>16078</v>
      </c>
      <c r="C913" s="527" t="s">
        <v>14037</v>
      </c>
      <c r="D913" s="535">
        <v>6000</v>
      </c>
      <c r="E913" s="536" t="s">
        <v>5281</v>
      </c>
      <c r="F913" s="537" t="s">
        <v>536</v>
      </c>
      <c r="G913" s="530" t="s">
        <v>16088</v>
      </c>
      <c r="H913" s="530" t="s">
        <v>16089</v>
      </c>
      <c r="I913" s="530" t="s">
        <v>14090</v>
      </c>
      <c r="J913" s="536"/>
      <c r="K913" s="537"/>
      <c r="L913" s="538"/>
      <c r="M913" s="539"/>
    </row>
    <row r="914" spans="1:13" ht="33.75" customHeight="1">
      <c r="A914" s="534">
        <v>905</v>
      </c>
      <c r="B914" s="526" t="s">
        <v>16078</v>
      </c>
      <c r="C914" s="527" t="s">
        <v>14037</v>
      </c>
      <c r="D914" s="535">
        <v>10000</v>
      </c>
      <c r="E914" s="536" t="s">
        <v>6178</v>
      </c>
      <c r="F914" s="537" t="s">
        <v>872</v>
      </c>
      <c r="G914" s="530" t="s">
        <v>16090</v>
      </c>
      <c r="H914" s="530" t="s">
        <v>16091</v>
      </c>
      <c r="I914" s="530" t="s">
        <v>14090</v>
      </c>
      <c r="J914" s="536"/>
      <c r="K914" s="537"/>
      <c r="L914" s="538"/>
      <c r="M914" s="539"/>
    </row>
    <row r="915" spans="1:13" ht="33.75" customHeight="1">
      <c r="A915" s="534">
        <v>906</v>
      </c>
      <c r="B915" s="526" t="s">
        <v>16078</v>
      </c>
      <c r="C915" s="527" t="s">
        <v>14037</v>
      </c>
      <c r="D915" s="535">
        <v>8000</v>
      </c>
      <c r="E915" s="536" t="s">
        <v>4907</v>
      </c>
      <c r="F915" s="537" t="s">
        <v>600</v>
      </c>
      <c r="G915" s="530" t="s">
        <v>16053</v>
      </c>
      <c r="H915" s="530" t="s">
        <v>16054</v>
      </c>
      <c r="I915" s="530" t="s">
        <v>14090</v>
      </c>
      <c r="J915" s="536"/>
      <c r="K915" s="537"/>
      <c r="L915" s="538"/>
      <c r="M915" s="539"/>
    </row>
    <row r="916" spans="1:13" ht="33.75" customHeight="1">
      <c r="A916" s="534">
        <v>907</v>
      </c>
      <c r="B916" s="526" t="s">
        <v>16078</v>
      </c>
      <c r="C916" s="527" t="s">
        <v>14032</v>
      </c>
      <c r="D916" s="535">
        <v>500</v>
      </c>
      <c r="E916" s="536" t="s">
        <v>2008</v>
      </c>
      <c r="F916" s="537" t="s">
        <v>3503</v>
      </c>
      <c r="G916" s="530" t="s">
        <v>15967</v>
      </c>
      <c r="H916" s="530"/>
      <c r="I916" s="530"/>
      <c r="J916" s="536" t="s">
        <v>15968</v>
      </c>
      <c r="K916" s="537" t="s">
        <v>15969</v>
      </c>
      <c r="L916" s="538"/>
      <c r="M916" s="539"/>
    </row>
    <row r="917" spans="1:13" ht="33.75" customHeight="1">
      <c r="A917" s="534">
        <v>908</v>
      </c>
      <c r="B917" s="526" t="s">
        <v>16078</v>
      </c>
      <c r="C917" s="527" t="s">
        <v>14032</v>
      </c>
      <c r="D917" s="535">
        <v>500</v>
      </c>
      <c r="E917" s="536" t="s">
        <v>4209</v>
      </c>
      <c r="F917" s="537" t="s">
        <v>506</v>
      </c>
      <c r="G917" s="530" t="s">
        <v>15970</v>
      </c>
      <c r="H917" s="530"/>
      <c r="I917" s="530"/>
      <c r="J917" s="536" t="s">
        <v>15968</v>
      </c>
      <c r="K917" s="537" t="s">
        <v>15969</v>
      </c>
      <c r="L917" s="538"/>
      <c r="M917" s="539"/>
    </row>
    <row r="918" spans="1:13" ht="33.75" customHeight="1">
      <c r="A918" s="534">
        <v>909</v>
      </c>
      <c r="B918" s="526" t="s">
        <v>16092</v>
      </c>
      <c r="C918" s="527" t="s">
        <v>14037</v>
      </c>
      <c r="D918" s="535">
        <v>15000</v>
      </c>
      <c r="E918" s="536" t="s">
        <v>5938</v>
      </c>
      <c r="F918" s="537" t="s">
        <v>601</v>
      </c>
      <c r="G918" s="530" t="s">
        <v>16093</v>
      </c>
      <c r="H918" s="530" t="s">
        <v>16094</v>
      </c>
      <c r="I918" s="530" t="s">
        <v>14090</v>
      </c>
      <c r="J918" s="536"/>
      <c r="K918" s="537"/>
      <c r="L918" s="538"/>
      <c r="M918" s="539"/>
    </row>
    <row r="919" spans="1:13" ht="33.75" customHeight="1">
      <c r="A919" s="534">
        <v>910</v>
      </c>
      <c r="B919" s="526" t="s">
        <v>16092</v>
      </c>
      <c r="C919" s="527" t="s">
        <v>14037</v>
      </c>
      <c r="D919" s="535">
        <v>5000</v>
      </c>
      <c r="E919" s="536" t="s">
        <v>10512</v>
      </c>
      <c r="F919" s="537" t="s">
        <v>885</v>
      </c>
      <c r="G919" s="530" t="s">
        <v>16095</v>
      </c>
      <c r="H919" s="530" t="s">
        <v>16096</v>
      </c>
      <c r="I919" s="530" t="s">
        <v>14090</v>
      </c>
      <c r="J919" s="536"/>
      <c r="K919" s="537"/>
      <c r="L919" s="538"/>
      <c r="M919" s="539"/>
    </row>
    <row r="920" spans="1:13" ht="33.75" customHeight="1">
      <c r="A920" s="534">
        <v>911</v>
      </c>
      <c r="B920" s="526" t="s">
        <v>16092</v>
      </c>
      <c r="C920" s="527" t="s">
        <v>14037</v>
      </c>
      <c r="D920" s="535">
        <v>24000</v>
      </c>
      <c r="E920" s="536" t="s">
        <v>14904</v>
      </c>
      <c r="F920" s="537" t="s">
        <v>592</v>
      </c>
      <c r="G920" s="530" t="s">
        <v>14905</v>
      </c>
      <c r="H920" s="530" t="s">
        <v>14906</v>
      </c>
      <c r="I920" s="530" t="s">
        <v>15867</v>
      </c>
      <c r="J920" s="536"/>
      <c r="K920" s="537"/>
      <c r="L920" s="538"/>
      <c r="M920" s="539"/>
    </row>
    <row r="921" spans="1:13" ht="33.75" customHeight="1">
      <c r="A921" s="534">
        <v>912</v>
      </c>
      <c r="B921" s="526" t="s">
        <v>16092</v>
      </c>
      <c r="C921" s="527" t="s">
        <v>14037</v>
      </c>
      <c r="D921" s="535">
        <v>60000</v>
      </c>
      <c r="E921" s="536" t="s">
        <v>5738</v>
      </c>
      <c r="F921" s="537" t="s">
        <v>526</v>
      </c>
      <c r="G921" s="530" t="s">
        <v>16097</v>
      </c>
      <c r="H921" s="530" t="s">
        <v>16098</v>
      </c>
      <c r="I921" s="530" t="s">
        <v>15867</v>
      </c>
      <c r="J921" s="536"/>
      <c r="K921" s="537"/>
      <c r="L921" s="538"/>
      <c r="M921" s="539"/>
    </row>
    <row r="922" spans="1:13" ht="33.75" customHeight="1">
      <c r="A922" s="534">
        <v>913</v>
      </c>
      <c r="B922" s="526" t="s">
        <v>16092</v>
      </c>
      <c r="C922" s="527" t="s">
        <v>14037</v>
      </c>
      <c r="D922" s="535">
        <v>7000</v>
      </c>
      <c r="E922" s="536" t="s">
        <v>7417</v>
      </c>
      <c r="F922" s="537" t="s">
        <v>7521</v>
      </c>
      <c r="G922" s="530" t="s">
        <v>15026</v>
      </c>
      <c r="H922" s="530" t="s">
        <v>15027</v>
      </c>
      <c r="I922" s="530" t="s">
        <v>15867</v>
      </c>
      <c r="J922" s="536"/>
      <c r="K922" s="537"/>
      <c r="L922" s="538"/>
      <c r="M922" s="539"/>
    </row>
    <row r="923" spans="1:13" ht="33.75" customHeight="1">
      <c r="A923" s="534">
        <v>914</v>
      </c>
      <c r="B923" s="526" t="s">
        <v>16092</v>
      </c>
      <c r="C923" s="527" t="s">
        <v>14037</v>
      </c>
      <c r="D923" s="535">
        <v>5000</v>
      </c>
      <c r="E923" s="536" t="s">
        <v>4211</v>
      </c>
      <c r="F923" s="537" t="s">
        <v>525</v>
      </c>
      <c r="G923" s="530" t="s">
        <v>16099</v>
      </c>
      <c r="H923" s="530" t="s">
        <v>16100</v>
      </c>
      <c r="I923" s="530" t="s">
        <v>14090</v>
      </c>
      <c r="J923" s="536"/>
      <c r="K923" s="537"/>
      <c r="L923" s="538"/>
      <c r="M923" s="539"/>
    </row>
    <row r="924" spans="1:13" ht="33.75" customHeight="1">
      <c r="A924" s="534">
        <v>915</v>
      </c>
      <c r="B924" s="526" t="s">
        <v>16092</v>
      </c>
      <c r="C924" s="527" t="s">
        <v>14037</v>
      </c>
      <c r="D924" s="535">
        <v>5000</v>
      </c>
      <c r="E924" s="536" t="s">
        <v>16101</v>
      </c>
      <c r="F924" s="537" t="s">
        <v>609</v>
      </c>
      <c r="G924" s="530" t="s">
        <v>16102</v>
      </c>
      <c r="H924" s="530" t="s">
        <v>16103</v>
      </c>
      <c r="I924" s="530" t="s">
        <v>14090</v>
      </c>
      <c r="J924" s="536"/>
      <c r="K924" s="537"/>
      <c r="L924" s="538"/>
      <c r="M924" s="539"/>
    </row>
    <row r="925" spans="1:13" ht="33.75" customHeight="1">
      <c r="A925" s="534">
        <v>916</v>
      </c>
      <c r="B925" s="526" t="s">
        <v>16092</v>
      </c>
      <c r="C925" s="527" t="s">
        <v>14037</v>
      </c>
      <c r="D925" s="535">
        <v>5000</v>
      </c>
      <c r="E925" s="536" t="s">
        <v>793</v>
      </c>
      <c r="F925" s="537" t="s">
        <v>586</v>
      </c>
      <c r="G925" s="530" t="s">
        <v>16104</v>
      </c>
      <c r="H925" s="530" t="s">
        <v>16105</v>
      </c>
      <c r="I925" s="530" t="s">
        <v>14055</v>
      </c>
      <c r="J925" s="536"/>
      <c r="K925" s="537"/>
      <c r="L925" s="538"/>
      <c r="M925" s="539"/>
    </row>
    <row r="926" spans="1:13" ht="33.75" customHeight="1">
      <c r="A926" s="534">
        <v>917</v>
      </c>
      <c r="B926" s="526" t="s">
        <v>16092</v>
      </c>
      <c r="C926" s="527" t="s">
        <v>14037</v>
      </c>
      <c r="D926" s="535">
        <v>35000</v>
      </c>
      <c r="E926" s="536" t="s">
        <v>14933</v>
      </c>
      <c r="F926" s="537" t="s">
        <v>628</v>
      </c>
      <c r="G926" s="530" t="s">
        <v>14934</v>
      </c>
      <c r="H926" s="530" t="s">
        <v>14935</v>
      </c>
      <c r="I926" s="530" t="s">
        <v>14098</v>
      </c>
      <c r="J926" s="536"/>
      <c r="K926" s="537"/>
      <c r="L926" s="538"/>
      <c r="M926" s="539"/>
    </row>
    <row r="927" spans="1:13" ht="33.75" customHeight="1">
      <c r="A927" s="534">
        <v>918</v>
      </c>
      <c r="B927" s="526" t="s">
        <v>16092</v>
      </c>
      <c r="C927" s="527" t="s">
        <v>14037</v>
      </c>
      <c r="D927" s="535">
        <v>426.88</v>
      </c>
      <c r="E927" s="536" t="s">
        <v>783</v>
      </c>
      <c r="F927" s="537" t="s">
        <v>630</v>
      </c>
      <c r="G927" s="530" t="s">
        <v>16106</v>
      </c>
      <c r="H927" s="530" t="s">
        <v>16107</v>
      </c>
      <c r="I927" s="530" t="s">
        <v>14084</v>
      </c>
      <c r="J927" s="536"/>
      <c r="K927" s="537"/>
      <c r="L927" s="538"/>
      <c r="M927" s="539"/>
    </row>
    <row r="928" spans="1:13" ht="33.75" customHeight="1">
      <c r="A928" s="534">
        <v>919</v>
      </c>
      <c r="B928" s="526" t="s">
        <v>16092</v>
      </c>
      <c r="C928" s="527" t="s">
        <v>14037</v>
      </c>
      <c r="D928" s="535">
        <v>50000</v>
      </c>
      <c r="E928" s="536" t="s">
        <v>1056</v>
      </c>
      <c r="F928" s="537" t="s">
        <v>506</v>
      </c>
      <c r="G928" s="530" t="s">
        <v>16108</v>
      </c>
      <c r="H928" s="530" t="s">
        <v>16109</v>
      </c>
      <c r="I928" s="530" t="s">
        <v>15867</v>
      </c>
      <c r="J928" s="536"/>
      <c r="K928" s="537"/>
      <c r="L928" s="538"/>
      <c r="M928" s="539"/>
    </row>
    <row r="929" spans="1:13" ht="33.75" customHeight="1">
      <c r="A929" s="534">
        <v>920</v>
      </c>
      <c r="B929" s="526" t="s">
        <v>16092</v>
      </c>
      <c r="C929" s="527" t="s">
        <v>14037</v>
      </c>
      <c r="D929" s="535">
        <v>20000</v>
      </c>
      <c r="E929" s="536" t="s">
        <v>16110</v>
      </c>
      <c r="F929" s="537" t="s">
        <v>536</v>
      </c>
      <c r="G929" s="530" t="s">
        <v>16111</v>
      </c>
      <c r="H929" s="530" t="s">
        <v>16112</v>
      </c>
      <c r="I929" s="530" t="s">
        <v>14110</v>
      </c>
      <c r="J929" s="536"/>
      <c r="K929" s="537"/>
      <c r="L929" s="538"/>
      <c r="M929" s="539"/>
    </row>
    <row r="930" spans="1:13" ht="33.75" customHeight="1">
      <c r="A930" s="534">
        <v>921</v>
      </c>
      <c r="B930" s="526" t="s">
        <v>16092</v>
      </c>
      <c r="C930" s="527" t="s">
        <v>14037</v>
      </c>
      <c r="D930" s="535">
        <v>3000</v>
      </c>
      <c r="E930" s="536" t="s">
        <v>1080</v>
      </c>
      <c r="F930" s="537" t="s">
        <v>525</v>
      </c>
      <c r="G930" s="530" t="s">
        <v>16051</v>
      </c>
      <c r="H930" s="530" t="s">
        <v>16052</v>
      </c>
      <c r="I930" s="530" t="s">
        <v>15867</v>
      </c>
      <c r="J930" s="536"/>
      <c r="K930" s="537"/>
      <c r="L930" s="538"/>
      <c r="M930" s="539"/>
    </row>
    <row r="931" spans="1:13" ht="33.75" customHeight="1">
      <c r="A931" s="534">
        <v>922</v>
      </c>
      <c r="B931" s="526" t="s">
        <v>16113</v>
      </c>
      <c r="C931" s="527" t="s">
        <v>14037</v>
      </c>
      <c r="D931" s="535">
        <v>30000</v>
      </c>
      <c r="E931" s="536" t="s">
        <v>4367</v>
      </c>
      <c r="F931" s="537" t="s">
        <v>592</v>
      </c>
      <c r="G931" s="530" t="s">
        <v>16114</v>
      </c>
      <c r="H931" s="530" t="s">
        <v>16115</v>
      </c>
      <c r="I931" s="530" t="s">
        <v>15867</v>
      </c>
      <c r="J931" s="536"/>
      <c r="K931" s="537"/>
      <c r="L931" s="538"/>
      <c r="M931" s="539"/>
    </row>
    <row r="932" spans="1:13" ht="33.75" customHeight="1">
      <c r="A932" s="534">
        <v>923</v>
      </c>
      <c r="B932" s="526" t="s">
        <v>16113</v>
      </c>
      <c r="C932" s="527" t="s">
        <v>14037</v>
      </c>
      <c r="D932" s="535">
        <v>43000</v>
      </c>
      <c r="E932" s="536" t="s">
        <v>3417</v>
      </c>
      <c r="F932" s="537" t="s">
        <v>753</v>
      </c>
      <c r="G932" s="530" t="s">
        <v>16116</v>
      </c>
      <c r="H932" s="530" t="s">
        <v>16117</v>
      </c>
      <c r="I932" s="530" t="s">
        <v>15867</v>
      </c>
      <c r="J932" s="536"/>
      <c r="K932" s="537"/>
      <c r="L932" s="538"/>
      <c r="M932" s="539"/>
    </row>
    <row r="933" spans="1:13" ht="33.75" customHeight="1">
      <c r="A933" s="534">
        <v>924</v>
      </c>
      <c r="B933" s="526" t="s">
        <v>16113</v>
      </c>
      <c r="C933" s="527" t="s">
        <v>14037</v>
      </c>
      <c r="D933" s="535">
        <v>40000</v>
      </c>
      <c r="E933" s="536" t="s">
        <v>3417</v>
      </c>
      <c r="F933" s="537" t="s">
        <v>674</v>
      </c>
      <c r="G933" s="530" t="s">
        <v>16118</v>
      </c>
      <c r="H933" s="530" t="s">
        <v>16119</v>
      </c>
      <c r="I933" s="530" t="s">
        <v>15867</v>
      </c>
      <c r="J933" s="536"/>
      <c r="K933" s="537"/>
      <c r="L933" s="538"/>
      <c r="M933" s="539"/>
    </row>
    <row r="934" spans="1:13" ht="33.75" customHeight="1">
      <c r="A934" s="534">
        <v>925</v>
      </c>
      <c r="B934" s="526" t="s">
        <v>16113</v>
      </c>
      <c r="C934" s="527" t="s">
        <v>14037</v>
      </c>
      <c r="D934" s="535">
        <v>2000</v>
      </c>
      <c r="E934" s="536" t="s">
        <v>512</v>
      </c>
      <c r="F934" s="537" t="s">
        <v>504</v>
      </c>
      <c r="G934" s="530" t="s">
        <v>16120</v>
      </c>
      <c r="H934" s="530" t="s">
        <v>16121</v>
      </c>
      <c r="I934" s="530" t="s">
        <v>15867</v>
      </c>
      <c r="J934" s="536"/>
      <c r="K934" s="537"/>
      <c r="L934" s="538"/>
      <c r="M934" s="539"/>
    </row>
    <row r="935" spans="1:13" ht="33.75" customHeight="1">
      <c r="A935" s="534">
        <v>926</v>
      </c>
      <c r="B935" s="526" t="s">
        <v>16113</v>
      </c>
      <c r="C935" s="527" t="s">
        <v>14037</v>
      </c>
      <c r="D935" s="535">
        <v>10000</v>
      </c>
      <c r="E935" s="536" t="s">
        <v>1083</v>
      </c>
      <c r="F935" s="537" t="s">
        <v>586</v>
      </c>
      <c r="G935" s="530" t="s">
        <v>16122</v>
      </c>
      <c r="H935" s="530" t="s">
        <v>16123</v>
      </c>
      <c r="I935" s="530" t="s">
        <v>14090</v>
      </c>
      <c r="J935" s="536"/>
      <c r="K935" s="537"/>
      <c r="L935" s="538"/>
      <c r="M935" s="539"/>
    </row>
    <row r="936" spans="1:13" ht="33.75" customHeight="1">
      <c r="A936" s="534">
        <v>927</v>
      </c>
      <c r="B936" s="526" t="s">
        <v>16113</v>
      </c>
      <c r="C936" s="527" t="s">
        <v>14037</v>
      </c>
      <c r="D936" s="535">
        <v>5000</v>
      </c>
      <c r="E936" s="536" t="s">
        <v>7022</v>
      </c>
      <c r="F936" s="537" t="s">
        <v>510</v>
      </c>
      <c r="G936" s="530" t="s">
        <v>16124</v>
      </c>
      <c r="H936" s="530" t="s">
        <v>16125</v>
      </c>
      <c r="I936" s="530" t="s">
        <v>14090</v>
      </c>
      <c r="J936" s="536"/>
      <c r="K936" s="537"/>
      <c r="L936" s="538"/>
      <c r="M936" s="539"/>
    </row>
    <row r="937" spans="1:13" ht="33.75" customHeight="1">
      <c r="A937" s="534">
        <v>928</v>
      </c>
      <c r="B937" s="526" t="s">
        <v>16113</v>
      </c>
      <c r="C937" s="527" t="s">
        <v>14037</v>
      </c>
      <c r="D937" s="535">
        <v>2500</v>
      </c>
      <c r="E937" s="536" t="s">
        <v>745</v>
      </c>
      <c r="F937" s="537" t="s">
        <v>506</v>
      </c>
      <c r="G937" s="530" t="s">
        <v>16126</v>
      </c>
      <c r="H937" s="530" t="s">
        <v>16127</v>
      </c>
      <c r="I937" s="530" t="s">
        <v>14090</v>
      </c>
      <c r="J937" s="536"/>
      <c r="K937" s="537"/>
      <c r="L937" s="538"/>
      <c r="M937" s="539"/>
    </row>
    <row r="938" spans="1:13" ht="33.75" customHeight="1">
      <c r="A938" s="534">
        <v>929</v>
      </c>
      <c r="B938" s="526" t="s">
        <v>16113</v>
      </c>
      <c r="C938" s="527" t="s">
        <v>14037</v>
      </c>
      <c r="D938" s="535">
        <v>3000</v>
      </c>
      <c r="E938" s="536" t="s">
        <v>16128</v>
      </c>
      <c r="F938" s="537" t="s">
        <v>10271</v>
      </c>
      <c r="G938" s="530" t="s">
        <v>16129</v>
      </c>
      <c r="H938" s="530" t="s">
        <v>16130</v>
      </c>
      <c r="I938" s="530" t="s">
        <v>14084</v>
      </c>
      <c r="J938" s="536"/>
      <c r="K938" s="537"/>
      <c r="L938" s="538"/>
      <c r="M938" s="539"/>
    </row>
    <row r="939" spans="1:13" ht="33.75" customHeight="1">
      <c r="A939" s="534">
        <v>930</v>
      </c>
      <c r="B939" s="526" t="s">
        <v>16113</v>
      </c>
      <c r="C939" s="527" t="s">
        <v>14037</v>
      </c>
      <c r="D939" s="535">
        <v>2997</v>
      </c>
      <c r="E939" s="536" t="s">
        <v>6316</v>
      </c>
      <c r="F939" s="537" t="s">
        <v>4673</v>
      </c>
      <c r="G939" s="530" t="s">
        <v>16131</v>
      </c>
      <c r="H939" s="530" t="s">
        <v>16132</v>
      </c>
      <c r="I939" s="530" t="s">
        <v>14090</v>
      </c>
      <c r="J939" s="536"/>
      <c r="K939" s="537"/>
      <c r="L939" s="538"/>
      <c r="M939" s="539"/>
    </row>
    <row r="940" spans="1:13" ht="33.75" customHeight="1">
      <c r="A940" s="534">
        <v>931</v>
      </c>
      <c r="B940" s="526" t="s">
        <v>16113</v>
      </c>
      <c r="C940" s="527" t="s">
        <v>14037</v>
      </c>
      <c r="D940" s="528">
        <v>10000</v>
      </c>
      <c r="E940" s="529" t="s">
        <v>16133</v>
      </c>
      <c r="F940" s="527" t="s">
        <v>509</v>
      </c>
      <c r="G940" s="530" t="s">
        <v>16134</v>
      </c>
      <c r="H940" s="531" t="s">
        <v>16135</v>
      </c>
      <c r="I940" s="531" t="s">
        <v>15867</v>
      </c>
      <c r="J940" s="529"/>
      <c r="K940" s="527"/>
      <c r="L940" s="532"/>
      <c r="M940" s="533"/>
    </row>
    <row r="941" spans="1:13" ht="33.75" customHeight="1">
      <c r="A941" s="534">
        <v>932</v>
      </c>
      <c r="B941" s="526" t="s">
        <v>16113</v>
      </c>
      <c r="C941" s="527" t="s">
        <v>14037</v>
      </c>
      <c r="D941" s="535">
        <v>6000</v>
      </c>
      <c r="E941" s="536" t="s">
        <v>606</v>
      </c>
      <c r="F941" s="537" t="s">
        <v>674</v>
      </c>
      <c r="G941" s="530" t="s">
        <v>16136</v>
      </c>
      <c r="H941" s="530" t="s">
        <v>16137</v>
      </c>
      <c r="I941" s="530" t="s">
        <v>14090</v>
      </c>
      <c r="J941" s="536"/>
      <c r="K941" s="537"/>
      <c r="L941" s="538"/>
      <c r="M941" s="539"/>
    </row>
    <row r="942" spans="1:13" ht="33.75" customHeight="1">
      <c r="A942" s="534">
        <v>933</v>
      </c>
      <c r="B942" s="526" t="s">
        <v>16113</v>
      </c>
      <c r="C942" s="527" t="s">
        <v>14037</v>
      </c>
      <c r="D942" s="535">
        <v>5000</v>
      </c>
      <c r="E942" s="536" t="s">
        <v>4013</v>
      </c>
      <c r="F942" s="537" t="s">
        <v>1157</v>
      </c>
      <c r="G942" s="530" t="s">
        <v>16138</v>
      </c>
      <c r="H942" s="530" t="s">
        <v>16139</v>
      </c>
      <c r="I942" s="530" t="s">
        <v>14090</v>
      </c>
      <c r="J942" s="536"/>
      <c r="K942" s="537"/>
      <c r="L942" s="538"/>
      <c r="M942" s="539"/>
    </row>
    <row r="943" spans="1:13" ht="33.75" customHeight="1">
      <c r="A943" s="534">
        <v>934</v>
      </c>
      <c r="B943" s="526" t="s">
        <v>16113</v>
      </c>
      <c r="C943" s="527" t="s">
        <v>14037</v>
      </c>
      <c r="D943" s="535">
        <v>5000</v>
      </c>
      <c r="E943" s="536" t="s">
        <v>978</v>
      </c>
      <c r="F943" s="537" t="s">
        <v>16140</v>
      </c>
      <c r="G943" s="530" t="s">
        <v>16141</v>
      </c>
      <c r="H943" s="530" t="s">
        <v>16142</v>
      </c>
      <c r="I943" s="530" t="s">
        <v>14090</v>
      </c>
      <c r="J943" s="536"/>
      <c r="K943" s="537"/>
      <c r="L943" s="538"/>
      <c r="M943" s="539"/>
    </row>
    <row r="944" spans="1:13" ht="33.75" customHeight="1">
      <c r="A944" s="534">
        <v>935</v>
      </c>
      <c r="B944" s="526" t="s">
        <v>16143</v>
      </c>
      <c r="C944" s="527" t="s">
        <v>14037</v>
      </c>
      <c r="D944" s="535">
        <v>60000</v>
      </c>
      <c r="E944" s="536" t="s">
        <v>549</v>
      </c>
      <c r="F944" s="537" t="s">
        <v>510</v>
      </c>
      <c r="G944" s="530" t="s">
        <v>16144</v>
      </c>
      <c r="H944" s="530" t="s">
        <v>16145</v>
      </c>
      <c r="I944" s="530" t="s">
        <v>14084</v>
      </c>
      <c r="J944" s="536"/>
      <c r="K944" s="537"/>
      <c r="L944" s="538"/>
      <c r="M944" s="539"/>
    </row>
    <row r="945" spans="1:13" ht="33.75" customHeight="1">
      <c r="A945" s="534">
        <v>936</v>
      </c>
      <c r="B945" s="526" t="s">
        <v>16143</v>
      </c>
      <c r="C945" s="527" t="s">
        <v>14037</v>
      </c>
      <c r="D945" s="535">
        <v>10000</v>
      </c>
      <c r="E945" s="536" t="s">
        <v>9243</v>
      </c>
      <c r="F945" s="537" t="s">
        <v>505</v>
      </c>
      <c r="G945" s="530" t="s">
        <v>16146</v>
      </c>
      <c r="H945" s="530" t="s">
        <v>16147</v>
      </c>
      <c r="I945" s="530" t="s">
        <v>15867</v>
      </c>
      <c r="J945" s="536"/>
      <c r="K945" s="537"/>
      <c r="L945" s="538"/>
      <c r="M945" s="539"/>
    </row>
    <row r="946" spans="1:13" ht="33.75" customHeight="1">
      <c r="A946" s="534">
        <v>937</v>
      </c>
      <c r="B946" s="526" t="s">
        <v>16143</v>
      </c>
      <c r="C946" s="527" t="s">
        <v>14037</v>
      </c>
      <c r="D946" s="535">
        <v>15000</v>
      </c>
      <c r="E946" s="536" t="s">
        <v>5458</v>
      </c>
      <c r="F946" s="537" t="s">
        <v>510</v>
      </c>
      <c r="G946" s="530" t="s">
        <v>16148</v>
      </c>
      <c r="H946" s="530" t="s">
        <v>16149</v>
      </c>
      <c r="I946" s="530" t="s">
        <v>14090</v>
      </c>
      <c r="J946" s="536"/>
      <c r="K946" s="537"/>
      <c r="L946" s="538"/>
      <c r="M946" s="539"/>
    </row>
    <row r="947" spans="1:13" ht="33.75" customHeight="1">
      <c r="A947" s="534">
        <v>938</v>
      </c>
      <c r="B947" s="526" t="s">
        <v>16150</v>
      </c>
      <c r="C947" s="527" t="s">
        <v>14037</v>
      </c>
      <c r="D947" s="535">
        <v>2500</v>
      </c>
      <c r="E947" s="536" t="s">
        <v>5819</v>
      </c>
      <c r="F947" s="537" t="s">
        <v>691</v>
      </c>
      <c r="G947" s="530" t="s">
        <v>16151</v>
      </c>
      <c r="H947" s="530" t="s">
        <v>16152</v>
      </c>
      <c r="I947" s="530" t="s">
        <v>14090</v>
      </c>
      <c r="J947" s="536"/>
      <c r="K947" s="537"/>
      <c r="L947" s="538"/>
      <c r="M947" s="539"/>
    </row>
    <row r="948" spans="1:13" ht="33.75" customHeight="1">
      <c r="A948" s="534">
        <v>939</v>
      </c>
      <c r="B948" s="526" t="s">
        <v>16150</v>
      </c>
      <c r="C948" s="527" t="s">
        <v>14037</v>
      </c>
      <c r="D948" s="535">
        <v>60000</v>
      </c>
      <c r="E948" s="536" t="s">
        <v>5824</v>
      </c>
      <c r="F948" s="537" t="s">
        <v>670</v>
      </c>
      <c r="G948" s="530" t="s">
        <v>16153</v>
      </c>
      <c r="H948" s="530" t="s">
        <v>16154</v>
      </c>
      <c r="I948" s="530" t="s">
        <v>15867</v>
      </c>
      <c r="J948" s="536"/>
      <c r="K948" s="537"/>
      <c r="L948" s="538"/>
      <c r="M948" s="539"/>
    </row>
    <row r="949" spans="1:13" ht="33.75" customHeight="1">
      <c r="A949" s="534">
        <v>940</v>
      </c>
      <c r="B949" s="526" t="s">
        <v>16155</v>
      </c>
      <c r="C949" s="527" t="s">
        <v>14037</v>
      </c>
      <c r="D949" s="535">
        <v>1500</v>
      </c>
      <c r="E949" s="536" t="s">
        <v>3722</v>
      </c>
      <c r="F949" s="537" t="s">
        <v>588</v>
      </c>
      <c r="G949" s="530" t="s">
        <v>16156</v>
      </c>
      <c r="H949" s="530" t="s">
        <v>16157</v>
      </c>
      <c r="I949" s="530" t="s">
        <v>14090</v>
      </c>
      <c r="J949" s="536"/>
      <c r="K949" s="537"/>
      <c r="L949" s="538"/>
      <c r="M949" s="539"/>
    </row>
    <row r="950" spans="1:13" ht="33.75" customHeight="1">
      <c r="A950" s="534">
        <v>941</v>
      </c>
      <c r="B950" s="526" t="s">
        <v>16158</v>
      </c>
      <c r="C950" s="527" t="s">
        <v>14037</v>
      </c>
      <c r="D950" s="535">
        <v>7000</v>
      </c>
      <c r="E950" s="536" t="s">
        <v>15328</v>
      </c>
      <c r="F950" s="537" t="s">
        <v>584</v>
      </c>
      <c r="G950" s="530" t="s">
        <v>15331</v>
      </c>
      <c r="H950" s="530" t="s">
        <v>15332</v>
      </c>
      <c r="I950" s="530" t="s">
        <v>14084</v>
      </c>
      <c r="J950" s="536"/>
      <c r="K950" s="537"/>
      <c r="L950" s="538"/>
      <c r="M950" s="539"/>
    </row>
    <row r="951" spans="1:13" ht="33.75" customHeight="1">
      <c r="A951" s="534">
        <v>942</v>
      </c>
      <c r="B951" s="526" t="s">
        <v>16158</v>
      </c>
      <c r="C951" s="527" t="s">
        <v>14037</v>
      </c>
      <c r="D951" s="535">
        <v>10000</v>
      </c>
      <c r="E951" s="536" t="s">
        <v>4109</v>
      </c>
      <c r="F951" s="537" t="s">
        <v>710</v>
      </c>
      <c r="G951" s="530" t="s">
        <v>16159</v>
      </c>
      <c r="H951" s="530" t="s">
        <v>16160</v>
      </c>
      <c r="I951" s="530" t="s">
        <v>14090</v>
      </c>
      <c r="J951" s="536"/>
      <c r="K951" s="537"/>
      <c r="L951" s="538"/>
      <c r="M951" s="539"/>
    </row>
    <row r="952" spans="1:13" ht="33.75" customHeight="1">
      <c r="A952" s="534">
        <v>943</v>
      </c>
      <c r="B952" s="526" t="s">
        <v>16158</v>
      </c>
      <c r="C952" s="527" t="s">
        <v>14037</v>
      </c>
      <c r="D952" s="535">
        <v>4000</v>
      </c>
      <c r="E952" s="536" t="s">
        <v>1071</v>
      </c>
      <c r="F952" s="537" t="s">
        <v>526</v>
      </c>
      <c r="G952" s="530" t="s">
        <v>16161</v>
      </c>
      <c r="H952" s="530" t="s">
        <v>16162</v>
      </c>
      <c r="I952" s="530" t="s">
        <v>14090</v>
      </c>
      <c r="J952" s="536"/>
      <c r="K952" s="537"/>
      <c r="L952" s="538"/>
      <c r="M952" s="539"/>
    </row>
    <row r="953" spans="1:13" ht="33.75" customHeight="1">
      <c r="A953" s="534">
        <v>944</v>
      </c>
      <c r="B953" s="526" t="s">
        <v>16158</v>
      </c>
      <c r="C953" s="527" t="s">
        <v>14037</v>
      </c>
      <c r="D953" s="535">
        <v>5000</v>
      </c>
      <c r="E953" s="536" t="s">
        <v>740</v>
      </c>
      <c r="F953" s="537" t="s">
        <v>617</v>
      </c>
      <c r="G953" s="530" t="s">
        <v>16163</v>
      </c>
      <c r="H953" s="530" t="s">
        <v>16164</v>
      </c>
      <c r="I953" s="530" t="s">
        <v>14090</v>
      </c>
      <c r="J953" s="536"/>
      <c r="K953" s="537"/>
      <c r="L953" s="538"/>
      <c r="M953" s="539"/>
    </row>
    <row r="954" spans="1:13" ht="33.75" customHeight="1">
      <c r="A954" s="534">
        <v>945</v>
      </c>
      <c r="B954" s="526" t="s">
        <v>16158</v>
      </c>
      <c r="C954" s="527" t="s">
        <v>14037</v>
      </c>
      <c r="D954" s="535">
        <v>7000</v>
      </c>
      <c r="E954" s="536" t="s">
        <v>1073</v>
      </c>
      <c r="F954" s="537" t="s">
        <v>655</v>
      </c>
      <c r="G954" s="530" t="s">
        <v>16165</v>
      </c>
      <c r="H954" s="530" t="s">
        <v>16166</v>
      </c>
      <c r="I954" s="530" t="s">
        <v>14090</v>
      </c>
      <c r="J954" s="536"/>
      <c r="K954" s="537"/>
      <c r="L954" s="538"/>
      <c r="M954" s="539"/>
    </row>
    <row r="955" spans="1:13" ht="33.75" customHeight="1">
      <c r="A955" s="534">
        <v>946</v>
      </c>
      <c r="B955" s="526" t="s">
        <v>16158</v>
      </c>
      <c r="C955" s="527" t="s">
        <v>14037</v>
      </c>
      <c r="D955" s="535">
        <v>3500</v>
      </c>
      <c r="E955" s="536" t="s">
        <v>3606</v>
      </c>
      <c r="F955" s="537" t="s">
        <v>4018</v>
      </c>
      <c r="G955" s="530" t="s">
        <v>16167</v>
      </c>
      <c r="H955" s="530" t="s">
        <v>16168</v>
      </c>
      <c r="I955" s="530" t="s">
        <v>15867</v>
      </c>
      <c r="J955" s="536"/>
      <c r="K955" s="537"/>
      <c r="L955" s="538"/>
      <c r="M955" s="539"/>
    </row>
    <row r="956" spans="1:13" ht="33.75" customHeight="1">
      <c r="A956" s="534">
        <v>947</v>
      </c>
      <c r="B956" s="526" t="s">
        <v>16158</v>
      </c>
      <c r="C956" s="527" t="s">
        <v>14032</v>
      </c>
      <c r="D956" s="535">
        <v>500</v>
      </c>
      <c r="E956" s="536" t="s">
        <v>2008</v>
      </c>
      <c r="F956" s="537" t="s">
        <v>3503</v>
      </c>
      <c r="G956" s="530" t="s">
        <v>15967</v>
      </c>
      <c r="H956" s="530"/>
      <c r="I956" s="530"/>
      <c r="J956" s="536" t="s">
        <v>15968</v>
      </c>
      <c r="K956" s="537" t="s">
        <v>15969</v>
      </c>
      <c r="L956" s="538"/>
      <c r="M956" s="539"/>
    </row>
    <row r="957" spans="1:13" ht="33.75" customHeight="1">
      <c r="A957" s="534">
        <v>948</v>
      </c>
      <c r="B957" s="526" t="s">
        <v>16158</v>
      </c>
      <c r="C957" s="527" t="s">
        <v>14032</v>
      </c>
      <c r="D957" s="535">
        <v>500</v>
      </c>
      <c r="E957" s="536" t="s">
        <v>4209</v>
      </c>
      <c r="F957" s="537" t="s">
        <v>506</v>
      </c>
      <c r="G957" s="530" t="s">
        <v>15970</v>
      </c>
      <c r="H957" s="530"/>
      <c r="I957" s="530"/>
      <c r="J957" s="536" t="s">
        <v>15968</v>
      </c>
      <c r="K957" s="537" t="s">
        <v>15969</v>
      </c>
      <c r="L957" s="538"/>
      <c r="M957" s="539"/>
    </row>
    <row r="958" spans="1:13" ht="33.75" customHeight="1">
      <c r="A958" s="534">
        <v>949</v>
      </c>
      <c r="B958" s="526" t="s">
        <v>16169</v>
      </c>
      <c r="C958" s="527" t="s">
        <v>14037</v>
      </c>
      <c r="D958" s="535">
        <v>60000</v>
      </c>
      <c r="E958" s="536" t="s">
        <v>823</v>
      </c>
      <c r="F958" s="537" t="s">
        <v>532</v>
      </c>
      <c r="G958" s="530" t="s">
        <v>16170</v>
      </c>
      <c r="H958" s="530" t="s">
        <v>16171</v>
      </c>
      <c r="I958" s="530" t="s">
        <v>14221</v>
      </c>
      <c r="J958" s="536"/>
      <c r="K958" s="537"/>
      <c r="L958" s="538"/>
      <c r="M958" s="539"/>
    </row>
    <row r="959" spans="1:13" ht="33.75" customHeight="1">
      <c r="A959" s="534">
        <v>950</v>
      </c>
      <c r="B959" s="526" t="s">
        <v>16169</v>
      </c>
      <c r="C959" s="527" t="s">
        <v>14037</v>
      </c>
      <c r="D959" s="535">
        <v>60000</v>
      </c>
      <c r="E959" s="536" t="s">
        <v>9485</v>
      </c>
      <c r="F959" s="537" t="s">
        <v>592</v>
      </c>
      <c r="G959" s="530" t="s">
        <v>16172</v>
      </c>
      <c r="H959" s="530" t="s">
        <v>16173</v>
      </c>
      <c r="I959" s="530" t="s">
        <v>14084</v>
      </c>
      <c r="J959" s="536"/>
      <c r="K959" s="537"/>
      <c r="L959" s="538"/>
      <c r="M959" s="539"/>
    </row>
    <row r="960" spans="1:13" ht="33.75" customHeight="1">
      <c r="A960" s="534">
        <v>951</v>
      </c>
      <c r="B960" s="526" t="s">
        <v>16169</v>
      </c>
      <c r="C960" s="527" t="s">
        <v>14037</v>
      </c>
      <c r="D960" s="528">
        <v>7000</v>
      </c>
      <c r="E960" s="529" t="s">
        <v>8555</v>
      </c>
      <c r="F960" s="527" t="s">
        <v>525</v>
      </c>
      <c r="G960" s="530" t="s">
        <v>16174</v>
      </c>
      <c r="H960" s="531" t="s">
        <v>16175</v>
      </c>
      <c r="I960" s="531" t="s">
        <v>15867</v>
      </c>
      <c r="J960" s="529"/>
      <c r="K960" s="527"/>
      <c r="L960" s="532"/>
      <c r="M960" s="533"/>
    </row>
    <row r="961" spans="1:13" ht="33.75" customHeight="1">
      <c r="A961" s="534">
        <v>952</v>
      </c>
      <c r="B961" s="526" t="s">
        <v>16169</v>
      </c>
      <c r="C961" s="527" t="s">
        <v>14037</v>
      </c>
      <c r="D961" s="535">
        <v>3000</v>
      </c>
      <c r="E961" s="536" t="s">
        <v>6777</v>
      </c>
      <c r="F961" s="537" t="s">
        <v>607</v>
      </c>
      <c r="G961" s="530" t="s">
        <v>16176</v>
      </c>
      <c r="H961" s="530" t="s">
        <v>16177</v>
      </c>
      <c r="I961" s="530" t="s">
        <v>14221</v>
      </c>
      <c r="J961" s="536"/>
      <c r="K961" s="537"/>
      <c r="L961" s="538"/>
      <c r="M961" s="539"/>
    </row>
    <row r="962" spans="1:13" ht="33.75" customHeight="1">
      <c r="A962" s="534">
        <v>953</v>
      </c>
      <c r="B962" s="526" t="s">
        <v>16178</v>
      </c>
      <c r="C962" s="527" t="s">
        <v>14037</v>
      </c>
      <c r="D962" s="535">
        <v>40000</v>
      </c>
      <c r="E962" s="536" t="s">
        <v>1202</v>
      </c>
      <c r="F962" s="537" t="s">
        <v>510</v>
      </c>
      <c r="G962" s="530" t="s">
        <v>16179</v>
      </c>
      <c r="H962" s="530" t="s">
        <v>16180</v>
      </c>
      <c r="I962" s="530" t="s">
        <v>14084</v>
      </c>
      <c r="J962" s="536"/>
      <c r="K962" s="537"/>
      <c r="L962" s="538"/>
      <c r="M962" s="539"/>
    </row>
    <row r="963" spans="1:13" ht="33.75" customHeight="1">
      <c r="A963" s="534">
        <v>954</v>
      </c>
      <c r="B963" s="526" t="s">
        <v>16178</v>
      </c>
      <c r="C963" s="527" t="s">
        <v>14037</v>
      </c>
      <c r="D963" s="535">
        <v>24000</v>
      </c>
      <c r="E963" s="536" t="s">
        <v>6398</v>
      </c>
      <c r="F963" s="537" t="s">
        <v>510</v>
      </c>
      <c r="G963" s="530" t="s">
        <v>16181</v>
      </c>
      <c r="H963" s="530" t="s">
        <v>16182</v>
      </c>
      <c r="I963" s="530" t="s">
        <v>14090</v>
      </c>
      <c r="J963" s="536"/>
      <c r="K963" s="537"/>
      <c r="L963" s="538"/>
      <c r="M963" s="539"/>
    </row>
    <row r="964" spans="1:13" ht="33.75" customHeight="1">
      <c r="A964" s="534">
        <v>955</v>
      </c>
      <c r="B964" s="526" t="s">
        <v>16178</v>
      </c>
      <c r="C964" s="527" t="s">
        <v>14037</v>
      </c>
      <c r="D964" s="535">
        <v>3000</v>
      </c>
      <c r="E964" s="536" t="s">
        <v>16183</v>
      </c>
      <c r="F964" s="537" t="s">
        <v>586</v>
      </c>
      <c r="G964" s="530" t="s">
        <v>16184</v>
      </c>
      <c r="H964" s="530" t="s">
        <v>16185</v>
      </c>
      <c r="I964" s="530" t="s">
        <v>14090</v>
      </c>
      <c r="J964" s="536"/>
      <c r="K964" s="537"/>
      <c r="L964" s="538"/>
      <c r="M964" s="539"/>
    </row>
    <row r="965" spans="1:13" ht="33.75" customHeight="1">
      <c r="A965" s="534">
        <v>956</v>
      </c>
      <c r="B965" s="526" t="s">
        <v>16178</v>
      </c>
      <c r="C965" s="527" t="s">
        <v>14037</v>
      </c>
      <c r="D965" s="535">
        <v>60000</v>
      </c>
      <c r="E965" s="536" t="s">
        <v>16186</v>
      </c>
      <c r="F965" s="537" t="s">
        <v>592</v>
      </c>
      <c r="G965" s="530" t="s">
        <v>16187</v>
      </c>
      <c r="H965" s="530" t="s">
        <v>16188</v>
      </c>
      <c r="I965" s="530" t="s">
        <v>14084</v>
      </c>
      <c r="J965" s="536"/>
      <c r="K965" s="537"/>
      <c r="L965" s="538"/>
      <c r="M965" s="539"/>
    </row>
    <row r="966" spans="1:13" ht="33.75" customHeight="1">
      <c r="A966" s="534">
        <v>957</v>
      </c>
      <c r="B966" s="526" t="s">
        <v>16189</v>
      </c>
      <c r="C966" s="527" t="s">
        <v>14037</v>
      </c>
      <c r="D966" s="535">
        <v>1400</v>
      </c>
      <c r="E966" s="536" t="s">
        <v>5819</v>
      </c>
      <c r="F966" s="537" t="s">
        <v>691</v>
      </c>
      <c r="G966" s="530" t="s">
        <v>16151</v>
      </c>
      <c r="H966" s="530" t="s">
        <v>16152</v>
      </c>
      <c r="I966" s="530" t="s">
        <v>14090</v>
      </c>
      <c r="J966" s="536"/>
      <c r="K966" s="537"/>
      <c r="L966" s="538"/>
      <c r="M966" s="539"/>
    </row>
    <row r="967" spans="1:13" ht="33.75" customHeight="1">
      <c r="A967" s="534">
        <v>958</v>
      </c>
      <c r="B967" s="526" t="s">
        <v>16189</v>
      </c>
      <c r="C967" s="527" t="s">
        <v>14037</v>
      </c>
      <c r="D967" s="535">
        <v>3000</v>
      </c>
      <c r="E967" s="536" t="s">
        <v>16190</v>
      </c>
      <c r="F967" s="537" t="s">
        <v>536</v>
      </c>
      <c r="G967" s="530" t="s">
        <v>16191</v>
      </c>
      <c r="H967" s="530" t="s">
        <v>16192</v>
      </c>
      <c r="I967" s="530" t="s">
        <v>14090</v>
      </c>
      <c r="J967" s="536"/>
      <c r="K967" s="537"/>
      <c r="L967" s="538"/>
      <c r="M967" s="539"/>
    </row>
    <row r="968" spans="1:13" ht="33.75" customHeight="1">
      <c r="A968" s="534">
        <v>959</v>
      </c>
      <c r="B968" s="526" t="s">
        <v>16193</v>
      </c>
      <c r="C968" s="527" t="s">
        <v>14037</v>
      </c>
      <c r="D968" s="535">
        <v>10000</v>
      </c>
      <c r="E968" s="536" t="s">
        <v>16194</v>
      </c>
      <c r="F968" s="537" t="s">
        <v>8440</v>
      </c>
      <c r="G968" s="530" t="s">
        <v>16195</v>
      </c>
      <c r="H968" s="530" t="s">
        <v>16196</v>
      </c>
      <c r="I968" s="530" t="s">
        <v>15867</v>
      </c>
      <c r="J968" s="536"/>
      <c r="K968" s="537"/>
      <c r="L968" s="538"/>
      <c r="M968" s="539"/>
    </row>
    <row r="969" spans="1:13" ht="33.75" customHeight="1">
      <c r="A969" s="534">
        <v>960</v>
      </c>
      <c r="B969" s="526" t="s">
        <v>16193</v>
      </c>
      <c r="C969" s="527" t="s">
        <v>14032</v>
      </c>
      <c r="D969" s="535">
        <v>500</v>
      </c>
      <c r="E969" s="536" t="s">
        <v>2008</v>
      </c>
      <c r="F969" s="537" t="s">
        <v>3503</v>
      </c>
      <c r="G969" s="530" t="s">
        <v>15967</v>
      </c>
      <c r="H969" s="530"/>
      <c r="I969" s="530"/>
      <c r="J969" s="536" t="s">
        <v>15968</v>
      </c>
      <c r="K969" s="537" t="s">
        <v>15969</v>
      </c>
      <c r="L969" s="538"/>
      <c r="M969" s="539"/>
    </row>
    <row r="970" spans="1:13" ht="33.75" customHeight="1">
      <c r="A970" s="534">
        <v>961</v>
      </c>
      <c r="B970" s="526" t="s">
        <v>16193</v>
      </c>
      <c r="C970" s="527" t="s">
        <v>14032</v>
      </c>
      <c r="D970" s="535">
        <v>500</v>
      </c>
      <c r="E970" s="536" t="s">
        <v>4209</v>
      </c>
      <c r="F970" s="537" t="s">
        <v>506</v>
      </c>
      <c r="G970" s="530" t="s">
        <v>15970</v>
      </c>
      <c r="H970" s="530"/>
      <c r="I970" s="530"/>
      <c r="J970" s="536" t="s">
        <v>15968</v>
      </c>
      <c r="K970" s="537" t="s">
        <v>15969</v>
      </c>
      <c r="L970" s="538"/>
      <c r="M970" s="539"/>
    </row>
    <row r="971" spans="1:13" ht="33.75" customHeight="1">
      <c r="A971" s="534">
        <v>962</v>
      </c>
      <c r="B971" s="526" t="s">
        <v>16197</v>
      </c>
      <c r="C971" s="527" t="s">
        <v>14037</v>
      </c>
      <c r="D971" s="535">
        <v>10000</v>
      </c>
      <c r="E971" s="536" t="s">
        <v>1944</v>
      </c>
      <c r="F971" s="537" t="s">
        <v>3882</v>
      </c>
      <c r="G971" s="530" t="s">
        <v>14599</v>
      </c>
      <c r="H971" s="530" t="s">
        <v>14600</v>
      </c>
      <c r="I971" s="530" t="s">
        <v>15867</v>
      </c>
      <c r="J971" s="536"/>
      <c r="K971" s="537"/>
      <c r="L971" s="538"/>
      <c r="M971" s="539"/>
    </row>
    <row r="972" spans="1:13" ht="33.75" customHeight="1">
      <c r="A972" s="534">
        <v>963</v>
      </c>
      <c r="B972" s="526" t="s">
        <v>16197</v>
      </c>
      <c r="C972" s="527" t="s">
        <v>14037</v>
      </c>
      <c r="D972" s="535">
        <v>840</v>
      </c>
      <c r="E972" s="536" t="s">
        <v>783</v>
      </c>
      <c r="F972" s="537" t="s">
        <v>630</v>
      </c>
      <c r="G972" s="530" t="s">
        <v>16106</v>
      </c>
      <c r="H972" s="530" t="s">
        <v>16107</v>
      </c>
      <c r="I972" s="530" t="s">
        <v>14084</v>
      </c>
      <c r="J972" s="536"/>
      <c r="K972" s="537"/>
      <c r="L972" s="538"/>
      <c r="M972" s="539"/>
    </row>
    <row r="973" spans="1:13" ht="33.75" customHeight="1">
      <c r="A973" s="534">
        <v>964</v>
      </c>
      <c r="B973" s="526" t="s">
        <v>16198</v>
      </c>
      <c r="C973" s="527" t="s">
        <v>14037</v>
      </c>
      <c r="D973" s="535">
        <v>14989.5</v>
      </c>
      <c r="E973" s="536" t="s">
        <v>3720</v>
      </c>
      <c r="F973" s="537" t="s">
        <v>517</v>
      </c>
      <c r="G973" s="530" t="s">
        <v>16199</v>
      </c>
      <c r="H973" s="530" t="s">
        <v>16200</v>
      </c>
      <c r="I973" s="530" t="s">
        <v>15867</v>
      </c>
      <c r="J973" s="536"/>
      <c r="K973" s="537"/>
      <c r="L973" s="538"/>
      <c r="M973" s="539"/>
    </row>
    <row r="974" spans="1:13" ht="33.75" customHeight="1">
      <c r="A974" s="534">
        <v>965</v>
      </c>
      <c r="B974" s="526" t="s">
        <v>16198</v>
      </c>
      <c r="C974" s="527" t="s">
        <v>14037</v>
      </c>
      <c r="D974" s="535">
        <v>60000</v>
      </c>
      <c r="E974" s="536" t="s">
        <v>3584</v>
      </c>
      <c r="F974" s="537" t="s">
        <v>510</v>
      </c>
      <c r="G974" s="530" t="s">
        <v>16201</v>
      </c>
      <c r="H974" s="530" t="s">
        <v>16202</v>
      </c>
      <c r="I974" s="530" t="s">
        <v>14084</v>
      </c>
      <c r="J974" s="536"/>
      <c r="K974" s="537"/>
      <c r="L974" s="538"/>
      <c r="M974" s="539"/>
    </row>
    <row r="975" spans="1:13" ht="33.75" customHeight="1">
      <c r="A975" s="534">
        <v>966</v>
      </c>
      <c r="B975" s="526" t="s">
        <v>16198</v>
      </c>
      <c r="C975" s="527" t="s">
        <v>14037</v>
      </c>
      <c r="D975" s="535">
        <v>1667</v>
      </c>
      <c r="E975" s="536" t="s">
        <v>3997</v>
      </c>
      <c r="F975" s="537" t="s">
        <v>545</v>
      </c>
      <c r="G975" s="530" t="s">
        <v>16203</v>
      </c>
      <c r="H975" s="530" t="s">
        <v>16204</v>
      </c>
      <c r="I975" s="530" t="s">
        <v>15867</v>
      </c>
      <c r="J975" s="536"/>
      <c r="K975" s="537"/>
      <c r="L975" s="538"/>
      <c r="M975" s="539"/>
    </row>
    <row r="976" spans="1:13" ht="33.75" customHeight="1">
      <c r="A976" s="534">
        <v>967</v>
      </c>
      <c r="B976" s="526" t="s">
        <v>16198</v>
      </c>
      <c r="C976" s="527" t="s">
        <v>14037</v>
      </c>
      <c r="D976" s="535">
        <v>3200</v>
      </c>
      <c r="E976" s="536" t="s">
        <v>1102</v>
      </c>
      <c r="F976" s="537" t="s">
        <v>592</v>
      </c>
      <c r="G976" s="530" t="s">
        <v>5308</v>
      </c>
      <c r="H976" s="530" t="s">
        <v>15134</v>
      </c>
      <c r="I976" s="530" t="s">
        <v>15867</v>
      </c>
      <c r="J976" s="536"/>
      <c r="K976" s="537"/>
      <c r="L976" s="538"/>
      <c r="M976" s="539"/>
    </row>
    <row r="977" spans="1:13" ht="33.75" customHeight="1">
      <c r="A977" s="534">
        <v>968</v>
      </c>
      <c r="B977" s="526" t="s">
        <v>16198</v>
      </c>
      <c r="C977" s="527" t="s">
        <v>14037</v>
      </c>
      <c r="D977" s="535">
        <v>1000</v>
      </c>
      <c r="E977" s="536" t="s">
        <v>1051</v>
      </c>
      <c r="F977" s="537" t="s">
        <v>1023</v>
      </c>
      <c r="G977" s="530" t="s">
        <v>16205</v>
      </c>
      <c r="H977" s="530" t="s">
        <v>16206</v>
      </c>
      <c r="I977" s="530" t="s">
        <v>14221</v>
      </c>
      <c r="J977" s="536"/>
      <c r="K977" s="537"/>
      <c r="L977" s="538"/>
      <c r="M977" s="539"/>
    </row>
    <row r="978" spans="1:13" ht="33.75" customHeight="1">
      <c r="A978" s="534">
        <v>969</v>
      </c>
      <c r="B978" s="526" t="s">
        <v>16198</v>
      </c>
      <c r="C978" s="527" t="s">
        <v>14037</v>
      </c>
      <c r="D978" s="535">
        <v>3000</v>
      </c>
      <c r="E978" s="536" t="s">
        <v>512</v>
      </c>
      <c r="F978" s="537" t="s">
        <v>510</v>
      </c>
      <c r="G978" s="530" t="s">
        <v>16207</v>
      </c>
      <c r="H978" s="530" t="s">
        <v>16208</v>
      </c>
      <c r="I978" s="530" t="s">
        <v>14090</v>
      </c>
      <c r="J978" s="536"/>
      <c r="K978" s="537"/>
      <c r="L978" s="538"/>
      <c r="M978" s="539"/>
    </row>
    <row r="979" spans="1:13" ht="33.75" customHeight="1">
      <c r="A979" s="534">
        <v>970</v>
      </c>
      <c r="B979" s="526" t="s">
        <v>16198</v>
      </c>
      <c r="C979" s="527" t="s">
        <v>14037</v>
      </c>
      <c r="D979" s="535">
        <v>2000</v>
      </c>
      <c r="E979" s="536" t="s">
        <v>4438</v>
      </c>
      <c r="F979" s="537" t="s">
        <v>506</v>
      </c>
      <c r="G979" s="530" t="s">
        <v>16209</v>
      </c>
      <c r="H979" s="530" t="s">
        <v>16210</v>
      </c>
      <c r="I979" s="530" t="s">
        <v>14090</v>
      </c>
      <c r="J979" s="536"/>
      <c r="K979" s="537"/>
      <c r="L979" s="538"/>
      <c r="M979" s="539"/>
    </row>
    <row r="980" spans="1:13" ht="33.75" customHeight="1">
      <c r="A980" s="534">
        <v>971</v>
      </c>
      <c r="B980" s="526" t="s">
        <v>16198</v>
      </c>
      <c r="C980" s="527" t="s">
        <v>14037</v>
      </c>
      <c r="D980" s="535">
        <v>7000</v>
      </c>
      <c r="E980" s="536" t="s">
        <v>16211</v>
      </c>
      <c r="F980" s="537" t="s">
        <v>510</v>
      </c>
      <c r="G980" s="530" t="s">
        <v>16212</v>
      </c>
      <c r="H980" s="530" t="s">
        <v>16213</v>
      </c>
      <c r="I980" s="530" t="s">
        <v>14090</v>
      </c>
      <c r="J980" s="536"/>
      <c r="K980" s="537"/>
      <c r="L980" s="538"/>
      <c r="M980" s="539"/>
    </row>
    <row r="981" spans="1:13" ht="33.75" customHeight="1">
      <c r="A981" s="534">
        <v>972</v>
      </c>
      <c r="B981" s="526" t="s">
        <v>16214</v>
      </c>
      <c r="C981" s="527" t="s">
        <v>14037</v>
      </c>
      <c r="D981" s="528">
        <v>15000</v>
      </c>
      <c r="E981" s="529" t="s">
        <v>631</v>
      </c>
      <c r="F981" s="527" t="s">
        <v>753</v>
      </c>
      <c r="G981" s="530" t="s">
        <v>16215</v>
      </c>
      <c r="H981" s="531" t="s">
        <v>16216</v>
      </c>
      <c r="I981" s="531" t="s">
        <v>15867</v>
      </c>
      <c r="J981" s="529"/>
      <c r="K981" s="527"/>
      <c r="L981" s="532"/>
      <c r="M981" s="533"/>
    </row>
    <row r="982" spans="1:13" ht="33.75" customHeight="1">
      <c r="A982" s="534">
        <v>973</v>
      </c>
      <c r="B982" s="526" t="s">
        <v>16214</v>
      </c>
      <c r="C982" s="527" t="s">
        <v>14037</v>
      </c>
      <c r="D982" s="535">
        <v>60000</v>
      </c>
      <c r="E982" s="536" t="s">
        <v>632</v>
      </c>
      <c r="F982" s="537" t="s">
        <v>601</v>
      </c>
      <c r="G982" s="530" t="s">
        <v>16217</v>
      </c>
      <c r="H982" s="530" t="s">
        <v>16218</v>
      </c>
      <c r="I982" s="530" t="s">
        <v>15867</v>
      </c>
      <c r="J982" s="536"/>
      <c r="K982" s="537"/>
      <c r="L982" s="538"/>
      <c r="M982" s="539"/>
    </row>
    <row r="983" spans="1:13" ht="33.75" customHeight="1">
      <c r="A983" s="534">
        <v>974</v>
      </c>
      <c r="B983" s="526" t="s">
        <v>16214</v>
      </c>
      <c r="C983" s="527" t="s">
        <v>14037</v>
      </c>
      <c r="D983" s="535">
        <v>5000</v>
      </c>
      <c r="E983" s="536" t="s">
        <v>639</v>
      </c>
      <c r="F983" s="537" t="s">
        <v>620</v>
      </c>
      <c r="G983" s="530" t="s">
        <v>14948</v>
      </c>
      <c r="H983" s="530" t="s">
        <v>16219</v>
      </c>
      <c r="I983" s="530" t="s">
        <v>14090</v>
      </c>
      <c r="J983" s="536"/>
      <c r="K983" s="537"/>
      <c r="L983" s="538"/>
      <c r="M983" s="539"/>
    </row>
    <row r="984" spans="1:13" ht="33.75" customHeight="1">
      <c r="A984" s="534">
        <v>975</v>
      </c>
      <c r="B984" s="526" t="s">
        <v>16214</v>
      </c>
      <c r="C984" s="527" t="s">
        <v>14037</v>
      </c>
      <c r="D984" s="535">
        <v>4000</v>
      </c>
      <c r="E984" s="536" t="s">
        <v>4128</v>
      </c>
      <c r="F984" s="537" t="s">
        <v>521</v>
      </c>
      <c r="G984" s="530" t="s">
        <v>16220</v>
      </c>
      <c r="H984" s="530" t="s">
        <v>16221</v>
      </c>
      <c r="I984" s="530" t="s">
        <v>14090</v>
      </c>
      <c r="J984" s="536"/>
      <c r="K984" s="537"/>
      <c r="L984" s="538"/>
      <c r="M984" s="539"/>
    </row>
    <row r="985" spans="1:13" ht="33.75" customHeight="1">
      <c r="A985" s="534">
        <v>976</v>
      </c>
      <c r="B985" s="526" t="s">
        <v>16214</v>
      </c>
      <c r="C985" s="527" t="s">
        <v>14037</v>
      </c>
      <c r="D985" s="535">
        <v>5000</v>
      </c>
      <c r="E985" s="536" t="s">
        <v>5378</v>
      </c>
      <c r="F985" s="537" t="s">
        <v>504</v>
      </c>
      <c r="G985" s="530" t="s">
        <v>15571</v>
      </c>
      <c r="H985" s="530" t="s">
        <v>16222</v>
      </c>
      <c r="I985" s="530" t="s">
        <v>14090</v>
      </c>
      <c r="J985" s="536"/>
      <c r="K985" s="537"/>
      <c r="L985" s="538"/>
      <c r="M985" s="539"/>
    </row>
    <row r="986" spans="1:13" ht="33.75" customHeight="1">
      <c r="A986" s="534">
        <v>977</v>
      </c>
      <c r="B986" s="526" t="s">
        <v>16214</v>
      </c>
      <c r="C986" s="527" t="s">
        <v>14037</v>
      </c>
      <c r="D986" s="535">
        <v>3000</v>
      </c>
      <c r="E986" s="536" t="s">
        <v>16223</v>
      </c>
      <c r="F986" s="537" t="s">
        <v>4118</v>
      </c>
      <c r="G986" s="530" t="s">
        <v>16224</v>
      </c>
      <c r="H986" s="530" t="s">
        <v>16225</v>
      </c>
      <c r="I986" s="530" t="s">
        <v>14090</v>
      </c>
      <c r="J986" s="536"/>
      <c r="K986" s="537"/>
      <c r="L986" s="538"/>
      <c r="M986" s="539"/>
    </row>
    <row r="987" spans="1:13" ht="33.75" customHeight="1">
      <c r="A987" s="534">
        <v>978</v>
      </c>
      <c r="B987" s="526" t="s">
        <v>16214</v>
      </c>
      <c r="C987" s="527" t="s">
        <v>14037</v>
      </c>
      <c r="D987" s="535">
        <v>1500</v>
      </c>
      <c r="E987" s="536" t="s">
        <v>5996</v>
      </c>
      <c r="F987" s="537" t="s">
        <v>509</v>
      </c>
      <c r="G987" s="530" t="s">
        <v>15601</v>
      </c>
      <c r="H987" s="530" t="s">
        <v>16226</v>
      </c>
      <c r="I987" s="530" t="s">
        <v>14090</v>
      </c>
      <c r="J987" s="536"/>
      <c r="K987" s="537"/>
      <c r="L987" s="538"/>
      <c r="M987" s="539"/>
    </row>
    <row r="988" spans="1:13" ht="33.75" customHeight="1">
      <c r="A988" s="534">
        <v>979</v>
      </c>
      <c r="B988" s="526" t="s">
        <v>16227</v>
      </c>
      <c r="C988" s="527" t="s">
        <v>14037</v>
      </c>
      <c r="D988" s="535">
        <v>40000</v>
      </c>
      <c r="E988" s="536" t="s">
        <v>3631</v>
      </c>
      <c r="F988" s="537" t="s">
        <v>808</v>
      </c>
      <c r="G988" s="530" t="s">
        <v>15889</v>
      </c>
      <c r="H988" s="530" t="s">
        <v>15890</v>
      </c>
      <c r="I988" s="530" t="s">
        <v>14090</v>
      </c>
      <c r="J988" s="536"/>
      <c r="K988" s="537"/>
      <c r="L988" s="538"/>
      <c r="M988" s="539"/>
    </row>
    <row r="989" spans="1:13" ht="33.75" customHeight="1">
      <c r="A989" s="534">
        <v>980</v>
      </c>
      <c r="B989" s="526" t="s">
        <v>16228</v>
      </c>
      <c r="C989" s="527" t="s">
        <v>14037</v>
      </c>
      <c r="D989" s="535">
        <v>20000</v>
      </c>
      <c r="E989" s="536" t="s">
        <v>4531</v>
      </c>
      <c r="F989" s="537" t="s">
        <v>510</v>
      </c>
      <c r="G989" s="530" t="s">
        <v>16229</v>
      </c>
      <c r="H989" s="530" t="s">
        <v>16230</v>
      </c>
      <c r="I989" s="530" t="s">
        <v>14084</v>
      </c>
      <c r="J989" s="536"/>
      <c r="K989" s="537"/>
      <c r="L989" s="538"/>
      <c r="M989" s="539"/>
    </row>
    <row r="990" spans="1:13" ht="33.75" customHeight="1">
      <c r="A990" s="534">
        <v>981</v>
      </c>
      <c r="B990" s="526" t="s">
        <v>16231</v>
      </c>
      <c r="C990" s="527" t="s">
        <v>14037</v>
      </c>
      <c r="D990" s="535">
        <v>7000</v>
      </c>
      <c r="E990" s="536" t="s">
        <v>15328</v>
      </c>
      <c r="F990" s="537" t="s">
        <v>584</v>
      </c>
      <c r="G990" s="530" t="s">
        <v>15331</v>
      </c>
      <c r="H990" s="530" t="s">
        <v>15332</v>
      </c>
      <c r="I990" s="530" t="s">
        <v>14084</v>
      </c>
      <c r="J990" s="536"/>
      <c r="K990" s="537"/>
      <c r="L990" s="538"/>
      <c r="M990" s="539"/>
    </row>
    <row r="991" spans="1:13" ht="33.75" customHeight="1">
      <c r="A991" s="534">
        <v>982</v>
      </c>
      <c r="B991" s="526" t="s">
        <v>16231</v>
      </c>
      <c r="C991" s="527" t="s">
        <v>14037</v>
      </c>
      <c r="D991" s="535">
        <v>5200</v>
      </c>
      <c r="E991" s="536" t="s">
        <v>4136</v>
      </c>
      <c r="F991" s="537" t="s">
        <v>8719</v>
      </c>
      <c r="G991" s="530" t="s">
        <v>16232</v>
      </c>
      <c r="H991" s="530" t="s">
        <v>16233</v>
      </c>
      <c r="I991" s="530" t="s">
        <v>14084</v>
      </c>
      <c r="J991" s="536"/>
      <c r="K991" s="537"/>
      <c r="L991" s="538"/>
      <c r="M991" s="539"/>
    </row>
    <row r="992" spans="1:13" ht="33.75" customHeight="1">
      <c r="A992" s="534">
        <v>983</v>
      </c>
      <c r="B992" s="526" t="s">
        <v>16231</v>
      </c>
      <c r="C992" s="527" t="s">
        <v>14037</v>
      </c>
      <c r="D992" s="535">
        <v>10000</v>
      </c>
      <c r="E992" s="536" t="s">
        <v>14878</v>
      </c>
      <c r="F992" s="537" t="s">
        <v>601</v>
      </c>
      <c r="G992" s="530" t="s">
        <v>16234</v>
      </c>
      <c r="H992" s="530" t="s">
        <v>16235</v>
      </c>
      <c r="I992" s="530" t="s">
        <v>14090</v>
      </c>
      <c r="J992" s="536"/>
      <c r="K992" s="537"/>
      <c r="L992" s="538"/>
      <c r="M992" s="539"/>
    </row>
    <row r="993" spans="1:13" ht="33.75" customHeight="1">
      <c r="A993" s="534">
        <v>984</v>
      </c>
      <c r="B993" s="526" t="s">
        <v>16231</v>
      </c>
      <c r="C993" s="527" t="s">
        <v>14037</v>
      </c>
      <c r="D993" s="535">
        <v>40000</v>
      </c>
      <c r="E993" s="536" t="s">
        <v>3981</v>
      </c>
      <c r="F993" s="537" t="s">
        <v>753</v>
      </c>
      <c r="G993" s="530" t="s">
        <v>16020</v>
      </c>
      <c r="H993" s="530" t="s">
        <v>16021</v>
      </c>
      <c r="I993" s="530" t="s">
        <v>14110</v>
      </c>
      <c r="J993" s="536"/>
      <c r="K993" s="537"/>
      <c r="L993" s="538"/>
      <c r="M993" s="539"/>
    </row>
    <row r="994" spans="1:13" ht="33.75" customHeight="1">
      <c r="A994" s="534">
        <v>985</v>
      </c>
      <c r="B994" s="526" t="s">
        <v>16231</v>
      </c>
      <c r="C994" s="527" t="s">
        <v>14037</v>
      </c>
      <c r="D994" s="535">
        <v>40000</v>
      </c>
      <c r="E994" s="536" t="s">
        <v>6204</v>
      </c>
      <c r="F994" s="537" t="s">
        <v>617</v>
      </c>
      <c r="G994" s="530" t="s">
        <v>16015</v>
      </c>
      <c r="H994" s="530" t="s">
        <v>16236</v>
      </c>
      <c r="I994" s="530" t="s">
        <v>14110</v>
      </c>
      <c r="J994" s="536"/>
      <c r="K994" s="537"/>
      <c r="L994" s="538"/>
      <c r="M994" s="539"/>
    </row>
    <row r="995" spans="1:13" ht="33.75" customHeight="1">
      <c r="A995" s="534">
        <v>986</v>
      </c>
      <c r="B995" s="526" t="s">
        <v>16231</v>
      </c>
      <c r="C995" s="527" t="s">
        <v>14037</v>
      </c>
      <c r="D995" s="535">
        <v>20000</v>
      </c>
      <c r="E995" s="536" t="s">
        <v>16237</v>
      </c>
      <c r="F995" s="537" t="s">
        <v>746</v>
      </c>
      <c r="G995" s="530" t="s">
        <v>16238</v>
      </c>
      <c r="H995" s="530" t="s">
        <v>16239</v>
      </c>
      <c r="I995" s="530" t="s">
        <v>14110</v>
      </c>
      <c r="J995" s="536"/>
      <c r="K995" s="537"/>
      <c r="L995" s="538"/>
      <c r="M995" s="539"/>
    </row>
    <row r="996" spans="1:13" ht="33.75" customHeight="1">
      <c r="A996" s="534">
        <v>987</v>
      </c>
      <c r="B996" s="526" t="s">
        <v>16240</v>
      </c>
      <c r="C996" s="527" t="s">
        <v>14037</v>
      </c>
      <c r="D996" s="535">
        <v>5000</v>
      </c>
      <c r="E996" s="536" t="s">
        <v>16241</v>
      </c>
      <c r="F996" s="537" t="s">
        <v>765</v>
      </c>
      <c r="G996" s="530" t="s">
        <v>16242</v>
      </c>
      <c r="H996" s="530" t="s">
        <v>16243</v>
      </c>
      <c r="I996" s="530" t="s">
        <v>14090</v>
      </c>
      <c r="J996" s="536"/>
      <c r="K996" s="537"/>
      <c r="L996" s="538"/>
      <c r="M996" s="539"/>
    </row>
    <row r="997" spans="1:13" ht="33.75" customHeight="1">
      <c r="A997" s="534">
        <v>988</v>
      </c>
      <c r="B997" s="526" t="s">
        <v>16240</v>
      </c>
      <c r="C997" s="527" t="s">
        <v>14037</v>
      </c>
      <c r="D997" s="535">
        <v>2000</v>
      </c>
      <c r="E997" s="536" t="s">
        <v>9221</v>
      </c>
      <c r="F997" s="537" t="s">
        <v>506</v>
      </c>
      <c r="G997" s="530" t="s">
        <v>16244</v>
      </c>
      <c r="H997" s="530" t="s">
        <v>16245</v>
      </c>
      <c r="I997" s="530" t="s">
        <v>14090</v>
      </c>
      <c r="J997" s="536"/>
      <c r="K997" s="537"/>
      <c r="L997" s="538"/>
      <c r="M997" s="539"/>
    </row>
    <row r="998" spans="1:13" ht="33.75" customHeight="1">
      <c r="A998" s="534">
        <v>989</v>
      </c>
      <c r="B998" s="526" t="s">
        <v>16240</v>
      </c>
      <c r="C998" s="527" t="s">
        <v>14037</v>
      </c>
      <c r="D998" s="535">
        <v>15000</v>
      </c>
      <c r="E998" s="536" t="s">
        <v>503</v>
      </c>
      <c r="F998" s="537" t="s">
        <v>525</v>
      </c>
      <c r="G998" s="530" t="s">
        <v>16246</v>
      </c>
      <c r="H998" s="530" t="s">
        <v>16247</v>
      </c>
      <c r="I998" s="530" t="s">
        <v>14090</v>
      </c>
      <c r="J998" s="536"/>
      <c r="K998" s="537"/>
      <c r="L998" s="538"/>
      <c r="M998" s="539"/>
    </row>
    <row r="999" spans="1:13" ht="15.75" thickBot="1">
      <c r="A999" s="553" t="s">
        <v>281</v>
      </c>
      <c r="B999" s="554"/>
      <c r="C999" s="555"/>
      <c r="D999" s="556"/>
      <c r="E999" s="557"/>
      <c r="F999" s="555"/>
      <c r="G999" s="558"/>
      <c r="H999" s="558"/>
      <c r="I999" s="558"/>
      <c r="J999" s="557"/>
      <c r="K999" s="555"/>
      <c r="L999" s="559"/>
      <c r="M999" s="560"/>
    </row>
    <row r="1003" spans="1:13" s="491" customFormat="1">
      <c r="A1003" s="490" t="s">
        <v>438</v>
      </c>
      <c r="G1003" s="501"/>
      <c r="H1003" s="501"/>
      <c r="I1003" s="501"/>
    </row>
    <row r="1004" spans="1:13" s="491" customFormat="1">
      <c r="A1004" s="490" t="s">
        <v>451</v>
      </c>
      <c r="G1004" s="501"/>
      <c r="H1004" s="501"/>
      <c r="I1004" s="501"/>
    </row>
    <row r="1005" spans="1:13" s="491" customFormat="1">
      <c r="A1005" s="490" t="s">
        <v>450</v>
      </c>
      <c r="G1005" s="501"/>
      <c r="H1005" s="501"/>
      <c r="I1005" s="501"/>
    </row>
    <row r="1006" spans="1:13" s="491" customFormat="1">
      <c r="B1006" s="490"/>
      <c r="G1006" s="501"/>
      <c r="H1006" s="501"/>
      <c r="I1006" s="501"/>
    </row>
    <row r="1007" spans="1:13" s="491" customFormat="1">
      <c r="B1007" s="490"/>
      <c r="G1007" s="501"/>
      <c r="H1007" s="501"/>
      <c r="I1007" s="501"/>
    </row>
    <row r="1008" spans="1:13" s="491" customFormat="1">
      <c r="B1008" s="490"/>
      <c r="G1008" s="501"/>
      <c r="H1008" s="501"/>
      <c r="I1008" s="501"/>
    </row>
    <row r="1009" spans="1:11" s="491" customFormat="1">
      <c r="B1009" s="490"/>
      <c r="G1009" s="501"/>
      <c r="H1009" s="501"/>
      <c r="I1009" s="501"/>
    </row>
    <row r="1010" spans="1:11" s="491" customFormat="1">
      <c r="B1010" s="490"/>
      <c r="G1010" s="501"/>
      <c r="H1010" s="501"/>
      <c r="I1010" s="501"/>
    </row>
    <row r="1011" spans="1:11">
      <c r="B1011" s="506"/>
      <c r="G1011" s="509"/>
      <c r="H1011" s="509"/>
    </row>
    <row r="1012" spans="1:11" s="25" customFormat="1">
      <c r="B1012" s="562" t="s">
        <v>107</v>
      </c>
    </row>
    <row r="1013" spans="1:11" s="25" customFormat="1">
      <c r="C1013" s="563"/>
      <c r="G1013" s="563"/>
      <c r="H1013" s="564"/>
      <c r="I1013" s="107"/>
    </row>
    <row r="1014" spans="1:11" s="25" customFormat="1">
      <c r="A1014" s="107"/>
      <c r="C1014" s="565" t="s">
        <v>271</v>
      </c>
      <c r="G1014" s="108" t="s">
        <v>276</v>
      </c>
      <c r="H1014" s="499"/>
      <c r="I1014" s="107"/>
      <c r="K1014" s="108"/>
    </row>
    <row r="1015" spans="1:11" s="25" customFormat="1">
      <c r="A1015" s="107"/>
      <c r="G1015" s="25" t="s">
        <v>272</v>
      </c>
      <c r="H1015" s="107"/>
      <c r="I1015" s="107"/>
    </row>
    <row r="1016" spans="1:11" s="107" customFormat="1" ht="15.75">
      <c r="B1016" s="25"/>
      <c r="C1016" s="566" t="s">
        <v>140</v>
      </c>
      <c r="E1016" s="509"/>
      <c r="F1016" s="509"/>
      <c r="K1016" s="509"/>
    </row>
    <row r="1017" spans="1:11" s="107" customFormat="1">
      <c r="E1017" s="509"/>
      <c r="F1017" s="509"/>
    </row>
    <row r="1018" spans="1:11" s="107" customFormat="1">
      <c r="E1018" s="509"/>
      <c r="F1018" s="509"/>
    </row>
    <row r="1019" spans="1:11" s="107" customFormat="1">
      <c r="E1019" s="509"/>
      <c r="F1019" s="509"/>
    </row>
    <row r="1020" spans="1:11" s="107" customFormat="1">
      <c r="E1020" s="509"/>
      <c r="F1020" s="509"/>
    </row>
    <row r="1021" spans="1:11" s="107" customFormat="1" ht="12.75"/>
  </sheetData>
  <mergeCells count="3">
    <mergeCell ref="J7:L7"/>
    <mergeCell ref="D4:G4"/>
    <mergeCell ref="J2:L2"/>
  </mergeCells>
  <dataValidations count="3">
    <dataValidation allowBlank="1" showInputMessage="1" showErrorMessage="1" error="თვე/დღე/წელი" prompt="თვე/დღე/წელი" sqref="B10:B999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999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999">
      <formula1>11</formula1>
    </dataValidation>
  </dataValidations>
  <printOptions gridLines="1"/>
  <pageMargins left="0.2" right="0.2" top="0.75" bottom="0.75" header="0.3" footer="0.3"/>
  <pageSetup scale="5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zoomScaleSheetLayoutView="70" workbookViewId="0">
      <selection activeCell="D11" sqref="D11"/>
    </sheetView>
  </sheetViews>
  <sheetFormatPr defaultRowHeight="15"/>
  <cols>
    <col min="1" max="1" width="11.425781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2" t="s">
        <v>340</v>
      </c>
      <c r="B1" s="75"/>
      <c r="C1" s="592" t="s">
        <v>110</v>
      </c>
      <c r="D1" s="592"/>
      <c r="E1" s="89"/>
    </row>
    <row r="2" spans="1:5" s="6" customFormat="1">
      <c r="A2" s="72" t="s">
        <v>334</v>
      </c>
      <c r="B2" s="75"/>
      <c r="C2" s="590" t="s">
        <v>480</v>
      </c>
      <c r="D2" s="591"/>
      <c r="E2" s="89"/>
    </row>
    <row r="3" spans="1:5" s="6" customFormat="1">
      <c r="A3" s="74" t="s">
        <v>141</v>
      </c>
      <c r="B3" s="72"/>
      <c r="C3" s="307"/>
      <c r="D3" s="307"/>
      <c r="E3" s="89"/>
    </row>
    <row r="4" spans="1:5" s="6" customFormat="1">
      <c r="A4" s="74"/>
      <c r="B4" s="74"/>
      <c r="C4" s="307"/>
      <c r="D4" s="307"/>
      <c r="E4" s="89"/>
    </row>
    <row r="5" spans="1:5">
      <c r="A5" s="75" t="str">
        <f>'[1]ფორმა N2'!A4</f>
        <v>ანგარიშვალდებული პირის დასახელება:</v>
      </c>
      <c r="B5" s="75"/>
      <c r="C5" s="74"/>
      <c r="D5" s="74"/>
      <c r="E5" s="90"/>
    </row>
    <row r="6" spans="1:5">
      <c r="A6" s="587" t="s">
        <v>481</v>
      </c>
      <c r="B6" s="588"/>
      <c r="C6" s="588"/>
      <c r="D6" s="588"/>
      <c r="E6" s="90"/>
    </row>
    <row r="7" spans="1:5">
      <c r="A7" s="75"/>
      <c r="B7" s="75"/>
      <c r="C7" s="74"/>
      <c r="D7" s="74"/>
      <c r="E7" s="90"/>
    </row>
    <row r="8" spans="1:5" s="6" customFormat="1">
      <c r="A8" s="306"/>
      <c r="B8" s="306"/>
      <c r="C8" s="76"/>
      <c r="D8" s="76"/>
      <c r="E8" s="89"/>
    </row>
    <row r="9" spans="1:5" s="6" customFormat="1" ht="30">
      <c r="A9" s="87" t="s">
        <v>64</v>
      </c>
      <c r="B9" s="87" t="s">
        <v>339</v>
      </c>
      <c r="C9" s="77" t="s">
        <v>10</v>
      </c>
      <c r="D9" s="77" t="s">
        <v>9</v>
      </c>
      <c r="E9" s="89"/>
    </row>
    <row r="10" spans="1:5" s="9" customFormat="1" ht="18">
      <c r="A10" s="96" t="s">
        <v>335</v>
      </c>
      <c r="B10" s="96" t="s">
        <v>482</v>
      </c>
      <c r="C10" s="4">
        <v>2500</v>
      </c>
      <c r="D10" s="4">
        <v>2500</v>
      </c>
      <c r="E10" s="91"/>
    </row>
    <row r="11" spans="1:5" s="9" customFormat="1" ht="18">
      <c r="A11" s="96" t="s">
        <v>336</v>
      </c>
      <c r="B11" s="96" t="s">
        <v>483</v>
      </c>
      <c r="C11" s="4">
        <v>339600</v>
      </c>
      <c r="D11" s="4">
        <v>339600</v>
      </c>
      <c r="E11" s="91"/>
    </row>
    <row r="12" spans="1:5" s="10" customFormat="1" ht="17.25" customHeight="1">
      <c r="A12" s="96" t="s">
        <v>337</v>
      </c>
      <c r="B12" s="311" t="s">
        <v>484</v>
      </c>
      <c r="C12" s="4">
        <v>400</v>
      </c>
      <c r="D12" s="4">
        <v>400</v>
      </c>
      <c r="E12" s="92"/>
    </row>
    <row r="13" spans="1:5" s="10" customFormat="1">
      <c r="A13" s="96" t="s">
        <v>338</v>
      </c>
      <c r="B13" s="311" t="s">
        <v>485</v>
      </c>
      <c r="C13" s="4">
        <v>176</v>
      </c>
      <c r="D13" s="4">
        <v>176</v>
      </c>
      <c r="E13" s="92"/>
    </row>
    <row r="14" spans="1:5" s="10" customFormat="1">
      <c r="A14" s="96" t="s">
        <v>486</v>
      </c>
      <c r="B14" s="311" t="s">
        <v>487</v>
      </c>
      <c r="C14" s="4">
        <v>350</v>
      </c>
      <c r="D14" s="4">
        <v>350</v>
      </c>
      <c r="E14" s="92"/>
    </row>
    <row r="15" spans="1:5" s="10" customFormat="1">
      <c r="A15" s="96" t="s">
        <v>488</v>
      </c>
      <c r="B15" s="311" t="s">
        <v>489</v>
      </c>
      <c r="C15" s="4">
        <v>1400</v>
      </c>
      <c r="D15" s="4">
        <v>1400</v>
      </c>
      <c r="E15" s="92"/>
    </row>
    <row r="16" spans="1:5" s="10" customFormat="1">
      <c r="A16" s="96" t="s">
        <v>490</v>
      </c>
      <c r="B16" s="311" t="s">
        <v>484</v>
      </c>
      <c r="C16" s="4">
        <v>400</v>
      </c>
      <c r="D16" s="4">
        <v>400</v>
      </c>
      <c r="E16" s="92"/>
    </row>
    <row r="17" spans="1:5" s="10" customFormat="1">
      <c r="A17" s="96" t="s">
        <v>491</v>
      </c>
      <c r="B17" s="311" t="s">
        <v>492</v>
      </c>
      <c r="C17" s="4">
        <v>490.5</v>
      </c>
      <c r="D17" s="4">
        <v>490.5</v>
      </c>
      <c r="E17" s="92"/>
    </row>
    <row r="18" spans="1:5" s="10" customFormat="1">
      <c r="A18" s="96" t="s">
        <v>493</v>
      </c>
      <c r="B18" s="311" t="s">
        <v>485</v>
      </c>
      <c r="C18" s="4">
        <v>176</v>
      </c>
      <c r="D18" s="4">
        <v>176</v>
      </c>
      <c r="E18" s="92"/>
    </row>
    <row r="19" spans="1:5" s="10" customFormat="1">
      <c r="A19" s="96" t="s">
        <v>494</v>
      </c>
      <c r="B19" s="311" t="s">
        <v>495</v>
      </c>
      <c r="C19" s="4">
        <v>147</v>
      </c>
      <c r="D19" s="4">
        <v>147</v>
      </c>
      <c r="E19" s="92"/>
    </row>
    <row r="20" spans="1:5" s="10" customFormat="1">
      <c r="A20" s="96" t="s">
        <v>496</v>
      </c>
      <c r="B20" s="311" t="s">
        <v>484</v>
      </c>
      <c r="C20" s="4">
        <v>400</v>
      </c>
      <c r="D20" s="4">
        <v>400</v>
      </c>
      <c r="E20" s="92"/>
    </row>
    <row r="21" spans="1:5" s="10" customFormat="1">
      <c r="A21" s="96" t="s">
        <v>497</v>
      </c>
      <c r="B21" s="311" t="s">
        <v>489</v>
      </c>
      <c r="C21" s="4">
        <v>200</v>
      </c>
      <c r="D21" s="4">
        <v>200</v>
      </c>
      <c r="E21" s="92"/>
    </row>
    <row r="22" spans="1:5" s="10" customFormat="1">
      <c r="A22" s="96" t="s">
        <v>498</v>
      </c>
      <c r="B22" s="311" t="s">
        <v>485</v>
      </c>
      <c r="C22" s="4">
        <v>176</v>
      </c>
      <c r="D22" s="4">
        <v>176</v>
      </c>
      <c r="E22" s="92"/>
    </row>
    <row r="23" spans="1:5" s="10" customFormat="1">
      <c r="A23" s="96" t="s">
        <v>499</v>
      </c>
      <c r="B23" s="311" t="s">
        <v>500</v>
      </c>
      <c r="C23" s="4">
        <v>605</v>
      </c>
      <c r="D23" s="4">
        <v>605</v>
      </c>
      <c r="E23" s="92"/>
    </row>
    <row r="24" spans="1:5" s="10" customFormat="1">
      <c r="A24" s="96" t="s">
        <v>501</v>
      </c>
      <c r="B24" s="311" t="s">
        <v>502</v>
      </c>
      <c r="C24" s="4">
        <v>100</v>
      </c>
      <c r="D24" s="4">
        <v>100</v>
      </c>
      <c r="E24" s="92"/>
    </row>
    <row r="25" spans="1:5">
      <c r="A25" s="97"/>
      <c r="B25" s="97" t="s">
        <v>341</v>
      </c>
      <c r="C25" s="84">
        <f>SUM(C10:C24)</f>
        <v>347120.5</v>
      </c>
      <c r="D25" s="84">
        <f>SUM(D10:D24)</f>
        <v>347120.5</v>
      </c>
      <c r="E25" s="94"/>
    </row>
    <row r="26" spans="1:5">
      <c r="A26" s="43"/>
      <c r="B26" s="43"/>
    </row>
    <row r="27" spans="1:5">
      <c r="A27" s="2" t="s">
        <v>440</v>
      </c>
      <c r="E27" s="5"/>
    </row>
    <row r="28" spans="1:5">
      <c r="A28" s="2" t="s">
        <v>424</v>
      </c>
    </row>
    <row r="29" spans="1:5">
      <c r="A29" s="210" t="s">
        <v>425</v>
      </c>
    </row>
    <row r="30" spans="1:5">
      <c r="A30" s="210"/>
    </row>
    <row r="31" spans="1:5">
      <c r="A31" s="210" t="s">
        <v>358</v>
      </c>
    </row>
    <row r="32" spans="1:5" s="22" customFormat="1" ht="12.75"/>
    <row r="33" spans="1:9">
      <c r="A33" s="67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7"/>
      <c r="B36" s="67" t="s">
        <v>274</v>
      </c>
      <c r="D36" s="12"/>
      <c r="E36"/>
      <c r="F36"/>
      <c r="G36"/>
      <c r="H36"/>
      <c r="I36"/>
    </row>
    <row r="37" spans="1:9">
      <c r="B37" s="2" t="s">
        <v>273</v>
      </c>
      <c r="D37" s="12"/>
      <c r="E37"/>
      <c r="F37"/>
      <c r="G37"/>
      <c r="H37"/>
      <c r="I37"/>
    </row>
    <row r="38" spans="1:9" customFormat="1" ht="12.75">
      <c r="A38" s="63"/>
      <c r="B38" s="63" t="s">
        <v>140</v>
      </c>
    </row>
    <row r="39" spans="1:9" s="22" customFormat="1" ht="12.75"/>
  </sheetData>
  <mergeCells count="3">
    <mergeCell ref="C1:D1"/>
    <mergeCell ref="C2:D2"/>
    <mergeCell ref="A6:D6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zoomScaleSheetLayoutView="70" workbookViewId="0">
      <selection activeCell="C15" sqref="C15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2" t="s">
        <v>466</v>
      </c>
      <c r="B1" s="74"/>
      <c r="C1" s="593" t="s">
        <v>110</v>
      </c>
      <c r="D1" s="593"/>
    </row>
    <row r="2" spans="1:5">
      <c r="A2" s="72" t="s">
        <v>467</v>
      </c>
      <c r="B2" s="74"/>
      <c r="C2" s="590" t="s">
        <v>1209</v>
      </c>
      <c r="D2" s="591"/>
    </row>
    <row r="3" spans="1:5">
      <c r="A3" s="74" t="s">
        <v>141</v>
      </c>
      <c r="B3" s="74"/>
      <c r="C3" s="73"/>
      <c r="D3" s="73"/>
    </row>
    <row r="4" spans="1:5">
      <c r="A4" s="72"/>
      <c r="B4" s="74"/>
      <c r="C4" s="73"/>
      <c r="D4" s="73"/>
    </row>
    <row r="5" spans="1:5">
      <c r="A5" s="75" t="str">
        <f>'ფორმა N2'!A4</f>
        <v>ანგარიშვალდებული პირის დასახელება:</v>
      </c>
      <c r="B5" s="75"/>
      <c r="C5" s="75"/>
      <c r="D5" s="74"/>
      <c r="E5" s="5"/>
    </row>
    <row r="6" spans="1:5">
      <c r="A6" s="277" t="s">
        <v>479</v>
      </c>
      <c r="B6" s="117"/>
      <c r="C6" s="117"/>
      <c r="D6" s="58"/>
      <c r="E6" s="5"/>
    </row>
    <row r="7" spans="1:5">
      <c r="A7" s="75"/>
      <c r="B7" s="75"/>
      <c r="C7" s="75"/>
      <c r="D7" s="74"/>
      <c r="E7" s="5"/>
    </row>
    <row r="8" spans="1:5" s="6" customFormat="1">
      <c r="A8" s="98"/>
      <c r="B8" s="98"/>
      <c r="C8" s="76"/>
      <c r="D8" s="76"/>
    </row>
    <row r="9" spans="1:5" s="6" customFormat="1" ht="30">
      <c r="A9" s="103" t="s">
        <v>64</v>
      </c>
      <c r="B9" s="77" t="s">
        <v>11</v>
      </c>
      <c r="C9" s="77" t="s">
        <v>10</v>
      </c>
      <c r="D9" s="77" t="s">
        <v>9</v>
      </c>
    </row>
    <row r="10" spans="1:5" s="7" customFormat="1">
      <c r="A10" s="13">
        <v>1</v>
      </c>
      <c r="B10" s="13" t="s">
        <v>108</v>
      </c>
      <c r="C10" s="80">
        <f>SUM(C11,C14,C17,C20:C22)</f>
        <v>796914.68</v>
      </c>
      <c r="D10" s="80">
        <f>SUM(D11,D14,D17,D20:D22)</f>
        <v>796914.68</v>
      </c>
    </row>
    <row r="11" spans="1:5" s="9" customFormat="1" ht="18">
      <c r="A11" s="14">
        <v>1.1000000000000001</v>
      </c>
      <c r="B11" s="14" t="s">
        <v>68</v>
      </c>
      <c r="C11" s="80">
        <f>SUM(C12:C13)</f>
        <v>796914.68</v>
      </c>
      <c r="D11" s="80">
        <f>SUM(D12:D13)</f>
        <v>796914.68</v>
      </c>
    </row>
    <row r="12" spans="1:5" s="9" customFormat="1" ht="18">
      <c r="A12" s="16" t="s">
        <v>30</v>
      </c>
      <c r="B12" s="16" t="s">
        <v>70</v>
      </c>
      <c r="C12" s="33">
        <v>796914.68</v>
      </c>
      <c r="D12" s="33">
        <v>796914.68</v>
      </c>
    </row>
    <row r="13" spans="1:5" s="9" customFormat="1" ht="18">
      <c r="A13" s="16" t="s">
        <v>31</v>
      </c>
      <c r="B13" s="16" t="s">
        <v>71</v>
      </c>
      <c r="C13" s="32"/>
      <c r="D13" s="33"/>
    </row>
    <row r="14" spans="1:5" s="3" customFormat="1">
      <c r="A14" s="14">
        <v>1.2</v>
      </c>
      <c r="B14" s="14" t="s">
        <v>69</v>
      </c>
      <c r="C14" s="80">
        <f>SUM(C15:C16)</f>
        <v>0</v>
      </c>
      <c r="D14" s="80">
        <f>SUM(D15:D16)</f>
        <v>0</v>
      </c>
    </row>
    <row r="15" spans="1:5">
      <c r="A15" s="16" t="s">
        <v>32</v>
      </c>
      <c r="B15" s="16" t="s">
        <v>72</v>
      </c>
      <c r="C15" s="32"/>
      <c r="D15" s="33"/>
      <c r="E15" s="570"/>
    </row>
    <row r="16" spans="1:5">
      <c r="A16" s="16" t="s">
        <v>33</v>
      </c>
      <c r="B16" s="16" t="s">
        <v>73</v>
      </c>
      <c r="C16" s="32"/>
      <c r="D16" s="33"/>
    </row>
    <row r="17" spans="1:9">
      <c r="A17" s="14">
        <v>1.3</v>
      </c>
      <c r="B17" s="14" t="s">
        <v>74</v>
      </c>
      <c r="C17" s="80">
        <f>SUM(C18:C19)</f>
        <v>0</v>
      </c>
      <c r="D17" s="80">
        <f>SUM(D18:D19)</f>
        <v>0</v>
      </c>
    </row>
    <row r="18" spans="1:9">
      <c r="A18" s="16" t="s">
        <v>50</v>
      </c>
      <c r="B18" s="16" t="s">
        <v>75</v>
      </c>
      <c r="C18" s="32"/>
      <c r="D18" s="33"/>
    </row>
    <row r="19" spans="1:9">
      <c r="A19" s="16" t="s">
        <v>51</v>
      </c>
      <c r="B19" s="16" t="s">
        <v>76</v>
      </c>
      <c r="C19" s="32"/>
      <c r="D19" s="33"/>
    </row>
    <row r="20" spans="1:9">
      <c r="A20" s="14">
        <v>1.4</v>
      </c>
      <c r="B20" s="14" t="s">
        <v>77</v>
      </c>
      <c r="C20" s="32"/>
      <c r="D20" s="33"/>
    </row>
    <row r="21" spans="1:9">
      <c r="A21" s="14">
        <v>1.5</v>
      </c>
      <c r="B21" s="14" t="s">
        <v>78</v>
      </c>
      <c r="C21" s="32"/>
      <c r="D21" s="33"/>
    </row>
    <row r="22" spans="1:9">
      <c r="A22" s="14">
        <v>1.6</v>
      </c>
      <c r="B22" s="14" t="s">
        <v>8</v>
      </c>
      <c r="C22" s="32"/>
      <c r="D22" s="33"/>
    </row>
    <row r="25" spans="1:9" s="22" customFormat="1" ht="12.75"/>
    <row r="26" spans="1:9">
      <c r="A26" s="67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7" t="s">
        <v>274</v>
      </c>
      <c r="D29" s="12"/>
      <c r="E29"/>
      <c r="F29"/>
      <c r="G29"/>
      <c r="H29"/>
      <c r="I29"/>
    </row>
    <row r="30" spans="1:9">
      <c r="A30"/>
      <c r="B30" s="2" t="s">
        <v>273</v>
      </c>
      <c r="D30" s="12"/>
      <c r="E30"/>
      <c r="F30"/>
      <c r="G30"/>
      <c r="H30"/>
      <c r="I30"/>
    </row>
    <row r="31" spans="1:9" customFormat="1" ht="12.75">
      <c r="B31" s="63" t="s">
        <v>140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zoomScaleSheetLayoutView="70" workbookViewId="0">
      <selection activeCell="F18" sqref="F18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2" t="s">
        <v>468</v>
      </c>
      <c r="B1" s="75"/>
      <c r="C1" s="592" t="s">
        <v>110</v>
      </c>
      <c r="D1" s="592"/>
      <c r="E1" s="89"/>
    </row>
    <row r="2" spans="1:5" s="6" customFormat="1">
      <c r="A2" s="72" t="s">
        <v>465</v>
      </c>
      <c r="B2" s="75"/>
      <c r="C2" s="590" t="s">
        <v>1209</v>
      </c>
      <c r="D2" s="590"/>
      <c r="E2" s="89"/>
    </row>
    <row r="3" spans="1:5" s="6" customFormat="1">
      <c r="A3" s="74" t="s">
        <v>141</v>
      </c>
      <c r="B3" s="72"/>
      <c r="C3" s="157"/>
      <c r="D3" s="157"/>
      <c r="E3" s="89"/>
    </row>
    <row r="4" spans="1:5" s="6" customFormat="1">
      <c r="A4" s="74"/>
      <c r="B4" s="74"/>
      <c r="C4" s="157"/>
      <c r="D4" s="157"/>
      <c r="E4" s="89"/>
    </row>
    <row r="5" spans="1:5">
      <c r="A5" s="75" t="str">
        <f>'ფორმა N2'!A4</f>
        <v>ანგარიშვალდებული პირის დასახელება:</v>
      </c>
      <c r="B5" s="75"/>
      <c r="C5" s="74"/>
      <c r="D5" s="74"/>
      <c r="E5" s="90"/>
    </row>
    <row r="6" spans="1:5">
      <c r="A6" s="587" t="s">
        <v>481</v>
      </c>
      <c r="B6" s="588"/>
      <c r="C6" s="588"/>
      <c r="D6" s="588"/>
      <c r="E6" s="90"/>
    </row>
    <row r="7" spans="1:5">
      <c r="A7" s="75"/>
      <c r="B7" s="75"/>
      <c r="C7" s="74"/>
      <c r="D7" s="74"/>
      <c r="E7" s="90"/>
    </row>
    <row r="8" spans="1:5" s="6" customFormat="1">
      <c r="A8" s="156"/>
      <c r="B8" s="156"/>
      <c r="C8" s="76"/>
      <c r="D8" s="76"/>
      <c r="E8" s="89"/>
    </row>
    <row r="9" spans="1:5" s="6" customFormat="1" ht="30">
      <c r="A9" s="87" t="s">
        <v>64</v>
      </c>
      <c r="B9" s="87" t="s">
        <v>339</v>
      </c>
      <c r="C9" s="77" t="s">
        <v>10</v>
      </c>
      <c r="D9" s="77" t="s">
        <v>9</v>
      </c>
      <c r="E9" s="89"/>
    </row>
    <row r="10" spans="1:5" s="9" customFormat="1" ht="18">
      <c r="A10" s="96" t="s">
        <v>303</v>
      </c>
      <c r="B10" s="96"/>
      <c r="C10" s="4"/>
      <c r="D10" s="4"/>
      <c r="E10" s="91"/>
    </row>
    <row r="11" spans="1:5" s="10" customFormat="1">
      <c r="A11" s="96" t="s">
        <v>304</v>
      </c>
      <c r="B11" s="96"/>
      <c r="C11" s="4"/>
      <c r="D11" s="4"/>
      <c r="E11" s="92"/>
    </row>
    <row r="12" spans="1:5" s="10" customFormat="1">
      <c r="A12" s="96" t="s">
        <v>305</v>
      </c>
      <c r="B12" s="85"/>
      <c r="C12" s="4"/>
      <c r="D12" s="4"/>
      <c r="E12" s="92"/>
    </row>
    <row r="13" spans="1:5" s="10" customFormat="1">
      <c r="A13" s="85" t="s">
        <v>284</v>
      </c>
      <c r="B13" s="85"/>
      <c r="C13" s="4"/>
      <c r="D13" s="4"/>
      <c r="E13" s="92"/>
    </row>
    <row r="14" spans="1:5" s="10" customFormat="1">
      <c r="A14" s="85" t="s">
        <v>284</v>
      </c>
      <c r="B14" s="85"/>
      <c r="C14" s="4"/>
      <c r="D14" s="4"/>
      <c r="E14" s="92"/>
    </row>
    <row r="15" spans="1:5" s="10" customFormat="1">
      <c r="A15" s="85" t="s">
        <v>284</v>
      </c>
      <c r="B15" s="85"/>
      <c r="C15" s="4"/>
      <c r="D15" s="4"/>
      <c r="E15" s="92"/>
    </row>
    <row r="16" spans="1:5" s="10" customFormat="1">
      <c r="A16" s="85" t="s">
        <v>284</v>
      </c>
      <c r="B16" s="85"/>
      <c r="C16" s="4"/>
      <c r="D16" s="4"/>
      <c r="E16" s="92"/>
    </row>
    <row r="17" spans="1:9">
      <c r="A17" s="97"/>
      <c r="B17" s="97" t="s">
        <v>341</v>
      </c>
      <c r="C17" s="84">
        <f>SUM(C10:C16)</f>
        <v>0</v>
      </c>
      <c r="D17" s="84">
        <f>SUM(D10:D16)</f>
        <v>0</v>
      </c>
      <c r="E17" s="94"/>
    </row>
    <row r="18" spans="1:9">
      <c r="A18" s="43"/>
      <c r="B18" s="43"/>
    </row>
    <row r="19" spans="1:9">
      <c r="A19" s="2" t="s">
        <v>407</v>
      </c>
      <c r="E19" s="5"/>
    </row>
    <row r="20" spans="1:9">
      <c r="A20" s="2" t="s">
        <v>409</v>
      </c>
    </row>
    <row r="21" spans="1:9">
      <c r="A21" s="210"/>
    </row>
    <row r="22" spans="1:9">
      <c r="A22" s="210" t="s">
        <v>408</v>
      </c>
    </row>
    <row r="23" spans="1:9" s="22" customFormat="1" ht="12.75"/>
    <row r="24" spans="1:9">
      <c r="A24" s="67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7"/>
      <c r="B27" s="67" t="s">
        <v>455</v>
      </c>
      <c r="D27" s="12"/>
      <c r="E27"/>
      <c r="F27"/>
      <c r="G27"/>
      <c r="H27"/>
      <c r="I27"/>
    </row>
    <row r="28" spans="1:9">
      <c r="B28" s="2" t="s">
        <v>456</v>
      </c>
      <c r="D28" s="12"/>
      <c r="E28"/>
      <c r="F28"/>
      <c r="G28"/>
      <c r="H28"/>
      <c r="I28"/>
    </row>
    <row r="29" spans="1:9" customFormat="1" ht="12.75">
      <c r="A29" s="63"/>
      <c r="B29" s="63" t="s">
        <v>140</v>
      </c>
    </row>
    <row r="30" spans="1:9" s="22" customFormat="1" ht="12.75"/>
  </sheetData>
  <mergeCells count="3">
    <mergeCell ref="C1:D1"/>
    <mergeCell ref="C2:D2"/>
    <mergeCell ref="A6:D6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zoomScaleSheetLayoutView="70" workbookViewId="0">
      <selection activeCell="F65" sqref="F65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2" t="s">
        <v>225</v>
      </c>
      <c r="B1" s="118"/>
      <c r="C1" s="594" t="s">
        <v>199</v>
      </c>
      <c r="D1" s="594"/>
      <c r="E1" s="102"/>
    </row>
    <row r="2" spans="1:5">
      <c r="A2" s="74" t="s">
        <v>141</v>
      </c>
      <c r="B2" s="118"/>
      <c r="C2" s="75"/>
      <c r="D2" s="220">
        <v>41213</v>
      </c>
      <c r="E2" s="102"/>
    </row>
    <row r="3" spans="1:5">
      <c r="A3" s="113"/>
      <c r="B3" s="118"/>
      <c r="C3" s="75"/>
      <c r="D3" s="75"/>
      <c r="E3" s="102"/>
    </row>
    <row r="4" spans="1: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105"/>
    </row>
    <row r="5" spans="1:5">
      <c r="A5" s="587" t="s">
        <v>481</v>
      </c>
      <c r="B5" s="588"/>
      <c r="C5" s="588"/>
      <c r="D5" s="588"/>
      <c r="E5" s="105"/>
    </row>
    <row r="6" spans="1:5">
      <c r="A6" s="75"/>
      <c r="B6" s="74"/>
      <c r="C6" s="74"/>
      <c r="D6" s="74"/>
      <c r="E6" s="105"/>
    </row>
    <row r="7" spans="1:5">
      <c r="A7" s="112"/>
      <c r="B7" s="119"/>
      <c r="C7" s="120"/>
      <c r="D7" s="120"/>
      <c r="E7" s="102"/>
    </row>
    <row r="8" spans="1:5" ht="45">
      <c r="A8" s="121" t="s">
        <v>114</v>
      </c>
      <c r="B8" s="121" t="s">
        <v>191</v>
      </c>
      <c r="C8" s="121" t="s">
        <v>309</v>
      </c>
      <c r="D8" s="121" t="s">
        <v>260</v>
      </c>
      <c r="E8" s="102"/>
    </row>
    <row r="9" spans="1:5">
      <c r="A9" s="48"/>
      <c r="B9" s="49"/>
      <c r="C9" s="150"/>
      <c r="D9" s="150"/>
      <c r="E9" s="102"/>
    </row>
    <row r="10" spans="1:5">
      <c r="A10" s="50" t="s">
        <v>192</v>
      </c>
      <c r="B10" s="51"/>
      <c r="C10" s="356">
        <f>SUM(C11,C34)</f>
        <v>5011114.1100000003</v>
      </c>
      <c r="D10" s="356">
        <f>SUM(D11,D34)</f>
        <v>5948266.3100000005</v>
      </c>
      <c r="E10" s="102"/>
    </row>
    <row r="11" spans="1:5">
      <c r="A11" s="52" t="s">
        <v>193</v>
      </c>
      <c r="B11" s="53"/>
      <c r="C11" s="355">
        <f>SUM(C12:C32)</f>
        <v>882534.2</v>
      </c>
      <c r="D11" s="355">
        <f>SUM(D12:D32)</f>
        <v>1518442.5200000007</v>
      </c>
      <c r="E11" s="102"/>
    </row>
    <row r="12" spans="1:5">
      <c r="A12" s="56">
        <v>1110</v>
      </c>
      <c r="B12" s="55" t="s">
        <v>143</v>
      </c>
      <c r="C12" s="404">
        <v>744901.12</v>
      </c>
      <c r="D12" s="404">
        <v>9308.2600000002931</v>
      </c>
      <c r="E12" s="102"/>
    </row>
    <row r="13" spans="1:5">
      <c r="A13" s="56">
        <v>1120</v>
      </c>
      <c r="B13" s="55" t="s">
        <v>144</v>
      </c>
      <c r="C13" s="404"/>
      <c r="D13" s="404"/>
      <c r="E13" s="102"/>
    </row>
    <row r="14" spans="1:5">
      <c r="A14" s="56">
        <v>1211</v>
      </c>
      <c r="B14" s="55" t="s">
        <v>145</v>
      </c>
      <c r="C14" s="404">
        <v>137630.82999999999</v>
      </c>
      <c r="D14" s="404">
        <v>1434720.9400000004</v>
      </c>
      <c r="E14" s="102"/>
    </row>
    <row r="15" spans="1:5">
      <c r="A15" s="56">
        <v>1212</v>
      </c>
      <c r="B15" s="55" t="s">
        <v>146</v>
      </c>
      <c r="C15" s="404">
        <v>2.25</v>
      </c>
      <c r="D15" s="404">
        <v>55337.9</v>
      </c>
      <c r="E15" s="102"/>
    </row>
    <row r="16" spans="1:5">
      <c r="A16" s="56">
        <v>1213</v>
      </c>
      <c r="B16" s="55" t="s">
        <v>147</v>
      </c>
      <c r="C16" s="8"/>
      <c r="D16" s="8"/>
      <c r="E16" s="102"/>
    </row>
    <row r="17" spans="1:5">
      <c r="A17" s="56">
        <v>1214</v>
      </c>
      <c r="B17" s="55" t="s">
        <v>148</v>
      </c>
      <c r="C17" s="8"/>
      <c r="D17" s="8"/>
      <c r="E17" s="102"/>
    </row>
    <row r="18" spans="1:5">
      <c r="A18" s="56">
        <v>1215</v>
      </c>
      <c r="B18" s="55" t="s">
        <v>149</v>
      </c>
      <c r="C18" s="8"/>
      <c r="D18" s="8"/>
      <c r="E18" s="102"/>
    </row>
    <row r="19" spans="1:5">
      <c r="A19" s="56">
        <v>1300</v>
      </c>
      <c r="B19" s="55" t="s">
        <v>150</v>
      </c>
      <c r="C19" s="8"/>
      <c r="D19" s="8"/>
      <c r="E19" s="102"/>
    </row>
    <row r="20" spans="1:5">
      <c r="A20" s="56">
        <v>1410</v>
      </c>
      <c r="B20" s="55" t="s">
        <v>151</v>
      </c>
      <c r="C20" s="8"/>
      <c r="D20" s="8"/>
      <c r="E20" s="102"/>
    </row>
    <row r="21" spans="1:5">
      <c r="A21" s="56">
        <v>1421</v>
      </c>
      <c r="B21" s="55" t="s">
        <v>152</v>
      </c>
      <c r="C21" s="8"/>
      <c r="D21" s="8"/>
      <c r="E21" s="102"/>
    </row>
    <row r="22" spans="1:5">
      <c r="A22" s="56">
        <v>1422</v>
      </c>
      <c r="B22" s="55" t="s">
        <v>153</v>
      </c>
      <c r="C22" s="8"/>
      <c r="D22" s="8"/>
      <c r="E22" s="102"/>
    </row>
    <row r="23" spans="1:5">
      <c r="A23" s="56">
        <v>1423</v>
      </c>
      <c r="B23" s="55" t="s">
        <v>154</v>
      </c>
      <c r="C23" s="8"/>
      <c r="D23" s="8"/>
      <c r="E23" s="102"/>
    </row>
    <row r="24" spans="1:5">
      <c r="A24" s="56">
        <v>1431</v>
      </c>
      <c r="B24" s="55" t="s">
        <v>155</v>
      </c>
      <c r="C24" s="8"/>
      <c r="D24" s="8"/>
      <c r="E24" s="102"/>
    </row>
    <row r="25" spans="1:5">
      <c r="A25" s="56">
        <v>1432</v>
      </c>
      <c r="B25" s="55" t="s">
        <v>156</v>
      </c>
      <c r="C25" s="8"/>
      <c r="D25" s="8"/>
      <c r="E25" s="102"/>
    </row>
    <row r="26" spans="1:5">
      <c r="A26" s="56">
        <v>1433</v>
      </c>
      <c r="B26" s="55" t="s">
        <v>157</v>
      </c>
      <c r="C26" s="8"/>
      <c r="D26" s="404">
        <v>14023.12</v>
      </c>
      <c r="E26" s="102"/>
    </row>
    <row r="27" spans="1:5">
      <c r="A27" s="56">
        <v>1441</v>
      </c>
      <c r="B27" s="55" t="s">
        <v>158</v>
      </c>
      <c r="C27" s="8"/>
      <c r="D27" s="404"/>
      <c r="E27" s="102"/>
    </row>
    <row r="28" spans="1:5">
      <c r="A28" s="56">
        <v>1442</v>
      </c>
      <c r="B28" s="55" t="s">
        <v>159</v>
      </c>
      <c r="C28" s="8"/>
      <c r="D28" s="404">
        <v>5052.3</v>
      </c>
      <c r="E28" s="102"/>
    </row>
    <row r="29" spans="1:5">
      <c r="A29" s="56">
        <v>1443</v>
      </c>
      <c r="B29" s="55" t="s">
        <v>160</v>
      </c>
      <c r="C29" s="8"/>
      <c r="D29" s="8"/>
      <c r="E29" s="102"/>
    </row>
    <row r="30" spans="1:5">
      <c r="A30" s="56">
        <v>1444</v>
      </c>
      <c r="B30" s="55" t="s">
        <v>161</v>
      </c>
      <c r="C30" s="8"/>
      <c r="D30" s="8"/>
      <c r="E30" s="102"/>
    </row>
    <row r="31" spans="1:5">
      <c r="A31" s="56">
        <v>1445</v>
      </c>
      <c r="B31" s="55" t="s">
        <v>162</v>
      </c>
      <c r="C31" s="8"/>
      <c r="D31" s="8"/>
      <c r="E31" s="102"/>
    </row>
    <row r="32" spans="1:5">
      <c r="A32" s="56">
        <v>1446</v>
      </c>
      <c r="B32" s="55" t="s">
        <v>163</v>
      </c>
      <c r="C32" s="8"/>
      <c r="D32" s="8"/>
      <c r="E32" s="102"/>
    </row>
    <row r="33" spans="1:6">
      <c r="A33" s="29"/>
      <c r="E33" s="102"/>
    </row>
    <row r="34" spans="1:6">
      <c r="A34" s="57" t="s">
        <v>194</v>
      </c>
      <c r="B34" s="55"/>
      <c r="C34" s="355">
        <f>SUM(C35:C42)</f>
        <v>4128579.91</v>
      </c>
      <c r="D34" s="355">
        <f>SUM(D35:D42)</f>
        <v>4429823.79</v>
      </c>
      <c r="E34" s="102"/>
    </row>
    <row r="35" spans="1:6">
      <c r="A35" s="56">
        <v>2110</v>
      </c>
      <c r="B35" s="55" t="s">
        <v>100</v>
      </c>
      <c r="C35" s="404">
        <v>3288450.44</v>
      </c>
      <c r="D35" s="404">
        <v>3328547.44</v>
      </c>
      <c r="E35" s="102"/>
    </row>
    <row r="36" spans="1:6">
      <c r="A36" s="56">
        <v>2120</v>
      </c>
      <c r="B36" s="55" t="s">
        <v>164</v>
      </c>
      <c r="C36" s="404">
        <v>196533.96</v>
      </c>
      <c r="D36" s="404">
        <v>187725.31</v>
      </c>
      <c r="E36" s="102"/>
    </row>
    <row r="37" spans="1:6">
      <c r="A37" s="56">
        <v>2130</v>
      </c>
      <c r="B37" s="55" t="s">
        <v>101</v>
      </c>
      <c r="C37" s="404">
        <v>643595.51</v>
      </c>
      <c r="D37" s="404">
        <v>903689.03</v>
      </c>
      <c r="E37" s="102"/>
    </row>
    <row r="38" spans="1:6">
      <c r="A38" s="56">
        <v>2140</v>
      </c>
      <c r="B38" s="55" t="s">
        <v>417</v>
      </c>
      <c r="C38" s="8"/>
      <c r="D38" s="404"/>
      <c r="E38" s="102"/>
    </row>
    <row r="39" spans="1:6">
      <c r="A39" s="56">
        <v>2150</v>
      </c>
      <c r="B39" s="55" t="s">
        <v>421</v>
      </c>
      <c r="C39" s="8"/>
      <c r="D39" s="404">
        <v>9862.01</v>
      </c>
      <c r="E39" s="102"/>
    </row>
    <row r="40" spans="1:6">
      <c r="A40" s="56">
        <v>2220</v>
      </c>
      <c r="B40" s="55" t="s">
        <v>102</v>
      </c>
      <c r="C40" s="8"/>
      <c r="D40" s="8"/>
      <c r="E40" s="102"/>
    </row>
    <row r="41" spans="1:6">
      <c r="A41" s="56">
        <v>2300</v>
      </c>
      <c r="B41" s="55" t="s">
        <v>165</v>
      </c>
      <c r="C41" s="8"/>
      <c r="D41" s="8"/>
      <c r="E41" s="102"/>
    </row>
    <row r="42" spans="1:6">
      <c r="A42" s="56">
        <v>2400</v>
      </c>
      <c r="B42" s="55" t="s">
        <v>166</v>
      </c>
      <c r="C42" s="8"/>
      <c r="D42" s="8"/>
      <c r="E42" s="102"/>
    </row>
    <row r="43" spans="1:6">
      <c r="A43" s="30"/>
      <c r="E43" s="102"/>
    </row>
    <row r="44" spans="1:6">
      <c r="A44" s="54" t="s">
        <v>198</v>
      </c>
      <c r="B44" s="55"/>
      <c r="C44" s="355">
        <f>SUM(C45,C64)</f>
        <v>5011114.1100000003</v>
      </c>
      <c r="D44" s="355">
        <f>SUM(D45,D64)</f>
        <v>5948266.3100000005</v>
      </c>
      <c r="E44" s="102"/>
      <c r="F44" s="405"/>
    </row>
    <row r="45" spans="1:6">
      <c r="A45" s="57" t="s">
        <v>195</v>
      </c>
      <c r="B45" s="55"/>
      <c r="C45" s="83">
        <f>SUM(C46:C61)</f>
        <v>152785.29999999999</v>
      </c>
      <c r="D45" s="355">
        <f>SUM(D46:D61)</f>
        <v>10629.089999999997</v>
      </c>
      <c r="E45" s="102"/>
    </row>
    <row r="46" spans="1:6">
      <c r="A46" s="56">
        <v>3100</v>
      </c>
      <c r="B46" s="55" t="s">
        <v>167</v>
      </c>
      <c r="C46" s="8"/>
      <c r="D46" s="404"/>
      <c r="E46" s="102"/>
    </row>
    <row r="47" spans="1:6">
      <c r="A47" s="56">
        <v>3210</v>
      </c>
      <c r="B47" s="55" t="s">
        <v>168</v>
      </c>
      <c r="C47" s="8">
        <v>152785.29999999999</v>
      </c>
      <c r="D47" s="404">
        <v>10629.089999999997</v>
      </c>
      <c r="E47" s="102"/>
    </row>
    <row r="48" spans="1:6">
      <c r="A48" s="56">
        <v>3221</v>
      </c>
      <c r="B48" s="55" t="s">
        <v>169</v>
      </c>
      <c r="C48" s="8"/>
      <c r="D48" s="8"/>
      <c r="E48" s="102"/>
    </row>
    <row r="49" spans="1:5">
      <c r="A49" s="56">
        <v>3222</v>
      </c>
      <c r="B49" s="55" t="s">
        <v>170</v>
      </c>
      <c r="C49" s="8"/>
      <c r="D49" s="8"/>
      <c r="E49" s="102"/>
    </row>
    <row r="50" spans="1:5">
      <c r="A50" s="56">
        <v>3223</v>
      </c>
      <c r="B50" s="55" t="s">
        <v>171</v>
      </c>
      <c r="C50" s="8"/>
      <c r="D50" s="8"/>
      <c r="E50" s="102"/>
    </row>
    <row r="51" spans="1:5">
      <c r="A51" s="56">
        <v>3224</v>
      </c>
      <c r="B51" s="55" t="s">
        <v>172</v>
      </c>
      <c r="C51" s="8"/>
      <c r="D51" s="8"/>
      <c r="E51" s="102"/>
    </row>
    <row r="52" spans="1:5">
      <c r="A52" s="56">
        <v>3231</v>
      </c>
      <c r="B52" s="55" t="s">
        <v>173</v>
      </c>
      <c r="C52" s="8"/>
      <c r="D52" s="8"/>
      <c r="E52" s="102"/>
    </row>
    <row r="53" spans="1:5">
      <c r="A53" s="56">
        <v>3232</v>
      </c>
      <c r="B53" s="55" t="s">
        <v>174</v>
      </c>
      <c r="C53" s="8"/>
      <c r="D53" s="8"/>
      <c r="E53" s="102"/>
    </row>
    <row r="54" spans="1:5">
      <c r="A54" s="56">
        <v>3234</v>
      </c>
      <c r="B54" s="55" t="s">
        <v>175</v>
      </c>
      <c r="C54" s="8"/>
      <c r="D54" s="8"/>
      <c r="E54" s="102"/>
    </row>
    <row r="55" spans="1:5" ht="30">
      <c r="A55" s="56">
        <v>3236</v>
      </c>
      <c r="B55" s="55" t="s">
        <v>190</v>
      </c>
      <c r="C55" s="8"/>
      <c r="D55" s="8"/>
      <c r="E55" s="102"/>
    </row>
    <row r="56" spans="1:5" ht="45">
      <c r="A56" s="56">
        <v>3237</v>
      </c>
      <c r="B56" s="55" t="s">
        <v>176</v>
      </c>
      <c r="C56" s="8"/>
      <c r="D56" s="8"/>
      <c r="E56" s="102"/>
    </row>
    <row r="57" spans="1:5">
      <c r="A57" s="56">
        <v>3241</v>
      </c>
      <c r="B57" s="55" t="s">
        <v>177</v>
      </c>
      <c r="C57" s="8"/>
      <c r="D57" s="8"/>
      <c r="E57" s="102"/>
    </row>
    <row r="58" spans="1:5">
      <c r="A58" s="56">
        <v>3242</v>
      </c>
      <c r="B58" s="55" t="s">
        <v>178</v>
      </c>
      <c r="C58" s="8"/>
      <c r="D58" s="8"/>
      <c r="E58" s="102"/>
    </row>
    <row r="59" spans="1:5">
      <c r="A59" s="56">
        <v>3243</v>
      </c>
      <c r="B59" s="55" t="s">
        <v>179</v>
      </c>
      <c r="C59" s="8"/>
      <c r="D59" s="8"/>
      <c r="E59" s="102"/>
    </row>
    <row r="60" spans="1:5">
      <c r="A60" s="56">
        <v>3245</v>
      </c>
      <c r="B60" s="55" t="s">
        <v>180</v>
      </c>
      <c r="C60" s="8"/>
      <c r="D60" s="8"/>
      <c r="E60" s="102"/>
    </row>
    <row r="61" spans="1:5">
      <c r="A61" s="56">
        <v>3246</v>
      </c>
      <c r="B61" s="55" t="s">
        <v>181</v>
      </c>
      <c r="C61" s="8"/>
      <c r="D61" s="8"/>
      <c r="E61" s="102"/>
    </row>
    <row r="62" spans="1:5">
      <c r="A62" s="30"/>
      <c r="E62" s="102"/>
    </row>
    <row r="63" spans="1:5">
      <c r="A63" s="31"/>
      <c r="E63" s="102"/>
    </row>
    <row r="64" spans="1:5">
      <c r="A64" s="57" t="s">
        <v>196</v>
      </c>
      <c r="B64" s="55"/>
      <c r="C64" s="355">
        <f>SUM(C65:C67)</f>
        <v>4858328.8100000005</v>
      </c>
      <c r="D64" s="355">
        <f>SUM(D65:D67)</f>
        <v>5937637.2200000007</v>
      </c>
      <c r="E64" s="102"/>
    </row>
    <row r="65" spans="1:6">
      <c r="A65" s="56">
        <v>5100</v>
      </c>
      <c r="B65" s="55" t="s">
        <v>258</v>
      </c>
      <c r="C65" s="8">
        <v>4858328.8100000005</v>
      </c>
      <c r="D65" s="404">
        <v>5937637.2200000007</v>
      </c>
      <c r="E65" s="102"/>
      <c r="F65" s="405"/>
    </row>
    <row r="66" spans="1:6">
      <c r="A66" s="56">
        <v>5220</v>
      </c>
      <c r="B66" s="55" t="s">
        <v>441</v>
      </c>
      <c r="C66" s="8"/>
      <c r="D66" s="8"/>
      <c r="E66" s="102"/>
    </row>
    <row r="67" spans="1:6">
      <c r="A67" s="56">
        <v>5230</v>
      </c>
      <c r="B67" s="55" t="s">
        <v>442</v>
      </c>
      <c r="C67" s="8"/>
      <c r="D67" s="8"/>
      <c r="E67" s="102"/>
    </row>
    <row r="68" spans="1:6">
      <c r="A68" s="30"/>
      <c r="E68" s="102"/>
    </row>
    <row r="69" spans="1:6">
      <c r="A69" s="2"/>
      <c r="E69" s="102"/>
    </row>
    <row r="70" spans="1:6">
      <c r="A70" s="54" t="s">
        <v>197</v>
      </c>
      <c r="B70" s="55"/>
      <c r="C70" s="8"/>
      <c r="D70" s="8"/>
      <c r="E70" s="102"/>
    </row>
    <row r="71" spans="1:6" ht="30">
      <c r="A71" s="56">
        <v>1</v>
      </c>
      <c r="B71" s="55" t="s">
        <v>182</v>
      </c>
      <c r="C71" s="8"/>
      <c r="D71" s="8"/>
      <c r="E71" s="102"/>
    </row>
    <row r="72" spans="1:6">
      <c r="A72" s="56">
        <v>2</v>
      </c>
      <c r="B72" s="55" t="s">
        <v>183</v>
      </c>
      <c r="C72" s="8"/>
      <c r="D72" s="8"/>
      <c r="E72" s="102"/>
    </row>
    <row r="73" spans="1:6">
      <c r="A73" s="56">
        <v>3</v>
      </c>
      <c r="B73" s="55" t="s">
        <v>184</v>
      </c>
      <c r="C73" s="8"/>
      <c r="D73" s="8"/>
      <c r="E73" s="102"/>
    </row>
    <row r="74" spans="1:6">
      <c r="A74" s="56">
        <v>4</v>
      </c>
      <c r="B74" s="55" t="s">
        <v>373</v>
      </c>
      <c r="C74" s="8"/>
      <c r="D74" s="8"/>
      <c r="E74" s="102"/>
    </row>
    <row r="75" spans="1:6">
      <c r="A75" s="56">
        <v>5</v>
      </c>
      <c r="B75" s="55" t="s">
        <v>185</v>
      </c>
      <c r="C75" s="8"/>
      <c r="D75" s="8"/>
      <c r="E75" s="102"/>
    </row>
    <row r="76" spans="1:6">
      <c r="A76" s="56">
        <v>6</v>
      </c>
      <c r="B76" s="55" t="s">
        <v>186</v>
      </c>
      <c r="C76" s="8"/>
      <c r="D76" s="8"/>
      <c r="E76" s="102"/>
    </row>
    <row r="77" spans="1:6">
      <c r="A77" s="56">
        <v>7</v>
      </c>
      <c r="B77" s="55" t="s">
        <v>187</v>
      </c>
      <c r="C77" s="8"/>
      <c r="D77" s="8"/>
      <c r="E77" s="102"/>
    </row>
    <row r="78" spans="1:6">
      <c r="A78" s="56">
        <v>8</v>
      </c>
      <c r="B78" s="55" t="s">
        <v>188</v>
      </c>
      <c r="C78" s="8"/>
      <c r="D78" s="8"/>
      <c r="E78" s="102"/>
    </row>
    <row r="79" spans="1:6">
      <c r="A79" s="56">
        <v>9</v>
      </c>
      <c r="B79" s="55" t="s">
        <v>189</v>
      </c>
      <c r="C79" s="8"/>
      <c r="D79" s="8"/>
      <c r="E79" s="102"/>
    </row>
    <row r="83" spans="1:9">
      <c r="A83" s="2"/>
      <c r="B83" s="2"/>
    </row>
    <row r="84" spans="1:9">
      <c r="A84" s="67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7" t="s">
        <v>455</v>
      </c>
      <c r="D87" s="12"/>
      <c r="E87"/>
      <c r="F87"/>
      <c r="G87"/>
      <c r="H87"/>
      <c r="I87"/>
    </row>
    <row r="88" spans="1:9">
      <c r="A88"/>
      <c r="B88" s="2" t="s">
        <v>456</v>
      </c>
      <c r="D88" s="12"/>
      <c r="E88"/>
      <c r="F88"/>
      <c r="G88"/>
      <c r="H88"/>
      <c r="I88"/>
    </row>
    <row r="89" spans="1:9" customFormat="1" ht="12.75">
      <c r="B89" s="63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A5:D5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showGridLines="0" zoomScaleSheetLayoutView="70" workbookViewId="0">
      <selection activeCell="C14" sqref="C14"/>
    </sheetView>
  </sheetViews>
  <sheetFormatPr defaultRowHeight="15"/>
  <cols>
    <col min="1" max="1" width="4.85546875" style="2" customWidth="1"/>
    <col min="2" max="2" width="15.7109375" style="2" customWidth="1"/>
    <col min="3" max="3" width="24.7109375" style="2" customWidth="1"/>
    <col min="4" max="4" width="13.140625" style="2" customWidth="1"/>
    <col min="5" max="5" width="12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2" t="s">
        <v>462</v>
      </c>
      <c r="B1" s="74"/>
      <c r="C1" s="74"/>
      <c r="D1" s="74"/>
      <c r="E1" s="74"/>
      <c r="F1" s="74"/>
      <c r="G1" s="74"/>
      <c r="H1" s="74"/>
      <c r="I1" s="592" t="s">
        <v>110</v>
      </c>
      <c r="J1" s="592"/>
      <c r="K1" s="102"/>
    </row>
    <row r="2" spans="1:11">
      <c r="A2" s="74" t="s">
        <v>141</v>
      </c>
      <c r="B2" s="74"/>
      <c r="C2" s="74"/>
      <c r="D2" s="74"/>
      <c r="E2" s="74"/>
      <c r="F2" s="74"/>
      <c r="G2" s="74"/>
      <c r="H2" s="74"/>
      <c r="I2" s="590" t="s">
        <v>1209</v>
      </c>
      <c r="J2" s="591"/>
      <c r="K2" s="102"/>
    </row>
    <row r="3" spans="1:11">
      <c r="A3" s="74"/>
      <c r="B3" s="74"/>
      <c r="C3" s="74"/>
      <c r="D3" s="74"/>
      <c r="E3" s="74"/>
      <c r="F3" s="74"/>
      <c r="G3" s="74"/>
      <c r="H3" s="74"/>
      <c r="I3" s="347"/>
      <c r="J3" s="347"/>
      <c r="K3" s="102"/>
    </row>
    <row r="4" spans="1:11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122"/>
      <c r="G4" s="74"/>
      <c r="H4" s="74"/>
      <c r="I4" s="74"/>
      <c r="J4" s="74"/>
      <c r="K4" s="102"/>
    </row>
    <row r="5" spans="1:11">
      <c r="A5" s="587" t="s">
        <v>481</v>
      </c>
      <c r="B5" s="588"/>
      <c r="C5" s="588"/>
      <c r="D5" s="588"/>
      <c r="E5" s="231"/>
      <c r="F5" s="232"/>
      <c r="G5" s="231"/>
      <c r="H5" s="231"/>
      <c r="I5" s="231"/>
      <c r="J5" s="231"/>
      <c r="K5" s="102"/>
    </row>
    <row r="6" spans="1:11">
      <c r="A6" s="75"/>
      <c r="B6" s="75"/>
      <c r="C6" s="74"/>
      <c r="D6" s="74"/>
      <c r="E6" s="74"/>
      <c r="F6" s="122"/>
      <c r="G6" s="74"/>
      <c r="H6" s="74"/>
      <c r="I6" s="74"/>
      <c r="J6" s="74"/>
      <c r="K6" s="102"/>
    </row>
    <row r="7" spans="1:11">
      <c r="A7" s="123"/>
      <c r="B7" s="120"/>
      <c r="C7" s="120"/>
      <c r="D7" s="120"/>
      <c r="E7" s="120"/>
      <c r="F7" s="120"/>
      <c r="G7" s="120"/>
      <c r="H7" s="120"/>
      <c r="I7" s="120"/>
      <c r="J7" s="120"/>
      <c r="K7" s="102"/>
    </row>
    <row r="8" spans="1:11" s="25" customFormat="1" ht="45">
      <c r="A8" s="125" t="s">
        <v>64</v>
      </c>
      <c r="B8" s="125" t="s">
        <v>112</v>
      </c>
      <c r="C8" s="126" t="s">
        <v>114</v>
      </c>
      <c r="D8" s="126" t="s">
        <v>278</v>
      </c>
      <c r="E8" s="126" t="s">
        <v>113</v>
      </c>
      <c r="F8" s="124" t="s">
        <v>259</v>
      </c>
      <c r="G8" s="124" t="s">
        <v>300</v>
      </c>
      <c r="H8" s="124" t="s">
        <v>301</v>
      </c>
      <c r="I8" s="124" t="s">
        <v>260</v>
      </c>
      <c r="J8" s="127" t="s">
        <v>115</v>
      </c>
      <c r="K8" s="102"/>
    </row>
    <row r="9" spans="1:11" s="25" customFormat="1">
      <c r="A9" s="154">
        <v>1</v>
      </c>
      <c r="B9" s="154">
        <v>2</v>
      </c>
      <c r="C9" s="155">
        <v>3</v>
      </c>
      <c r="D9" s="155">
        <v>4</v>
      </c>
      <c r="E9" s="155">
        <v>5</v>
      </c>
      <c r="F9" s="155">
        <v>6</v>
      </c>
      <c r="G9" s="155">
        <v>7</v>
      </c>
      <c r="H9" s="155">
        <v>8</v>
      </c>
      <c r="I9" s="155">
        <v>9</v>
      </c>
      <c r="J9" s="155">
        <v>10</v>
      </c>
      <c r="K9" s="102"/>
    </row>
    <row r="10" spans="1:11" s="25" customFormat="1">
      <c r="A10" s="151">
        <v>1</v>
      </c>
      <c r="B10" s="351" t="s">
        <v>1257</v>
      </c>
      <c r="C10" s="152" t="s">
        <v>1258</v>
      </c>
      <c r="D10" s="153" t="s">
        <v>222</v>
      </c>
      <c r="E10" s="352" t="s">
        <v>1259</v>
      </c>
      <c r="F10" s="26">
        <v>137630.82999999999</v>
      </c>
      <c r="G10" s="26">
        <v>4517381.82</v>
      </c>
      <c r="H10" s="26">
        <v>3220291.71</v>
      </c>
      <c r="I10" s="26">
        <f>F10+G10-H10</f>
        <v>1434720.9400000004</v>
      </c>
      <c r="J10" s="26" t="s">
        <v>1260</v>
      </c>
      <c r="K10" s="102"/>
    </row>
    <row r="11" spans="1:11">
      <c r="A11" s="151">
        <v>2</v>
      </c>
      <c r="B11" s="351" t="s">
        <v>1257</v>
      </c>
      <c r="C11" s="152" t="s">
        <v>1261</v>
      </c>
      <c r="D11" s="153" t="s">
        <v>1262</v>
      </c>
      <c r="E11" s="352" t="s">
        <v>1259</v>
      </c>
      <c r="F11" s="26">
        <v>0</v>
      </c>
      <c r="G11" s="26">
        <v>524815</v>
      </c>
      <c r="H11" s="26">
        <v>492147.1</v>
      </c>
      <c r="I11" s="26">
        <f t="shared" ref="I11:I14" si="0">F11+G11-H11</f>
        <v>32667.900000000023</v>
      </c>
      <c r="J11" s="26" t="s">
        <v>1260</v>
      </c>
    </row>
    <row r="12" spans="1:11">
      <c r="A12" s="151">
        <v>3</v>
      </c>
      <c r="B12" s="351" t="s">
        <v>1257</v>
      </c>
      <c r="C12" s="152" t="s">
        <v>1263</v>
      </c>
      <c r="D12" s="153" t="s">
        <v>1264</v>
      </c>
      <c r="E12" s="352" t="s">
        <v>1259</v>
      </c>
      <c r="F12" s="26">
        <v>0</v>
      </c>
      <c r="G12" s="26">
        <v>1886</v>
      </c>
      <c r="H12" s="26">
        <v>1382</v>
      </c>
      <c r="I12" s="26">
        <f>F12+G12-H12</f>
        <v>504</v>
      </c>
      <c r="J12" s="26" t="s">
        <v>1260</v>
      </c>
    </row>
    <row r="13" spans="1:11">
      <c r="A13" s="151">
        <v>4</v>
      </c>
      <c r="B13" s="351" t="s">
        <v>1257</v>
      </c>
      <c r="C13" s="152" t="s">
        <v>1265</v>
      </c>
      <c r="D13" s="153" t="s">
        <v>1266</v>
      </c>
      <c r="E13" s="352" t="s">
        <v>1259</v>
      </c>
      <c r="F13" s="26">
        <v>0.85</v>
      </c>
      <c r="G13" s="26">
        <v>2376.6999999999998</v>
      </c>
      <c r="H13" s="26">
        <v>2376.6999999999998</v>
      </c>
      <c r="I13" s="26">
        <f t="shared" si="0"/>
        <v>0.84999999999990905</v>
      </c>
      <c r="J13" s="26" t="s">
        <v>1260</v>
      </c>
    </row>
    <row r="14" spans="1:11">
      <c r="A14" s="151">
        <v>5</v>
      </c>
      <c r="B14" s="351" t="s">
        <v>1257</v>
      </c>
      <c r="C14" s="152" t="s">
        <v>1267</v>
      </c>
      <c r="D14" s="153" t="s">
        <v>222</v>
      </c>
      <c r="E14" s="353">
        <v>41001</v>
      </c>
      <c r="F14" s="26">
        <v>0</v>
      </c>
      <c r="G14" s="26">
        <v>23492948.669999998</v>
      </c>
      <c r="H14" s="26">
        <v>23492948.670000002</v>
      </c>
      <c r="I14" s="26">
        <f t="shared" si="0"/>
        <v>0</v>
      </c>
      <c r="J14" s="26" t="s">
        <v>1260</v>
      </c>
    </row>
    <row r="15" spans="1:11">
      <c r="A15" s="101"/>
      <c r="B15" s="227" t="s">
        <v>107</v>
      </c>
      <c r="C15" s="101"/>
      <c r="D15" s="101"/>
      <c r="E15" s="101"/>
      <c r="F15" s="228"/>
      <c r="G15" s="101"/>
      <c r="H15" s="101"/>
      <c r="I15" s="101"/>
      <c r="J15" s="101"/>
    </row>
    <row r="16" spans="1:11">
      <c r="A16" s="101"/>
      <c r="B16" s="101"/>
      <c r="C16" s="101"/>
      <c r="D16" s="101"/>
      <c r="E16" s="101"/>
      <c r="F16" s="348"/>
      <c r="G16" s="348"/>
      <c r="H16" s="348"/>
      <c r="I16" s="348"/>
      <c r="J16" s="348"/>
    </row>
    <row r="17" spans="1:10">
      <c r="A17" s="101"/>
      <c r="B17" s="101"/>
      <c r="C17" s="271"/>
      <c r="D17" s="101"/>
      <c r="E17" s="101"/>
      <c r="F17" s="271"/>
      <c r="G17" s="349"/>
      <c r="H17" s="349"/>
      <c r="I17" s="348"/>
      <c r="J17" s="348"/>
    </row>
    <row r="18" spans="1:10">
      <c r="A18" s="348"/>
      <c r="B18" s="101"/>
      <c r="C18" s="229" t="s">
        <v>271</v>
      </c>
      <c r="D18" s="229"/>
      <c r="E18" s="101"/>
      <c r="F18" s="101" t="s">
        <v>276</v>
      </c>
      <c r="G18" s="348"/>
      <c r="H18" s="348"/>
      <c r="I18" s="348"/>
      <c r="J18" s="348"/>
    </row>
    <row r="19" spans="1:10">
      <c r="A19" s="348"/>
      <c r="B19" s="101"/>
      <c r="C19" s="230" t="s">
        <v>140</v>
      </c>
      <c r="D19" s="101"/>
      <c r="E19" s="101"/>
      <c r="F19" s="101" t="s">
        <v>272</v>
      </c>
      <c r="G19" s="348"/>
      <c r="H19" s="348"/>
      <c r="I19" s="348"/>
      <c r="J19" s="348"/>
    </row>
    <row r="20" spans="1:10" s="350" customFormat="1">
      <c r="A20" s="348"/>
      <c r="B20" s="101"/>
      <c r="C20" s="101"/>
      <c r="D20" s="230"/>
      <c r="E20" s="348"/>
      <c r="F20" s="348"/>
      <c r="G20" s="348"/>
      <c r="H20" s="348"/>
      <c r="I20" s="348"/>
      <c r="J20" s="348"/>
    </row>
    <row r="21" spans="1:10" s="350" customFormat="1" ht="12.75">
      <c r="A21" s="348"/>
      <c r="B21" s="348"/>
      <c r="C21" s="348"/>
      <c r="D21" s="348"/>
      <c r="E21" s="348"/>
      <c r="F21" s="348"/>
      <c r="G21" s="348"/>
      <c r="H21" s="348"/>
      <c r="I21" s="348"/>
      <c r="J21" s="348"/>
    </row>
    <row r="22" spans="1:10" s="350" customFormat="1" ht="12.75"/>
    <row r="23" spans="1:10" s="350" customFormat="1" ht="12.75"/>
    <row r="24" spans="1:10" s="350" customFormat="1" ht="12.75"/>
    <row r="25" spans="1:10" s="350" customFormat="1" ht="12.75"/>
  </sheetData>
  <mergeCells count="3">
    <mergeCell ref="I1:J1"/>
    <mergeCell ref="I2:J2"/>
    <mergeCell ref="A5:D5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4"/>
    <dataValidation allowBlank="1" showInputMessage="1" showErrorMessage="1" prompt="თვე/დღე/წელი" sqref="J10:J14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16"/>
  <sheetViews>
    <sheetView zoomScaleSheetLayoutView="70" workbookViewId="0">
      <selection activeCell="F5" sqref="F5"/>
    </sheetView>
  </sheetViews>
  <sheetFormatPr defaultRowHeight="15"/>
  <cols>
    <col min="1" max="1" width="8.28515625" style="180" customWidth="1"/>
    <col min="2" max="2" width="13.28515625" style="180" customWidth="1"/>
    <col min="3" max="3" width="12.140625" style="180" customWidth="1"/>
    <col min="4" max="4" width="10.85546875" style="180" customWidth="1"/>
    <col min="5" max="5" width="12.7109375" style="180" customWidth="1"/>
    <col min="6" max="6" width="56.42578125" style="180" customWidth="1"/>
    <col min="7" max="7" width="22.28515625" style="180" customWidth="1"/>
    <col min="8" max="8" width="0.5703125" style="180" customWidth="1"/>
    <col min="9" max="16384" width="9.140625" style="180"/>
  </cols>
  <sheetData>
    <row r="1" spans="1:8">
      <c r="A1" s="72" t="s">
        <v>376</v>
      </c>
      <c r="B1" s="74"/>
      <c r="C1" s="74"/>
      <c r="D1" s="74"/>
      <c r="E1" s="74"/>
      <c r="F1" s="74"/>
      <c r="G1" s="160" t="s">
        <v>110</v>
      </c>
      <c r="H1" s="161"/>
    </row>
    <row r="2" spans="1:8">
      <c r="A2" s="74" t="s">
        <v>141</v>
      </c>
      <c r="B2" s="74"/>
      <c r="C2" s="74"/>
      <c r="D2" s="74"/>
      <c r="E2" s="74"/>
      <c r="F2" s="74"/>
      <c r="G2" s="590" t="s">
        <v>478</v>
      </c>
      <c r="H2" s="591"/>
    </row>
    <row r="3" spans="1:8">
      <c r="A3" s="74"/>
      <c r="B3" s="74"/>
      <c r="C3" s="74"/>
      <c r="D3" s="74"/>
      <c r="E3" s="74"/>
      <c r="F3" s="74"/>
      <c r="G3" s="99"/>
      <c r="H3" s="161"/>
    </row>
    <row r="4" spans="1:8">
      <c r="A4" s="75" t="str">
        <f>'[5]ფორმა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101"/>
    </row>
    <row r="5" spans="1:8">
      <c r="A5" s="217" t="s">
        <v>481</v>
      </c>
      <c r="B5" s="217"/>
      <c r="C5" s="217"/>
      <c r="D5" s="217"/>
      <c r="E5" s="217"/>
      <c r="F5" s="217"/>
      <c r="G5" s="217"/>
      <c r="H5" s="101"/>
    </row>
    <row r="6" spans="1:8">
      <c r="A6" s="75"/>
      <c r="B6" s="74"/>
      <c r="C6" s="74"/>
      <c r="D6" s="74"/>
      <c r="E6" s="74"/>
      <c r="F6" s="74"/>
      <c r="G6" s="74"/>
      <c r="H6" s="101"/>
    </row>
    <row r="7" spans="1:8">
      <c r="A7" s="74"/>
      <c r="B7" s="74"/>
      <c r="C7" s="74"/>
      <c r="D7" s="74"/>
      <c r="E7" s="74"/>
      <c r="F7" s="74"/>
      <c r="G7" s="74"/>
      <c r="H7" s="102"/>
    </row>
    <row r="8" spans="1:8" ht="45.75" customHeight="1">
      <c r="A8" s="163" t="s">
        <v>319</v>
      </c>
      <c r="B8" s="163" t="s">
        <v>142</v>
      </c>
      <c r="C8" s="164" t="s">
        <v>374</v>
      </c>
      <c r="D8" s="164" t="s">
        <v>375</v>
      </c>
      <c r="E8" s="164" t="s">
        <v>278</v>
      </c>
      <c r="F8" s="163" t="s">
        <v>326</v>
      </c>
      <c r="G8" s="164" t="s">
        <v>320</v>
      </c>
      <c r="H8" s="102"/>
    </row>
    <row r="9" spans="1:8">
      <c r="A9" s="165" t="s">
        <v>321</v>
      </c>
      <c r="B9" s="166"/>
      <c r="C9" s="167"/>
      <c r="D9" s="168"/>
      <c r="E9" s="168"/>
      <c r="F9" s="168"/>
      <c r="G9" s="169">
        <v>744901.12</v>
      </c>
      <c r="H9" s="102"/>
    </row>
    <row r="10" spans="1:8" ht="15.75">
      <c r="A10" s="166">
        <v>1</v>
      </c>
      <c r="B10" s="333">
        <v>40554</v>
      </c>
      <c r="C10" s="334"/>
      <c r="D10" s="335">
        <v>0</v>
      </c>
      <c r="E10" s="335"/>
      <c r="F10" s="336"/>
      <c r="G10" s="172">
        <f>IF(ISBLANK(B10),"",G9+C10-D10)</f>
        <v>744901.12</v>
      </c>
      <c r="H10" s="102"/>
    </row>
    <row r="11" spans="1:8" ht="15.75">
      <c r="A11" s="166">
        <v>2</v>
      </c>
      <c r="B11" s="333">
        <v>40554</v>
      </c>
      <c r="C11" s="334"/>
      <c r="D11" s="337">
        <v>7.7</v>
      </c>
      <c r="E11" s="337" t="s">
        <v>222</v>
      </c>
      <c r="F11" s="336" t="s">
        <v>3361</v>
      </c>
      <c r="G11" s="172">
        <f>IF(ISBLANK(B11),"",G10+C11-D11)</f>
        <v>744893.42</v>
      </c>
      <c r="H11" s="102"/>
    </row>
    <row r="12" spans="1:8" ht="15.75">
      <c r="A12" s="166">
        <v>3</v>
      </c>
      <c r="B12" s="333">
        <v>40554</v>
      </c>
      <c r="C12" s="334"/>
      <c r="D12" s="337">
        <v>130</v>
      </c>
      <c r="E12" s="337" t="s">
        <v>222</v>
      </c>
      <c r="F12" s="336" t="s">
        <v>1253</v>
      </c>
      <c r="G12" s="172">
        <f t="shared" ref="G12:G75" si="0">IF(ISBLANK(B12),"",G11+C12-D12)</f>
        <v>744763.42</v>
      </c>
      <c r="H12" s="102"/>
    </row>
    <row r="13" spans="1:8" ht="15.75">
      <c r="A13" s="166">
        <v>4</v>
      </c>
      <c r="B13" s="333">
        <v>40554</v>
      </c>
      <c r="C13" s="334"/>
      <c r="D13" s="337">
        <v>660</v>
      </c>
      <c r="E13" s="337" t="s">
        <v>222</v>
      </c>
      <c r="F13" s="336" t="s">
        <v>1211</v>
      </c>
      <c r="G13" s="172">
        <f t="shared" si="0"/>
        <v>744103.42</v>
      </c>
      <c r="H13" s="102"/>
    </row>
    <row r="14" spans="1:8" ht="15.75">
      <c r="A14" s="166">
        <v>5</v>
      </c>
      <c r="B14" s="333">
        <v>40554</v>
      </c>
      <c r="C14" s="334"/>
      <c r="D14" s="337">
        <v>29.94</v>
      </c>
      <c r="E14" s="337" t="s">
        <v>222</v>
      </c>
      <c r="F14" s="336" t="s">
        <v>1253</v>
      </c>
      <c r="G14" s="172">
        <f t="shared" si="0"/>
        <v>744073.4800000001</v>
      </c>
      <c r="H14" s="102"/>
    </row>
    <row r="15" spans="1:8" ht="15.75">
      <c r="A15" s="166">
        <v>6</v>
      </c>
      <c r="B15" s="333">
        <v>40554</v>
      </c>
      <c r="C15" s="334"/>
      <c r="D15" s="337">
        <v>15</v>
      </c>
      <c r="E15" s="337" t="s">
        <v>222</v>
      </c>
      <c r="F15" s="336" t="s">
        <v>1253</v>
      </c>
      <c r="G15" s="172">
        <f t="shared" si="0"/>
        <v>744058.4800000001</v>
      </c>
      <c r="H15" s="102"/>
    </row>
    <row r="16" spans="1:8" ht="15.75">
      <c r="A16" s="166">
        <v>7</v>
      </c>
      <c r="B16" s="333">
        <v>40585</v>
      </c>
      <c r="C16" s="334"/>
      <c r="D16" s="337">
        <v>105.5</v>
      </c>
      <c r="E16" s="337" t="s">
        <v>222</v>
      </c>
      <c r="F16" s="171" t="s">
        <v>1254</v>
      </c>
      <c r="G16" s="172">
        <f t="shared" si="0"/>
        <v>743952.9800000001</v>
      </c>
      <c r="H16" s="102"/>
    </row>
    <row r="17" spans="1:8" ht="15.75">
      <c r="A17" s="166">
        <v>8</v>
      </c>
      <c r="B17" s="333">
        <v>40585</v>
      </c>
      <c r="C17" s="334"/>
      <c r="D17" s="337">
        <v>499.6</v>
      </c>
      <c r="E17" s="337" t="s">
        <v>222</v>
      </c>
      <c r="F17" s="336" t="s">
        <v>1211</v>
      </c>
      <c r="G17" s="172">
        <f t="shared" si="0"/>
        <v>743453.38000000012</v>
      </c>
      <c r="H17" s="102"/>
    </row>
    <row r="18" spans="1:8" ht="15.75">
      <c r="A18" s="166">
        <v>9</v>
      </c>
      <c r="B18" s="333">
        <v>40585</v>
      </c>
      <c r="C18" s="334"/>
      <c r="D18" s="337">
        <v>10</v>
      </c>
      <c r="E18" s="337" t="s">
        <v>222</v>
      </c>
      <c r="F18" s="336" t="s">
        <v>3357</v>
      </c>
      <c r="G18" s="172">
        <f t="shared" si="0"/>
        <v>743443.38000000012</v>
      </c>
      <c r="H18" s="102"/>
    </row>
    <row r="19" spans="1:8" ht="15.75">
      <c r="A19" s="166">
        <v>10</v>
      </c>
      <c r="B19" s="333">
        <v>40613</v>
      </c>
      <c r="C19" s="334"/>
      <c r="D19" s="337">
        <v>1437.25</v>
      </c>
      <c r="E19" s="337" t="s">
        <v>222</v>
      </c>
      <c r="F19" s="336" t="s">
        <v>1211</v>
      </c>
      <c r="G19" s="172">
        <f t="shared" si="0"/>
        <v>742006.13000000012</v>
      </c>
      <c r="H19" s="102"/>
    </row>
    <row r="20" spans="1:8" ht="15.75">
      <c r="A20" s="166">
        <v>11</v>
      </c>
      <c r="B20" s="333">
        <v>40613</v>
      </c>
      <c r="C20" s="334"/>
      <c r="D20" s="337">
        <v>250</v>
      </c>
      <c r="E20" s="337" t="s">
        <v>222</v>
      </c>
      <c r="F20" s="336" t="s">
        <v>1253</v>
      </c>
      <c r="G20" s="172">
        <f t="shared" si="0"/>
        <v>741756.13000000012</v>
      </c>
      <c r="H20" s="102"/>
    </row>
    <row r="21" spans="1:8" ht="15.75">
      <c r="A21" s="166">
        <v>12</v>
      </c>
      <c r="B21" s="333">
        <v>40613</v>
      </c>
      <c r="C21" s="334"/>
      <c r="D21" s="337">
        <v>379</v>
      </c>
      <c r="E21" s="337" t="s">
        <v>222</v>
      </c>
      <c r="F21" s="171" t="s">
        <v>1213</v>
      </c>
      <c r="G21" s="172">
        <f t="shared" si="0"/>
        <v>741377.13000000012</v>
      </c>
      <c r="H21" s="102"/>
    </row>
    <row r="22" spans="1:8" ht="15.75">
      <c r="A22" s="166">
        <v>13</v>
      </c>
      <c r="B22" s="333">
        <v>40613</v>
      </c>
      <c r="C22" s="334"/>
      <c r="D22" s="337">
        <v>220</v>
      </c>
      <c r="E22" s="337" t="s">
        <v>222</v>
      </c>
      <c r="F22" s="336" t="s">
        <v>1211</v>
      </c>
      <c r="G22" s="172">
        <f t="shared" si="0"/>
        <v>741157.13000000012</v>
      </c>
      <c r="H22" s="102"/>
    </row>
    <row r="23" spans="1:8" ht="15.75">
      <c r="A23" s="166">
        <v>14</v>
      </c>
      <c r="B23" s="333">
        <v>40644</v>
      </c>
      <c r="C23" s="334"/>
      <c r="D23" s="337">
        <v>15</v>
      </c>
      <c r="E23" s="337" t="s">
        <v>222</v>
      </c>
      <c r="F23" s="336" t="s">
        <v>1255</v>
      </c>
      <c r="G23" s="172">
        <f t="shared" si="0"/>
        <v>741142.13000000012</v>
      </c>
      <c r="H23" s="102"/>
    </row>
    <row r="24" spans="1:8" ht="15.75">
      <c r="A24" s="166">
        <v>15</v>
      </c>
      <c r="B24" s="333">
        <v>40644</v>
      </c>
      <c r="C24" s="334"/>
      <c r="D24" s="337">
        <v>100</v>
      </c>
      <c r="E24" s="337" t="s">
        <v>222</v>
      </c>
      <c r="F24" s="336" t="s">
        <v>1253</v>
      </c>
      <c r="G24" s="172">
        <f t="shared" si="0"/>
        <v>741042.13000000012</v>
      </c>
      <c r="H24" s="102"/>
    </row>
    <row r="25" spans="1:8" ht="15.75">
      <c r="A25" s="166">
        <v>16</v>
      </c>
      <c r="B25" s="333">
        <v>40705</v>
      </c>
      <c r="C25" s="334"/>
      <c r="D25" s="337">
        <v>147.5</v>
      </c>
      <c r="E25" s="337" t="s">
        <v>222</v>
      </c>
      <c r="F25" s="336" t="s">
        <v>1210</v>
      </c>
      <c r="G25" s="172">
        <f t="shared" si="0"/>
        <v>740894.63000000012</v>
      </c>
      <c r="H25" s="102"/>
    </row>
    <row r="26" spans="1:8" ht="15.75">
      <c r="A26" s="166">
        <v>17</v>
      </c>
      <c r="B26" s="333">
        <v>40705</v>
      </c>
      <c r="C26" s="334"/>
      <c r="D26" s="337">
        <v>250</v>
      </c>
      <c r="E26" s="337" t="s">
        <v>222</v>
      </c>
      <c r="F26" s="336" t="s">
        <v>1211</v>
      </c>
      <c r="G26" s="172">
        <f t="shared" si="0"/>
        <v>740644.63000000012</v>
      </c>
      <c r="H26" s="102"/>
    </row>
    <row r="27" spans="1:8" ht="15.75">
      <c r="A27" s="166">
        <v>18</v>
      </c>
      <c r="B27" s="333">
        <v>40735</v>
      </c>
      <c r="C27" s="334"/>
      <c r="D27" s="337">
        <v>10.65</v>
      </c>
      <c r="E27" s="337" t="s">
        <v>222</v>
      </c>
      <c r="F27" s="171" t="s">
        <v>1256</v>
      </c>
      <c r="G27" s="172">
        <f t="shared" si="0"/>
        <v>740633.9800000001</v>
      </c>
      <c r="H27" s="102"/>
    </row>
    <row r="28" spans="1:8" ht="15.75">
      <c r="A28" s="166">
        <v>19</v>
      </c>
      <c r="B28" s="333">
        <v>40735</v>
      </c>
      <c r="C28" s="334"/>
      <c r="D28" s="337">
        <v>107.11</v>
      </c>
      <c r="E28" s="337" t="s">
        <v>222</v>
      </c>
      <c r="F28" s="171" t="s">
        <v>1256</v>
      </c>
      <c r="G28" s="172">
        <f t="shared" si="0"/>
        <v>740526.87000000011</v>
      </c>
      <c r="H28" s="102"/>
    </row>
    <row r="29" spans="1:8" ht="15.75">
      <c r="A29" s="166">
        <v>20</v>
      </c>
      <c r="B29" s="333">
        <v>40766</v>
      </c>
      <c r="C29" s="334"/>
      <c r="D29" s="337">
        <v>238</v>
      </c>
      <c r="E29" s="337" t="s">
        <v>222</v>
      </c>
      <c r="F29" s="171" t="s">
        <v>1213</v>
      </c>
      <c r="G29" s="172">
        <f t="shared" si="0"/>
        <v>740288.87000000011</v>
      </c>
      <c r="H29" s="102"/>
    </row>
    <row r="30" spans="1:8" ht="15.75">
      <c r="A30" s="166">
        <v>21</v>
      </c>
      <c r="B30" s="333">
        <v>40766</v>
      </c>
      <c r="C30" s="334"/>
      <c r="D30" s="337">
        <v>36</v>
      </c>
      <c r="E30" s="337" t="s">
        <v>222</v>
      </c>
      <c r="F30" s="171" t="s">
        <v>1256</v>
      </c>
      <c r="G30" s="172">
        <f t="shared" si="0"/>
        <v>740252.87000000011</v>
      </c>
      <c r="H30" s="102"/>
    </row>
    <row r="31" spans="1:8" ht="15.75">
      <c r="A31" s="166">
        <v>22</v>
      </c>
      <c r="B31" s="333">
        <v>40766</v>
      </c>
      <c r="C31" s="334"/>
      <c r="D31" s="337">
        <v>86</v>
      </c>
      <c r="E31" s="337" t="s">
        <v>222</v>
      </c>
      <c r="F31" s="336" t="s">
        <v>3357</v>
      </c>
      <c r="G31" s="172">
        <f t="shared" si="0"/>
        <v>740166.87000000011</v>
      </c>
      <c r="H31" s="102"/>
    </row>
    <row r="32" spans="1:8" ht="15.75">
      <c r="A32" s="166">
        <v>23</v>
      </c>
      <c r="B32" s="333">
        <v>40766</v>
      </c>
      <c r="C32" s="334"/>
      <c r="D32" s="337">
        <v>223</v>
      </c>
      <c r="E32" s="337" t="s">
        <v>222</v>
      </c>
      <c r="F32" s="336" t="s">
        <v>3357</v>
      </c>
      <c r="G32" s="172">
        <f t="shared" si="0"/>
        <v>739943.87000000011</v>
      </c>
      <c r="H32" s="102"/>
    </row>
    <row r="33" spans="1:8" ht="15.75">
      <c r="A33" s="166">
        <v>24</v>
      </c>
      <c r="B33" s="333">
        <v>40766</v>
      </c>
      <c r="C33" s="334"/>
      <c r="D33" s="337">
        <v>190</v>
      </c>
      <c r="E33" s="337" t="s">
        <v>222</v>
      </c>
      <c r="F33" s="171" t="s">
        <v>1213</v>
      </c>
      <c r="G33" s="172">
        <f t="shared" si="0"/>
        <v>739753.87000000011</v>
      </c>
      <c r="H33" s="102"/>
    </row>
    <row r="34" spans="1:8" ht="15.75">
      <c r="A34" s="166">
        <v>25</v>
      </c>
      <c r="B34" s="333">
        <v>40766</v>
      </c>
      <c r="C34" s="334"/>
      <c r="D34" s="337">
        <v>250</v>
      </c>
      <c r="E34" s="337" t="s">
        <v>222</v>
      </c>
      <c r="F34" s="336" t="s">
        <v>3357</v>
      </c>
      <c r="G34" s="172">
        <f t="shared" si="0"/>
        <v>739503.87000000011</v>
      </c>
      <c r="H34" s="102"/>
    </row>
    <row r="35" spans="1:8" ht="15.75">
      <c r="A35" s="166">
        <v>26</v>
      </c>
      <c r="B35" s="333">
        <v>40797</v>
      </c>
      <c r="C35" s="334"/>
      <c r="D35" s="337">
        <v>42.25</v>
      </c>
      <c r="E35" s="337" t="s">
        <v>222</v>
      </c>
      <c r="F35" s="336" t="s">
        <v>3357</v>
      </c>
      <c r="G35" s="172">
        <f t="shared" si="0"/>
        <v>739461.62000000011</v>
      </c>
      <c r="H35" s="102"/>
    </row>
    <row r="36" spans="1:8" ht="15.75">
      <c r="A36" s="166">
        <v>27</v>
      </c>
      <c r="B36" s="333">
        <v>40797</v>
      </c>
      <c r="C36" s="334"/>
      <c r="D36" s="337">
        <v>155</v>
      </c>
      <c r="E36" s="337" t="s">
        <v>222</v>
      </c>
      <c r="F36" s="336" t="s">
        <v>3357</v>
      </c>
      <c r="G36" s="172">
        <f t="shared" si="0"/>
        <v>739306.62000000011</v>
      </c>
      <c r="H36" s="102"/>
    </row>
    <row r="37" spans="1:8" ht="15.75">
      <c r="A37" s="166">
        <v>28</v>
      </c>
      <c r="B37" s="333">
        <v>40797</v>
      </c>
      <c r="C37" s="334"/>
      <c r="D37" s="337">
        <v>362.8</v>
      </c>
      <c r="E37" s="337" t="s">
        <v>222</v>
      </c>
      <c r="F37" s="336" t="s">
        <v>1211</v>
      </c>
      <c r="G37" s="172">
        <f t="shared" si="0"/>
        <v>738943.82000000007</v>
      </c>
      <c r="H37" s="102"/>
    </row>
    <row r="38" spans="1:8" ht="15.75">
      <c r="A38" s="166">
        <v>29</v>
      </c>
      <c r="B38" s="333">
        <v>40797</v>
      </c>
      <c r="C38" s="334"/>
      <c r="D38" s="337">
        <v>310.5</v>
      </c>
      <c r="E38" s="337" t="s">
        <v>222</v>
      </c>
      <c r="F38" s="336" t="s">
        <v>1211</v>
      </c>
      <c r="G38" s="172">
        <f t="shared" si="0"/>
        <v>738633.32000000007</v>
      </c>
      <c r="H38" s="102"/>
    </row>
    <row r="39" spans="1:8" ht="15.75">
      <c r="A39" s="166">
        <v>30</v>
      </c>
      <c r="B39" s="333">
        <v>40827</v>
      </c>
      <c r="C39" s="334"/>
      <c r="D39" s="337">
        <v>36</v>
      </c>
      <c r="E39" s="337" t="s">
        <v>222</v>
      </c>
      <c r="F39" s="336" t="s">
        <v>3357</v>
      </c>
      <c r="G39" s="172">
        <f t="shared" si="0"/>
        <v>738597.32000000007</v>
      </c>
      <c r="H39" s="102"/>
    </row>
    <row r="40" spans="1:8" ht="15.75">
      <c r="A40" s="166">
        <v>31</v>
      </c>
      <c r="B40" s="333">
        <v>40827</v>
      </c>
      <c r="C40" s="334"/>
      <c r="D40" s="337">
        <v>300</v>
      </c>
      <c r="E40" s="337" t="s">
        <v>222</v>
      </c>
      <c r="F40" s="336" t="s">
        <v>1211</v>
      </c>
      <c r="G40" s="172">
        <f t="shared" si="0"/>
        <v>738297.32000000007</v>
      </c>
      <c r="H40" s="102"/>
    </row>
    <row r="41" spans="1:8" ht="15.75">
      <c r="A41" s="166">
        <v>32</v>
      </c>
      <c r="B41" s="333">
        <v>40827</v>
      </c>
      <c r="C41" s="334"/>
      <c r="D41" s="337">
        <v>2.63</v>
      </c>
      <c r="E41" s="337" t="s">
        <v>222</v>
      </c>
      <c r="F41" s="171" t="s">
        <v>1256</v>
      </c>
      <c r="G41" s="172">
        <f t="shared" si="0"/>
        <v>738294.69000000006</v>
      </c>
      <c r="H41" s="102"/>
    </row>
    <row r="42" spans="1:8" ht="15.75">
      <c r="A42" s="166">
        <v>33</v>
      </c>
      <c r="B42" s="333">
        <v>40858</v>
      </c>
      <c r="C42" s="334"/>
      <c r="D42" s="337">
        <v>20</v>
      </c>
      <c r="E42" s="337" t="s">
        <v>222</v>
      </c>
      <c r="F42" s="336" t="s">
        <v>1253</v>
      </c>
      <c r="G42" s="172">
        <f t="shared" si="0"/>
        <v>738274.69000000006</v>
      </c>
      <c r="H42" s="102"/>
    </row>
    <row r="43" spans="1:8" ht="15.75">
      <c r="A43" s="166">
        <v>34</v>
      </c>
      <c r="B43" s="333">
        <v>40858</v>
      </c>
      <c r="C43" s="334"/>
      <c r="D43" s="337">
        <v>6</v>
      </c>
      <c r="E43" s="337" t="s">
        <v>222</v>
      </c>
      <c r="F43" s="336" t="s">
        <v>3361</v>
      </c>
      <c r="G43" s="172">
        <f t="shared" si="0"/>
        <v>738268.69000000006</v>
      </c>
      <c r="H43" s="102"/>
    </row>
    <row r="44" spans="1:8" ht="15.75">
      <c r="A44" s="166">
        <v>35</v>
      </c>
      <c r="B44" s="333">
        <v>40858</v>
      </c>
      <c r="C44" s="334"/>
      <c r="D44" s="337">
        <v>110</v>
      </c>
      <c r="E44" s="337" t="s">
        <v>222</v>
      </c>
      <c r="F44" s="336" t="s">
        <v>1210</v>
      </c>
      <c r="G44" s="172">
        <f t="shared" si="0"/>
        <v>738158.69000000006</v>
      </c>
      <c r="H44" s="102"/>
    </row>
    <row r="45" spans="1:8" ht="15.75">
      <c r="A45" s="166">
        <v>36</v>
      </c>
      <c r="B45" s="333">
        <v>40858</v>
      </c>
      <c r="C45" s="334"/>
      <c r="D45" s="337">
        <v>250</v>
      </c>
      <c r="E45" s="337" t="s">
        <v>222</v>
      </c>
      <c r="F45" s="336" t="s">
        <v>3357</v>
      </c>
      <c r="G45" s="172">
        <f t="shared" si="0"/>
        <v>737908.69000000006</v>
      </c>
      <c r="H45" s="102"/>
    </row>
    <row r="46" spans="1:8" ht="15.75">
      <c r="A46" s="166">
        <v>37</v>
      </c>
      <c r="B46" s="333">
        <v>40858</v>
      </c>
      <c r="C46" s="334"/>
      <c r="D46" s="337">
        <v>130</v>
      </c>
      <c r="E46" s="337" t="s">
        <v>222</v>
      </c>
      <c r="F46" s="336" t="s">
        <v>1253</v>
      </c>
      <c r="G46" s="172">
        <f t="shared" si="0"/>
        <v>737778.69000000006</v>
      </c>
      <c r="H46" s="102"/>
    </row>
    <row r="47" spans="1:8" ht="15.75">
      <c r="A47" s="166">
        <v>38</v>
      </c>
      <c r="B47" s="333">
        <v>40858</v>
      </c>
      <c r="C47" s="334"/>
      <c r="D47" s="337">
        <v>121.25</v>
      </c>
      <c r="E47" s="337" t="s">
        <v>222</v>
      </c>
      <c r="F47" s="171" t="s">
        <v>1256</v>
      </c>
      <c r="G47" s="172">
        <f t="shared" si="0"/>
        <v>737657.44000000006</v>
      </c>
      <c r="H47" s="102"/>
    </row>
    <row r="48" spans="1:8" ht="15.75">
      <c r="A48" s="166">
        <v>39</v>
      </c>
      <c r="B48" s="333">
        <v>40858</v>
      </c>
      <c r="C48" s="334"/>
      <c r="D48" s="337">
        <v>21</v>
      </c>
      <c r="E48" s="337" t="s">
        <v>222</v>
      </c>
      <c r="F48" s="336" t="s">
        <v>1253</v>
      </c>
      <c r="G48" s="172">
        <f t="shared" si="0"/>
        <v>737636.44000000006</v>
      </c>
      <c r="H48" s="102"/>
    </row>
    <row r="49" spans="1:8" ht="15.75">
      <c r="A49" s="166">
        <v>40</v>
      </c>
      <c r="B49" s="333">
        <v>40888</v>
      </c>
      <c r="C49" s="334"/>
      <c r="D49" s="337">
        <v>160</v>
      </c>
      <c r="E49" s="337" t="s">
        <v>222</v>
      </c>
      <c r="F49" s="171" t="s">
        <v>1213</v>
      </c>
      <c r="G49" s="172">
        <f t="shared" si="0"/>
        <v>737476.44000000006</v>
      </c>
      <c r="H49" s="102"/>
    </row>
    <row r="50" spans="1:8" ht="15.75">
      <c r="A50" s="166">
        <v>41</v>
      </c>
      <c r="B50" s="333">
        <v>40888</v>
      </c>
      <c r="C50" s="334"/>
      <c r="D50" s="337">
        <v>138.71</v>
      </c>
      <c r="E50" s="337" t="s">
        <v>222</v>
      </c>
      <c r="F50" s="171" t="s">
        <v>1256</v>
      </c>
      <c r="G50" s="172">
        <f t="shared" si="0"/>
        <v>737337.7300000001</v>
      </c>
      <c r="H50" s="102"/>
    </row>
    <row r="51" spans="1:8" ht="15.75">
      <c r="A51" s="166">
        <v>42</v>
      </c>
      <c r="B51" s="333">
        <v>40860</v>
      </c>
      <c r="C51" s="334"/>
      <c r="D51" s="337">
        <v>165</v>
      </c>
      <c r="E51" s="337" t="s">
        <v>222</v>
      </c>
      <c r="F51" s="336" t="s">
        <v>3357</v>
      </c>
      <c r="G51" s="172">
        <f t="shared" si="0"/>
        <v>737172.7300000001</v>
      </c>
      <c r="H51" s="102"/>
    </row>
    <row r="52" spans="1:8" ht="15.75">
      <c r="A52" s="166">
        <v>43</v>
      </c>
      <c r="B52" s="333">
        <v>40860</v>
      </c>
      <c r="C52" s="334"/>
      <c r="D52" s="337">
        <v>220</v>
      </c>
      <c r="E52" s="337" t="s">
        <v>222</v>
      </c>
      <c r="F52" s="336" t="s">
        <v>1211</v>
      </c>
      <c r="G52" s="172">
        <f t="shared" si="0"/>
        <v>736952.7300000001</v>
      </c>
      <c r="H52" s="102"/>
    </row>
    <row r="53" spans="1:8" ht="15.75">
      <c r="A53" s="166">
        <v>44</v>
      </c>
      <c r="B53" s="333">
        <v>40861</v>
      </c>
      <c r="C53" s="334"/>
      <c r="D53" s="337">
        <v>310</v>
      </c>
      <c r="E53" s="337" t="s">
        <v>222</v>
      </c>
      <c r="F53" s="336" t="s">
        <v>55</v>
      </c>
      <c r="G53" s="172">
        <f t="shared" si="0"/>
        <v>736642.7300000001</v>
      </c>
      <c r="H53" s="102"/>
    </row>
    <row r="54" spans="1:8" ht="15.75">
      <c r="A54" s="166">
        <v>45</v>
      </c>
      <c r="B54" s="333">
        <v>40861</v>
      </c>
      <c r="C54" s="334"/>
      <c r="D54" s="337">
        <v>10</v>
      </c>
      <c r="E54" s="337" t="s">
        <v>222</v>
      </c>
      <c r="F54" s="336" t="s">
        <v>1253</v>
      </c>
      <c r="G54" s="172">
        <f t="shared" si="0"/>
        <v>736632.7300000001</v>
      </c>
      <c r="H54" s="102"/>
    </row>
    <row r="55" spans="1:8" ht="15.75">
      <c r="A55" s="166">
        <v>46</v>
      </c>
      <c r="B55" s="333">
        <v>40861</v>
      </c>
      <c r="C55" s="334"/>
      <c r="D55" s="337">
        <v>171.5</v>
      </c>
      <c r="E55" s="337" t="s">
        <v>222</v>
      </c>
      <c r="F55" s="171" t="s">
        <v>1256</v>
      </c>
      <c r="G55" s="172">
        <f t="shared" si="0"/>
        <v>736461.2300000001</v>
      </c>
      <c r="H55" s="102"/>
    </row>
    <row r="56" spans="1:8" ht="15.75">
      <c r="A56" s="166">
        <v>47</v>
      </c>
      <c r="B56" s="333">
        <v>40861</v>
      </c>
      <c r="C56" s="334"/>
      <c r="D56" s="337">
        <v>114.6</v>
      </c>
      <c r="E56" s="337" t="s">
        <v>222</v>
      </c>
      <c r="F56" s="171" t="s">
        <v>1256</v>
      </c>
      <c r="G56" s="172">
        <f t="shared" si="0"/>
        <v>736346.63000000012</v>
      </c>
      <c r="H56" s="102"/>
    </row>
    <row r="57" spans="1:8" ht="15.75">
      <c r="A57" s="166">
        <v>48</v>
      </c>
      <c r="B57" s="333">
        <v>40861</v>
      </c>
      <c r="C57" s="334"/>
      <c r="D57" s="337">
        <v>70</v>
      </c>
      <c r="E57" s="337" t="s">
        <v>222</v>
      </c>
      <c r="F57" s="336" t="s">
        <v>1253</v>
      </c>
      <c r="G57" s="172">
        <f t="shared" si="0"/>
        <v>736276.63000000012</v>
      </c>
      <c r="H57" s="102"/>
    </row>
    <row r="58" spans="1:8" ht="15.75">
      <c r="A58" s="166">
        <v>49</v>
      </c>
      <c r="B58" s="333">
        <v>40861</v>
      </c>
      <c r="C58" s="334"/>
      <c r="D58" s="337">
        <v>116</v>
      </c>
      <c r="E58" s="337" t="s">
        <v>222</v>
      </c>
      <c r="F58" s="171" t="s">
        <v>1256</v>
      </c>
      <c r="G58" s="172">
        <f t="shared" si="0"/>
        <v>736160.63000000012</v>
      </c>
      <c r="H58" s="102"/>
    </row>
    <row r="59" spans="1:8" ht="15.75">
      <c r="A59" s="166">
        <v>50</v>
      </c>
      <c r="B59" s="333">
        <v>40861</v>
      </c>
      <c r="C59" s="334"/>
      <c r="D59" s="337">
        <v>127</v>
      </c>
      <c r="E59" s="337" t="s">
        <v>222</v>
      </c>
      <c r="F59" s="336" t="s">
        <v>1253</v>
      </c>
      <c r="G59" s="172">
        <f t="shared" si="0"/>
        <v>736033.63000000012</v>
      </c>
      <c r="H59" s="102"/>
    </row>
    <row r="60" spans="1:8" ht="15.75">
      <c r="A60" s="166">
        <v>51</v>
      </c>
      <c r="B60" s="333">
        <v>40861</v>
      </c>
      <c r="C60" s="334"/>
      <c r="D60" s="337">
        <v>150</v>
      </c>
      <c r="E60" s="337" t="s">
        <v>222</v>
      </c>
      <c r="F60" s="336" t="s">
        <v>1253</v>
      </c>
      <c r="G60" s="172">
        <f t="shared" si="0"/>
        <v>735883.63000000012</v>
      </c>
      <c r="H60" s="102"/>
    </row>
    <row r="61" spans="1:8" ht="15.75">
      <c r="A61" s="166">
        <v>52</v>
      </c>
      <c r="B61" s="333">
        <v>40861</v>
      </c>
      <c r="C61" s="334"/>
      <c r="D61" s="337">
        <v>250</v>
      </c>
      <c r="E61" s="337" t="s">
        <v>222</v>
      </c>
      <c r="F61" s="336" t="s">
        <v>1211</v>
      </c>
      <c r="G61" s="172">
        <f t="shared" si="0"/>
        <v>735633.63000000012</v>
      </c>
      <c r="H61" s="102"/>
    </row>
    <row r="62" spans="1:8" ht="15.75">
      <c r="A62" s="166">
        <v>53</v>
      </c>
      <c r="B62" s="333">
        <v>40861</v>
      </c>
      <c r="C62" s="334"/>
      <c r="D62" s="337">
        <v>150</v>
      </c>
      <c r="E62" s="337" t="s">
        <v>222</v>
      </c>
      <c r="F62" s="336" t="s">
        <v>3357</v>
      </c>
      <c r="G62" s="172">
        <f t="shared" si="0"/>
        <v>735483.63000000012</v>
      </c>
      <c r="H62" s="102"/>
    </row>
    <row r="63" spans="1:8" ht="15.75">
      <c r="A63" s="166">
        <v>54</v>
      </c>
      <c r="B63" s="333">
        <v>40861</v>
      </c>
      <c r="C63" s="334"/>
      <c r="D63" s="337">
        <v>960</v>
      </c>
      <c r="E63" s="337" t="s">
        <v>222</v>
      </c>
      <c r="F63" s="336" t="s">
        <v>3357</v>
      </c>
      <c r="G63" s="172">
        <f t="shared" si="0"/>
        <v>734523.63000000012</v>
      </c>
      <c r="H63" s="102"/>
    </row>
    <row r="64" spans="1:8" ht="15.75">
      <c r="A64" s="166">
        <v>55</v>
      </c>
      <c r="B64" s="333">
        <v>40862</v>
      </c>
      <c r="C64" s="334"/>
      <c r="D64" s="337">
        <v>130</v>
      </c>
      <c r="E64" s="337" t="s">
        <v>222</v>
      </c>
      <c r="F64" s="171" t="s">
        <v>1256</v>
      </c>
      <c r="G64" s="172">
        <f t="shared" si="0"/>
        <v>734393.63000000012</v>
      </c>
      <c r="H64" s="102"/>
    </row>
    <row r="65" spans="1:8" ht="15.75">
      <c r="A65" s="166">
        <v>56</v>
      </c>
      <c r="B65" s="333">
        <v>40862</v>
      </c>
      <c r="C65" s="334"/>
      <c r="D65" s="337">
        <v>45</v>
      </c>
      <c r="E65" s="337" t="s">
        <v>222</v>
      </c>
      <c r="F65" s="336" t="s">
        <v>1253</v>
      </c>
      <c r="G65" s="172">
        <f t="shared" si="0"/>
        <v>734348.63000000012</v>
      </c>
      <c r="H65" s="102"/>
    </row>
    <row r="66" spans="1:8" ht="15.75">
      <c r="A66" s="166">
        <v>57</v>
      </c>
      <c r="B66" s="333">
        <v>40862</v>
      </c>
      <c r="C66" s="334"/>
      <c r="D66" s="337">
        <v>83</v>
      </c>
      <c r="E66" s="337" t="s">
        <v>222</v>
      </c>
      <c r="F66" s="336" t="s">
        <v>1253</v>
      </c>
      <c r="G66" s="172">
        <f t="shared" si="0"/>
        <v>734265.63000000012</v>
      </c>
      <c r="H66" s="102"/>
    </row>
    <row r="67" spans="1:8" ht="15.75">
      <c r="A67" s="166">
        <v>58</v>
      </c>
      <c r="B67" s="333">
        <v>40862</v>
      </c>
      <c r="C67" s="334"/>
      <c r="D67" s="337">
        <v>105.6</v>
      </c>
      <c r="E67" s="337" t="s">
        <v>222</v>
      </c>
      <c r="F67" s="171" t="s">
        <v>1256</v>
      </c>
      <c r="G67" s="172">
        <f t="shared" si="0"/>
        <v>734160.03000000014</v>
      </c>
      <c r="H67" s="102"/>
    </row>
    <row r="68" spans="1:8" ht="15.75">
      <c r="A68" s="166">
        <v>59</v>
      </c>
      <c r="B68" s="333">
        <v>40862</v>
      </c>
      <c r="C68" s="334"/>
      <c r="D68" s="337">
        <v>10</v>
      </c>
      <c r="E68" s="337" t="s">
        <v>222</v>
      </c>
      <c r="F68" s="336" t="s">
        <v>3357</v>
      </c>
      <c r="G68" s="172">
        <f t="shared" si="0"/>
        <v>734150.03000000014</v>
      </c>
      <c r="H68" s="102"/>
    </row>
    <row r="69" spans="1:8" ht="15.75">
      <c r="A69" s="166">
        <v>60</v>
      </c>
      <c r="B69" s="333">
        <v>40863</v>
      </c>
      <c r="C69" s="334"/>
      <c r="D69" s="337">
        <v>135</v>
      </c>
      <c r="E69" s="337" t="s">
        <v>222</v>
      </c>
      <c r="F69" s="336" t="s">
        <v>3358</v>
      </c>
      <c r="G69" s="172">
        <f t="shared" si="0"/>
        <v>734015.03000000014</v>
      </c>
      <c r="H69" s="102"/>
    </row>
    <row r="70" spans="1:8" ht="15.75">
      <c r="A70" s="166">
        <v>61</v>
      </c>
      <c r="B70" s="333">
        <v>40863</v>
      </c>
      <c r="C70" s="334"/>
      <c r="D70" s="337">
        <v>115.4</v>
      </c>
      <c r="E70" s="337" t="s">
        <v>222</v>
      </c>
      <c r="F70" s="336" t="s">
        <v>1210</v>
      </c>
      <c r="G70" s="172">
        <f t="shared" si="0"/>
        <v>733899.63000000012</v>
      </c>
      <c r="H70" s="102"/>
    </row>
    <row r="71" spans="1:8" ht="15.75">
      <c r="A71" s="166">
        <v>62</v>
      </c>
      <c r="B71" s="333">
        <v>40863</v>
      </c>
      <c r="C71" s="334"/>
      <c r="D71" s="337">
        <v>1800</v>
      </c>
      <c r="E71" s="337" t="s">
        <v>222</v>
      </c>
      <c r="F71" s="336" t="s">
        <v>3357</v>
      </c>
      <c r="G71" s="172">
        <f t="shared" si="0"/>
        <v>732099.63000000012</v>
      </c>
      <c r="H71" s="102"/>
    </row>
    <row r="72" spans="1:8" ht="15.75">
      <c r="A72" s="166">
        <v>63</v>
      </c>
      <c r="B72" s="333">
        <v>40863</v>
      </c>
      <c r="C72" s="334"/>
      <c r="D72" s="337">
        <v>45</v>
      </c>
      <c r="E72" s="337" t="s">
        <v>222</v>
      </c>
      <c r="F72" s="171" t="s">
        <v>1256</v>
      </c>
      <c r="G72" s="172">
        <f t="shared" si="0"/>
        <v>732054.63000000012</v>
      </c>
      <c r="H72" s="102"/>
    </row>
    <row r="73" spans="1:8" ht="15.75">
      <c r="A73" s="166">
        <v>64</v>
      </c>
      <c r="B73" s="333">
        <v>40864</v>
      </c>
      <c r="C73" s="334"/>
      <c r="D73" s="337">
        <v>149</v>
      </c>
      <c r="E73" s="337" t="s">
        <v>222</v>
      </c>
      <c r="F73" s="336" t="s">
        <v>1211</v>
      </c>
      <c r="G73" s="172">
        <f t="shared" si="0"/>
        <v>731905.63000000012</v>
      </c>
      <c r="H73" s="102"/>
    </row>
    <row r="74" spans="1:8" ht="15.75">
      <c r="A74" s="166">
        <v>65</v>
      </c>
      <c r="B74" s="333">
        <v>40864</v>
      </c>
      <c r="C74" s="334"/>
      <c r="D74" s="337">
        <v>347</v>
      </c>
      <c r="E74" s="337" t="s">
        <v>222</v>
      </c>
      <c r="F74" s="171" t="s">
        <v>1256</v>
      </c>
      <c r="G74" s="172">
        <f t="shared" si="0"/>
        <v>731558.63000000012</v>
      </c>
      <c r="H74" s="102"/>
    </row>
    <row r="75" spans="1:8" ht="15.75">
      <c r="A75" s="166">
        <v>66</v>
      </c>
      <c r="B75" s="333">
        <v>40864</v>
      </c>
      <c r="C75" s="334"/>
      <c r="D75" s="337">
        <v>85</v>
      </c>
      <c r="E75" s="337" t="s">
        <v>222</v>
      </c>
      <c r="F75" s="171" t="s">
        <v>1256</v>
      </c>
      <c r="G75" s="172">
        <f t="shared" si="0"/>
        <v>731473.63000000012</v>
      </c>
      <c r="H75" s="102"/>
    </row>
    <row r="76" spans="1:8" ht="15.75">
      <c r="A76" s="166">
        <v>67</v>
      </c>
      <c r="B76" s="333">
        <v>40865</v>
      </c>
      <c r="C76" s="334"/>
      <c r="D76" s="337">
        <v>195</v>
      </c>
      <c r="E76" s="337" t="s">
        <v>222</v>
      </c>
      <c r="F76" s="336" t="s">
        <v>3357</v>
      </c>
      <c r="G76" s="172">
        <f t="shared" ref="G76:G139" si="1">IF(ISBLANK(B76),"",G75+C76-D76)</f>
        <v>731278.63000000012</v>
      </c>
      <c r="H76" s="102"/>
    </row>
    <row r="77" spans="1:8" ht="15.75">
      <c r="A77" s="166">
        <v>68</v>
      </c>
      <c r="B77" s="333">
        <v>40865</v>
      </c>
      <c r="C77" s="334"/>
      <c r="D77" s="337">
        <v>250</v>
      </c>
      <c r="E77" s="337" t="s">
        <v>222</v>
      </c>
      <c r="F77" s="336" t="s">
        <v>1253</v>
      </c>
      <c r="G77" s="172">
        <f t="shared" si="1"/>
        <v>731028.63000000012</v>
      </c>
      <c r="H77" s="102"/>
    </row>
    <row r="78" spans="1:8" ht="15.75">
      <c r="A78" s="166">
        <v>69</v>
      </c>
      <c r="B78" s="333">
        <v>40865</v>
      </c>
      <c r="C78" s="334"/>
      <c r="D78" s="337">
        <v>109</v>
      </c>
      <c r="E78" s="337" t="s">
        <v>222</v>
      </c>
      <c r="F78" s="171" t="s">
        <v>1213</v>
      </c>
      <c r="G78" s="172">
        <f t="shared" si="1"/>
        <v>730919.63000000012</v>
      </c>
      <c r="H78" s="102"/>
    </row>
    <row r="79" spans="1:8" ht="15.75">
      <c r="A79" s="166">
        <v>70</v>
      </c>
      <c r="B79" s="333">
        <v>40865</v>
      </c>
      <c r="C79" s="334"/>
      <c r="D79" s="337">
        <v>711</v>
      </c>
      <c r="E79" s="337" t="s">
        <v>222</v>
      </c>
      <c r="F79" s="336" t="s">
        <v>3357</v>
      </c>
      <c r="G79" s="172">
        <f t="shared" si="1"/>
        <v>730208.63000000012</v>
      </c>
      <c r="H79" s="102"/>
    </row>
    <row r="80" spans="1:8" ht="15.75">
      <c r="A80" s="166">
        <v>71</v>
      </c>
      <c r="B80" s="333">
        <v>40865</v>
      </c>
      <c r="C80" s="334"/>
      <c r="D80" s="337">
        <v>60</v>
      </c>
      <c r="E80" s="337" t="s">
        <v>222</v>
      </c>
      <c r="F80" s="336" t="s">
        <v>55</v>
      </c>
      <c r="G80" s="172">
        <f t="shared" si="1"/>
        <v>730148.63000000012</v>
      </c>
      <c r="H80" s="102"/>
    </row>
    <row r="81" spans="1:8" ht="15.75">
      <c r="A81" s="166">
        <v>72</v>
      </c>
      <c r="B81" s="333">
        <v>40867</v>
      </c>
      <c r="C81" s="334"/>
      <c r="D81" s="337">
        <v>250</v>
      </c>
      <c r="E81" s="337" t="s">
        <v>222</v>
      </c>
      <c r="F81" s="336" t="s">
        <v>1211</v>
      </c>
      <c r="G81" s="172">
        <f t="shared" si="1"/>
        <v>729898.63000000012</v>
      </c>
      <c r="H81" s="102"/>
    </row>
    <row r="82" spans="1:8" ht="15.75">
      <c r="A82" s="166">
        <v>73</v>
      </c>
      <c r="B82" s="333">
        <v>40867</v>
      </c>
      <c r="C82" s="334"/>
      <c r="D82" s="337">
        <v>40</v>
      </c>
      <c r="E82" s="337" t="s">
        <v>222</v>
      </c>
      <c r="F82" s="336" t="s">
        <v>1253</v>
      </c>
      <c r="G82" s="172">
        <f t="shared" si="1"/>
        <v>729858.63000000012</v>
      </c>
      <c r="H82" s="102"/>
    </row>
    <row r="83" spans="1:8" ht="15.75">
      <c r="A83" s="166">
        <v>74</v>
      </c>
      <c r="B83" s="333">
        <v>40867</v>
      </c>
      <c r="C83" s="334"/>
      <c r="D83" s="337">
        <v>1000</v>
      </c>
      <c r="E83" s="337" t="s">
        <v>222</v>
      </c>
      <c r="F83" s="336" t="s">
        <v>1253</v>
      </c>
      <c r="G83" s="172">
        <f t="shared" si="1"/>
        <v>728858.63000000012</v>
      </c>
      <c r="H83" s="102"/>
    </row>
    <row r="84" spans="1:8" ht="15.75">
      <c r="A84" s="166">
        <v>75</v>
      </c>
      <c r="B84" s="333">
        <v>40867</v>
      </c>
      <c r="C84" s="334"/>
      <c r="D84" s="337">
        <v>157</v>
      </c>
      <c r="E84" s="337" t="s">
        <v>222</v>
      </c>
      <c r="F84" s="336" t="s">
        <v>1253</v>
      </c>
      <c r="G84" s="172">
        <f t="shared" si="1"/>
        <v>728701.63000000012</v>
      </c>
      <c r="H84" s="102"/>
    </row>
    <row r="85" spans="1:8" ht="15.75">
      <c r="A85" s="166">
        <v>76</v>
      </c>
      <c r="B85" s="333">
        <v>40867</v>
      </c>
      <c r="C85" s="334"/>
      <c r="D85" s="337">
        <v>250</v>
      </c>
      <c r="E85" s="337" t="s">
        <v>222</v>
      </c>
      <c r="F85" s="336" t="s">
        <v>1211</v>
      </c>
      <c r="G85" s="172">
        <f t="shared" si="1"/>
        <v>728451.63000000012</v>
      </c>
      <c r="H85" s="102"/>
    </row>
    <row r="86" spans="1:8" ht="15.75">
      <c r="A86" s="166">
        <v>77</v>
      </c>
      <c r="B86" s="333">
        <v>40868</v>
      </c>
      <c r="C86" s="334"/>
      <c r="D86" s="337">
        <v>250</v>
      </c>
      <c r="E86" s="337" t="s">
        <v>222</v>
      </c>
      <c r="F86" s="171" t="s">
        <v>1213</v>
      </c>
      <c r="G86" s="172">
        <f t="shared" si="1"/>
        <v>728201.63000000012</v>
      </c>
      <c r="H86" s="102"/>
    </row>
    <row r="87" spans="1:8" ht="15.75">
      <c r="A87" s="166">
        <v>78</v>
      </c>
      <c r="B87" s="333">
        <v>40868</v>
      </c>
      <c r="C87" s="334"/>
      <c r="D87" s="337">
        <v>5.3</v>
      </c>
      <c r="E87" s="337" t="s">
        <v>222</v>
      </c>
      <c r="F87" s="336" t="s">
        <v>1255</v>
      </c>
      <c r="G87" s="172">
        <f t="shared" si="1"/>
        <v>728196.33000000007</v>
      </c>
      <c r="H87" s="102"/>
    </row>
    <row r="88" spans="1:8" ht="15.75">
      <c r="A88" s="166">
        <v>79</v>
      </c>
      <c r="B88" s="333">
        <v>40868</v>
      </c>
      <c r="C88" s="334"/>
      <c r="D88" s="337">
        <v>250</v>
      </c>
      <c r="E88" s="337" t="s">
        <v>222</v>
      </c>
      <c r="F88" s="336" t="s">
        <v>3357</v>
      </c>
      <c r="G88" s="172">
        <f t="shared" si="1"/>
        <v>727946.33000000007</v>
      </c>
      <c r="H88" s="102"/>
    </row>
    <row r="89" spans="1:8" ht="15.75">
      <c r="A89" s="166">
        <v>80</v>
      </c>
      <c r="B89" s="333">
        <v>40868</v>
      </c>
      <c r="C89" s="334"/>
      <c r="D89" s="337">
        <v>250</v>
      </c>
      <c r="E89" s="337" t="s">
        <v>222</v>
      </c>
      <c r="F89" s="336" t="s">
        <v>1211</v>
      </c>
      <c r="G89" s="172">
        <f t="shared" si="1"/>
        <v>727696.33000000007</v>
      </c>
      <c r="H89" s="102"/>
    </row>
    <row r="90" spans="1:8" ht="15.75">
      <c r="A90" s="166">
        <v>81</v>
      </c>
      <c r="B90" s="333">
        <v>40868</v>
      </c>
      <c r="C90" s="334"/>
      <c r="D90" s="337">
        <v>250.1</v>
      </c>
      <c r="E90" s="337" t="s">
        <v>222</v>
      </c>
      <c r="F90" s="336" t="s">
        <v>1211</v>
      </c>
      <c r="G90" s="172">
        <f t="shared" si="1"/>
        <v>727446.2300000001</v>
      </c>
      <c r="H90" s="102"/>
    </row>
    <row r="91" spans="1:8" ht="15.75">
      <c r="A91" s="166">
        <v>82</v>
      </c>
      <c r="B91" s="333">
        <v>40868</v>
      </c>
      <c r="C91" s="334"/>
      <c r="D91" s="337">
        <v>60</v>
      </c>
      <c r="E91" s="337" t="s">
        <v>222</v>
      </c>
      <c r="F91" s="336" t="s">
        <v>1253</v>
      </c>
      <c r="G91" s="172">
        <f t="shared" si="1"/>
        <v>727386.2300000001</v>
      </c>
      <c r="H91" s="102"/>
    </row>
    <row r="92" spans="1:8" ht="15.75">
      <c r="A92" s="166">
        <v>83</v>
      </c>
      <c r="B92" s="333">
        <v>40869</v>
      </c>
      <c r="C92" s="334"/>
      <c r="D92" s="337">
        <v>179.6</v>
      </c>
      <c r="E92" s="337" t="s">
        <v>222</v>
      </c>
      <c r="F92" s="336" t="s">
        <v>1253</v>
      </c>
      <c r="G92" s="172">
        <f t="shared" si="1"/>
        <v>727206.63000000012</v>
      </c>
      <c r="H92" s="102"/>
    </row>
    <row r="93" spans="1:8" ht="15.75">
      <c r="A93" s="166">
        <v>84</v>
      </c>
      <c r="B93" s="333">
        <v>40869</v>
      </c>
      <c r="C93" s="334"/>
      <c r="D93" s="337">
        <v>152</v>
      </c>
      <c r="E93" s="337" t="s">
        <v>222</v>
      </c>
      <c r="F93" s="171" t="s">
        <v>1256</v>
      </c>
      <c r="G93" s="172">
        <f t="shared" si="1"/>
        <v>727054.63000000012</v>
      </c>
      <c r="H93" s="102"/>
    </row>
    <row r="94" spans="1:8" ht="15.75">
      <c r="A94" s="166">
        <v>85</v>
      </c>
      <c r="B94" s="333">
        <v>40869</v>
      </c>
      <c r="C94" s="334"/>
      <c r="D94" s="337">
        <v>55</v>
      </c>
      <c r="E94" s="337" t="s">
        <v>222</v>
      </c>
      <c r="F94" s="336" t="s">
        <v>1253</v>
      </c>
      <c r="G94" s="172">
        <f t="shared" si="1"/>
        <v>726999.63000000012</v>
      </c>
      <c r="H94" s="102"/>
    </row>
    <row r="95" spans="1:8" ht="15.75">
      <c r="A95" s="166">
        <v>86</v>
      </c>
      <c r="B95" s="333">
        <v>40869</v>
      </c>
      <c r="C95" s="334"/>
      <c r="D95" s="337">
        <v>125</v>
      </c>
      <c r="E95" s="337" t="s">
        <v>222</v>
      </c>
      <c r="F95" s="336" t="s">
        <v>3358</v>
      </c>
      <c r="G95" s="172">
        <f t="shared" si="1"/>
        <v>726874.63000000012</v>
      </c>
      <c r="H95" s="102"/>
    </row>
    <row r="96" spans="1:8" ht="15.75">
      <c r="A96" s="166">
        <v>87</v>
      </c>
      <c r="B96" s="333">
        <v>40869</v>
      </c>
      <c r="C96" s="334"/>
      <c r="D96" s="337">
        <v>150</v>
      </c>
      <c r="E96" s="337" t="s">
        <v>222</v>
      </c>
      <c r="F96" s="336" t="s">
        <v>1211</v>
      </c>
      <c r="G96" s="172">
        <f t="shared" si="1"/>
        <v>726724.63000000012</v>
      </c>
      <c r="H96" s="102"/>
    </row>
    <row r="97" spans="1:8" ht="15.75">
      <c r="A97" s="166">
        <v>88</v>
      </c>
      <c r="B97" s="333">
        <v>40869</v>
      </c>
      <c r="C97" s="334"/>
      <c r="D97" s="337">
        <v>449.99</v>
      </c>
      <c r="E97" s="337" t="s">
        <v>222</v>
      </c>
      <c r="F97" s="336" t="s">
        <v>3357</v>
      </c>
      <c r="G97" s="172">
        <f t="shared" si="1"/>
        <v>726274.64000000013</v>
      </c>
      <c r="H97" s="102"/>
    </row>
    <row r="98" spans="1:8" ht="15.75">
      <c r="A98" s="166">
        <v>89</v>
      </c>
      <c r="B98" s="333">
        <v>40869</v>
      </c>
      <c r="C98" s="334"/>
      <c r="D98" s="337">
        <v>10</v>
      </c>
      <c r="E98" s="337" t="s">
        <v>222</v>
      </c>
      <c r="F98" s="171" t="s">
        <v>1213</v>
      </c>
      <c r="G98" s="172">
        <f t="shared" si="1"/>
        <v>726264.64000000013</v>
      </c>
      <c r="H98" s="102"/>
    </row>
    <row r="99" spans="1:8" ht="15.75">
      <c r="A99" s="166">
        <v>90</v>
      </c>
      <c r="B99" s="333">
        <v>40870</v>
      </c>
      <c r="C99" s="334"/>
      <c r="D99" s="337">
        <v>131</v>
      </c>
      <c r="E99" s="337" t="s">
        <v>222</v>
      </c>
      <c r="F99" s="336" t="s">
        <v>1255</v>
      </c>
      <c r="G99" s="172">
        <f t="shared" si="1"/>
        <v>726133.64000000013</v>
      </c>
      <c r="H99" s="102"/>
    </row>
    <row r="100" spans="1:8" ht="15.75">
      <c r="A100" s="166">
        <v>91</v>
      </c>
      <c r="B100" s="333">
        <v>40870</v>
      </c>
      <c r="C100" s="334"/>
      <c r="D100" s="337">
        <v>288</v>
      </c>
      <c r="E100" s="337" t="s">
        <v>222</v>
      </c>
      <c r="F100" s="336" t="s">
        <v>3358</v>
      </c>
      <c r="G100" s="172">
        <f t="shared" si="1"/>
        <v>725845.64000000013</v>
      </c>
      <c r="H100" s="102"/>
    </row>
    <row r="101" spans="1:8" ht="15.75">
      <c r="A101" s="166">
        <v>92</v>
      </c>
      <c r="B101" s="333">
        <v>40870</v>
      </c>
      <c r="C101" s="334"/>
      <c r="D101" s="337">
        <v>250</v>
      </c>
      <c r="E101" s="337" t="s">
        <v>222</v>
      </c>
      <c r="F101" s="336" t="s">
        <v>1211</v>
      </c>
      <c r="G101" s="172">
        <f t="shared" si="1"/>
        <v>725595.64000000013</v>
      </c>
      <c r="H101" s="102"/>
    </row>
    <row r="102" spans="1:8" ht="15.75">
      <c r="A102" s="166">
        <v>93</v>
      </c>
      <c r="B102" s="333">
        <v>40871</v>
      </c>
      <c r="C102" s="334"/>
      <c r="D102" s="337">
        <v>415</v>
      </c>
      <c r="E102" s="337" t="s">
        <v>222</v>
      </c>
      <c r="F102" s="336" t="s">
        <v>1210</v>
      </c>
      <c r="G102" s="172">
        <f t="shared" si="1"/>
        <v>725180.64000000013</v>
      </c>
      <c r="H102" s="102"/>
    </row>
    <row r="103" spans="1:8" ht="15.75">
      <c r="A103" s="166">
        <v>94</v>
      </c>
      <c r="B103" s="333">
        <v>40871</v>
      </c>
      <c r="C103" s="334"/>
      <c r="D103" s="337">
        <v>500</v>
      </c>
      <c r="E103" s="337" t="s">
        <v>222</v>
      </c>
      <c r="F103" s="336" t="s">
        <v>3357</v>
      </c>
      <c r="G103" s="172">
        <f t="shared" si="1"/>
        <v>724680.64000000013</v>
      </c>
      <c r="H103" s="102"/>
    </row>
    <row r="104" spans="1:8" ht="15.75">
      <c r="A104" s="166">
        <v>95</v>
      </c>
      <c r="B104" s="333">
        <v>40871</v>
      </c>
      <c r="C104" s="334"/>
      <c r="D104" s="337">
        <v>65</v>
      </c>
      <c r="E104" s="337" t="s">
        <v>222</v>
      </c>
      <c r="F104" s="336" t="s">
        <v>1253</v>
      </c>
      <c r="G104" s="172">
        <f t="shared" si="1"/>
        <v>724615.64000000013</v>
      </c>
      <c r="H104" s="102"/>
    </row>
    <row r="105" spans="1:8" ht="15.75">
      <c r="A105" s="166">
        <v>96</v>
      </c>
      <c r="B105" s="333">
        <v>40871</v>
      </c>
      <c r="C105" s="334"/>
      <c r="D105" s="337">
        <v>30</v>
      </c>
      <c r="E105" s="337" t="s">
        <v>222</v>
      </c>
      <c r="F105" s="336" t="s">
        <v>3358</v>
      </c>
      <c r="G105" s="172">
        <f t="shared" si="1"/>
        <v>724585.64000000013</v>
      </c>
      <c r="H105" s="102"/>
    </row>
    <row r="106" spans="1:8" ht="15.75">
      <c r="A106" s="166">
        <v>97</v>
      </c>
      <c r="B106" s="333">
        <v>40871</v>
      </c>
      <c r="C106" s="334"/>
      <c r="D106" s="337">
        <v>112</v>
      </c>
      <c r="E106" s="337" t="s">
        <v>222</v>
      </c>
      <c r="F106" s="336" t="s">
        <v>55</v>
      </c>
      <c r="G106" s="172">
        <f t="shared" si="1"/>
        <v>724473.64000000013</v>
      </c>
      <c r="H106" s="102"/>
    </row>
    <row r="107" spans="1:8" ht="15.75">
      <c r="A107" s="166">
        <v>98</v>
      </c>
      <c r="B107" s="333">
        <v>40871</v>
      </c>
      <c r="C107" s="334"/>
      <c r="D107" s="337">
        <v>250</v>
      </c>
      <c r="E107" s="337" t="s">
        <v>222</v>
      </c>
      <c r="F107" s="171" t="s">
        <v>1213</v>
      </c>
      <c r="G107" s="172">
        <f t="shared" si="1"/>
        <v>724223.64000000013</v>
      </c>
      <c r="H107" s="102"/>
    </row>
    <row r="108" spans="1:8" ht="15.75">
      <c r="A108" s="166">
        <v>99</v>
      </c>
      <c r="B108" s="333">
        <v>40872</v>
      </c>
      <c r="C108" s="334"/>
      <c r="D108" s="337">
        <v>567.4</v>
      </c>
      <c r="E108" s="337" t="s">
        <v>222</v>
      </c>
      <c r="F108" s="336" t="s">
        <v>1210</v>
      </c>
      <c r="G108" s="172">
        <f t="shared" si="1"/>
        <v>723656.24000000011</v>
      </c>
      <c r="H108" s="102"/>
    </row>
    <row r="109" spans="1:8" ht="15.75">
      <c r="A109" s="166">
        <v>100</v>
      </c>
      <c r="B109" s="333">
        <v>40872</v>
      </c>
      <c r="C109" s="334"/>
      <c r="D109" s="337">
        <v>120</v>
      </c>
      <c r="E109" s="337" t="s">
        <v>222</v>
      </c>
      <c r="F109" s="336" t="s">
        <v>1253</v>
      </c>
      <c r="G109" s="172">
        <f t="shared" si="1"/>
        <v>723536.24000000011</v>
      </c>
      <c r="H109" s="102"/>
    </row>
    <row r="110" spans="1:8">
      <c r="A110" s="166">
        <v>101</v>
      </c>
      <c r="B110" s="333">
        <v>40872</v>
      </c>
      <c r="C110" s="335">
        <v>130000</v>
      </c>
      <c r="D110" s="337">
        <v>0</v>
      </c>
      <c r="E110" s="337" t="s">
        <v>222</v>
      </c>
      <c r="F110" s="171" t="s">
        <v>1252</v>
      </c>
      <c r="G110" s="172">
        <f t="shared" si="1"/>
        <v>853536.24000000011</v>
      </c>
      <c r="H110" s="102"/>
    </row>
    <row r="111" spans="1:8" ht="15.75">
      <c r="A111" s="166">
        <v>102</v>
      </c>
      <c r="B111" s="333">
        <v>40872</v>
      </c>
      <c r="C111" s="334"/>
      <c r="D111" s="337">
        <v>15</v>
      </c>
      <c r="E111" s="337" t="s">
        <v>222</v>
      </c>
      <c r="F111" s="336" t="s">
        <v>1253</v>
      </c>
      <c r="G111" s="172">
        <f t="shared" si="1"/>
        <v>853521.24000000011</v>
      </c>
      <c r="H111" s="102"/>
    </row>
    <row r="112" spans="1:8" ht="15.75">
      <c r="A112" s="166">
        <v>103</v>
      </c>
      <c r="B112" s="333">
        <v>40872</v>
      </c>
      <c r="C112" s="334"/>
      <c r="D112" s="337">
        <v>56.7</v>
      </c>
      <c r="E112" s="337" t="s">
        <v>222</v>
      </c>
      <c r="F112" s="336" t="s">
        <v>3363</v>
      </c>
      <c r="G112" s="172">
        <f t="shared" si="1"/>
        <v>853464.54000000015</v>
      </c>
      <c r="H112" s="102"/>
    </row>
    <row r="113" spans="1:8" ht="15.75">
      <c r="A113" s="166">
        <v>104</v>
      </c>
      <c r="B113" s="333">
        <v>40872</v>
      </c>
      <c r="C113" s="334"/>
      <c r="D113" s="337">
        <v>143</v>
      </c>
      <c r="E113" s="337" t="s">
        <v>222</v>
      </c>
      <c r="F113" s="336" t="s">
        <v>1253</v>
      </c>
      <c r="G113" s="172">
        <f t="shared" si="1"/>
        <v>853321.54000000015</v>
      </c>
      <c r="H113" s="102"/>
    </row>
    <row r="114" spans="1:8" ht="15.75">
      <c r="A114" s="166">
        <v>105</v>
      </c>
      <c r="B114" s="333">
        <v>40872</v>
      </c>
      <c r="C114" s="334"/>
      <c r="D114" s="337">
        <v>20</v>
      </c>
      <c r="E114" s="337" t="s">
        <v>222</v>
      </c>
      <c r="F114" s="336" t="s">
        <v>1253</v>
      </c>
      <c r="G114" s="172">
        <f t="shared" si="1"/>
        <v>853301.54000000015</v>
      </c>
      <c r="H114" s="102"/>
    </row>
    <row r="115" spans="1:8" ht="15.75">
      <c r="A115" s="166">
        <v>106</v>
      </c>
      <c r="B115" s="333">
        <v>40872</v>
      </c>
      <c r="C115" s="334"/>
      <c r="D115" s="337">
        <v>75</v>
      </c>
      <c r="E115" s="337" t="s">
        <v>222</v>
      </c>
      <c r="F115" s="171" t="s">
        <v>1256</v>
      </c>
      <c r="G115" s="172">
        <f t="shared" si="1"/>
        <v>853226.54000000015</v>
      </c>
      <c r="H115" s="102"/>
    </row>
    <row r="116" spans="1:8" ht="15.75">
      <c r="A116" s="166">
        <v>107</v>
      </c>
      <c r="B116" s="333">
        <v>40872</v>
      </c>
      <c r="C116" s="334"/>
      <c r="D116" s="337">
        <v>18</v>
      </c>
      <c r="E116" s="337" t="s">
        <v>222</v>
      </c>
      <c r="F116" s="336" t="s">
        <v>1253</v>
      </c>
      <c r="G116" s="172">
        <f t="shared" si="1"/>
        <v>853208.54000000015</v>
      </c>
      <c r="H116" s="102"/>
    </row>
    <row r="117" spans="1:8" ht="15.75">
      <c r="A117" s="166">
        <v>108</v>
      </c>
      <c r="B117" s="333">
        <v>40872</v>
      </c>
      <c r="C117" s="334"/>
      <c r="D117" s="337">
        <v>10.14</v>
      </c>
      <c r="E117" s="337" t="s">
        <v>222</v>
      </c>
      <c r="F117" s="336" t="s">
        <v>1255</v>
      </c>
      <c r="G117" s="172">
        <f t="shared" si="1"/>
        <v>853198.40000000014</v>
      </c>
      <c r="H117" s="102"/>
    </row>
    <row r="118" spans="1:8" ht="15.75">
      <c r="A118" s="166">
        <v>109</v>
      </c>
      <c r="B118" s="333">
        <v>40872</v>
      </c>
      <c r="C118" s="334"/>
      <c r="D118" s="337">
        <v>14.95</v>
      </c>
      <c r="E118" s="337" t="s">
        <v>222</v>
      </c>
      <c r="F118" s="171" t="s">
        <v>1256</v>
      </c>
      <c r="G118" s="172">
        <f t="shared" si="1"/>
        <v>853183.45000000019</v>
      </c>
      <c r="H118" s="102"/>
    </row>
    <row r="119" spans="1:8" ht="15.75">
      <c r="A119" s="166">
        <v>110</v>
      </c>
      <c r="B119" s="333">
        <v>40872</v>
      </c>
      <c r="C119" s="334"/>
      <c r="D119" s="337">
        <v>50</v>
      </c>
      <c r="E119" s="337" t="s">
        <v>222</v>
      </c>
      <c r="F119" s="171" t="s">
        <v>1256</v>
      </c>
      <c r="G119" s="172">
        <f t="shared" si="1"/>
        <v>853133.45000000019</v>
      </c>
      <c r="H119" s="102"/>
    </row>
    <row r="120" spans="1:8" ht="15.75">
      <c r="A120" s="166">
        <v>111</v>
      </c>
      <c r="B120" s="333">
        <v>40872</v>
      </c>
      <c r="C120" s="334"/>
      <c r="D120" s="337">
        <v>1260</v>
      </c>
      <c r="E120" s="337" t="s">
        <v>222</v>
      </c>
      <c r="F120" s="171" t="s">
        <v>1256</v>
      </c>
      <c r="G120" s="172">
        <f t="shared" si="1"/>
        <v>851873.45000000019</v>
      </c>
      <c r="H120" s="102"/>
    </row>
    <row r="121" spans="1:8" ht="15.75">
      <c r="A121" s="166">
        <v>112</v>
      </c>
      <c r="B121" s="333">
        <v>40872</v>
      </c>
      <c r="C121" s="334"/>
      <c r="D121" s="337">
        <v>170</v>
      </c>
      <c r="E121" s="337" t="s">
        <v>222</v>
      </c>
      <c r="F121" s="171" t="s">
        <v>1213</v>
      </c>
      <c r="G121" s="172">
        <f t="shared" si="1"/>
        <v>851703.45000000019</v>
      </c>
      <c r="H121" s="102"/>
    </row>
    <row r="122" spans="1:8" ht="15.75">
      <c r="A122" s="166">
        <v>113</v>
      </c>
      <c r="B122" s="333">
        <v>40873</v>
      </c>
      <c r="C122" s="334"/>
      <c r="D122" s="338">
        <v>150</v>
      </c>
      <c r="E122" s="337" t="s">
        <v>222</v>
      </c>
      <c r="F122" s="339" t="s">
        <v>3359</v>
      </c>
      <c r="G122" s="172">
        <f t="shared" si="1"/>
        <v>851553.45000000019</v>
      </c>
      <c r="H122" s="102"/>
    </row>
    <row r="123" spans="1:8" ht="15.75">
      <c r="A123" s="166">
        <v>114</v>
      </c>
      <c r="B123" s="333">
        <v>40873</v>
      </c>
      <c r="C123" s="334"/>
      <c r="D123" s="338">
        <v>1700</v>
      </c>
      <c r="E123" s="337" t="s">
        <v>222</v>
      </c>
      <c r="F123" s="339" t="s">
        <v>3359</v>
      </c>
      <c r="G123" s="172">
        <f t="shared" si="1"/>
        <v>849853.45000000019</v>
      </c>
      <c r="H123" s="102"/>
    </row>
    <row r="124" spans="1:8" ht="15.75">
      <c r="A124" s="166">
        <v>115</v>
      </c>
      <c r="B124" s="333">
        <v>40873</v>
      </c>
      <c r="C124" s="334"/>
      <c r="D124" s="338">
        <v>1200</v>
      </c>
      <c r="E124" s="337" t="s">
        <v>222</v>
      </c>
      <c r="F124" s="339" t="s">
        <v>3359</v>
      </c>
      <c r="G124" s="172">
        <f t="shared" si="1"/>
        <v>848653.45000000019</v>
      </c>
      <c r="H124" s="102"/>
    </row>
    <row r="125" spans="1:8" ht="15.75">
      <c r="A125" s="166">
        <v>116</v>
      </c>
      <c r="B125" s="333">
        <v>40873</v>
      </c>
      <c r="C125" s="334"/>
      <c r="D125" s="338">
        <v>1800</v>
      </c>
      <c r="E125" s="337" t="s">
        <v>222</v>
      </c>
      <c r="F125" s="339" t="s">
        <v>3359</v>
      </c>
      <c r="G125" s="172">
        <f t="shared" si="1"/>
        <v>846853.45000000019</v>
      </c>
      <c r="H125" s="102"/>
    </row>
    <row r="126" spans="1:8" ht="15.75">
      <c r="A126" s="166">
        <v>117</v>
      </c>
      <c r="B126" s="333">
        <v>40873</v>
      </c>
      <c r="C126" s="334"/>
      <c r="D126" s="338">
        <v>1700</v>
      </c>
      <c r="E126" s="337" t="s">
        <v>222</v>
      </c>
      <c r="F126" s="339" t="s">
        <v>3359</v>
      </c>
      <c r="G126" s="172">
        <f t="shared" si="1"/>
        <v>845153.45000000019</v>
      </c>
      <c r="H126" s="102"/>
    </row>
    <row r="127" spans="1:8" ht="15.75">
      <c r="A127" s="166">
        <v>118</v>
      </c>
      <c r="B127" s="333">
        <v>40873</v>
      </c>
      <c r="C127" s="334"/>
      <c r="D127" s="338">
        <v>800</v>
      </c>
      <c r="E127" s="337" t="s">
        <v>222</v>
      </c>
      <c r="F127" s="339" t="s">
        <v>3359</v>
      </c>
      <c r="G127" s="172">
        <f t="shared" si="1"/>
        <v>844353.45000000019</v>
      </c>
      <c r="H127" s="102"/>
    </row>
    <row r="128" spans="1:8" ht="15.75">
      <c r="A128" s="166">
        <v>119</v>
      </c>
      <c r="B128" s="333">
        <v>40873</v>
      </c>
      <c r="C128" s="334"/>
      <c r="D128" s="338">
        <v>350</v>
      </c>
      <c r="E128" s="337" t="s">
        <v>222</v>
      </c>
      <c r="F128" s="339" t="s">
        <v>3359</v>
      </c>
      <c r="G128" s="172">
        <f t="shared" si="1"/>
        <v>844003.45000000019</v>
      </c>
      <c r="H128" s="102"/>
    </row>
    <row r="129" spans="1:8" ht="15.75">
      <c r="A129" s="166">
        <v>120</v>
      </c>
      <c r="B129" s="333">
        <v>40873</v>
      </c>
      <c r="C129" s="334"/>
      <c r="D129" s="338">
        <v>2600</v>
      </c>
      <c r="E129" s="337" t="s">
        <v>222</v>
      </c>
      <c r="F129" s="339" t="s">
        <v>3359</v>
      </c>
      <c r="G129" s="172">
        <f t="shared" si="1"/>
        <v>841403.45000000019</v>
      </c>
      <c r="H129" s="102"/>
    </row>
    <row r="130" spans="1:8" ht="15.75">
      <c r="A130" s="166">
        <v>121</v>
      </c>
      <c r="B130" s="333">
        <v>40873</v>
      </c>
      <c r="C130" s="334"/>
      <c r="D130" s="338">
        <v>2100</v>
      </c>
      <c r="E130" s="337" t="s">
        <v>222</v>
      </c>
      <c r="F130" s="339" t="s">
        <v>3359</v>
      </c>
      <c r="G130" s="172">
        <f t="shared" si="1"/>
        <v>839303.45000000019</v>
      </c>
      <c r="H130" s="102"/>
    </row>
    <row r="131" spans="1:8" ht="15.75">
      <c r="A131" s="166">
        <v>122</v>
      </c>
      <c r="B131" s="333">
        <v>40873</v>
      </c>
      <c r="C131" s="334"/>
      <c r="D131" s="338">
        <v>530</v>
      </c>
      <c r="E131" s="337" t="s">
        <v>222</v>
      </c>
      <c r="F131" s="339" t="s">
        <v>3359</v>
      </c>
      <c r="G131" s="172">
        <f t="shared" si="1"/>
        <v>838773.45000000019</v>
      </c>
      <c r="H131" s="102"/>
    </row>
    <row r="132" spans="1:8" ht="15.75">
      <c r="A132" s="166">
        <v>123</v>
      </c>
      <c r="B132" s="333">
        <v>40873</v>
      </c>
      <c r="C132" s="334"/>
      <c r="D132" s="338">
        <v>500</v>
      </c>
      <c r="E132" s="337" t="s">
        <v>222</v>
      </c>
      <c r="F132" s="339" t="s">
        <v>3359</v>
      </c>
      <c r="G132" s="172">
        <f t="shared" si="1"/>
        <v>838273.45000000019</v>
      </c>
      <c r="H132" s="102"/>
    </row>
    <row r="133" spans="1:8" ht="15.75">
      <c r="A133" s="166">
        <v>124</v>
      </c>
      <c r="B133" s="333">
        <v>40873</v>
      </c>
      <c r="C133" s="334"/>
      <c r="D133" s="338">
        <v>300</v>
      </c>
      <c r="E133" s="337" t="s">
        <v>222</v>
      </c>
      <c r="F133" s="339" t="s">
        <v>3359</v>
      </c>
      <c r="G133" s="172">
        <f t="shared" si="1"/>
        <v>837973.45000000019</v>
      </c>
      <c r="H133" s="102"/>
    </row>
    <row r="134" spans="1:8" ht="15.75">
      <c r="A134" s="166">
        <v>125</v>
      </c>
      <c r="B134" s="333">
        <v>40873</v>
      </c>
      <c r="C134" s="334"/>
      <c r="D134" s="338">
        <v>250</v>
      </c>
      <c r="E134" s="337" t="s">
        <v>222</v>
      </c>
      <c r="F134" s="339" t="s">
        <v>3359</v>
      </c>
      <c r="G134" s="172">
        <f t="shared" si="1"/>
        <v>837723.45000000019</v>
      </c>
      <c r="H134" s="102"/>
    </row>
    <row r="135" spans="1:8" ht="15.75">
      <c r="A135" s="166">
        <v>126</v>
      </c>
      <c r="B135" s="333">
        <v>40873</v>
      </c>
      <c r="C135" s="334"/>
      <c r="D135" s="338">
        <v>250</v>
      </c>
      <c r="E135" s="337" t="s">
        <v>222</v>
      </c>
      <c r="F135" s="339" t="s">
        <v>3359</v>
      </c>
      <c r="G135" s="172">
        <f t="shared" si="1"/>
        <v>837473.45000000019</v>
      </c>
      <c r="H135" s="102"/>
    </row>
    <row r="136" spans="1:8" ht="15.75">
      <c r="A136" s="166">
        <v>127</v>
      </c>
      <c r="B136" s="333">
        <v>40873</v>
      </c>
      <c r="C136" s="334"/>
      <c r="D136" s="338">
        <v>200</v>
      </c>
      <c r="E136" s="337" t="s">
        <v>222</v>
      </c>
      <c r="F136" s="339" t="s">
        <v>3359</v>
      </c>
      <c r="G136" s="172">
        <f t="shared" si="1"/>
        <v>837273.45000000019</v>
      </c>
      <c r="H136" s="102"/>
    </row>
    <row r="137" spans="1:8" ht="15.75">
      <c r="A137" s="166">
        <v>128</v>
      </c>
      <c r="B137" s="333">
        <v>40873</v>
      </c>
      <c r="C137" s="334"/>
      <c r="D137" s="338">
        <v>150</v>
      </c>
      <c r="E137" s="337" t="s">
        <v>222</v>
      </c>
      <c r="F137" s="339" t="s">
        <v>3359</v>
      </c>
      <c r="G137" s="172">
        <f t="shared" si="1"/>
        <v>837123.45000000019</v>
      </c>
      <c r="H137" s="102"/>
    </row>
    <row r="138" spans="1:8" ht="15.75">
      <c r="A138" s="166">
        <v>129</v>
      </c>
      <c r="B138" s="333">
        <v>40873</v>
      </c>
      <c r="C138" s="334"/>
      <c r="D138" s="338">
        <v>600</v>
      </c>
      <c r="E138" s="337" t="s">
        <v>222</v>
      </c>
      <c r="F138" s="339" t="s">
        <v>3359</v>
      </c>
      <c r="G138" s="172">
        <f t="shared" si="1"/>
        <v>836523.45000000019</v>
      </c>
      <c r="H138" s="102"/>
    </row>
    <row r="139" spans="1:8" ht="15.75">
      <c r="A139" s="166">
        <v>130</v>
      </c>
      <c r="B139" s="333">
        <v>40873</v>
      </c>
      <c r="C139" s="334"/>
      <c r="D139" s="338">
        <v>300</v>
      </c>
      <c r="E139" s="337" t="s">
        <v>222</v>
      </c>
      <c r="F139" s="339" t="s">
        <v>3359</v>
      </c>
      <c r="G139" s="172">
        <f t="shared" si="1"/>
        <v>836223.45000000019</v>
      </c>
      <c r="H139" s="102"/>
    </row>
    <row r="140" spans="1:8" ht="15.75">
      <c r="A140" s="166">
        <v>131</v>
      </c>
      <c r="B140" s="333">
        <v>40873</v>
      </c>
      <c r="C140" s="334"/>
      <c r="D140" s="338">
        <v>100</v>
      </c>
      <c r="E140" s="337" t="s">
        <v>222</v>
      </c>
      <c r="F140" s="339" t="s">
        <v>3359</v>
      </c>
      <c r="G140" s="172">
        <f t="shared" ref="G140:G203" si="2">IF(ISBLANK(B140),"",G139+C140-D140)</f>
        <v>836123.45000000019</v>
      </c>
      <c r="H140" s="102"/>
    </row>
    <row r="141" spans="1:8" ht="15.75">
      <c r="A141" s="166">
        <v>132</v>
      </c>
      <c r="B141" s="333">
        <v>40873</v>
      </c>
      <c r="C141" s="334"/>
      <c r="D141" s="338">
        <v>300</v>
      </c>
      <c r="E141" s="337" t="s">
        <v>222</v>
      </c>
      <c r="F141" s="339" t="s">
        <v>3359</v>
      </c>
      <c r="G141" s="172">
        <f t="shared" si="2"/>
        <v>835823.45000000019</v>
      </c>
      <c r="H141" s="102"/>
    </row>
    <row r="142" spans="1:8" ht="15.75">
      <c r="A142" s="166">
        <v>133</v>
      </c>
      <c r="B142" s="333">
        <v>40873</v>
      </c>
      <c r="C142" s="334"/>
      <c r="D142" s="338">
        <v>200</v>
      </c>
      <c r="E142" s="337" t="s">
        <v>222</v>
      </c>
      <c r="F142" s="339" t="s">
        <v>3359</v>
      </c>
      <c r="G142" s="172">
        <f t="shared" si="2"/>
        <v>835623.45000000019</v>
      </c>
      <c r="H142" s="102"/>
    </row>
    <row r="143" spans="1:8" ht="15.75">
      <c r="A143" s="166">
        <v>134</v>
      </c>
      <c r="B143" s="333">
        <v>40873</v>
      </c>
      <c r="C143" s="334"/>
      <c r="D143" s="338">
        <v>500</v>
      </c>
      <c r="E143" s="337" t="s">
        <v>222</v>
      </c>
      <c r="F143" s="339" t="s">
        <v>3359</v>
      </c>
      <c r="G143" s="172">
        <f t="shared" si="2"/>
        <v>835123.45000000019</v>
      </c>
      <c r="H143" s="102"/>
    </row>
    <row r="144" spans="1:8" ht="15.75">
      <c r="A144" s="166">
        <v>135</v>
      </c>
      <c r="B144" s="333">
        <v>40873</v>
      </c>
      <c r="C144" s="334"/>
      <c r="D144" s="338">
        <v>300</v>
      </c>
      <c r="E144" s="337" t="s">
        <v>222</v>
      </c>
      <c r="F144" s="339" t="s">
        <v>3359</v>
      </c>
      <c r="G144" s="172">
        <f t="shared" si="2"/>
        <v>834823.45000000019</v>
      </c>
      <c r="H144" s="102"/>
    </row>
    <row r="145" spans="1:8" ht="15.75">
      <c r="A145" s="166">
        <v>136</v>
      </c>
      <c r="B145" s="333">
        <v>40873</v>
      </c>
      <c r="C145" s="334"/>
      <c r="D145" s="338">
        <v>30</v>
      </c>
      <c r="E145" s="337" t="s">
        <v>222</v>
      </c>
      <c r="F145" s="339" t="s">
        <v>3359</v>
      </c>
      <c r="G145" s="172">
        <f t="shared" si="2"/>
        <v>834793.45000000019</v>
      </c>
      <c r="H145" s="102"/>
    </row>
    <row r="146" spans="1:8" ht="15.75">
      <c r="A146" s="166">
        <v>137</v>
      </c>
      <c r="B146" s="333">
        <v>40873</v>
      </c>
      <c r="C146" s="334"/>
      <c r="D146" s="338">
        <v>1500</v>
      </c>
      <c r="E146" s="337" t="s">
        <v>222</v>
      </c>
      <c r="F146" s="339" t="s">
        <v>3359</v>
      </c>
      <c r="G146" s="172">
        <f t="shared" si="2"/>
        <v>833293.45000000019</v>
      </c>
      <c r="H146" s="102"/>
    </row>
    <row r="147" spans="1:8" ht="15.75">
      <c r="A147" s="166">
        <v>138</v>
      </c>
      <c r="B147" s="333">
        <v>40873</v>
      </c>
      <c r="C147" s="334"/>
      <c r="D147" s="337">
        <v>150</v>
      </c>
      <c r="E147" s="337" t="s">
        <v>222</v>
      </c>
      <c r="F147" s="336" t="s">
        <v>1211</v>
      </c>
      <c r="G147" s="172">
        <f t="shared" si="2"/>
        <v>833143.45000000019</v>
      </c>
      <c r="H147" s="102"/>
    </row>
    <row r="148" spans="1:8" ht="15.75">
      <c r="A148" s="166">
        <v>139</v>
      </c>
      <c r="B148" s="333">
        <v>40873</v>
      </c>
      <c r="C148" s="334"/>
      <c r="D148" s="337">
        <v>250</v>
      </c>
      <c r="E148" s="337" t="s">
        <v>222</v>
      </c>
      <c r="F148" s="336" t="s">
        <v>1211</v>
      </c>
      <c r="G148" s="172">
        <f t="shared" si="2"/>
        <v>832893.45000000019</v>
      </c>
      <c r="H148" s="102"/>
    </row>
    <row r="149" spans="1:8" ht="15.75">
      <c r="A149" s="166">
        <v>140</v>
      </c>
      <c r="B149" s="333">
        <v>40874</v>
      </c>
      <c r="C149" s="334"/>
      <c r="D149" s="337">
        <v>1500</v>
      </c>
      <c r="E149" s="337" t="s">
        <v>222</v>
      </c>
      <c r="F149" s="171" t="s">
        <v>1213</v>
      </c>
      <c r="G149" s="172">
        <f t="shared" si="2"/>
        <v>831393.45000000019</v>
      </c>
      <c r="H149" s="102"/>
    </row>
    <row r="150" spans="1:8" ht="15.75">
      <c r="A150" s="166">
        <v>141</v>
      </c>
      <c r="B150" s="333">
        <v>40874</v>
      </c>
      <c r="C150" s="334"/>
      <c r="D150" s="337">
        <v>367</v>
      </c>
      <c r="E150" s="337" t="s">
        <v>222</v>
      </c>
      <c r="F150" s="171" t="s">
        <v>1213</v>
      </c>
      <c r="G150" s="172">
        <f t="shared" si="2"/>
        <v>831026.45000000019</v>
      </c>
      <c r="H150" s="102"/>
    </row>
    <row r="151" spans="1:8" ht="15.75">
      <c r="A151" s="166">
        <v>142</v>
      </c>
      <c r="B151" s="333">
        <v>40874</v>
      </c>
      <c r="C151" s="334"/>
      <c r="D151" s="337">
        <v>220</v>
      </c>
      <c r="E151" s="337" t="s">
        <v>222</v>
      </c>
      <c r="F151" s="336" t="s">
        <v>1211</v>
      </c>
      <c r="G151" s="172">
        <f t="shared" si="2"/>
        <v>830806.45000000019</v>
      </c>
      <c r="H151" s="102"/>
    </row>
    <row r="152" spans="1:8" ht="15.75">
      <c r="A152" s="166">
        <v>143</v>
      </c>
      <c r="B152" s="333">
        <v>40875</v>
      </c>
      <c r="C152" s="334"/>
      <c r="D152" s="337">
        <v>44</v>
      </c>
      <c r="E152" s="337" t="s">
        <v>222</v>
      </c>
      <c r="F152" s="336" t="s">
        <v>55</v>
      </c>
      <c r="G152" s="172">
        <f t="shared" si="2"/>
        <v>830762.45000000019</v>
      </c>
      <c r="H152" s="102"/>
    </row>
    <row r="153" spans="1:8" ht="15.75">
      <c r="A153" s="166">
        <v>144</v>
      </c>
      <c r="B153" s="333">
        <v>40875</v>
      </c>
      <c r="C153" s="334"/>
      <c r="D153" s="337">
        <v>40000</v>
      </c>
      <c r="E153" s="337" t="s">
        <v>222</v>
      </c>
      <c r="F153" s="336" t="s">
        <v>3364</v>
      </c>
      <c r="G153" s="172">
        <f t="shared" si="2"/>
        <v>790762.45000000019</v>
      </c>
      <c r="H153" s="102"/>
    </row>
    <row r="154" spans="1:8" ht="15.75">
      <c r="A154" s="166">
        <v>145</v>
      </c>
      <c r="B154" s="333">
        <v>40875</v>
      </c>
      <c r="C154" s="334"/>
      <c r="D154" s="337">
        <v>184</v>
      </c>
      <c r="E154" s="337" t="s">
        <v>222</v>
      </c>
      <c r="F154" s="171" t="s">
        <v>1213</v>
      </c>
      <c r="G154" s="172">
        <f t="shared" si="2"/>
        <v>790578.45000000019</v>
      </c>
      <c r="H154" s="102"/>
    </row>
    <row r="155" spans="1:8" ht="15.75">
      <c r="A155" s="166">
        <v>146</v>
      </c>
      <c r="B155" s="333">
        <v>40875</v>
      </c>
      <c r="C155" s="334"/>
      <c r="D155" s="337">
        <v>150</v>
      </c>
      <c r="E155" s="337" t="s">
        <v>222</v>
      </c>
      <c r="F155" s="336" t="s">
        <v>1253</v>
      </c>
      <c r="G155" s="172">
        <f t="shared" si="2"/>
        <v>790428.45000000019</v>
      </c>
      <c r="H155" s="102"/>
    </row>
    <row r="156" spans="1:8" ht="15.75">
      <c r="A156" s="166">
        <v>147</v>
      </c>
      <c r="B156" s="333">
        <v>40875</v>
      </c>
      <c r="C156" s="334"/>
      <c r="D156" s="337">
        <v>125</v>
      </c>
      <c r="E156" s="337" t="s">
        <v>222</v>
      </c>
      <c r="F156" s="336" t="s">
        <v>1253</v>
      </c>
      <c r="G156" s="172">
        <f t="shared" si="2"/>
        <v>790303.45000000019</v>
      </c>
      <c r="H156" s="102"/>
    </row>
    <row r="157" spans="1:8" ht="15.75">
      <c r="A157" s="166">
        <v>148</v>
      </c>
      <c r="B157" s="333">
        <v>40875</v>
      </c>
      <c r="C157" s="334"/>
      <c r="D157" s="337">
        <v>211.4</v>
      </c>
      <c r="E157" s="337" t="s">
        <v>222</v>
      </c>
      <c r="F157" s="336" t="s">
        <v>3362</v>
      </c>
      <c r="G157" s="172">
        <f t="shared" si="2"/>
        <v>790092.05000000016</v>
      </c>
      <c r="H157" s="102"/>
    </row>
    <row r="158" spans="1:8" ht="15.75">
      <c r="A158" s="166">
        <v>149</v>
      </c>
      <c r="B158" s="333">
        <v>40875</v>
      </c>
      <c r="C158" s="334"/>
      <c r="D158" s="337">
        <v>454</v>
      </c>
      <c r="E158" s="337" t="s">
        <v>222</v>
      </c>
      <c r="F158" s="171" t="s">
        <v>1213</v>
      </c>
      <c r="G158" s="172">
        <f t="shared" si="2"/>
        <v>789638.05000000016</v>
      </c>
      <c r="H158" s="102"/>
    </row>
    <row r="159" spans="1:8" ht="15.75">
      <c r="A159" s="166">
        <v>150</v>
      </c>
      <c r="B159" s="333">
        <v>40875</v>
      </c>
      <c r="C159" s="334"/>
      <c r="D159" s="337">
        <v>190</v>
      </c>
      <c r="E159" s="337" t="s">
        <v>222</v>
      </c>
      <c r="F159" s="336" t="s">
        <v>3357</v>
      </c>
      <c r="G159" s="172">
        <f t="shared" si="2"/>
        <v>789448.05000000016</v>
      </c>
      <c r="H159" s="102"/>
    </row>
    <row r="160" spans="1:8" ht="15.75">
      <c r="A160" s="166">
        <v>151</v>
      </c>
      <c r="B160" s="333">
        <v>40875</v>
      </c>
      <c r="C160" s="334"/>
      <c r="D160" s="337">
        <v>30</v>
      </c>
      <c r="E160" s="337" t="s">
        <v>222</v>
      </c>
      <c r="F160" s="336" t="s">
        <v>1253</v>
      </c>
      <c r="G160" s="172">
        <f t="shared" si="2"/>
        <v>789418.05000000016</v>
      </c>
      <c r="H160" s="102"/>
    </row>
    <row r="161" spans="1:8" ht="15.75">
      <c r="A161" s="166">
        <v>152</v>
      </c>
      <c r="B161" s="333">
        <v>40875</v>
      </c>
      <c r="C161" s="334"/>
      <c r="D161" s="337">
        <v>50</v>
      </c>
      <c r="E161" s="337" t="s">
        <v>222</v>
      </c>
      <c r="F161" s="336" t="s">
        <v>1253</v>
      </c>
      <c r="G161" s="172">
        <f t="shared" si="2"/>
        <v>789368.05000000016</v>
      </c>
      <c r="H161" s="102"/>
    </row>
    <row r="162" spans="1:8" ht="15.75">
      <c r="A162" s="166">
        <v>153</v>
      </c>
      <c r="B162" s="333">
        <v>40875</v>
      </c>
      <c r="C162" s="334"/>
      <c r="D162" s="337">
        <v>7.92</v>
      </c>
      <c r="E162" s="337" t="s">
        <v>222</v>
      </c>
      <c r="F162" s="171" t="s">
        <v>1256</v>
      </c>
      <c r="G162" s="172">
        <f t="shared" si="2"/>
        <v>789360.13000000012</v>
      </c>
      <c r="H162" s="102"/>
    </row>
    <row r="163" spans="1:8" ht="15.75">
      <c r="A163" s="166">
        <v>154</v>
      </c>
      <c r="B163" s="340">
        <v>40599</v>
      </c>
      <c r="C163" s="334"/>
      <c r="D163" s="341">
        <v>170</v>
      </c>
      <c r="E163" s="337" t="s">
        <v>222</v>
      </c>
      <c r="F163" s="342" t="s">
        <v>354</v>
      </c>
      <c r="G163" s="172">
        <f t="shared" si="2"/>
        <v>789190.13000000012</v>
      </c>
      <c r="H163" s="102"/>
    </row>
    <row r="164" spans="1:8" ht="15.75">
      <c r="A164" s="166">
        <v>155</v>
      </c>
      <c r="B164" s="340">
        <v>40599</v>
      </c>
      <c r="C164" s="334"/>
      <c r="D164" s="341">
        <v>170</v>
      </c>
      <c r="E164" s="337" t="s">
        <v>222</v>
      </c>
      <c r="F164" s="342" t="s">
        <v>354</v>
      </c>
      <c r="G164" s="172">
        <f t="shared" si="2"/>
        <v>789020.13000000012</v>
      </c>
      <c r="H164" s="102"/>
    </row>
    <row r="165" spans="1:8" ht="15.75">
      <c r="A165" s="166">
        <v>156</v>
      </c>
      <c r="B165" s="340">
        <v>40599</v>
      </c>
      <c r="C165" s="334"/>
      <c r="D165" s="341">
        <v>436.4</v>
      </c>
      <c r="E165" s="337" t="s">
        <v>222</v>
      </c>
      <c r="F165" s="342" t="s">
        <v>354</v>
      </c>
      <c r="G165" s="172">
        <f t="shared" si="2"/>
        <v>788583.7300000001</v>
      </c>
      <c r="H165" s="102"/>
    </row>
    <row r="166" spans="1:8" ht="15.75">
      <c r="A166" s="166">
        <v>157</v>
      </c>
      <c r="B166" s="340">
        <v>40599</v>
      </c>
      <c r="C166" s="334"/>
      <c r="D166" s="341">
        <v>170</v>
      </c>
      <c r="E166" s="337" t="s">
        <v>222</v>
      </c>
      <c r="F166" s="342" t="s">
        <v>354</v>
      </c>
      <c r="G166" s="172">
        <f t="shared" si="2"/>
        <v>788413.7300000001</v>
      </c>
      <c r="H166" s="102"/>
    </row>
    <row r="167" spans="1:8" ht="15.75">
      <c r="A167" s="166">
        <v>158</v>
      </c>
      <c r="B167" s="340">
        <v>40599</v>
      </c>
      <c r="C167" s="334"/>
      <c r="D167" s="341">
        <v>344</v>
      </c>
      <c r="E167" s="337" t="s">
        <v>222</v>
      </c>
      <c r="F167" s="342" t="s">
        <v>354</v>
      </c>
      <c r="G167" s="172">
        <f t="shared" si="2"/>
        <v>788069.7300000001</v>
      </c>
      <c r="H167" s="102"/>
    </row>
    <row r="168" spans="1:8" ht="15.75">
      <c r="A168" s="166">
        <v>159</v>
      </c>
      <c r="B168" s="340">
        <v>40599</v>
      </c>
      <c r="C168" s="334"/>
      <c r="D168" s="341">
        <v>400</v>
      </c>
      <c r="E168" s="337" t="s">
        <v>222</v>
      </c>
      <c r="F168" s="342" t="s">
        <v>354</v>
      </c>
      <c r="G168" s="172">
        <f t="shared" si="2"/>
        <v>787669.7300000001</v>
      </c>
      <c r="H168" s="102"/>
    </row>
    <row r="169" spans="1:8" ht="15.75">
      <c r="A169" s="166">
        <v>160</v>
      </c>
      <c r="B169" s="340">
        <v>40599</v>
      </c>
      <c r="C169" s="334"/>
      <c r="D169" s="341">
        <v>349.6</v>
      </c>
      <c r="E169" s="337" t="s">
        <v>222</v>
      </c>
      <c r="F169" s="342" t="s">
        <v>354</v>
      </c>
      <c r="G169" s="172">
        <f t="shared" si="2"/>
        <v>787320.13000000012</v>
      </c>
      <c r="H169" s="102"/>
    </row>
    <row r="170" spans="1:8" ht="15.75">
      <c r="A170" s="166">
        <v>161</v>
      </c>
      <c r="B170" s="340">
        <v>40599</v>
      </c>
      <c r="C170" s="334"/>
      <c r="D170" s="341">
        <v>320</v>
      </c>
      <c r="E170" s="337" t="s">
        <v>222</v>
      </c>
      <c r="F170" s="342" t="s">
        <v>354</v>
      </c>
      <c r="G170" s="172">
        <f t="shared" si="2"/>
        <v>787000.13000000012</v>
      </c>
      <c r="H170" s="102"/>
    </row>
    <row r="171" spans="1:8" ht="15.75">
      <c r="A171" s="166">
        <v>162</v>
      </c>
      <c r="B171" s="340">
        <v>40599</v>
      </c>
      <c r="C171" s="334"/>
      <c r="D171" s="341">
        <v>320</v>
      </c>
      <c r="E171" s="337" t="s">
        <v>222</v>
      </c>
      <c r="F171" s="342" t="s">
        <v>354</v>
      </c>
      <c r="G171" s="172">
        <f t="shared" si="2"/>
        <v>786680.13000000012</v>
      </c>
      <c r="H171" s="102"/>
    </row>
    <row r="172" spans="1:8" ht="15.75">
      <c r="A172" s="166">
        <v>163</v>
      </c>
      <c r="B172" s="340">
        <v>40599</v>
      </c>
      <c r="C172" s="334"/>
      <c r="D172" s="341">
        <v>200</v>
      </c>
      <c r="E172" s="337" t="s">
        <v>222</v>
      </c>
      <c r="F172" s="342" t="s">
        <v>354</v>
      </c>
      <c r="G172" s="172">
        <f t="shared" si="2"/>
        <v>786480.13000000012</v>
      </c>
      <c r="H172" s="102"/>
    </row>
    <row r="173" spans="1:8" ht="15.75">
      <c r="A173" s="166">
        <v>164</v>
      </c>
      <c r="B173" s="340">
        <v>40599</v>
      </c>
      <c r="C173" s="334"/>
      <c r="D173" s="341">
        <v>240</v>
      </c>
      <c r="E173" s="337" t="s">
        <v>222</v>
      </c>
      <c r="F173" s="342" t="s">
        <v>354</v>
      </c>
      <c r="G173" s="172">
        <f t="shared" si="2"/>
        <v>786240.13000000012</v>
      </c>
      <c r="H173" s="102"/>
    </row>
    <row r="174" spans="1:8" ht="15.75">
      <c r="A174" s="166">
        <v>165</v>
      </c>
      <c r="B174" s="340">
        <v>40599</v>
      </c>
      <c r="C174" s="334"/>
      <c r="D174" s="341">
        <v>240</v>
      </c>
      <c r="E174" s="337" t="s">
        <v>222</v>
      </c>
      <c r="F174" s="342" t="s">
        <v>354</v>
      </c>
      <c r="G174" s="172">
        <f t="shared" si="2"/>
        <v>786000.13000000012</v>
      </c>
      <c r="H174" s="102"/>
    </row>
    <row r="175" spans="1:8" ht="15.75">
      <c r="A175" s="166">
        <v>166</v>
      </c>
      <c r="B175" s="340">
        <v>40599</v>
      </c>
      <c r="C175" s="334"/>
      <c r="D175" s="341">
        <v>160</v>
      </c>
      <c r="E175" s="337" t="s">
        <v>222</v>
      </c>
      <c r="F175" s="342" t="s">
        <v>354</v>
      </c>
      <c r="G175" s="172">
        <f t="shared" si="2"/>
        <v>785840.13000000012</v>
      </c>
      <c r="H175" s="102"/>
    </row>
    <row r="176" spans="1:8" ht="15.75">
      <c r="A176" s="166">
        <v>167</v>
      </c>
      <c r="B176" s="340">
        <v>40599</v>
      </c>
      <c r="C176" s="334"/>
      <c r="D176" s="341">
        <v>160</v>
      </c>
      <c r="E176" s="337" t="s">
        <v>222</v>
      </c>
      <c r="F176" s="342" t="s">
        <v>354</v>
      </c>
      <c r="G176" s="172">
        <f t="shared" si="2"/>
        <v>785680.13000000012</v>
      </c>
      <c r="H176" s="102"/>
    </row>
    <row r="177" spans="1:8" ht="15.75">
      <c r="A177" s="166">
        <v>168</v>
      </c>
      <c r="B177" s="340">
        <v>40599</v>
      </c>
      <c r="C177" s="334"/>
      <c r="D177" s="341">
        <v>160</v>
      </c>
      <c r="E177" s="337" t="s">
        <v>222</v>
      </c>
      <c r="F177" s="342" t="s">
        <v>354</v>
      </c>
      <c r="G177" s="172">
        <f t="shared" si="2"/>
        <v>785520.13000000012</v>
      </c>
      <c r="H177" s="102"/>
    </row>
    <row r="178" spans="1:8" ht="15.75">
      <c r="A178" s="166">
        <v>169</v>
      </c>
      <c r="B178" s="340">
        <v>40599</v>
      </c>
      <c r="C178" s="334"/>
      <c r="D178" s="341">
        <v>160</v>
      </c>
      <c r="E178" s="337" t="s">
        <v>222</v>
      </c>
      <c r="F178" s="342" t="s">
        <v>354</v>
      </c>
      <c r="G178" s="172">
        <f t="shared" si="2"/>
        <v>785360.13000000012</v>
      </c>
      <c r="H178" s="102"/>
    </row>
    <row r="179" spans="1:8" ht="15.75">
      <c r="A179" s="166">
        <v>170</v>
      </c>
      <c r="B179" s="340">
        <v>40599</v>
      </c>
      <c r="C179" s="334"/>
      <c r="D179" s="341">
        <v>160</v>
      </c>
      <c r="E179" s="337" t="s">
        <v>222</v>
      </c>
      <c r="F179" s="342" t="s">
        <v>354</v>
      </c>
      <c r="G179" s="172">
        <f t="shared" si="2"/>
        <v>785200.13000000012</v>
      </c>
      <c r="H179" s="102"/>
    </row>
    <row r="180" spans="1:8" ht="15.75">
      <c r="A180" s="166">
        <v>171</v>
      </c>
      <c r="B180" s="340">
        <v>40599</v>
      </c>
      <c r="C180" s="334"/>
      <c r="D180" s="341">
        <v>160</v>
      </c>
      <c r="E180" s="337" t="s">
        <v>222</v>
      </c>
      <c r="F180" s="342" t="s">
        <v>354</v>
      </c>
      <c r="G180" s="172">
        <f t="shared" si="2"/>
        <v>785040.13000000012</v>
      </c>
      <c r="H180" s="102"/>
    </row>
    <row r="181" spans="1:8" ht="15.75">
      <c r="A181" s="166">
        <v>172</v>
      </c>
      <c r="B181" s="340">
        <v>40599</v>
      </c>
      <c r="C181" s="334"/>
      <c r="D181" s="341">
        <v>160</v>
      </c>
      <c r="E181" s="337" t="s">
        <v>222</v>
      </c>
      <c r="F181" s="342" t="s">
        <v>354</v>
      </c>
      <c r="G181" s="172">
        <f t="shared" si="2"/>
        <v>784880.13000000012</v>
      </c>
      <c r="H181" s="102"/>
    </row>
    <row r="182" spans="1:8" ht="15.75">
      <c r="A182" s="166">
        <v>173</v>
      </c>
      <c r="B182" s="340">
        <v>40599</v>
      </c>
      <c r="C182" s="334"/>
      <c r="D182" s="341">
        <v>200</v>
      </c>
      <c r="E182" s="337" t="s">
        <v>222</v>
      </c>
      <c r="F182" s="342" t="s">
        <v>354</v>
      </c>
      <c r="G182" s="172">
        <f t="shared" si="2"/>
        <v>784680.13000000012</v>
      </c>
      <c r="H182" s="102"/>
    </row>
    <row r="183" spans="1:8" ht="15.75">
      <c r="A183" s="166">
        <v>174</v>
      </c>
      <c r="B183" s="340">
        <v>40599</v>
      </c>
      <c r="C183" s="334"/>
      <c r="D183" s="341">
        <v>160</v>
      </c>
      <c r="E183" s="337" t="s">
        <v>222</v>
      </c>
      <c r="F183" s="342" t="s">
        <v>354</v>
      </c>
      <c r="G183" s="172">
        <f t="shared" si="2"/>
        <v>784520.13000000012</v>
      </c>
      <c r="H183" s="102"/>
    </row>
    <row r="184" spans="1:8" ht="15.75">
      <c r="A184" s="166">
        <v>175</v>
      </c>
      <c r="B184" s="340">
        <v>40599</v>
      </c>
      <c r="C184" s="334"/>
      <c r="D184" s="341">
        <v>160</v>
      </c>
      <c r="E184" s="337" t="s">
        <v>222</v>
      </c>
      <c r="F184" s="342" t="s">
        <v>354</v>
      </c>
      <c r="G184" s="172">
        <f t="shared" si="2"/>
        <v>784360.13000000012</v>
      </c>
      <c r="H184" s="102"/>
    </row>
    <row r="185" spans="1:8" ht="15.75">
      <c r="A185" s="166">
        <v>176</v>
      </c>
      <c r="B185" s="340">
        <v>40599</v>
      </c>
      <c r="C185" s="334"/>
      <c r="D185" s="341">
        <v>200</v>
      </c>
      <c r="E185" s="337" t="s">
        <v>222</v>
      </c>
      <c r="F185" s="342" t="s">
        <v>354</v>
      </c>
      <c r="G185" s="172">
        <f t="shared" si="2"/>
        <v>784160.13000000012</v>
      </c>
      <c r="H185" s="102"/>
    </row>
    <row r="186" spans="1:8" ht="15.75">
      <c r="A186" s="166">
        <v>177</v>
      </c>
      <c r="B186" s="340">
        <v>40599</v>
      </c>
      <c r="C186" s="334"/>
      <c r="D186" s="341">
        <v>160</v>
      </c>
      <c r="E186" s="337" t="s">
        <v>222</v>
      </c>
      <c r="F186" s="342" t="s">
        <v>354</v>
      </c>
      <c r="G186" s="172">
        <f t="shared" si="2"/>
        <v>784000.13000000012</v>
      </c>
      <c r="H186" s="102"/>
    </row>
    <row r="187" spans="1:8" ht="15.75">
      <c r="A187" s="166">
        <v>178</v>
      </c>
      <c r="B187" s="340">
        <v>40599</v>
      </c>
      <c r="C187" s="334"/>
      <c r="D187" s="341">
        <v>160</v>
      </c>
      <c r="E187" s="337" t="s">
        <v>222</v>
      </c>
      <c r="F187" s="342" t="s">
        <v>354</v>
      </c>
      <c r="G187" s="172">
        <f t="shared" si="2"/>
        <v>783840.13000000012</v>
      </c>
      <c r="H187" s="102"/>
    </row>
    <row r="188" spans="1:8" ht="15.75">
      <c r="A188" s="166">
        <v>179</v>
      </c>
      <c r="B188" s="340">
        <v>40599</v>
      </c>
      <c r="C188" s="334"/>
      <c r="D188" s="341">
        <v>160</v>
      </c>
      <c r="E188" s="337" t="s">
        <v>222</v>
      </c>
      <c r="F188" s="342" t="s">
        <v>354</v>
      </c>
      <c r="G188" s="172">
        <f t="shared" si="2"/>
        <v>783680.13000000012</v>
      </c>
      <c r="H188" s="102"/>
    </row>
    <row r="189" spans="1:8" ht="15.75">
      <c r="A189" s="166">
        <v>180</v>
      </c>
      <c r="B189" s="340">
        <v>40599</v>
      </c>
      <c r="C189" s="334"/>
      <c r="D189" s="341">
        <v>160</v>
      </c>
      <c r="E189" s="337" t="s">
        <v>222</v>
      </c>
      <c r="F189" s="342" t="s">
        <v>354</v>
      </c>
      <c r="G189" s="172">
        <f t="shared" si="2"/>
        <v>783520.13000000012</v>
      </c>
      <c r="H189" s="102"/>
    </row>
    <row r="190" spans="1:8" ht="15.75">
      <c r="A190" s="166">
        <v>181</v>
      </c>
      <c r="B190" s="340">
        <v>40599</v>
      </c>
      <c r="C190" s="334"/>
      <c r="D190" s="341">
        <v>160</v>
      </c>
      <c r="E190" s="337" t="s">
        <v>222</v>
      </c>
      <c r="F190" s="342" t="s">
        <v>354</v>
      </c>
      <c r="G190" s="172">
        <f t="shared" si="2"/>
        <v>783360.13000000012</v>
      </c>
      <c r="H190" s="102"/>
    </row>
    <row r="191" spans="1:8" ht="15.75">
      <c r="A191" s="166">
        <v>182</v>
      </c>
      <c r="B191" s="340">
        <v>40599</v>
      </c>
      <c r="C191" s="334"/>
      <c r="D191" s="341">
        <v>160</v>
      </c>
      <c r="E191" s="337" t="s">
        <v>222</v>
      </c>
      <c r="F191" s="342" t="s">
        <v>354</v>
      </c>
      <c r="G191" s="172">
        <f t="shared" si="2"/>
        <v>783200.13000000012</v>
      </c>
      <c r="H191" s="102"/>
    </row>
    <row r="192" spans="1:8" ht="15.75">
      <c r="A192" s="166">
        <v>183</v>
      </c>
      <c r="B192" s="340">
        <v>40599</v>
      </c>
      <c r="C192" s="334"/>
      <c r="D192" s="341">
        <v>160</v>
      </c>
      <c r="E192" s="337" t="s">
        <v>222</v>
      </c>
      <c r="F192" s="342" t="s">
        <v>354</v>
      </c>
      <c r="G192" s="172">
        <f t="shared" si="2"/>
        <v>783040.13000000012</v>
      </c>
      <c r="H192" s="102"/>
    </row>
    <row r="193" spans="1:8" ht="15.75">
      <c r="A193" s="166">
        <v>184</v>
      </c>
      <c r="B193" s="340">
        <v>40599</v>
      </c>
      <c r="C193" s="334"/>
      <c r="D193" s="341">
        <v>160</v>
      </c>
      <c r="E193" s="337" t="s">
        <v>222</v>
      </c>
      <c r="F193" s="342" t="s">
        <v>354</v>
      </c>
      <c r="G193" s="172">
        <f t="shared" si="2"/>
        <v>782880.13000000012</v>
      </c>
      <c r="H193" s="102"/>
    </row>
    <row r="194" spans="1:8" ht="15.75">
      <c r="A194" s="166">
        <v>185</v>
      </c>
      <c r="B194" s="340">
        <v>40599</v>
      </c>
      <c r="C194" s="334"/>
      <c r="D194" s="341">
        <v>160</v>
      </c>
      <c r="E194" s="337" t="s">
        <v>222</v>
      </c>
      <c r="F194" s="342" t="s">
        <v>354</v>
      </c>
      <c r="G194" s="172">
        <f t="shared" si="2"/>
        <v>782720.13000000012</v>
      </c>
      <c r="H194" s="102"/>
    </row>
    <row r="195" spans="1:8" ht="15.75">
      <c r="A195" s="166">
        <v>186</v>
      </c>
      <c r="B195" s="340">
        <v>40599</v>
      </c>
      <c r="C195" s="334"/>
      <c r="D195" s="341">
        <v>160</v>
      </c>
      <c r="E195" s="337" t="s">
        <v>222</v>
      </c>
      <c r="F195" s="342" t="s">
        <v>354</v>
      </c>
      <c r="G195" s="172">
        <f t="shared" si="2"/>
        <v>782560.13000000012</v>
      </c>
      <c r="H195" s="102"/>
    </row>
    <row r="196" spans="1:8" ht="15.75">
      <c r="A196" s="166">
        <v>187</v>
      </c>
      <c r="B196" s="340">
        <v>40599</v>
      </c>
      <c r="C196" s="334"/>
      <c r="D196" s="341">
        <v>160</v>
      </c>
      <c r="E196" s="337" t="s">
        <v>222</v>
      </c>
      <c r="F196" s="342" t="s">
        <v>354</v>
      </c>
      <c r="G196" s="172">
        <f t="shared" si="2"/>
        <v>782400.13000000012</v>
      </c>
      <c r="H196" s="102"/>
    </row>
    <row r="197" spans="1:8" ht="15.75">
      <c r="A197" s="166">
        <v>188</v>
      </c>
      <c r="B197" s="340">
        <v>40599</v>
      </c>
      <c r="C197" s="334"/>
      <c r="D197" s="341">
        <v>160</v>
      </c>
      <c r="E197" s="337" t="s">
        <v>222</v>
      </c>
      <c r="F197" s="342" t="s">
        <v>354</v>
      </c>
      <c r="G197" s="172">
        <f t="shared" si="2"/>
        <v>782240.13000000012</v>
      </c>
      <c r="H197" s="102"/>
    </row>
    <row r="198" spans="1:8" ht="15.75">
      <c r="A198" s="166">
        <v>189</v>
      </c>
      <c r="B198" s="340">
        <v>40599</v>
      </c>
      <c r="C198" s="334"/>
      <c r="D198" s="341">
        <v>160</v>
      </c>
      <c r="E198" s="337" t="s">
        <v>222</v>
      </c>
      <c r="F198" s="342" t="s">
        <v>354</v>
      </c>
      <c r="G198" s="172">
        <f t="shared" si="2"/>
        <v>782080.13000000012</v>
      </c>
      <c r="H198" s="102"/>
    </row>
    <row r="199" spans="1:8" ht="15.75">
      <c r="A199" s="166">
        <v>190</v>
      </c>
      <c r="B199" s="340">
        <v>40599</v>
      </c>
      <c r="C199" s="334"/>
      <c r="D199" s="341">
        <v>160</v>
      </c>
      <c r="E199" s="337" t="s">
        <v>222</v>
      </c>
      <c r="F199" s="342" t="s">
        <v>354</v>
      </c>
      <c r="G199" s="172">
        <f t="shared" si="2"/>
        <v>781920.13000000012</v>
      </c>
      <c r="H199" s="102"/>
    </row>
    <row r="200" spans="1:8" ht="15.75">
      <c r="A200" s="166">
        <v>191</v>
      </c>
      <c r="B200" s="340">
        <v>40599</v>
      </c>
      <c r="C200" s="334"/>
      <c r="D200" s="341">
        <v>160</v>
      </c>
      <c r="E200" s="337" t="s">
        <v>222</v>
      </c>
      <c r="F200" s="342" t="s">
        <v>354</v>
      </c>
      <c r="G200" s="172">
        <f t="shared" si="2"/>
        <v>781760.13000000012</v>
      </c>
      <c r="H200" s="102"/>
    </row>
    <row r="201" spans="1:8" ht="15.75">
      <c r="A201" s="166">
        <v>192</v>
      </c>
      <c r="B201" s="340">
        <v>40599</v>
      </c>
      <c r="C201" s="334"/>
      <c r="D201" s="341">
        <v>160</v>
      </c>
      <c r="E201" s="337" t="s">
        <v>222</v>
      </c>
      <c r="F201" s="342" t="s">
        <v>354</v>
      </c>
      <c r="G201" s="172">
        <f t="shared" si="2"/>
        <v>781600.13000000012</v>
      </c>
      <c r="H201" s="102"/>
    </row>
    <row r="202" spans="1:8" ht="15.75">
      <c r="A202" s="166">
        <v>193</v>
      </c>
      <c r="B202" s="340">
        <v>40599</v>
      </c>
      <c r="C202" s="334"/>
      <c r="D202" s="341">
        <v>160</v>
      </c>
      <c r="E202" s="337" t="s">
        <v>222</v>
      </c>
      <c r="F202" s="342" t="s">
        <v>354</v>
      </c>
      <c r="G202" s="172">
        <f t="shared" si="2"/>
        <v>781440.13000000012</v>
      </c>
      <c r="H202" s="102"/>
    </row>
    <row r="203" spans="1:8" ht="15.75">
      <c r="A203" s="166">
        <v>194</v>
      </c>
      <c r="B203" s="340">
        <v>40599</v>
      </c>
      <c r="C203" s="334"/>
      <c r="D203" s="341">
        <v>160</v>
      </c>
      <c r="E203" s="337" t="s">
        <v>222</v>
      </c>
      <c r="F203" s="342" t="s">
        <v>354</v>
      </c>
      <c r="G203" s="172">
        <f t="shared" si="2"/>
        <v>781280.13000000012</v>
      </c>
      <c r="H203" s="102"/>
    </row>
    <row r="204" spans="1:8" ht="15.75">
      <c r="A204" s="166">
        <v>195</v>
      </c>
      <c r="B204" s="340">
        <v>40599</v>
      </c>
      <c r="C204" s="334"/>
      <c r="D204" s="341">
        <v>160</v>
      </c>
      <c r="E204" s="337" t="s">
        <v>222</v>
      </c>
      <c r="F204" s="342" t="s">
        <v>354</v>
      </c>
      <c r="G204" s="172">
        <f t="shared" ref="G204:G267" si="3">IF(ISBLANK(B204),"",G203+C204-D204)</f>
        <v>781120.13000000012</v>
      </c>
      <c r="H204" s="102"/>
    </row>
    <row r="205" spans="1:8" ht="15.75">
      <c r="A205" s="166">
        <v>196</v>
      </c>
      <c r="B205" s="340">
        <v>40599</v>
      </c>
      <c r="C205" s="334"/>
      <c r="D205" s="341">
        <v>200</v>
      </c>
      <c r="E205" s="337" t="s">
        <v>222</v>
      </c>
      <c r="F205" s="342" t="s">
        <v>354</v>
      </c>
      <c r="G205" s="172">
        <f t="shared" si="3"/>
        <v>780920.13000000012</v>
      </c>
      <c r="H205" s="102"/>
    </row>
    <row r="206" spans="1:8" ht="15.75">
      <c r="A206" s="166">
        <v>197</v>
      </c>
      <c r="B206" s="340">
        <v>40599</v>
      </c>
      <c r="C206" s="334"/>
      <c r="D206" s="341">
        <v>160</v>
      </c>
      <c r="E206" s="337" t="s">
        <v>222</v>
      </c>
      <c r="F206" s="342" t="s">
        <v>354</v>
      </c>
      <c r="G206" s="172">
        <f t="shared" si="3"/>
        <v>780760.13000000012</v>
      </c>
      <c r="H206" s="102"/>
    </row>
    <row r="207" spans="1:8" ht="15.75">
      <c r="A207" s="166">
        <v>198</v>
      </c>
      <c r="B207" s="340">
        <v>40599</v>
      </c>
      <c r="C207" s="334"/>
      <c r="D207" s="341">
        <v>160</v>
      </c>
      <c r="E207" s="337" t="s">
        <v>222</v>
      </c>
      <c r="F207" s="342" t="s">
        <v>354</v>
      </c>
      <c r="G207" s="172">
        <f t="shared" si="3"/>
        <v>780600.13000000012</v>
      </c>
      <c r="H207" s="102"/>
    </row>
    <row r="208" spans="1:8" ht="15.75">
      <c r="A208" s="166">
        <v>199</v>
      </c>
      <c r="B208" s="340">
        <v>40599</v>
      </c>
      <c r="C208" s="334"/>
      <c r="D208" s="341">
        <v>160</v>
      </c>
      <c r="E208" s="337" t="s">
        <v>222</v>
      </c>
      <c r="F208" s="342" t="s">
        <v>354</v>
      </c>
      <c r="G208" s="172">
        <f t="shared" si="3"/>
        <v>780440.13000000012</v>
      </c>
      <c r="H208" s="102"/>
    </row>
    <row r="209" spans="1:8" ht="15.75">
      <c r="A209" s="166">
        <v>200</v>
      </c>
      <c r="B209" s="340">
        <v>40599</v>
      </c>
      <c r="C209" s="334"/>
      <c r="D209" s="341">
        <v>160</v>
      </c>
      <c r="E209" s="337" t="s">
        <v>222</v>
      </c>
      <c r="F209" s="342" t="s">
        <v>354</v>
      </c>
      <c r="G209" s="172">
        <f t="shared" si="3"/>
        <v>780280.13000000012</v>
      </c>
      <c r="H209" s="102"/>
    </row>
    <row r="210" spans="1:8" ht="15.75">
      <c r="A210" s="166">
        <v>201</v>
      </c>
      <c r="B210" s="340">
        <v>40599</v>
      </c>
      <c r="C210" s="334"/>
      <c r="D210" s="341">
        <v>200</v>
      </c>
      <c r="E210" s="337" t="s">
        <v>222</v>
      </c>
      <c r="F210" s="342" t="s">
        <v>354</v>
      </c>
      <c r="G210" s="172">
        <f t="shared" si="3"/>
        <v>780080.13000000012</v>
      </c>
      <c r="H210" s="102"/>
    </row>
    <row r="211" spans="1:8" ht="15.75">
      <c r="A211" s="166">
        <v>202</v>
      </c>
      <c r="B211" s="340">
        <v>40599</v>
      </c>
      <c r="C211" s="334"/>
      <c r="D211" s="341">
        <v>160</v>
      </c>
      <c r="E211" s="337" t="s">
        <v>222</v>
      </c>
      <c r="F211" s="342" t="s">
        <v>354</v>
      </c>
      <c r="G211" s="172">
        <f t="shared" si="3"/>
        <v>779920.13000000012</v>
      </c>
      <c r="H211" s="102"/>
    </row>
    <row r="212" spans="1:8" ht="15.75">
      <c r="A212" s="166">
        <v>203</v>
      </c>
      <c r="B212" s="340">
        <v>40599</v>
      </c>
      <c r="C212" s="334"/>
      <c r="D212" s="341">
        <v>160</v>
      </c>
      <c r="E212" s="337" t="s">
        <v>222</v>
      </c>
      <c r="F212" s="342" t="s">
        <v>354</v>
      </c>
      <c r="G212" s="172">
        <f t="shared" si="3"/>
        <v>779760.13000000012</v>
      </c>
      <c r="H212" s="102"/>
    </row>
    <row r="213" spans="1:8" ht="15.75">
      <c r="A213" s="166">
        <v>204</v>
      </c>
      <c r="B213" s="340">
        <v>40599</v>
      </c>
      <c r="C213" s="334"/>
      <c r="D213" s="341">
        <v>160</v>
      </c>
      <c r="E213" s="337" t="s">
        <v>222</v>
      </c>
      <c r="F213" s="342" t="s">
        <v>354</v>
      </c>
      <c r="G213" s="172">
        <f t="shared" si="3"/>
        <v>779600.13000000012</v>
      </c>
      <c r="H213" s="102"/>
    </row>
    <row r="214" spans="1:8" ht="15.75">
      <c r="A214" s="166">
        <v>205</v>
      </c>
      <c r="B214" s="340">
        <v>40599</v>
      </c>
      <c r="C214" s="334"/>
      <c r="D214" s="341">
        <v>200</v>
      </c>
      <c r="E214" s="337" t="s">
        <v>222</v>
      </c>
      <c r="F214" s="342" t="s">
        <v>354</v>
      </c>
      <c r="G214" s="172">
        <f t="shared" si="3"/>
        <v>779400.13000000012</v>
      </c>
      <c r="H214" s="102"/>
    </row>
    <row r="215" spans="1:8" ht="15.75">
      <c r="A215" s="166">
        <v>206</v>
      </c>
      <c r="B215" s="340">
        <v>40599</v>
      </c>
      <c r="C215" s="334"/>
      <c r="D215" s="341">
        <v>160</v>
      </c>
      <c r="E215" s="337" t="s">
        <v>222</v>
      </c>
      <c r="F215" s="342" t="s">
        <v>354</v>
      </c>
      <c r="G215" s="172">
        <f t="shared" si="3"/>
        <v>779240.13000000012</v>
      </c>
      <c r="H215" s="102"/>
    </row>
    <row r="216" spans="1:8" ht="15.75">
      <c r="A216" s="166">
        <v>207</v>
      </c>
      <c r="B216" s="340">
        <v>40599</v>
      </c>
      <c r="C216" s="334"/>
      <c r="D216" s="341">
        <v>160</v>
      </c>
      <c r="E216" s="337" t="s">
        <v>222</v>
      </c>
      <c r="F216" s="342" t="s">
        <v>354</v>
      </c>
      <c r="G216" s="172">
        <f t="shared" si="3"/>
        <v>779080.13000000012</v>
      </c>
      <c r="H216" s="102"/>
    </row>
    <row r="217" spans="1:8" ht="15.75">
      <c r="A217" s="166">
        <v>208</v>
      </c>
      <c r="B217" s="340">
        <v>40599</v>
      </c>
      <c r="C217" s="334"/>
      <c r="D217" s="341">
        <v>160</v>
      </c>
      <c r="E217" s="337" t="s">
        <v>222</v>
      </c>
      <c r="F217" s="342" t="s">
        <v>354</v>
      </c>
      <c r="G217" s="172">
        <f t="shared" si="3"/>
        <v>778920.13000000012</v>
      </c>
      <c r="H217" s="102"/>
    </row>
    <row r="218" spans="1:8" ht="15.75">
      <c r="A218" s="166">
        <v>209</v>
      </c>
      <c r="B218" s="340">
        <v>40599</v>
      </c>
      <c r="C218" s="334"/>
      <c r="D218" s="341">
        <v>160</v>
      </c>
      <c r="E218" s="337" t="s">
        <v>222</v>
      </c>
      <c r="F218" s="342" t="s">
        <v>354</v>
      </c>
      <c r="G218" s="172">
        <f t="shared" si="3"/>
        <v>778760.13000000012</v>
      </c>
      <c r="H218" s="102"/>
    </row>
    <row r="219" spans="1:8" ht="15.75">
      <c r="A219" s="166">
        <v>210</v>
      </c>
      <c r="B219" s="340">
        <v>40599</v>
      </c>
      <c r="C219" s="334"/>
      <c r="D219" s="341">
        <v>160</v>
      </c>
      <c r="E219" s="337" t="s">
        <v>222</v>
      </c>
      <c r="F219" s="342" t="s">
        <v>354</v>
      </c>
      <c r="G219" s="172">
        <f t="shared" si="3"/>
        <v>778600.13000000012</v>
      </c>
      <c r="H219" s="102"/>
    </row>
    <row r="220" spans="1:8" ht="15.75">
      <c r="A220" s="166">
        <v>211</v>
      </c>
      <c r="B220" s="340">
        <v>40599</v>
      </c>
      <c r="C220" s="334"/>
      <c r="D220" s="341">
        <v>160</v>
      </c>
      <c r="E220" s="337" t="s">
        <v>222</v>
      </c>
      <c r="F220" s="342" t="s">
        <v>354</v>
      </c>
      <c r="G220" s="172">
        <f t="shared" si="3"/>
        <v>778440.13000000012</v>
      </c>
      <c r="H220" s="102"/>
    </row>
    <row r="221" spans="1:8" ht="15.75">
      <c r="A221" s="166">
        <v>212</v>
      </c>
      <c r="B221" s="340">
        <v>40599</v>
      </c>
      <c r="C221" s="334"/>
      <c r="D221" s="341">
        <v>160</v>
      </c>
      <c r="E221" s="337" t="s">
        <v>222</v>
      </c>
      <c r="F221" s="342" t="s">
        <v>354</v>
      </c>
      <c r="G221" s="172">
        <f t="shared" si="3"/>
        <v>778280.13000000012</v>
      </c>
      <c r="H221" s="102"/>
    </row>
    <row r="222" spans="1:8" ht="15.75">
      <c r="A222" s="166">
        <v>213</v>
      </c>
      <c r="B222" s="340">
        <v>40599</v>
      </c>
      <c r="C222" s="334"/>
      <c r="D222" s="341">
        <v>160</v>
      </c>
      <c r="E222" s="337" t="s">
        <v>222</v>
      </c>
      <c r="F222" s="342" t="s">
        <v>354</v>
      </c>
      <c r="G222" s="172">
        <f t="shared" si="3"/>
        <v>778120.13000000012</v>
      </c>
      <c r="H222" s="102"/>
    </row>
    <row r="223" spans="1:8" ht="15.75">
      <c r="A223" s="166">
        <v>214</v>
      </c>
      <c r="B223" s="340">
        <v>40599</v>
      </c>
      <c r="C223" s="334"/>
      <c r="D223" s="341">
        <v>200</v>
      </c>
      <c r="E223" s="337" t="s">
        <v>222</v>
      </c>
      <c r="F223" s="342" t="s">
        <v>354</v>
      </c>
      <c r="G223" s="172">
        <f t="shared" si="3"/>
        <v>777920.13000000012</v>
      </c>
      <c r="H223" s="102"/>
    </row>
    <row r="224" spans="1:8" ht="15.75">
      <c r="A224" s="166">
        <v>215</v>
      </c>
      <c r="B224" s="340">
        <v>40599</v>
      </c>
      <c r="C224" s="334"/>
      <c r="D224" s="341">
        <v>160</v>
      </c>
      <c r="E224" s="337" t="s">
        <v>222</v>
      </c>
      <c r="F224" s="342" t="s">
        <v>354</v>
      </c>
      <c r="G224" s="172">
        <f t="shared" si="3"/>
        <v>777760.13000000012</v>
      </c>
      <c r="H224" s="102"/>
    </row>
    <row r="225" spans="1:8" ht="15.75">
      <c r="A225" s="166">
        <v>216</v>
      </c>
      <c r="B225" s="340">
        <v>40599</v>
      </c>
      <c r="C225" s="334"/>
      <c r="D225" s="341">
        <v>160</v>
      </c>
      <c r="E225" s="337" t="s">
        <v>222</v>
      </c>
      <c r="F225" s="342" t="s">
        <v>354</v>
      </c>
      <c r="G225" s="172">
        <f t="shared" si="3"/>
        <v>777600.13000000012</v>
      </c>
      <c r="H225" s="102"/>
    </row>
    <row r="226" spans="1:8" ht="15.75">
      <c r="A226" s="166">
        <v>217</v>
      </c>
      <c r="B226" s="340">
        <v>40599</v>
      </c>
      <c r="C226" s="334"/>
      <c r="D226" s="341">
        <v>160</v>
      </c>
      <c r="E226" s="337" t="s">
        <v>222</v>
      </c>
      <c r="F226" s="342" t="s">
        <v>354</v>
      </c>
      <c r="G226" s="172">
        <f t="shared" si="3"/>
        <v>777440.13000000012</v>
      </c>
      <c r="H226" s="102"/>
    </row>
    <row r="227" spans="1:8" ht="15.75">
      <c r="A227" s="166">
        <v>218</v>
      </c>
      <c r="B227" s="340">
        <v>40599</v>
      </c>
      <c r="C227" s="334"/>
      <c r="D227" s="341">
        <v>160</v>
      </c>
      <c r="E227" s="337" t="s">
        <v>222</v>
      </c>
      <c r="F227" s="342" t="s">
        <v>354</v>
      </c>
      <c r="G227" s="172">
        <f t="shared" si="3"/>
        <v>777280.13000000012</v>
      </c>
      <c r="H227" s="102"/>
    </row>
    <row r="228" spans="1:8" ht="15.75">
      <c r="A228" s="166">
        <v>219</v>
      </c>
      <c r="B228" s="340">
        <v>40599</v>
      </c>
      <c r="C228" s="334"/>
      <c r="D228" s="341">
        <v>160</v>
      </c>
      <c r="E228" s="337" t="s">
        <v>222</v>
      </c>
      <c r="F228" s="342" t="s">
        <v>354</v>
      </c>
      <c r="G228" s="172">
        <f t="shared" si="3"/>
        <v>777120.13000000012</v>
      </c>
      <c r="H228" s="102"/>
    </row>
    <row r="229" spans="1:8" ht="15.75">
      <c r="A229" s="166">
        <v>220</v>
      </c>
      <c r="B229" s="340">
        <v>40599</v>
      </c>
      <c r="C229" s="334"/>
      <c r="D229" s="341">
        <v>160</v>
      </c>
      <c r="E229" s="337" t="s">
        <v>222</v>
      </c>
      <c r="F229" s="342" t="s">
        <v>354</v>
      </c>
      <c r="G229" s="172">
        <f t="shared" si="3"/>
        <v>776960.13000000012</v>
      </c>
      <c r="H229" s="102"/>
    </row>
    <row r="230" spans="1:8" ht="15.75">
      <c r="A230" s="166">
        <v>221</v>
      </c>
      <c r="B230" s="340">
        <v>40599</v>
      </c>
      <c r="C230" s="334"/>
      <c r="D230" s="341">
        <v>160</v>
      </c>
      <c r="E230" s="337" t="s">
        <v>222</v>
      </c>
      <c r="F230" s="342" t="s">
        <v>354</v>
      </c>
      <c r="G230" s="172">
        <f t="shared" si="3"/>
        <v>776800.13000000012</v>
      </c>
      <c r="H230" s="102"/>
    </row>
    <row r="231" spans="1:8" ht="15.75">
      <c r="A231" s="166">
        <v>222</v>
      </c>
      <c r="B231" s="340">
        <v>40599</v>
      </c>
      <c r="C231" s="334"/>
      <c r="D231" s="341">
        <v>160</v>
      </c>
      <c r="E231" s="337" t="s">
        <v>222</v>
      </c>
      <c r="F231" s="342" t="s">
        <v>354</v>
      </c>
      <c r="G231" s="172">
        <f t="shared" si="3"/>
        <v>776640.13000000012</v>
      </c>
      <c r="H231" s="102"/>
    </row>
    <row r="232" spans="1:8" ht="15.75">
      <c r="A232" s="166">
        <v>223</v>
      </c>
      <c r="B232" s="340">
        <v>40599</v>
      </c>
      <c r="C232" s="334"/>
      <c r="D232" s="341">
        <v>160</v>
      </c>
      <c r="E232" s="337" t="s">
        <v>222</v>
      </c>
      <c r="F232" s="342" t="s">
        <v>354</v>
      </c>
      <c r="G232" s="172">
        <f t="shared" si="3"/>
        <v>776480.13000000012</v>
      </c>
      <c r="H232" s="102"/>
    </row>
    <row r="233" spans="1:8" ht="15.75">
      <c r="A233" s="166">
        <v>224</v>
      </c>
      <c r="B233" s="340">
        <v>40599</v>
      </c>
      <c r="C233" s="334"/>
      <c r="D233" s="341">
        <v>160</v>
      </c>
      <c r="E233" s="337" t="s">
        <v>222</v>
      </c>
      <c r="F233" s="342" t="s">
        <v>354</v>
      </c>
      <c r="G233" s="172">
        <f t="shared" si="3"/>
        <v>776320.13000000012</v>
      </c>
      <c r="H233" s="102"/>
    </row>
    <row r="234" spans="1:8" ht="15.75">
      <c r="A234" s="166">
        <v>225</v>
      </c>
      <c r="B234" s="340">
        <v>40599</v>
      </c>
      <c r="C234" s="334"/>
      <c r="D234" s="341">
        <v>160</v>
      </c>
      <c r="E234" s="337" t="s">
        <v>222</v>
      </c>
      <c r="F234" s="342" t="s">
        <v>354</v>
      </c>
      <c r="G234" s="172">
        <f t="shared" si="3"/>
        <v>776160.13000000012</v>
      </c>
      <c r="H234" s="102"/>
    </row>
    <row r="235" spans="1:8" ht="15.75">
      <c r="A235" s="166">
        <v>226</v>
      </c>
      <c r="B235" s="340">
        <v>40599</v>
      </c>
      <c r="C235" s="334"/>
      <c r="D235" s="341">
        <v>160</v>
      </c>
      <c r="E235" s="337" t="s">
        <v>222</v>
      </c>
      <c r="F235" s="342" t="s">
        <v>354</v>
      </c>
      <c r="G235" s="172">
        <f t="shared" si="3"/>
        <v>776000.13000000012</v>
      </c>
      <c r="H235" s="102"/>
    </row>
    <row r="236" spans="1:8" ht="15.75">
      <c r="A236" s="166">
        <v>227</v>
      </c>
      <c r="B236" s="340">
        <v>40599</v>
      </c>
      <c r="C236" s="334"/>
      <c r="D236" s="341">
        <v>160</v>
      </c>
      <c r="E236" s="337" t="s">
        <v>222</v>
      </c>
      <c r="F236" s="342" t="s">
        <v>354</v>
      </c>
      <c r="G236" s="172">
        <f t="shared" si="3"/>
        <v>775840.13000000012</v>
      </c>
      <c r="H236" s="102"/>
    </row>
    <row r="237" spans="1:8" ht="15.75">
      <c r="A237" s="166">
        <v>228</v>
      </c>
      <c r="B237" s="340">
        <v>40599</v>
      </c>
      <c r="C237" s="334"/>
      <c r="D237" s="341">
        <v>160</v>
      </c>
      <c r="E237" s="337" t="s">
        <v>222</v>
      </c>
      <c r="F237" s="342" t="s">
        <v>354</v>
      </c>
      <c r="G237" s="172">
        <f t="shared" si="3"/>
        <v>775680.13000000012</v>
      </c>
      <c r="H237" s="102"/>
    </row>
    <row r="238" spans="1:8" ht="15.75">
      <c r="A238" s="166">
        <v>229</v>
      </c>
      <c r="B238" s="340">
        <v>40599</v>
      </c>
      <c r="C238" s="334"/>
      <c r="D238" s="341">
        <v>200</v>
      </c>
      <c r="E238" s="337" t="s">
        <v>222</v>
      </c>
      <c r="F238" s="342" t="s">
        <v>354</v>
      </c>
      <c r="G238" s="172">
        <f t="shared" si="3"/>
        <v>775480.13000000012</v>
      </c>
      <c r="H238" s="102"/>
    </row>
    <row r="239" spans="1:8" ht="15.75">
      <c r="A239" s="166">
        <v>230</v>
      </c>
      <c r="B239" s="340">
        <v>40599</v>
      </c>
      <c r="C239" s="334"/>
      <c r="D239" s="341">
        <v>200</v>
      </c>
      <c r="E239" s="337" t="s">
        <v>222</v>
      </c>
      <c r="F239" s="342" t="s">
        <v>354</v>
      </c>
      <c r="G239" s="172">
        <f t="shared" si="3"/>
        <v>775280.13000000012</v>
      </c>
      <c r="H239" s="102"/>
    </row>
    <row r="240" spans="1:8" ht="15.75">
      <c r="A240" s="166">
        <v>231</v>
      </c>
      <c r="B240" s="340">
        <v>40599</v>
      </c>
      <c r="C240" s="334"/>
      <c r="D240" s="341">
        <v>200</v>
      </c>
      <c r="E240" s="337" t="s">
        <v>222</v>
      </c>
      <c r="F240" s="342" t="s">
        <v>354</v>
      </c>
      <c r="G240" s="172">
        <f t="shared" si="3"/>
        <v>775080.13000000012</v>
      </c>
      <c r="H240" s="102"/>
    </row>
    <row r="241" spans="1:8" ht="15.75">
      <c r="A241" s="166">
        <v>232</v>
      </c>
      <c r="B241" s="340">
        <v>40599</v>
      </c>
      <c r="C241" s="334"/>
      <c r="D241" s="341">
        <v>200</v>
      </c>
      <c r="E241" s="337" t="s">
        <v>222</v>
      </c>
      <c r="F241" s="342" t="s">
        <v>354</v>
      </c>
      <c r="G241" s="172">
        <f t="shared" si="3"/>
        <v>774880.13000000012</v>
      </c>
      <c r="H241" s="102"/>
    </row>
    <row r="242" spans="1:8" ht="15.75">
      <c r="A242" s="166">
        <v>233</v>
      </c>
      <c r="B242" s="340">
        <v>40599</v>
      </c>
      <c r="C242" s="334"/>
      <c r="D242" s="341">
        <v>200</v>
      </c>
      <c r="E242" s="337" t="s">
        <v>222</v>
      </c>
      <c r="F242" s="342" t="s">
        <v>354</v>
      </c>
      <c r="G242" s="172">
        <f t="shared" si="3"/>
        <v>774680.13000000012</v>
      </c>
      <c r="H242" s="102"/>
    </row>
    <row r="243" spans="1:8" ht="15.75">
      <c r="A243" s="166">
        <v>234</v>
      </c>
      <c r="B243" s="340">
        <v>40599</v>
      </c>
      <c r="C243" s="334"/>
      <c r="D243" s="341">
        <v>200</v>
      </c>
      <c r="E243" s="337" t="s">
        <v>222</v>
      </c>
      <c r="F243" s="342" t="s">
        <v>354</v>
      </c>
      <c r="G243" s="172">
        <f t="shared" si="3"/>
        <v>774480.13000000012</v>
      </c>
      <c r="H243" s="102"/>
    </row>
    <row r="244" spans="1:8" ht="15.75">
      <c r="A244" s="166">
        <v>235</v>
      </c>
      <c r="B244" s="340">
        <v>40599</v>
      </c>
      <c r="C244" s="334"/>
      <c r="D244" s="341">
        <v>200</v>
      </c>
      <c r="E244" s="337" t="s">
        <v>222</v>
      </c>
      <c r="F244" s="342" t="s">
        <v>354</v>
      </c>
      <c r="G244" s="172">
        <f t="shared" si="3"/>
        <v>774280.13000000012</v>
      </c>
      <c r="H244" s="102"/>
    </row>
    <row r="245" spans="1:8" ht="15.75">
      <c r="A245" s="166">
        <v>236</v>
      </c>
      <c r="B245" s="340">
        <v>40599</v>
      </c>
      <c r="C245" s="334"/>
      <c r="D245" s="341">
        <v>200</v>
      </c>
      <c r="E245" s="337" t="s">
        <v>222</v>
      </c>
      <c r="F245" s="342" t="s">
        <v>354</v>
      </c>
      <c r="G245" s="172">
        <f t="shared" si="3"/>
        <v>774080.13000000012</v>
      </c>
      <c r="H245" s="102"/>
    </row>
    <row r="246" spans="1:8" ht="15.75">
      <c r="A246" s="166">
        <v>237</v>
      </c>
      <c r="B246" s="333">
        <v>40876</v>
      </c>
      <c r="C246" s="334"/>
      <c r="D246" s="337">
        <v>170</v>
      </c>
      <c r="E246" s="337" t="s">
        <v>222</v>
      </c>
      <c r="F246" s="336" t="s">
        <v>1253</v>
      </c>
      <c r="G246" s="172">
        <f t="shared" si="3"/>
        <v>773910.13000000012</v>
      </c>
      <c r="H246" s="102"/>
    </row>
    <row r="247" spans="1:8" ht="15.75">
      <c r="A247" s="166">
        <v>238</v>
      </c>
      <c r="B247" s="333">
        <v>40876</v>
      </c>
      <c r="C247" s="334"/>
      <c r="D247" s="337">
        <v>693</v>
      </c>
      <c r="E247" s="337" t="s">
        <v>222</v>
      </c>
      <c r="F247" s="336" t="s">
        <v>1211</v>
      </c>
      <c r="G247" s="172">
        <f t="shared" si="3"/>
        <v>773217.13000000012</v>
      </c>
      <c r="H247" s="102"/>
    </row>
    <row r="248" spans="1:8" ht="15.75">
      <c r="A248" s="166">
        <v>239</v>
      </c>
      <c r="B248" s="333">
        <v>40876</v>
      </c>
      <c r="C248" s="334"/>
      <c r="D248" s="337">
        <v>120</v>
      </c>
      <c r="E248" s="337" t="s">
        <v>222</v>
      </c>
      <c r="F248" s="171" t="s">
        <v>1213</v>
      </c>
      <c r="G248" s="172">
        <f t="shared" si="3"/>
        <v>773097.13000000012</v>
      </c>
      <c r="H248" s="102"/>
    </row>
    <row r="249" spans="1:8" ht="15.75">
      <c r="A249" s="166">
        <v>240</v>
      </c>
      <c r="B249" s="333">
        <v>40876</v>
      </c>
      <c r="C249" s="334"/>
      <c r="D249" s="337">
        <v>150</v>
      </c>
      <c r="E249" s="337" t="s">
        <v>222</v>
      </c>
      <c r="F249" s="171" t="s">
        <v>1213</v>
      </c>
      <c r="G249" s="172">
        <f t="shared" si="3"/>
        <v>772947.13000000012</v>
      </c>
      <c r="H249" s="102"/>
    </row>
    <row r="250" spans="1:8" ht="15.75">
      <c r="A250" s="166">
        <v>241</v>
      </c>
      <c r="B250" s="333">
        <v>40876</v>
      </c>
      <c r="C250" s="334"/>
      <c r="D250" s="337">
        <v>140</v>
      </c>
      <c r="E250" s="337" t="s">
        <v>222</v>
      </c>
      <c r="F250" s="171" t="s">
        <v>1213</v>
      </c>
      <c r="G250" s="172">
        <f t="shared" si="3"/>
        <v>772807.13000000012</v>
      </c>
      <c r="H250" s="102"/>
    </row>
    <row r="251" spans="1:8" ht="15.75">
      <c r="A251" s="166">
        <v>242</v>
      </c>
      <c r="B251" s="333">
        <v>40876</v>
      </c>
      <c r="C251" s="334"/>
      <c r="D251" s="337">
        <v>220</v>
      </c>
      <c r="E251" s="337" t="s">
        <v>222</v>
      </c>
      <c r="F251" s="336" t="s">
        <v>1211</v>
      </c>
      <c r="G251" s="172">
        <f t="shared" si="3"/>
        <v>772587.13000000012</v>
      </c>
      <c r="H251" s="102"/>
    </row>
    <row r="252" spans="1:8" ht="15.75">
      <c r="A252" s="166">
        <v>243</v>
      </c>
      <c r="B252" s="333">
        <v>40876</v>
      </c>
      <c r="C252" s="334"/>
      <c r="D252" s="337">
        <v>220</v>
      </c>
      <c r="E252" s="337" t="s">
        <v>222</v>
      </c>
      <c r="F252" s="336" t="s">
        <v>1211</v>
      </c>
      <c r="G252" s="172">
        <f t="shared" si="3"/>
        <v>772367.13000000012</v>
      </c>
      <c r="H252" s="102"/>
    </row>
    <row r="253" spans="1:8" ht="15.75">
      <c r="A253" s="166">
        <v>244</v>
      </c>
      <c r="B253" s="333">
        <v>40877</v>
      </c>
      <c r="C253" s="334"/>
      <c r="D253" s="337">
        <v>131</v>
      </c>
      <c r="E253" s="337" t="s">
        <v>222</v>
      </c>
      <c r="F253" s="336" t="s">
        <v>55</v>
      </c>
      <c r="G253" s="172">
        <f t="shared" si="3"/>
        <v>772236.13000000012</v>
      </c>
      <c r="H253" s="102"/>
    </row>
    <row r="254" spans="1:8" ht="15.75">
      <c r="A254" s="166">
        <v>245</v>
      </c>
      <c r="B254" s="333">
        <v>40877</v>
      </c>
      <c r="C254" s="334"/>
      <c r="D254" s="337">
        <v>223</v>
      </c>
      <c r="E254" s="337" t="s">
        <v>222</v>
      </c>
      <c r="F254" s="171" t="s">
        <v>1213</v>
      </c>
      <c r="G254" s="172">
        <f t="shared" si="3"/>
        <v>772013.13000000012</v>
      </c>
      <c r="H254" s="102"/>
    </row>
    <row r="255" spans="1:8" ht="15.75">
      <c r="A255" s="166">
        <v>246</v>
      </c>
      <c r="B255" s="333">
        <v>40877</v>
      </c>
      <c r="C255" s="334"/>
      <c r="D255" s="337">
        <v>683.28</v>
      </c>
      <c r="E255" s="337" t="s">
        <v>222</v>
      </c>
      <c r="F255" s="336" t="s">
        <v>3363</v>
      </c>
      <c r="G255" s="172">
        <f t="shared" si="3"/>
        <v>771329.85000000009</v>
      </c>
      <c r="H255" s="102"/>
    </row>
    <row r="256" spans="1:8" ht="15.75">
      <c r="A256" s="166">
        <v>247</v>
      </c>
      <c r="B256" s="333">
        <v>40877</v>
      </c>
      <c r="C256" s="334"/>
      <c r="D256" s="337">
        <v>208</v>
      </c>
      <c r="E256" s="337" t="s">
        <v>222</v>
      </c>
      <c r="F256" s="336" t="s">
        <v>3362</v>
      </c>
      <c r="G256" s="172">
        <f t="shared" si="3"/>
        <v>771121.85000000009</v>
      </c>
      <c r="H256" s="102"/>
    </row>
    <row r="257" spans="1:8" ht="15.75">
      <c r="A257" s="166">
        <v>248</v>
      </c>
      <c r="B257" s="333">
        <v>40877</v>
      </c>
      <c r="C257" s="334"/>
      <c r="D257" s="337">
        <v>248</v>
      </c>
      <c r="E257" s="337" t="s">
        <v>222</v>
      </c>
      <c r="F257" s="336" t="s">
        <v>1211</v>
      </c>
      <c r="G257" s="172">
        <f t="shared" si="3"/>
        <v>770873.85000000009</v>
      </c>
      <c r="H257" s="102"/>
    </row>
    <row r="258" spans="1:8" ht="15.75">
      <c r="A258" s="166">
        <v>249</v>
      </c>
      <c r="B258" s="333">
        <v>40877</v>
      </c>
      <c r="C258" s="334"/>
      <c r="D258" s="337">
        <v>75</v>
      </c>
      <c r="E258" s="337" t="s">
        <v>222</v>
      </c>
      <c r="F258" s="171" t="s">
        <v>1256</v>
      </c>
      <c r="G258" s="172">
        <f t="shared" si="3"/>
        <v>770798.85000000009</v>
      </c>
      <c r="H258" s="102"/>
    </row>
    <row r="259" spans="1:8" ht="15.75">
      <c r="A259" s="166">
        <v>250</v>
      </c>
      <c r="B259" s="333">
        <v>40877</v>
      </c>
      <c r="C259" s="334"/>
      <c r="D259" s="337">
        <v>160</v>
      </c>
      <c r="E259" s="337" t="s">
        <v>222</v>
      </c>
      <c r="F259" s="336" t="s">
        <v>3357</v>
      </c>
      <c r="G259" s="172">
        <f t="shared" si="3"/>
        <v>770638.85000000009</v>
      </c>
      <c r="H259" s="102"/>
    </row>
    <row r="260" spans="1:8" ht="15.75">
      <c r="A260" s="166">
        <v>251</v>
      </c>
      <c r="B260" s="333">
        <v>40877</v>
      </c>
      <c r="C260" s="334"/>
      <c r="D260" s="337">
        <v>250</v>
      </c>
      <c r="E260" s="337" t="s">
        <v>222</v>
      </c>
      <c r="F260" s="336" t="s">
        <v>1211</v>
      </c>
      <c r="G260" s="172">
        <f t="shared" si="3"/>
        <v>770388.85000000009</v>
      </c>
      <c r="H260" s="102"/>
    </row>
    <row r="261" spans="1:8" ht="15.75">
      <c r="A261" s="166">
        <v>252</v>
      </c>
      <c r="B261" s="333">
        <v>40877</v>
      </c>
      <c r="C261" s="334"/>
      <c r="D261" s="337">
        <v>315</v>
      </c>
      <c r="E261" s="337" t="s">
        <v>222</v>
      </c>
      <c r="F261" s="171" t="s">
        <v>1213</v>
      </c>
      <c r="G261" s="172">
        <f t="shared" si="3"/>
        <v>770073.85000000009</v>
      </c>
      <c r="H261" s="102"/>
    </row>
    <row r="262" spans="1:8" ht="15.75">
      <c r="A262" s="166">
        <v>253</v>
      </c>
      <c r="B262" s="333">
        <v>40877</v>
      </c>
      <c r="C262" s="334"/>
      <c r="D262" s="337">
        <v>200</v>
      </c>
      <c r="E262" s="337" t="s">
        <v>222</v>
      </c>
      <c r="F262" s="336" t="s">
        <v>1211</v>
      </c>
      <c r="G262" s="172">
        <f t="shared" si="3"/>
        <v>769873.85000000009</v>
      </c>
      <c r="H262" s="102"/>
    </row>
    <row r="263" spans="1:8" ht="15.75">
      <c r="A263" s="166">
        <v>254</v>
      </c>
      <c r="B263" s="333">
        <v>40877</v>
      </c>
      <c r="C263" s="334"/>
      <c r="D263" s="337">
        <v>150</v>
      </c>
      <c r="E263" s="337" t="s">
        <v>222</v>
      </c>
      <c r="F263" s="336" t="s">
        <v>1253</v>
      </c>
      <c r="G263" s="172">
        <f t="shared" si="3"/>
        <v>769723.85000000009</v>
      </c>
      <c r="H263" s="102"/>
    </row>
    <row r="264" spans="1:8" ht="15.75">
      <c r="A264" s="166">
        <v>255</v>
      </c>
      <c r="B264" s="333">
        <v>40877</v>
      </c>
      <c r="C264" s="334"/>
      <c r="D264" s="337">
        <v>300</v>
      </c>
      <c r="E264" s="337" t="s">
        <v>222</v>
      </c>
      <c r="F264" s="336" t="s">
        <v>1253</v>
      </c>
      <c r="G264" s="172">
        <f t="shared" si="3"/>
        <v>769423.85000000009</v>
      </c>
      <c r="H264" s="102"/>
    </row>
    <row r="265" spans="1:8" ht="15.75">
      <c r="A265" s="166">
        <v>256</v>
      </c>
      <c r="B265" s="333">
        <v>40555</v>
      </c>
      <c r="C265" s="334"/>
      <c r="D265" s="337">
        <v>100</v>
      </c>
      <c r="E265" s="337" t="s">
        <v>222</v>
      </c>
      <c r="F265" s="336" t="s">
        <v>1211</v>
      </c>
      <c r="G265" s="172">
        <f t="shared" si="3"/>
        <v>769323.85000000009</v>
      </c>
      <c r="H265" s="102"/>
    </row>
    <row r="266" spans="1:8" ht="15.75">
      <c r="A266" s="166">
        <v>257</v>
      </c>
      <c r="B266" s="333">
        <v>40555</v>
      </c>
      <c r="C266" s="334"/>
      <c r="D266" s="337">
        <v>250</v>
      </c>
      <c r="E266" s="337" t="s">
        <v>222</v>
      </c>
      <c r="F266" s="336" t="s">
        <v>1253</v>
      </c>
      <c r="G266" s="172">
        <f t="shared" si="3"/>
        <v>769073.85000000009</v>
      </c>
      <c r="H266" s="102"/>
    </row>
    <row r="267" spans="1:8" ht="15.75">
      <c r="A267" s="166">
        <v>258</v>
      </c>
      <c r="B267" s="333">
        <v>40586</v>
      </c>
      <c r="C267" s="334"/>
      <c r="D267" s="337">
        <v>1350</v>
      </c>
      <c r="E267" s="337" t="s">
        <v>222</v>
      </c>
      <c r="F267" s="171" t="s">
        <v>1256</v>
      </c>
      <c r="G267" s="172">
        <f t="shared" si="3"/>
        <v>767723.85000000009</v>
      </c>
      <c r="H267" s="102"/>
    </row>
    <row r="268" spans="1:8" ht="15.75">
      <c r="A268" s="166">
        <v>259</v>
      </c>
      <c r="B268" s="333">
        <v>40586</v>
      </c>
      <c r="C268" s="334"/>
      <c r="D268" s="337">
        <v>139</v>
      </c>
      <c r="E268" s="337" t="s">
        <v>222</v>
      </c>
      <c r="F268" s="171" t="s">
        <v>1213</v>
      </c>
      <c r="G268" s="172">
        <f t="shared" ref="G268:G331" si="4">IF(ISBLANK(B268),"",G267+C268-D268)</f>
        <v>767584.85000000009</v>
      </c>
      <c r="H268" s="102"/>
    </row>
    <row r="269" spans="1:8" ht="15.75">
      <c r="A269" s="166">
        <v>260</v>
      </c>
      <c r="B269" s="333">
        <v>40586</v>
      </c>
      <c r="C269" s="334"/>
      <c r="D269" s="337">
        <v>148</v>
      </c>
      <c r="E269" s="337" t="s">
        <v>222</v>
      </c>
      <c r="F269" s="171" t="s">
        <v>1213</v>
      </c>
      <c r="G269" s="172">
        <f t="shared" si="4"/>
        <v>767436.85000000009</v>
      </c>
      <c r="H269" s="102"/>
    </row>
    <row r="270" spans="1:8" ht="15.75">
      <c r="A270" s="166">
        <v>261</v>
      </c>
      <c r="B270" s="333">
        <v>40586</v>
      </c>
      <c r="C270" s="334"/>
      <c r="D270" s="337">
        <v>200</v>
      </c>
      <c r="E270" s="337" t="s">
        <v>222</v>
      </c>
      <c r="F270" s="171" t="s">
        <v>1256</v>
      </c>
      <c r="G270" s="172">
        <f t="shared" si="4"/>
        <v>767236.85000000009</v>
      </c>
      <c r="H270" s="102"/>
    </row>
    <row r="271" spans="1:8" ht="15.75">
      <c r="A271" s="166">
        <v>262</v>
      </c>
      <c r="B271" s="333">
        <v>40586</v>
      </c>
      <c r="C271" s="334"/>
      <c r="D271" s="337">
        <v>25</v>
      </c>
      <c r="E271" s="337" t="s">
        <v>222</v>
      </c>
      <c r="F271" s="171" t="s">
        <v>1256</v>
      </c>
      <c r="G271" s="172">
        <f t="shared" si="4"/>
        <v>767211.85000000009</v>
      </c>
      <c r="H271" s="102"/>
    </row>
    <row r="272" spans="1:8" ht="15.75">
      <c r="A272" s="166">
        <v>263</v>
      </c>
      <c r="B272" s="333">
        <v>40586</v>
      </c>
      <c r="C272" s="334"/>
      <c r="D272" s="337">
        <v>9</v>
      </c>
      <c r="E272" s="337" t="s">
        <v>222</v>
      </c>
      <c r="F272" s="336" t="s">
        <v>3357</v>
      </c>
      <c r="G272" s="172">
        <f t="shared" si="4"/>
        <v>767202.85000000009</v>
      </c>
      <c r="H272" s="102"/>
    </row>
    <row r="273" spans="1:8" ht="15.75">
      <c r="A273" s="166">
        <v>264</v>
      </c>
      <c r="B273" s="333">
        <v>40586</v>
      </c>
      <c r="C273" s="334"/>
      <c r="D273" s="337">
        <v>406</v>
      </c>
      <c r="E273" s="337" t="s">
        <v>222</v>
      </c>
      <c r="F273" s="336" t="s">
        <v>1211</v>
      </c>
      <c r="G273" s="172">
        <f t="shared" si="4"/>
        <v>766796.85000000009</v>
      </c>
      <c r="H273" s="102"/>
    </row>
    <row r="274" spans="1:8" ht="15.75">
      <c r="A274" s="166">
        <v>265</v>
      </c>
      <c r="B274" s="333">
        <v>40586</v>
      </c>
      <c r="C274" s="334"/>
      <c r="D274" s="337">
        <v>20</v>
      </c>
      <c r="E274" s="337" t="s">
        <v>222</v>
      </c>
      <c r="F274" s="336" t="s">
        <v>1253</v>
      </c>
      <c r="G274" s="172">
        <f t="shared" si="4"/>
        <v>766776.85000000009</v>
      </c>
      <c r="H274" s="102"/>
    </row>
    <row r="275" spans="1:8" ht="15.75">
      <c r="A275" s="166">
        <v>266</v>
      </c>
      <c r="B275" s="333">
        <v>40586</v>
      </c>
      <c r="C275" s="334"/>
      <c r="D275" s="337">
        <v>10</v>
      </c>
      <c r="E275" s="337" t="s">
        <v>222</v>
      </c>
      <c r="F275" s="336" t="s">
        <v>1253</v>
      </c>
      <c r="G275" s="172">
        <f t="shared" si="4"/>
        <v>766766.85000000009</v>
      </c>
      <c r="H275" s="102"/>
    </row>
    <row r="276" spans="1:8" ht="15.75">
      <c r="A276" s="166">
        <v>267</v>
      </c>
      <c r="B276" s="333">
        <v>40614</v>
      </c>
      <c r="C276" s="334"/>
      <c r="D276" s="337">
        <v>10</v>
      </c>
      <c r="E276" s="337" t="s">
        <v>222</v>
      </c>
      <c r="F276" s="336" t="s">
        <v>1253</v>
      </c>
      <c r="G276" s="172">
        <f t="shared" si="4"/>
        <v>766756.85000000009</v>
      </c>
      <c r="H276" s="102"/>
    </row>
    <row r="277" spans="1:8" ht="15.75">
      <c r="A277" s="166">
        <v>268</v>
      </c>
      <c r="B277" s="333">
        <v>40614</v>
      </c>
      <c r="C277" s="334"/>
      <c r="D277" s="337">
        <v>250</v>
      </c>
      <c r="E277" s="337" t="s">
        <v>222</v>
      </c>
      <c r="F277" s="336" t="s">
        <v>1253</v>
      </c>
      <c r="G277" s="172">
        <f t="shared" si="4"/>
        <v>766506.85000000009</v>
      </c>
      <c r="H277" s="102"/>
    </row>
    <row r="278" spans="1:8" ht="15.75">
      <c r="A278" s="166">
        <v>269</v>
      </c>
      <c r="B278" s="333">
        <v>40675</v>
      </c>
      <c r="C278" s="334"/>
      <c r="D278" s="337">
        <v>200</v>
      </c>
      <c r="E278" s="337" t="s">
        <v>222</v>
      </c>
      <c r="F278" s="336" t="s">
        <v>1255</v>
      </c>
      <c r="G278" s="172">
        <f t="shared" si="4"/>
        <v>766306.85000000009</v>
      </c>
      <c r="H278" s="102"/>
    </row>
    <row r="279" spans="1:8" ht="15.75">
      <c r="A279" s="166">
        <v>270</v>
      </c>
      <c r="B279" s="333">
        <v>40675</v>
      </c>
      <c r="C279" s="334"/>
      <c r="D279" s="337">
        <v>127.7</v>
      </c>
      <c r="E279" s="337" t="s">
        <v>222</v>
      </c>
      <c r="F279" s="336" t="s">
        <v>1210</v>
      </c>
      <c r="G279" s="172">
        <f t="shared" si="4"/>
        <v>766179.15000000014</v>
      </c>
      <c r="H279" s="102"/>
    </row>
    <row r="280" spans="1:8" ht="15.75">
      <c r="A280" s="166">
        <v>271</v>
      </c>
      <c r="B280" s="333">
        <v>40675</v>
      </c>
      <c r="C280" s="334"/>
      <c r="D280" s="337">
        <v>190</v>
      </c>
      <c r="E280" s="337" t="s">
        <v>222</v>
      </c>
      <c r="F280" s="336" t="s">
        <v>1253</v>
      </c>
      <c r="G280" s="172">
        <f t="shared" si="4"/>
        <v>765989.15000000014</v>
      </c>
      <c r="H280" s="102"/>
    </row>
    <row r="281" spans="1:8" ht="15.75">
      <c r="A281" s="166">
        <v>272</v>
      </c>
      <c r="B281" s="333">
        <v>40706</v>
      </c>
      <c r="C281" s="334"/>
      <c r="D281" s="337">
        <v>200</v>
      </c>
      <c r="E281" s="337" t="s">
        <v>222</v>
      </c>
      <c r="F281" s="336" t="s">
        <v>1253</v>
      </c>
      <c r="G281" s="172">
        <f t="shared" si="4"/>
        <v>765789.15000000014</v>
      </c>
      <c r="H281" s="102"/>
    </row>
    <row r="282" spans="1:8" ht="15.75">
      <c r="A282" s="166">
        <v>273</v>
      </c>
      <c r="B282" s="333">
        <v>40706</v>
      </c>
      <c r="C282" s="334"/>
      <c r="D282" s="337">
        <v>4.3</v>
      </c>
      <c r="E282" s="337" t="s">
        <v>222</v>
      </c>
      <c r="F282" s="171" t="s">
        <v>3353</v>
      </c>
      <c r="G282" s="172">
        <f t="shared" si="4"/>
        <v>765784.85000000009</v>
      </c>
      <c r="H282" s="102"/>
    </row>
    <row r="283" spans="1:8" ht="15.75">
      <c r="A283" s="166">
        <v>274</v>
      </c>
      <c r="B283" s="333">
        <v>40706</v>
      </c>
      <c r="C283" s="334"/>
      <c r="D283" s="337">
        <v>190</v>
      </c>
      <c r="E283" s="337" t="s">
        <v>222</v>
      </c>
      <c r="F283" s="171" t="s">
        <v>1256</v>
      </c>
      <c r="G283" s="172">
        <f t="shared" si="4"/>
        <v>765594.85000000009</v>
      </c>
      <c r="H283" s="102"/>
    </row>
    <row r="284" spans="1:8" ht="15.75">
      <c r="A284" s="166">
        <v>275</v>
      </c>
      <c r="B284" s="333">
        <v>40706</v>
      </c>
      <c r="C284" s="334"/>
      <c r="D284" s="337">
        <v>150</v>
      </c>
      <c r="E284" s="337" t="s">
        <v>222</v>
      </c>
      <c r="F284" s="336" t="s">
        <v>3357</v>
      </c>
      <c r="G284" s="172">
        <f t="shared" si="4"/>
        <v>765444.85000000009</v>
      </c>
      <c r="H284" s="102"/>
    </row>
    <row r="285" spans="1:8" ht="15.75">
      <c r="A285" s="166">
        <v>276</v>
      </c>
      <c r="B285" s="333">
        <v>40706</v>
      </c>
      <c r="C285" s="334"/>
      <c r="D285" s="337">
        <v>98</v>
      </c>
      <c r="E285" s="337" t="s">
        <v>222</v>
      </c>
      <c r="F285" s="336" t="s">
        <v>1253</v>
      </c>
      <c r="G285" s="172">
        <f t="shared" si="4"/>
        <v>765346.85000000009</v>
      </c>
      <c r="H285" s="102"/>
    </row>
    <row r="286" spans="1:8" ht="15.75">
      <c r="A286" s="166">
        <v>277</v>
      </c>
      <c r="B286" s="333">
        <v>40706</v>
      </c>
      <c r="C286" s="334"/>
      <c r="D286" s="337">
        <v>215</v>
      </c>
      <c r="E286" s="337" t="s">
        <v>222</v>
      </c>
      <c r="F286" s="336" t="s">
        <v>1211</v>
      </c>
      <c r="G286" s="172">
        <f t="shared" si="4"/>
        <v>765131.85000000009</v>
      </c>
      <c r="H286" s="102"/>
    </row>
    <row r="287" spans="1:8" ht="15.75">
      <c r="A287" s="166">
        <v>278</v>
      </c>
      <c r="B287" s="333">
        <v>40706</v>
      </c>
      <c r="C287" s="334"/>
      <c r="D287" s="337">
        <v>537.5</v>
      </c>
      <c r="E287" s="337" t="s">
        <v>222</v>
      </c>
      <c r="F287" s="336" t="s">
        <v>1211</v>
      </c>
      <c r="G287" s="172">
        <f t="shared" si="4"/>
        <v>764594.35000000009</v>
      </c>
      <c r="H287" s="102"/>
    </row>
    <row r="288" spans="1:8" ht="15.75">
      <c r="A288" s="166">
        <v>279</v>
      </c>
      <c r="B288" s="333">
        <v>40736</v>
      </c>
      <c r="C288" s="334"/>
      <c r="D288" s="337">
        <v>42.32</v>
      </c>
      <c r="E288" s="337" t="s">
        <v>222</v>
      </c>
      <c r="F288" s="171" t="s">
        <v>1256</v>
      </c>
      <c r="G288" s="172">
        <f t="shared" si="4"/>
        <v>764552.03000000014</v>
      </c>
      <c r="H288" s="102"/>
    </row>
    <row r="289" spans="1:8" ht="15.75">
      <c r="A289" s="166">
        <v>280</v>
      </c>
      <c r="B289" s="333">
        <v>40736</v>
      </c>
      <c r="C289" s="334"/>
      <c r="D289" s="337">
        <v>170</v>
      </c>
      <c r="E289" s="337" t="s">
        <v>222</v>
      </c>
      <c r="F289" s="336" t="s">
        <v>1253</v>
      </c>
      <c r="G289" s="172">
        <f t="shared" si="4"/>
        <v>764382.03000000014</v>
      </c>
      <c r="H289" s="102"/>
    </row>
    <row r="290" spans="1:8" ht="15.75">
      <c r="A290" s="166">
        <v>281</v>
      </c>
      <c r="B290" s="333">
        <v>40736</v>
      </c>
      <c r="C290" s="334"/>
      <c r="D290" s="337">
        <v>130</v>
      </c>
      <c r="E290" s="337" t="s">
        <v>222</v>
      </c>
      <c r="F290" s="336" t="s">
        <v>1253</v>
      </c>
      <c r="G290" s="172">
        <f t="shared" si="4"/>
        <v>764252.03000000014</v>
      </c>
      <c r="H290" s="102"/>
    </row>
    <row r="291" spans="1:8" ht="15.75">
      <c r="A291" s="166">
        <v>282</v>
      </c>
      <c r="B291" s="333">
        <v>40767</v>
      </c>
      <c r="C291" s="334"/>
      <c r="D291" s="337">
        <v>450</v>
      </c>
      <c r="E291" s="337" t="s">
        <v>222</v>
      </c>
      <c r="F291" s="171" t="s">
        <v>1256</v>
      </c>
      <c r="G291" s="172">
        <f t="shared" si="4"/>
        <v>763802.03000000014</v>
      </c>
      <c r="H291" s="102"/>
    </row>
    <row r="292" spans="1:8" ht="15.75">
      <c r="A292" s="166">
        <v>283</v>
      </c>
      <c r="B292" s="333">
        <v>40767</v>
      </c>
      <c r="C292" s="334"/>
      <c r="D292" s="337">
        <v>12.5</v>
      </c>
      <c r="E292" s="337" t="s">
        <v>222</v>
      </c>
      <c r="F292" s="171" t="s">
        <v>1256</v>
      </c>
      <c r="G292" s="172">
        <f t="shared" si="4"/>
        <v>763789.53000000014</v>
      </c>
      <c r="H292" s="102"/>
    </row>
    <row r="293" spans="1:8" ht="15.75">
      <c r="A293" s="166">
        <v>284</v>
      </c>
      <c r="B293" s="333">
        <v>40767</v>
      </c>
      <c r="C293" s="334"/>
      <c r="D293" s="337">
        <v>20</v>
      </c>
      <c r="E293" s="337" t="s">
        <v>222</v>
      </c>
      <c r="F293" s="336" t="s">
        <v>1255</v>
      </c>
      <c r="G293" s="172">
        <f t="shared" si="4"/>
        <v>763769.53000000014</v>
      </c>
      <c r="H293" s="102"/>
    </row>
    <row r="294" spans="1:8" ht="15.75">
      <c r="A294" s="166">
        <v>285</v>
      </c>
      <c r="B294" s="333">
        <v>40767</v>
      </c>
      <c r="C294" s="334"/>
      <c r="D294" s="337">
        <v>220</v>
      </c>
      <c r="E294" s="337" t="s">
        <v>222</v>
      </c>
      <c r="F294" s="336" t="s">
        <v>1211</v>
      </c>
      <c r="G294" s="172">
        <f t="shared" si="4"/>
        <v>763549.53000000014</v>
      </c>
      <c r="H294" s="102"/>
    </row>
    <row r="295" spans="1:8" ht="15.75">
      <c r="A295" s="166">
        <v>286</v>
      </c>
      <c r="B295" s="333">
        <v>40798</v>
      </c>
      <c r="C295" s="334"/>
      <c r="D295" s="337">
        <v>47.5</v>
      </c>
      <c r="E295" s="337" t="s">
        <v>222</v>
      </c>
      <c r="F295" s="171" t="s">
        <v>1256</v>
      </c>
      <c r="G295" s="172">
        <f t="shared" si="4"/>
        <v>763502.03000000014</v>
      </c>
      <c r="H295" s="102"/>
    </row>
    <row r="296" spans="1:8" ht="15.75">
      <c r="A296" s="166">
        <v>287</v>
      </c>
      <c r="B296" s="333">
        <v>40798</v>
      </c>
      <c r="C296" s="334"/>
      <c r="D296" s="337">
        <v>40</v>
      </c>
      <c r="E296" s="337" t="s">
        <v>222</v>
      </c>
      <c r="F296" s="336" t="s">
        <v>55</v>
      </c>
      <c r="G296" s="172">
        <f t="shared" si="4"/>
        <v>763462.03000000014</v>
      </c>
      <c r="H296" s="102"/>
    </row>
    <row r="297" spans="1:8" ht="15.75">
      <c r="A297" s="166">
        <v>288</v>
      </c>
      <c r="B297" s="333">
        <v>40798</v>
      </c>
      <c r="C297" s="334"/>
      <c r="D297" s="337">
        <v>107</v>
      </c>
      <c r="E297" s="337" t="s">
        <v>222</v>
      </c>
      <c r="F297" s="336" t="s">
        <v>3357</v>
      </c>
      <c r="G297" s="172">
        <f t="shared" si="4"/>
        <v>763355.03000000014</v>
      </c>
      <c r="H297" s="102"/>
    </row>
    <row r="298" spans="1:8" ht="15.75">
      <c r="A298" s="166">
        <v>289</v>
      </c>
      <c r="B298" s="333">
        <v>40798</v>
      </c>
      <c r="C298" s="334"/>
      <c r="D298" s="337">
        <v>5</v>
      </c>
      <c r="E298" s="337" t="s">
        <v>222</v>
      </c>
      <c r="F298" s="336" t="s">
        <v>3361</v>
      </c>
      <c r="G298" s="172">
        <f t="shared" si="4"/>
        <v>763350.03000000014</v>
      </c>
      <c r="H298" s="102"/>
    </row>
    <row r="299" spans="1:8" ht="15.75">
      <c r="A299" s="166">
        <v>290</v>
      </c>
      <c r="B299" s="333">
        <v>40798</v>
      </c>
      <c r="C299" s="334"/>
      <c r="D299" s="337">
        <v>6</v>
      </c>
      <c r="E299" s="337" t="s">
        <v>222</v>
      </c>
      <c r="F299" s="336" t="s">
        <v>3361</v>
      </c>
      <c r="G299" s="172">
        <f t="shared" si="4"/>
        <v>763344.03000000014</v>
      </c>
      <c r="H299" s="102"/>
    </row>
    <row r="300" spans="1:8" ht="15.75">
      <c r="A300" s="166">
        <v>291</v>
      </c>
      <c r="B300" s="333">
        <v>40798</v>
      </c>
      <c r="C300" s="334"/>
      <c r="D300" s="337">
        <v>60</v>
      </c>
      <c r="E300" s="337" t="s">
        <v>222</v>
      </c>
      <c r="F300" s="171" t="s">
        <v>1213</v>
      </c>
      <c r="G300" s="172">
        <f t="shared" si="4"/>
        <v>763284.03000000014</v>
      </c>
      <c r="H300" s="102"/>
    </row>
    <row r="301" spans="1:8" ht="15.75">
      <c r="A301" s="166">
        <v>292</v>
      </c>
      <c r="B301" s="333">
        <v>40859</v>
      </c>
      <c r="C301" s="334"/>
      <c r="D301" s="337">
        <v>500</v>
      </c>
      <c r="E301" s="337" t="s">
        <v>222</v>
      </c>
      <c r="F301" s="171" t="s">
        <v>1213</v>
      </c>
      <c r="G301" s="172">
        <f t="shared" si="4"/>
        <v>762784.03000000014</v>
      </c>
      <c r="H301" s="102"/>
    </row>
    <row r="302" spans="1:8" ht="15.75">
      <c r="A302" s="166">
        <v>293</v>
      </c>
      <c r="B302" s="333">
        <v>40889</v>
      </c>
      <c r="C302" s="334"/>
      <c r="D302" s="337">
        <v>1500.6</v>
      </c>
      <c r="E302" s="337" t="s">
        <v>222</v>
      </c>
      <c r="F302" s="336" t="s">
        <v>3357</v>
      </c>
      <c r="G302" s="172">
        <f t="shared" si="4"/>
        <v>761283.43000000017</v>
      </c>
      <c r="H302" s="102"/>
    </row>
    <row r="303" spans="1:8" ht="15.75">
      <c r="A303" s="166">
        <v>294</v>
      </c>
      <c r="B303" s="333">
        <v>40889</v>
      </c>
      <c r="C303" s="334"/>
      <c r="D303" s="337">
        <v>21</v>
      </c>
      <c r="E303" s="337" t="s">
        <v>222</v>
      </c>
      <c r="F303" s="336" t="s">
        <v>1253</v>
      </c>
      <c r="G303" s="172">
        <f t="shared" si="4"/>
        <v>761262.43000000017</v>
      </c>
      <c r="H303" s="102"/>
    </row>
    <row r="304" spans="1:8" ht="15.75">
      <c r="A304" s="166">
        <v>295</v>
      </c>
      <c r="B304" s="333">
        <v>40889</v>
      </c>
      <c r="C304" s="334"/>
      <c r="D304" s="337">
        <v>250</v>
      </c>
      <c r="E304" s="337" t="s">
        <v>222</v>
      </c>
      <c r="F304" s="336" t="s">
        <v>1211</v>
      </c>
      <c r="G304" s="172">
        <f t="shared" si="4"/>
        <v>761012.43000000017</v>
      </c>
      <c r="H304" s="102"/>
    </row>
    <row r="305" spans="1:8" ht="15.75">
      <c r="A305" s="166">
        <v>296</v>
      </c>
      <c r="B305" s="333">
        <v>40889</v>
      </c>
      <c r="C305" s="334"/>
      <c r="D305" s="337">
        <v>165</v>
      </c>
      <c r="E305" s="337" t="s">
        <v>222</v>
      </c>
      <c r="F305" s="171" t="s">
        <v>1256</v>
      </c>
      <c r="G305" s="172">
        <f t="shared" si="4"/>
        <v>760847.43000000017</v>
      </c>
      <c r="H305" s="102"/>
    </row>
    <row r="306" spans="1:8" ht="15.75">
      <c r="A306" s="166">
        <v>297</v>
      </c>
      <c r="B306" s="333">
        <v>40889</v>
      </c>
      <c r="C306" s="334"/>
      <c r="D306" s="337">
        <v>30.6</v>
      </c>
      <c r="E306" s="337" t="s">
        <v>222</v>
      </c>
      <c r="F306" s="171" t="s">
        <v>1213</v>
      </c>
      <c r="G306" s="172">
        <f t="shared" si="4"/>
        <v>760816.83000000019</v>
      </c>
      <c r="H306" s="102"/>
    </row>
    <row r="307" spans="1:8" ht="15.75">
      <c r="A307" s="166">
        <v>298</v>
      </c>
      <c r="B307" s="333">
        <v>40889</v>
      </c>
      <c r="C307" s="334"/>
      <c r="D307" s="337">
        <v>80</v>
      </c>
      <c r="E307" s="337" t="s">
        <v>222</v>
      </c>
      <c r="F307" s="336" t="s">
        <v>55</v>
      </c>
      <c r="G307" s="172">
        <f t="shared" si="4"/>
        <v>760736.83000000019</v>
      </c>
      <c r="H307" s="102"/>
    </row>
    <row r="308" spans="1:8" ht="15.75">
      <c r="A308" s="166">
        <v>299</v>
      </c>
      <c r="B308" s="333">
        <v>40890</v>
      </c>
      <c r="C308" s="334"/>
      <c r="D308" s="337">
        <v>36</v>
      </c>
      <c r="E308" s="337" t="s">
        <v>222</v>
      </c>
      <c r="F308" s="336" t="s">
        <v>1253</v>
      </c>
      <c r="G308" s="172">
        <f t="shared" si="4"/>
        <v>760700.83000000019</v>
      </c>
      <c r="H308" s="102"/>
    </row>
    <row r="309" spans="1:8" ht="15.75">
      <c r="A309" s="166">
        <v>300</v>
      </c>
      <c r="B309" s="333">
        <v>40890</v>
      </c>
      <c r="C309" s="334"/>
      <c r="D309" s="337">
        <v>303</v>
      </c>
      <c r="E309" s="337" t="s">
        <v>222</v>
      </c>
      <c r="F309" s="336" t="s">
        <v>1211</v>
      </c>
      <c r="G309" s="172">
        <f t="shared" si="4"/>
        <v>760397.83000000019</v>
      </c>
      <c r="H309" s="102"/>
    </row>
    <row r="310" spans="1:8" ht="15.75">
      <c r="A310" s="166">
        <v>301</v>
      </c>
      <c r="B310" s="333">
        <v>40891</v>
      </c>
      <c r="C310" s="334"/>
      <c r="D310" s="337">
        <v>119</v>
      </c>
      <c r="E310" s="337" t="s">
        <v>222</v>
      </c>
      <c r="F310" s="171" t="s">
        <v>1256</v>
      </c>
      <c r="G310" s="172">
        <f t="shared" si="4"/>
        <v>760278.83000000019</v>
      </c>
      <c r="H310" s="102"/>
    </row>
    <row r="311" spans="1:8" ht="15.75">
      <c r="A311" s="166">
        <v>302</v>
      </c>
      <c r="B311" s="333">
        <v>40891</v>
      </c>
      <c r="C311" s="334"/>
      <c r="D311" s="337">
        <v>1200</v>
      </c>
      <c r="E311" s="337" t="s">
        <v>222</v>
      </c>
      <c r="F311" s="171" t="s">
        <v>1213</v>
      </c>
      <c r="G311" s="172">
        <f t="shared" si="4"/>
        <v>759078.83000000019</v>
      </c>
      <c r="H311" s="102"/>
    </row>
    <row r="312" spans="1:8" ht="15.75">
      <c r="A312" s="166">
        <v>303</v>
      </c>
      <c r="B312" s="333">
        <v>40891</v>
      </c>
      <c r="C312" s="334"/>
      <c r="D312" s="337">
        <v>71</v>
      </c>
      <c r="E312" s="337" t="s">
        <v>222</v>
      </c>
      <c r="F312" s="336" t="s">
        <v>1253</v>
      </c>
      <c r="G312" s="172">
        <f t="shared" si="4"/>
        <v>759007.83000000019</v>
      </c>
      <c r="H312" s="102"/>
    </row>
    <row r="313" spans="1:8" ht="15.75">
      <c r="A313" s="166">
        <v>304</v>
      </c>
      <c r="B313" s="333">
        <v>40891</v>
      </c>
      <c r="C313" s="334"/>
      <c r="D313" s="337">
        <v>130.4</v>
      </c>
      <c r="E313" s="337" t="s">
        <v>222</v>
      </c>
      <c r="F313" s="171" t="s">
        <v>1256</v>
      </c>
      <c r="G313" s="172">
        <f t="shared" si="4"/>
        <v>758877.43000000017</v>
      </c>
      <c r="H313" s="102"/>
    </row>
    <row r="314" spans="1:8" ht="15.75">
      <c r="A314" s="166">
        <v>305</v>
      </c>
      <c r="B314" s="333">
        <v>40891</v>
      </c>
      <c r="C314" s="334"/>
      <c r="D314" s="337">
        <v>80</v>
      </c>
      <c r="E314" s="337" t="s">
        <v>222</v>
      </c>
      <c r="F314" s="171" t="s">
        <v>1256</v>
      </c>
      <c r="G314" s="172">
        <f t="shared" si="4"/>
        <v>758797.43000000017</v>
      </c>
      <c r="H314" s="102"/>
    </row>
    <row r="315" spans="1:8" ht="15.75">
      <c r="A315" s="166">
        <v>306</v>
      </c>
      <c r="B315" s="333">
        <v>40891</v>
      </c>
      <c r="C315" s="334"/>
      <c r="D315" s="337">
        <v>174</v>
      </c>
      <c r="E315" s="337" t="s">
        <v>222</v>
      </c>
      <c r="F315" s="336" t="s">
        <v>1253</v>
      </c>
      <c r="G315" s="172">
        <f t="shared" si="4"/>
        <v>758623.43000000017</v>
      </c>
      <c r="H315" s="102"/>
    </row>
    <row r="316" spans="1:8" ht="15.75">
      <c r="A316" s="166">
        <v>307</v>
      </c>
      <c r="B316" s="333">
        <v>40891</v>
      </c>
      <c r="C316" s="334"/>
      <c r="D316" s="337">
        <v>84.4</v>
      </c>
      <c r="E316" s="337" t="s">
        <v>222</v>
      </c>
      <c r="F316" s="336" t="s">
        <v>1253</v>
      </c>
      <c r="G316" s="172">
        <f t="shared" si="4"/>
        <v>758539.03000000014</v>
      </c>
      <c r="H316" s="102"/>
    </row>
    <row r="317" spans="1:8" ht="15.75">
      <c r="A317" s="166">
        <v>308</v>
      </c>
      <c r="B317" s="333">
        <v>40892</v>
      </c>
      <c r="C317" s="334"/>
      <c r="D317" s="337">
        <v>225</v>
      </c>
      <c r="E317" s="337" t="s">
        <v>222</v>
      </c>
      <c r="F317" s="336" t="s">
        <v>3358</v>
      </c>
      <c r="G317" s="172">
        <f t="shared" si="4"/>
        <v>758314.03000000014</v>
      </c>
      <c r="H317" s="102"/>
    </row>
    <row r="318" spans="1:8" ht="15.75">
      <c r="A318" s="166">
        <v>309</v>
      </c>
      <c r="B318" s="333">
        <v>40892</v>
      </c>
      <c r="C318" s="334"/>
      <c r="D318" s="337">
        <v>150</v>
      </c>
      <c r="E318" s="337" t="s">
        <v>222</v>
      </c>
      <c r="F318" s="336" t="s">
        <v>1253</v>
      </c>
      <c r="G318" s="172">
        <f t="shared" si="4"/>
        <v>758164.03000000014</v>
      </c>
      <c r="H318" s="102"/>
    </row>
    <row r="319" spans="1:8" ht="15.75">
      <c r="A319" s="166">
        <v>310</v>
      </c>
      <c r="B319" s="333">
        <v>40892</v>
      </c>
      <c r="C319" s="334"/>
      <c r="D319" s="337">
        <v>282.60000000000002</v>
      </c>
      <c r="E319" s="337" t="s">
        <v>222</v>
      </c>
      <c r="F319" s="171" t="s">
        <v>1213</v>
      </c>
      <c r="G319" s="172">
        <f t="shared" si="4"/>
        <v>757881.43000000017</v>
      </c>
      <c r="H319" s="102"/>
    </row>
    <row r="320" spans="1:8" ht="15.75">
      <c r="A320" s="166">
        <v>311</v>
      </c>
      <c r="B320" s="333">
        <v>40892</v>
      </c>
      <c r="C320" s="334"/>
      <c r="D320" s="337">
        <v>220</v>
      </c>
      <c r="E320" s="337" t="s">
        <v>222</v>
      </c>
      <c r="F320" s="171" t="s">
        <v>1213</v>
      </c>
      <c r="G320" s="172">
        <f t="shared" si="4"/>
        <v>757661.43000000017</v>
      </c>
      <c r="H320" s="102"/>
    </row>
    <row r="321" spans="1:8" ht="15.75">
      <c r="A321" s="166">
        <v>312</v>
      </c>
      <c r="B321" s="333">
        <v>40892</v>
      </c>
      <c r="C321" s="334"/>
      <c r="D321" s="337">
        <v>117</v>
      </c>
      <c r="E321" s="337" t="s">
        <v>222</v>
      </c>
      <c r="F321" s="171" t="s">
        <v>1256</v>
      </c>
      <c r="G321" s="172">
        <f t="shared" si="4"/>
        <v>757544.43000000017</v>
      </c>
      <c r="H321" s="102"/>
    </row>
    <row r="322" spans="1:8" ht="15.75">
      <c r="A322" s="166">
        <v>313</v>
      </c>
      <c r="B322" s="333">
        <v>40892</v>
      </c>
      <c r="C322" s="334"/>
      <c r="D322" s="337">
        <v>203</v>
      </c>
      <c r="E322" s="337" t="s">
        <v>222</v>
      </c>
      <c r="F322" s="336" t="s">
        <v>3357</v>
      </c>
      <c r="G322" s="172">
        <f t="shared" si="4"/>
        <v>757341.43000000017</v>
      </c>
      <c r="H322" s="102"/>
    </row>
    <row r="323" spans="1:8" ht="15.75">
      <c r="A323" s="166">
        <v>314</v>
      </c>
      <c r="B323" s="333">
        <v>40892</v>
      </c>
      <c r="C323" s="334"/>
      <c r="D323" s="337">
        <v>150</v>
      </c>
      <c r="E323" s="337" t="s">
        <v>222</v>
      </c>
      <c r="F323" s="171" t="s">
        <v>1213</v>
      </c>
      <c r="G323" s="172">
        <f t="shared" si="4"/>
        <v>757191.43000000017</v>
      </c>
      <c r="H323" s="102"/>
    </row>
    <row r="324" spans="1:8" ht="15.75">
      <c r="A324" s="166">
        <v>315</v>
      </c>
      <c r="B324" s="333">
        <v>40892</v>
      </c>
      <c r="C324" s="334"/>
      <c r="D324" s="337">
        <v>55</v>
      </c>
      <c r="E324" s="337" t="s">
        <v>222</v>
      </c>
      <c r="F324" s="171" t="s">
        <v>1213</v>
      </c>
      <c r="G324" s="172">
        <f t="shared" si="4"/>
        <v>757136.43000000017</v>
      </c>
      <c r="H324" s="102"/>
    </row>
    <row r="325" spans="1:8" ht="15.75">
      <c r="A325" s="166">
        <v>316</v>
      </c>
      <c r="B325" s="333">
        <v>40892</v>
      </c>
      <c r="C325" s="334"/>
      <c r="D325" s="337">
        <v>36.44</v>
      </c>
      <c r="E325" s="337" t="s">
        <v>222</v>
      </c>
      <c r="F325" s="171" t="s">
        <v>1256</v>
      </c>
      <c r="G325" s="172">
        <f t="shared" si="4"/>
        <v>757099.99000000022</v>
      </c>
      <c r="H325" s="102"/>
    </row>
    <row r="326" spans="1:8" ht="15.75">
      <c r="A326" s="166">
        <v>317</v>
      </c>
      <c r="B326" s="333">
        <v>40892</v>
      </c>
      <c r="C326" s="334"/>
      <c r="D326" s="337">
        <v>22.82</v>
      </c>
      <c r="E326" s="337" t="s">
        <v>222</v>
      </c>
      <c r="F326" s="336" t="s">
        <v>1253</v>
      </c>
      <c r="G326" s="172">
        <f t="shared" si="4"/>
        <v>757077.17000000027</v>
      </c>
      <c r="H326" s="102"/>
    </row>
    <row r="327" spans="1:8" ht="15.75">
      <c r="A327" s="166">
        <v>318</v>
      </c>
      <c r="B327" s="333">
        <v>40893</v>
      </c>
      <c r="C327" s="334"/>
      <c r="D327" s="337">
        <v>62</v>
      </c>
      <c r="E327" s="337" t="s">
        <v>222</v>
      </c>
      <c r="F327" s="336" t="s">
        <v>55</v>
      </c>
      <c r="G327" s="172">
        <f t="shared" si="4"/>
        <v>757015.17000000027</v>
      </c>
      <c r="H327" s="102"/>
    </row>
    <row r="328" spans="1:8" ht="15.75">
      <c r="A328" s="166">
        <v>319</v>
      </c>
      <c r="B328" s="333">
        <v>40893</v>
      </c>
      <c r="C328" s="334"/>
      <c r="D328" s="337">
        <v>140.25</v>
      </c>
      <c r="E328" s="337" t="s">
        <v>222</v>
      </c>
      <c r="F328" s="336" t="s">
        <v>1210</v>
      </c>
      <c r="G328" s="172">
        <f t="shared" si="4"/>
        <v>756874.92000000027</v>
      </c>
      <c r="H328" s="102"/>
    </row>
    <row r="329" spans="1:8" ht="15.75">
      <c r="A329" s="166">
        <v>320</v>
      </c>
      <c r="B329" s="333">
        <v>40893</v>
      </c>
      <c r="C329" s="334"/>
      <c r="D329" s="337">
        <v>328</v>
      </c>
      <c r="E329" s="337" t="s">
        <v>222</v>
      </c>
      <c r="F329" s="336" t="s">
        <v>3357</v>
      </c>
      <c r="G329" s="172">
        <f t="shared" si="4"/>
        <v>756546.92000000027</v>
      </c>
      <c r="H329" s="102"/>
    </row>
    <row r="330" spans="1:8" ht="15.75">
      <c r="A330" s="166">
        <v>321</v>
      </c>
      <c r="B330" s="333">
        <v>40896</v>
      </c>
      <c r="C330" s="334"/>
      <c r="D330" s="337">
        <v>24</v>
      </c>
      <c r="E330" s="337" t="s">
        <v>222</v>
      </c>
      <c r="F330" s="336" t="s">
        <v>1255</v>
      </c>
      <c r="G330" s="172">
        <f t="shared" si="4"/>
        <v>756522.92000000027</v>
      </c>
      <c r="H330" s="102"/>
    </row>
    <row r="331" spans="1:8" ht="15.75">
      <c r="A331" s="166">
        <v>322</v>
      </c>
      <c r="B331" s="333">
        <v>40896</v>
      </c>
      <c r="C331" s="334"/>
      <c r="D331" s="337">
        <v>25</v>
      </c>
      <c r="E331" s="337" t="s">
        <v>222</v>
      </c>
      <c r="F331" s="336" t="s">
        <v>3358</v>
      </c>
      <c r="G331" s="172">
        <f t="shared" si="4"/>
        <v>756497.92000000027</v>
      </c>
      <c r="H331" s="102"/>
    </row>
    <row r="332" spans="1:8" ht="15.75">
      <c r="A332" s="166">
        <v>323</v>
      </c>
      <c r="B332" s="333">
        <v>40896</v>
      </c>
      <c r="C332" s="334"/>
      <c r="D332" s="337">
        <v>3507</v>
      </c>
      <c r="E332" s="337" t="s">
        <v>222</v>
      </c>
      <c r="F332" s="171" t="s">
        <v>1213</v>
      </c>
      <c r="G332" s="172">
        <f t="shared" ref="G332:G395" si="5">IF(ISBLANK(B332),"",G331+C332-D332)</f>
        <v>752990.92000000027</v>
      </c>
      <c r="H332" s="102"/>
    </row>
    <row r="333" spans="1:8" ht="15.75">
      <c r="A333" s="166">
        <v>324</v>
      </c>
      <c r="B333" s="333">
        <v>40896</v>
      </c>
      <c r="C333" s="334"/>
      <c r="D333" s="337">
        <v>165</v>
      </c>
      <c r="E333" s="337" t="s">
        <v>222</v>
      </c>
      <c r="F333" s="336" t="s">
        <v>1253</v>
      </c>
      <c r="G333" s="172">
        <f t="shared" si="5"/>
        <v>752825.92000000027</v>
      </c>
      <c r="H333" s="102"/>
    </row>
    <row r="334" spans="1:8" ht="15.75">
      <c r="A334" s="166">
        <v>325</v>
      </c>
      <c r="B334" s="333">
        <v>40896</v>
      </c>
      <c r="C334" s="334"/>
      <c r="D334" s="337">
        <v>369</v>
      </c>
      <c r="E334" s="337" t="s">
        <v>222</v>
      </c>
      <c r="F334" s="336" t="s">
        <v>1211</v>
      </c>
      <c r="G334" s="172">
        <f t="shared" si="5"/>
        <v>752456.92000000027</v>
      </c>
      <c r="H334" s="102"/>
    </row>
    <row r="335" spans="1:8" ht="15.75">
      <c r="A335" s="166">
        <v>326</v>
      </c>
      <c r="B335" s="333">
        <v>40896</v>
      </c>
      <c r="C335" s="334"/>
      <c r="D335" s="337">
        <v>150</v>
      </c>
      <c r="E335" s="337" t="s">
        <v>222</v>
      </c>
      <c r="F335" s="336" t="s">
        <v>1253</v>
      </c>
      <c r="G335" s="172">
        <f t="shared" si="5"/>
        <v>752306.92000000027</v>
      </c>
      <c r="H335" s="102"/>
    </row>
    <row r="336" spans="1:8" ht="15.75">
      <c r="A336" s="166">
        <v>327</v>
      </c>
      <c r="B336" s="333">
        <v>40896</v>
      </c>
      <c r="C336" s="334"/>
      <c r="D336" s="337">
        <v>188</v>
      </c>
      <c r="E336" s="337" t="s">
        <v>222</v>
      </c>
      <c r="F336" s="171" t="s">
        <v>1213</v>
      </c>
      <c r="G336" s="172">
        <f t="shared" si="5"/>
        <v>752118.92000000027</v>
      </c>
      <c r="H336" s="102"/>
    </row>
    <row r="337" spans="1:8" ht="15.75">
      <c r="A337" s="166">
        <v>328</v>
      </c>
      <c r="B337" s="333">
        <v>40896</v>
      </c>
      <c r="C337" s="334"/>
      <c r="D337" s="337">
        <v>35</v>
      </c>
      <c r="E337" s="337" t="s">
        <v>222</v>
      </c>
      <c r="F337" s="171" t="s">
        <v>1213</v>
      </c>
      <c r="G337" s="172">
        <f t="shared" si="5"/>
        <v>752083.92000000027</v>
      </c>
      <c r="H337" s="102"/>
    </row>
    <row r="338" spans="1:8" ht="15.75">
      <c r="A338" s="166">
        <v>329</v>
      </c>
      <c r="B338" s="333">
        <v>40897</v>
      </c>
      <c r="C338" s="334"/>
      <c r="D338" s="337">
        <v>315</v>
      </c>
      <c r="E338" s="337" t="s">
        <v>222</v>
      </c>
      <c r="F338" s="336" t="s">
        <v>1211</v>
      </c>
      <c r="G338" s="172">
        <f t="shared" si="5"/>
        <v>751768.92000000027</v>
      </c>
      <c r="H338" s="102"/>
    </row>
    <row r="339" spans="1:8" ht="15.75">
      <c r="A339" s="166">
        <v>330</v>
      </c>
      <c r="B339" s="333">
        <v>40897</v>
      </c>
      <c r="C339" s="334"/>
      <c r="D339" s="337">
        <v>270.95</v>
      </c>
      <c r="E339" s="337" t="s">
        <v>222</v>
      </c>
      <c r="F339" s="171" t="s">
        <v>1256</v>
      </c>
      <c r="G339" s="172">
        <f t="shared" si="5"/>
        <v>751497.97000000032</v>
      </c>
      <c r="H339" s="102"/>
    </row>
    <row r="340" spans="1:8" ht="15.75">
      <c r="A340" s="166">
        <v>331</v>
      </c>
      <c r="B340" s="333">
        <v>40897</v>
      </c>
      <c r="C340" s="334"/>
      <c r="D340" s="337">
        <v>280</v>
      </c>
      <c r="E340" s="337" t="s">
        <v>222</v>
      </c>
      <c r="F340" s="336" t="s">
        <v>3357</v>
      </c>
      <c r="G340" s="172">
        <f t="shared" si="5"/>
        <v>751217.97000000032</v>
      </c>
      <c r="H340" s="102"/>
    </row>
    <row r="341" spans="1:8" ht="15.75">
      <c r="A341" s="166">
        <v>332</v>
      </c>
      <c r="B341" s="333">
        <v>40897</v>
      </c>
      <c r="C341" s="334"/>
      <c r="D341" s="337">
        <v>90</v>
      </c>
      <c r="E341" s="337" t="s">
        <v>222</v>
      </c>
      <c r="F341" s="336" t="s">
        <v>1253</v>
      </c>
      <c r="G341" s="172">
        <f t="shared" si="5"/>
        <v>751127.97000000032</v>
      </c>
      <c r="H341" s="102"/>
    </row>
    <row r="342" spans="1:8" ht="15.75">
      <c r="A342" s="166">
        <v>333</v>
      </c>
      <c r="B342" s="333">
        <v>40897</v>
      </c>
      <c r="C342" s="334"/>
      <c r="D342" s="337">
        <v>1000</v>
      </c>
      <c r="E342" s="337" t="s">
        <v>222</v>
      </c>
      <c r="F342" s="336" t="s">
        <v>1253</v>
      </c>
      <c r="G342" s="172">
        <f t="shared" si="5"/>
        <v>750127.97000000032</v>
      </c>
      <c r="H342" s="102"/>
    </row>
    <row r="343" spans="1:8" ht="15.75">
      <c r="A343" s="166">
        <v>334</v>
      </c>
      <c r="B343" s="333">
        <v>40897</v>
      </c>
      <c r="C343" s="334"/>
      <c r="D343" s="337">
        <v>5.3</v>
      </c>
      <c r="E343" s="337" t="s">
        <v>222</v>
      </c>
      <c r="F343" s="336" t="s">
        <v>1255</v>
      </c>
      <c r="G343" s="172">
        <f t="shared" si="5"/>
        <v>750122.67000000027</v>
      </c>
      <c r="H343" s="102"/>
    </row>
    <row r="344" spans="1:8" ht="15.75">
      <c r="A344" s="166">
        <v>335</v>
      </c>
      <c r="B344" s="333">
        <v>40897</v>
      </c>
      <c r="C344" s="334"/>
      <c r="D344" s="337">
        <v>171</v>
      </c>
      <c r="E344" s="337" t="s">
        <v>222</v>
      </c>
      <c r="F344" s="171" t="s">
        <v>1213</v>
      </c>
      <c r="G344" s="172">
        <f t="shared" si="5"/>
        <v>749951.67000000027</v>
      </c>
      <c r="H344" s="102"/>
    </row>
    <row r="345" spans="1:8" ht="15.75">
      <c r="A345" s="166">
        <v>336</v>
      </c>
      <c r="B345" s="333">
        <v>40897</v>
      </c>
      <c r="C345" s="334"/>
      <c r="D345" s="337">
        <v>650</v>
      </c>
      <c r="E345" s="337" t="s">
        <v>222</v>
      </c>
      <c r="F345" s="336" t="s">
        <v>3357</v>
      </c>
      <c r="G345" s="172">
        <f t="shared" si="5"/>
        <v>749301.67000000027</v>
      </c>
      <c r="H345" s="102"/>
    </row>
    <row r="346" spans="1:8" ht="15.75">
      <c r="A346" s="166">
        <v>337</v>
      </c>
      <c r="B346" s="333">
        <v>40898</v>
      </c>
      <c r="C346" s="334"/>
      <c r="D346" s="337">
        <v>210</v>
      </c>
      <c r="E346" s="337" t="s">
        <v>222</v>
      </c>
      <c r="F346" s="171" t="s">
        <v>1213</v>
      </c>
      <c r="G346" s="172">
        <f t="shared" si="5"/>
        <v>749091.67000000027</v>
      </c>
      <c r="H346" s="102"/>
    </row>
    <row r="347" spans="1:8" ht="15.75">
      <c r="A347" s="166">
        <v>338</v>
      </c>
      <c r="B347" s="333">
        <v>40898</v>
      </c>
      <c r="C347" s="334"/>
      <c r="D347" s="337">
        <v>304.25</v>
      </c>
      <c r="E347" s="337" t="s">
        <v>222</v>
      </c>
      <c r="F347" s="336" t="s">
        <v>1211</v>
      </c>
      <c r="G347" s="172">
        <f t="shared" si="5"/>
        <v>748787.42000000027</v>
      </c>
      <c r="H347" s="102"/>
    </row>
    <row r="348" spans="1:8" ht="15.75">
      <c r="A348" s="166">
        <v>339</v>
      </c>
      <c r="B348" s="333">
        <v>40898</v>
      </c>
      <c r="C348" s="334"/>
      <c r="D348" s="337">
        <v>135.28</v>
      </c>
      <c r="E348" s="337" t="s">
        <v>222</v>
      </c>
      <c r="F348" s="171" t="s">
        <v>1256</v>
      </c>
      <c r="G348" s="172">
        <f t="shared" si="5"/>
        <v>748652.14000000025</v>
      </c>
      <c r="H348" s="102"/>
    </row>
    <row r="349" spans="1:8" ht="15.75">
      <c r="A349" s="166">
        <v>340</v>
      </c>
      <c r="B349" s="333">
        <v>40898</v>
      </c>
      <c r="C349" s="334"/>
      <c r="D349" s="337">
        <v>111</v>
      </c>
      <c r="E349" s="337" t="s">
        <v>222</v>
      </c>
      <c r="F349" s="336" t="s">
        <v>1210</v>
      </c>
      <c r="G349" s="172">
        <f t="shared" si="5"/>
        <v>748541.14000000025</v>
      </c>
      <c r="H349" s="102"/>
    </row>
    <row r="350" spans="1:8" ht="15.75">
      <c r="A350" s="166">
        <v>341</v>
      </c>
      <c r="B350" s="333">
        <v>40898</v>
      </c>
      <c r="C350" s="334"/>
      <c r="D350" s="337">
        <v>250</v>
      </c>
      <c r="E350" s="337" t="s">
        <v>222</v>
      </c>
      <c r="F350" s="336" t="s">
        <v>1211</v>
      </c>
      <c r="G350" s="172">
        <f t="shared" si="5"/>
        <v>748291.14000000025</v>
      </c>
      <c r="H350" s="102"/>
    </row>
    <row r="351" spans="1:8" ht="15.75">
      <c r="A351" s="166">
        <v>342</v>
      </c>
      <c r="B351" s="333">
        <v>40898</v>
      </c>
      <c r="C351" s="334"/>
      <c r="D351" s="337">
        <v>135</v>
      </c>
      <c r="E351" s="337" t="s">
        <v>222</v>
      </c>
      <c r="F351" s="336" t="s">
        <v>1253</v>
      </c>
      <c r="G351" s="172">
        <f t="shared" si="5"/>
        <v>748156.14000000025</v>
      </c>
      <c r="H351" s="102"/>
    </row>
    <row r="352" spans="1:8" ht="15.75">
      <c r="A352" s="166">
        <v>343</v>
      </c>
      <c r="B352" s="333">
        <v>40898</v>
      </c>
      <c r="C352" s="334"/>
      <c r="D352" s="337">
        <v>150</v>
      </c>
      <c r="E352" s="337" t="s">
        <v>222</v>
      </c>
      <c r="F352" s="336" t="s">
        <v>1210</v>
      </c>
      <c r="G352" s="172">
        <f t="shared" si="5"/>
        <v>748006.14000000025</v>
      </c>
      <c r="H352" s="102"/>
    </row>
    <row r="353" spans="1:8" ht="15.75">
      <c r="A353" s="166">
        <v>344</v>
      </c>
      <c r="B353" s="333">
        <v>40899</v>
      </c>
      <c r="C353" s="334"/>
      <c r="D353" s="337">
        <v>25</v>
      </c>
      <c r="E353" s="337" t="s">
        <v>222</v>
      </c>
      <c r="F353" s="336" t="s">
        <v>3357</v>
      </c>
      <c r="G353" s="172">
        <f t="shared" si="5"/>
        <v>747981.14000000025</v>
      </c>
      <c r="H353" s="102"/>
    </row>
    <row r="354" spans="1:8" ht="15.75">
      <c r="A354" s="166">
        <v>345</v>
      </c>
      <c r="B354" s="333">
        <v>40899</v>
      </c>
      <c r="C354" s="334"/>
      <c r="D354" s="337">
        <v>192</v>
      </c>
      <c r="E354" s="337" t="s">
        <v>222</v>
      </c>
      <c r="F354" s="336" t="s">
        <v>3357</v>
      </c>
      <c r="G354" s="172">
        <f t="shared" si="5"/>
        <v>747789.14000000025</v>
      </c>
      <c r="H354" s="102"/>
    </row>
    <row r="355" spans="1:8">
      <c r="A355" s="166">
        <v>346</v>
      </c>
      <c r="B355" s="333">
        <v>40899</v>
      </c>
      <c r="C355" s="335">
        <v>160000</v>
      </c>
      <c r="D355" s="337">
        <v>0</v>
      </c>
      <c r="E355" s="337" t="s">
        <v>222</v>
      </c>
      <c r="F355" s="171" t="s">
        <v>1252</v>
      </c>
      <c r="G355" s="172">
        <f t="shared" si="5"/>
        <v>907789.14000000025</v>
      </c>
      <c r="H355" s="102"/>
    </row>
    <row r="356" spans="1:8" ht="15.75">
      <c r="A356" s="166">
        <v>347</v>
      </c>
      <c r="B356" s="333">
        <v>40899</v>
      </c>
      <c r="C356" s="334"/>
      <c r="D356" s="337">
        <v>15</v>
      </c>
      <c r="E356" s="337" t="s">
        <v>222</v>
      </c>
      <c r="F356" s="336" t="s">
        <v>1253</v>
      </c>
      <c r="G356" s="172">
        <f t="shared" si="5"/>
        <v>907774.14000000025</v>
      </c>
      <c r="H356" s="102"/>
    </row>
    <row r="357" spans="1:8" ht="15.75">
      <c r="A357" s="166">
        <v>348</v>
      </c>
      <c r="B357" s="333">
        <v>40899</v>
      </c>
      <c r="C357" s="334"/>
      <c r="D357" s="337">
        <v>35</v>
      </c>
      <c r="E357" s="337" t="s">
        <v>222</v>
      </c>
      <c r="F357" s="336" t="s">
        <v>1253</v>
      </c>
      <c r="G357" s="172">
        <f t="shared" si="5"/>
        <v>907739.14000000025</v>
      </c>
      <c r="H357" s="102"/>
    </row>
    <row r="358" spans="1:8" ht="15.75">
      <c r="A358" s="166">
        <v>349</v>
      </c>
      <c r="B358" s="333">
        <v>40899</v>
      </c>
      <c r="C358" s="334"/>
      <c r="D358" s="337">
        <v>150</v>
      </c>
      <c r="E358" s="337" t="s">
        <v>222</v>
      </c>
      <c r="F358" s="171" t="s">
        <v>1256</v>
      </c>
      <c r="G358" s="172">
        <f t="shared" si="5"/>
        <v>907589.14000000025</v>
      </c>
      <c r="H358" s="102"/>
    </row>
    <row r="359" spans="1:8" ht="15.75">
      <c r="A359" s="166">
        <v>350</v>
      </c>
      <c r="B359" s="333">
        <v>40899</v>
      </c>
      <c r="C359" s="334"/>
      <c r="D359" s="337">
        <v>25</v>
      </c>
      <c r="E359" s="337" t="s">
        <v>222</v>
      </c>
      <c r="F359" s="171" t="s">
        <v>1256</v>
      </c>
      <c r="G359" s="172">
        <f t="shared" si="5"/>
        <v>907564.14000000025</v>
      </c>
      <c r="H359" s="102"/>
    </row>
    <row r="360" spans="1:8" ht="15.75">
      <c r="A360" s="166">
        <v>351</v>
      </c>
      <c r="B360" s="333">
        <v>40900</v>
      </c>
      <c r="C360" s="334"/>
      <c r="D360" s="337">
        <v>3272</v>
      </c>
      <c r="E360" s="337" t="s">
        <v>222</v>
      </c>
      <c r="F360" s="336" t="s">
        <v>3365</v>
      </c>
      <c r="G360" s="172">
        <f t="shared" si="5"/>
        <v>904292.14000000025</v>
      </c>
      <c r="H360" s="102"/>
    </row>
    <row r="361" spans="1:8" ht="15.75">
      <c r="A361" s="166">
        <v>352</v>
      </c>
      <c r="B361" s="333">
        <v>40900</v>
      </c>
      <c r="C361" s="334"/>
      <c r="D361" s="337">
        <v>4723</v>
      </c>
      <c r="E361" s="337" t="s">
        <v>222</v>
      </c>
      <c r="F361" s="336" t="s">
        <v>3365</v>
      </c>
      <c r="G361" s="172">
        <f t="shared" si="5"/>
        <v>899569.14000000025</v>
      </c>
      <c r="H361" s="102"/>
    </row>
    <row r="362" spans="1:8" ht="15.75">
      <c r="A362" s="166">
        <v>353</v>
      </c>
      <c r="B362" s="340">
        <v>40900</v>
      </c>
      <c r="C362" s="334"/>
      <c r="D362" s="341">
        <v>170</v>
      </c>
      <c r="E362" s="337" t="s">
        <v>222</v>
      </c>
      <c r="F362" s="342" t="s">
        <v>354</v>
      </c>
      <c r="G362" s="172">
        <f t="shared" si="5"/>
        <v>899399.14000000025</v>
      </c>
      <c r="H362" s="102"/>
    </row>
    <row r="363" spans="1:8" ht="15.75">
      <c r="A363" s="166">
        <v>354</v>
      </c>
      <c r="B363" s="333">
        <v>40900</v>
      </c>
      <c r="C363" s="334"/>
      <c r="D363" s="341">
        <v>170</v>
      </c>
      <c r="E363" s="337" t="s">
        <v>222</v>
      </c>
      <c r="F363" s="342" t="s">
        <v>354</v>
      </c>
      <c r="G363" s="172">
        <f t="shared" si="5"/>
        <v>899229.14000000025</v>
      </c>
      <c r="H363" s="102"/>
    </row>
    <row r="364" spans="1:8" ht="15.75">
      <c r="A364" s="166">
        <v>355</v>
      </c>
      <c r="B364" s="340">
        <v>40900</v>
      </c>
      <c r="C364" s="334"/>
      <c r="D364" s="341">
        <v>436.4</v>
      </c>
      <c r="E364" s="337" t="s">
        <v>222</v>
      </c>
      <c r="F364" s="342" t="s">
        <v>354</v>
      </c>
      <c r="G364" s="172">
        <f t="shared" si="5"/>
        <v>898792.74000000022</v>
      </c>
      <c r="H364" s="102"/>
    </row>
    <row r="365" spans="1:8" ht="15.75">
      <c r="A365" s="166">
        <v>356</v>
      </c>
      <c r="B365" s="333">
        <v>40900</v>
      </c>
      <c r="C365" s="334"/>
      <c r="D365" s="341">
        <v>170</v>
      </c>
      <c r="E365" s="337" t="s">
        <v>222</v>
      </c>
      <c r="F365" s="342" t="s">
        <v>354</v>
      </c>
      <c r="G365" s="172">
        <f t="shared" si="5"/>
        <v>898622.74000000022</v>
      </c>
      <c r="H365" s="102"/>
    </row>
    <row r="366" spans="1:8" ht="15.75">
      <c r="A366" s="166">
        <v>357</v>
      </c>
      <c r="B366" s="340">
        <v>40900</v>
      </c>
      <c r="C366" s="334"/>
      <c r="D366" s="341">
        <v>344</v>
      </c>
      <c r="E366" s="337" t="s">
        <v>222</v>
      </c>
      <c r="F366" s="342" t="s">
        <v>354</v>
      </c>
      <c r="G366" s="172">
        <f t="shared" si="5"/>
        <v>898278.74000000022</v>
      </c>
      <c r="H366" s="102"/>
    </row>
    <row r="367" spans="1:8" ht="15.75">
      <c r="A367" s="166">
        <v>358</v>
      </c>
      <c r="B367" s="333">
        <v>40900</v>
      </c>
      <c r="C367" s="334"/>
      <c r="D367" s="341">
        <v>400</v>
      </c>
      <c r="E367" s="337" t="s">
        <v>222</v>
      </c>
      <c r="F367" s="342" t="s">
        <v>354</v>
      </c>
      <c r="G367" s="172">
        <f t="shared" si="5"/>
        <v>897878.74000000022</v>
      </c>
      <c r="H367" s="102"/>
    </row>
    <row r="368" spans="1:8" ht="15.75">
      <c r="A368" s="166">
        <v>359</v>
      </c>
      <c r="B368" s="340">
        <v>40900</v>
      </c>
      <c r="C368" s="334"/>
      <c r="D368" s="341">
        <v>349.6</v>
      </c>
      <c r="E368" s="337" t="s">
        <v>222</v>
      </c>
      <c r="F368" s="342" t="s">
        <v>354</v>
      </c>
      <c r="G368" s="172">
        <f t="shared" si="5"/>
        <v>897529.14000000025</v>
      </c>
      <c r="H368" s="102"/>
    </row>
    <row r="369" spans="1:8" ht="15.75">
      <c r="A369" s="166">
        <v>360</v>
      </c>
      <c r="B369" s="333">
        <v>40900</v>
      </c>
      <c r="C369" s="334"/>
      <c r="D369" s="341">
        <v>320</v>
      </c>
      <c r="E369" s="337" t="s">
        <v>222</v>
      </c>
      <c r="F369" s="342" t="s">
        <v>354</v>
      </c>
      <c r="G369" s="172">
        <f t="shared" si="5"/>
        <v>897209.14000000025</v>
      </c>
      <c r="H369" s="102"/>
    </row>
    <row r="370" spans="1:8" ht="15.75">
      <c r="A370" s="166">
        <v>361</v>
      </c>
      <c r="B370" s="340">
        <v>40900</v>
      </c>
      <c r="C370" s="334"/>
      <c r="D370" s="341">
        <v>320</v>
      </c>
      <c r="E370" s="337" t="s">
        <v>222</v>
      </c>
      <c r="F370" s="342" t="s">
        <v>354</v>
      </c>
      <c r="G370" s="172">
        <f t="shared" si="5"/>
        <v>896889.14000000025</v>
      </c>
      <c r="H370" s="102"/>
    </row>
    <row r="371" spans="1:8" ht="15.75">
      <c r="A371" s="166">
        <v>362</v>
      </c>
      <c r="B371" s="333">
        <v>40900</v>
      </c>
      <c r="C371" s="334"/>
      <c r="D371" s="341">
        <v>200</v>
      </c>
      <c r="E371" s="337" t="s">
        <v>222</v>
      </c>
      <c r="F371" s="342" t="s">
        <v>354</v>
      </c>
      <c r="G371" s="172">
        <f t="shared" si="5"/>
        <v>896689.14000000025</v>
      </c>
      <c r="H371" s="102"/>
    </row>
    <row r="372" spans="1:8" ht="15.75">
      <c r="A372" s="166">
        <v>363</v>
      </c>
      <c r="B372" s="340">
        <v>40900</v>
      </c>
      <c r="C372" s="334"/>
      <c r="D372" s="341">
        <v>240</v>
      </c>
      <c r="E372" s="337" t="s">
        <v>222</v>
      </c>
      <c r="F372" s="342" t="s">
        <v>354</v>
      </c>
      <c r="G372" s="172">
        <f t="shared" si="5"/>
        <v>896449.14000000025</v>
      </c>
      <c r="H372" s="102"/>
    </row>
    <row r="373" spans="1:8" ht="15.75">
      <c r="A373" s="166">
        <v>364</v>
      </c>
      <c r="B373" s="333">
        <v>40900</v>
      </c>
      <c r="C373" s="334"/>
      <c r="D373" s="341">
        <v>240</v>
      </c>
      <c r="E373" s="337" t="s">
        <v>222</v>
      </c>
      <c r="F373" s="342" t="s">
        <v>354</v>
      </c>
      <c r="G373" s="172">
        <f t="shared" si="5"/>
        <v>896209.14000000025</v>
      </c>
      <c r="H373" s="102"/>
    </row>
    <row r="374" spans="1:8" ht="15.75">
      <c r="A374" s="166">
        <v>365</v>
      </c>
      <c r="B374" s="340">
        <v>40900</v>
      </c>
      <c r="C374" s="334"/>
      <c r="D374" s="341">
        <v>160</v>
      </c>
      <c r="E374" s="337" t="s">
        <v>222</v>
      </c>
      <c r="F374" s="342" t="s">
        <v>354</v>
      </c>
      <c r="G374" s="172">
        <f t="shared" si="5"/>
        <v>896049.14000000025</v>
      </c>
      <c r="H374" s="102"/>
    </row>
    <row r="375" spans="1:8" ht="15.75">
      <c r="A375" s="166">
        <v>366</v>
      </c>
      <c r="B375" s="333">
        <v>40900</v>
      </c>
      <c r="C375" s="334"/>
      <c r="D375" s="341">
        <v>160</v>
      </c>
      <c r="E375" s="337" t="s">
        <v>222</v>
      </c>
      <c r="F375" s="342" t="s">
        <v>354</v>
      </c>
      <c r="G375" s="172">
        <f t="shared" si="5"/>
        <v>895889.14000000025</v>
      </c>
      <c r="H375" s="102"/>
    </row>
    <row r="376" spans="1:8" ht="15.75">
      <c r="A376" s="166">
        <v>367</v>
      </c>
      <c r="B376" s="340">
        <v>40900</v>
      </c>
      <c r="C376" s="334"/>
      <c r="D376" s="341">
        <v>160</v>
      </c>
      <c r="E376" s="337" t="s">
        <v>222</v>
      </c>
      <c r="F376" s="342" t="s">
        <v>354</v>
      </c>
      <c r="G376" s="172">
        <f t="shared" si="5"/>
        <v>895729.14000000025</v>
      </c>
      <c r="H376" s="102"/>
    </row>
    <row r="377" spans="1:8" ht="15.75">
      <c r="A377" s="166">
        <v>368</v>
      </c>
      <c r="B377" s="333">
        <v>40900</v>
      </c>
      <c r="C377" s="334"/>
      <c r="D377" s="341">
        <v>160</v>
      </c>
      <c r="E377" s="337" t="s">
        <v>222</v>
      </c>
      <c r="F377" s="342" t="s">
        <v>354</v>
      </c>
      <c r="G377" s="172">
        <f t="shared" si="5"/>
        <v>895569.14000000025</v>
      </c>
      <c r="H377" s="102"/>
    </row>
    <row r="378" spans="1:8" ht="15.75">
      <c r="A378" s="166">
        <v>369</v>
      </c>
      <c r="B378" s="340">
        <v>40900</v>
      </c>
      <c r="C378" s="334"/>
      <c r="D378" s="341">
        <v>160</v>
      </c>
      <c r="E378" s="337" t="s">
        <v>222</v>
      </c>
      <c r="F378" s="342" t="s">
        <v>354</v>
      </c>
      <c r="G378" s="172">
        <f t="shared" si="5"/>
        <v>895409.14000000025</v>
      </c>
      <c r="H378" s="102"/>
    </row>
    <row r="379" spans="1:8" ht="15.75">
      <c r="A379" s="166">
        <v>370</v>
      </c>
      <c r="B379" s="333">
        <v>40900</v>
      </c>
      <c r="C379" s="334"/>
      <c r="D379" s="341">
        <v>160</v>
      </c>
      <c r="E379" s="337" t="s">
        <v>222</v>
      </c>
      <c r="F379" s="342" t="s">
        <v>354</v>
      </c>
      <c r="G379" s="172">
        <f t="shared" si="5"/>
        <v>895249.14000000025</v>
      </c>
      <c r="H379" s="102"/>
    </row>
    <row r="380" spans="1:8" ht="15.75">
      <c r="A380" s="166">
        <v>371</v>
      </c>
      <c r="B380" s="340">
        <v>40900</v>
      </c>
      <c r="C380" s="334"/>
      <c r="D380" s="341">
        <v>160</v>
      </c>
      <c r="E380" s="337" t="s">
        <v>222</v>
      </c>
      <c r="F380" s="342" t="s">
        <v>354</v>
      </c>
      <c r="G380" s="172">
        <f t="shared" si="5"/>
        <v>895089.14000000025</v>
      </c>
      <c r="H380" s="102"/>
    </row>
    <row r="381" spans="1:8" ht="15.75">
      <c r="A381" s="166">
        <v>372</v>
      </c>
      <c r="B381" s="333">
        <v>40900</v>
      </c>
      <c r="C381" s="334"/>
      <c r="D381" s="341">
        <v>200</v>
      </c>
      <c r="E381" s="337" t="s">
        <v>222</v>
      </c>
      <c r="F381" s="342" t="s">
        <v>354</v>
      </c>
      <c r="G381" s="172">
        <f t="shared" si="5"/>
        <v>894889.14000000025</v>
      </c>
      <c r="H381" s="102"/>
    </row>
    <row r="382" spans="1:8" ht="15.75">
      <c r="A382" s="166">
        <v>373</v>
      </c>
      <c r="B382" s="340">
        <v>40900</v>
      </c>
      <c r="C382" s="334"/>
      <c r="D382" s="341">
        <v>160</v>
      </c>
      <c r="E382" s="337" t="s">
        <v>222</v>
      </c>
      <c r="F382" s="342" t="s">
        <v>354</v>
      </c>
      <c r="G382" s="172">
        <f t="shared" si="5"/>
        <v>894729.14000000025</v>
      </c>
      <c r="H382" s="102"/>
    </row>
    <row r="383" spans="1:8" ht="15.75">
      <c r="A383" s="166">
        <v>374</v>
      </c>
      <c r="B383" s="333">
        <v>40900</v>
      </c>
      <c r="C383" s="334"/>
      <c r="D383" s="341">
        <v>160</v>
      </c>
      <c r="E383" s="337" t="s">
        <v>222</v>
      </c>
      <c r="F383" s="342" t="s">
        <v>354</v>
      </c>
      <c r="G383" s="172">
        <f t="shared" si="5"/>
        <v>894569.14000000025</v>
      </c>
      <c r="H383" s="102"/>
    </row>
    <row r="384" spans="1:8" ht="15.75">
      <c r="A384" s="166">
        <v>375</v>
      </c>
      <c r="B384" s="340">
        <v>40900</v>
      </c>
      <c r="C384" s="334"/>
      <c r="D384" s="341">
        <v>200</v>
      </c>
      <c r="E384" s="337" t="s">
        <v>222</v>
      </c>
      <c r="F384" s="342" t="s">
        <v>354</v>
      </c>
      <c r="G384" s="172">
        <f t="shared" si="5"/>
        <v>894369.14000000025</v>
      </c>
      <c r="H384" s="102"/>
    </row>
    <row r="385" spans="1:8" ht="15.75">
      <c r="A385" s="166">
        <v>376</v>
      </c>
      <c r="B385" s="333">
        <v>40900</v>
      </c>
      <c r="C385" s="334"/>
      <c r="D385" s="341">
        <v>160</v>
      </c>
      <c r="E385" s="337" t="s">
        <v>222</v>
      </c>
      <c r="F385" s="342" t="s">
        <v>354</v>
      </c>
      <c r="G385" s="172">
        <f t="shared" si="5"/>
        <v>894209.14000000025</v>
      </c>
      <c r="H385" s="102"/>
    </row>
    <row r="386" spans="1:8" ht="15.75">
      <c r="A386" s="166">
        <v>377</v>
      </c>
      <c r="B386" s="340">
        <v>40900</v>
      </c>
      <c r="C386" s="334"/>
      <c r="D386" s="341">
        <v>160</v>
      </c>
      <c r="E386" s="337" t="s">
        <v>222</v>
      </c>
      <c r="F386" s="342" t="s">
        <v>354</v>
      </c>
      <c r="G386" s="172">
        <f t="shared" si="5"/>
        <v>894049.14000000025</v>
      </c>
      <c r="H386" s="102"/>
    </row>
    <row r="387" spans="1:8" ht="15.75">
      <c r="A387" s="166">
        <v>378</v>
      </c>
      <c r="B387" s="333">
        <v>40900</v>
      </c>
      <c r="C387" s="334"/>
      <c r="D387" s="341">
        <v>160</v>
      </c>
      <c r="E387" s="337" t="s">
        <v>222</v>
      </c>
      <c r="F387" s="342" t="s">
        <v>354</v>
      </c>
      <c r="G387" s="172">
        <f t="shared" si="5"/>
        <v>893889.14000000025</v>
      </c>
      <c r="H387" s="102"/>
    </row>
    <row r="388" spans="1:8" ht="15.75">
      <c r="A388" s="166">
        <v>379</v>
      </c>
      <c r="B388" s="340">
        <v>40900</v>
      </c>
      <c r="C388" s="334"/>
      <c r="D388" s="341">
        <v>160</v>
      </c>
      <c r="E388" s="337" t="s">
        <v>222</v>
      </c>
      <c r="F388" s="342" t="s">
        <v>354</v>
      </c>
      <c r="G388" s="172">
        <f t="shared" si="5"/>
        <v>893729.14000000025</v>
      </c>
      <c r="H388" s="102"/>
    </row>
    <row r="389" spans="1:8" ht="15.75">
      <c r="A389" s="166">
        <v>380</v>
      </c>
      <c r="B389" s="333">
        <v>40900</v>
      </c>
      <c r="C389" s="334"/>
      <c r="D389" s="341">
        <v>160</v>
      </c>
      <c r="E389" s="337" t="s">
        <v>222</v>
      </c>
      <c r="F389" s="342" t="s">
        <v>354</v>
      </c>
      <c r="G389" s="172">
        <f t="shared" si="5"/>
        <v>893569.14000000025</v>
      </c>
      <c r="H389" s="102"/>
    </row>
    <row r="390" spans="1:8" ht="15.75">
      <c r="A390" s="166">
        <v>381</v>
      </c>
      <c r="B390" s="340">
        <v>40900</v>
      </c>
      <c r="C390" s="334"/>
      <c r="D390" s="341">
        <v>160</v>
      </c>
      <c r="E390" s="337" t="s">
        <v>222</v>
      </c>
      <c r="F390" s="342" t="s">
        <v>354</v>
      </c>
      <c r="G390" s="172">
        <f t="shared" si="5"/>
        <v>893409.14000000025</v>
      </c>
      <c r="H390" s="102"/>
    </row>
    <row r="391" spans="1:8" ht="15.75">
      <c r="A391" s="166">
        <v>382</v>
      </c>
      <c r="B391" s="333">
        <v>40900</v>
      </c>
      <c r="C391" s="334"/>
      <c r="D391" s="341">
        <v>160</v>
      </c>
      <c r="E391" s="337" t="s">
        <v>222</v>
      </c>
      <c r="F391" s="342" t="s">
        <v>354</v>
      </c>
      <c r="G391" s="172">
        <f t="shared" si="5"/>
        <v>893249.14000000025</v>
      </c>
      <c r="H391" s="102"/>
    </row>
    <row r="392" spans="1:8" ht="15.75">
      <c r="A392" s="166">
        <v>383</v>
      </c>
      <c r="B392" s="340">
        <v>40900</v>
      </c>
      <c r="C392" s="334"/>
      <c r="D392" s="341">
        <v>160</v>
      </c>
      <c r="E392" s="337" t="s">
        <v>222</v>
      </c>
      <c r="F392" s="342" t="s">
        <v>354</v>
      </c>
      <c r="G392" s="172">
        <f t="shared" si="5"/>
        <v>893089.14000000025</v>
      </c>
      <c r="H392" s="102"/>
    </row>
    <row r="393" spans="1:8" ht="15.75">
      <c r="A393" s="166">
        <v>384</v>
      </c>
      <c r="B393" s="333">
        <v>40900</v>
      </c>
      <c r="C393" s="334"/>
      <c r="D393" s="341">
        <v>160</v>
      </c>
      <c r="E393" s="337" t="s">
        <v>222</v>
      </c>
      <c r="F393" s="342" t="s">
        <v>354</v>
      </c>
      <c r="G393" s="172">
        <f t="shared" si="5"/>
        <v>892929.14000000025</v>
      </c>
      <c r="H393" s="102"/>
    </row>
    <row r="394" spans="1:8" ht="15.75">
      <c r="A394" s="166">
        <v>385</v>
      </c>
      <c r="B394" s="340">
        <v>40900</v>
      </c>
      <c r="C394" s="334"/>
      <c r="D394" s="341">
        <v>160</v>
      </c>
      <c r="E394" s="337" t="s">
        <v>222</v>
      </c>
      <c r="F394" s="342" t="s">
        <v>354</v>
      </c>
      <c r="G394" s="172">
        <f t="shared" si="5"/>
        <v>892769.14000000025</v>
      </c>
      <c r="H394" s="102"/>
    </row>
    <row r="395" spans="1:8" ht="15.75">
      <c r="A395" s="166">
        <v>386</v>
      </c>
      <c r="B395" s="333">
        <v>40900</v>
      </c>
      <c r="C395" s="334"/>
      <c r="D395" s="341">
        <v>160</v>
      </c>
      <c r="E395" s="337" t="s">
        <v>222</v>
      </c>
      <c r="F395" s="342" t="s">
        <v>354</v>
      </c>
      <c r="G395" s="172">
        <f t="shared" si="5"/>
        <v>892609.14000000025</v>
      </c>
      <c r="H395" s="102"/>
    </row>
    <row r="396" spans="1:8" ht="15.75">
      <c r="A396" s="166">
        <v>387</v>
      </c>
      <c r="B396" s="340">
        <v>40900</v>
      </c>
      <c r="C396" s="334"/>
      <c r="D396" s="341">
        <v>160</v>
      </c>
      <c r="E396" s="337" t="s">
        <v>222</v>
      </c>
      <c r="F396" s="342" t="s">
        <v>354</v>
      </c>
      <c r="G396" s="172">
        <f t="shared" ref="G396:G459" si="6">IF(ISBLANK(B396),"",G395+C396-D396)</f>
        <v>892449.14000000025</v>
      </c>
      <c r="H396" s="102"/>
    </row>
    <row r="397" spans="1:8" ht="15.75">
      <c r="A397" s="166">
        <v>388</v>
      </c>
      <c r="B397" s="333">
        <v>40900</v>
      </c>
      <c r="C397" s="334"/>
      <c r="D397" s="341">
        <v>160</v>
      </c>
      <c r="E397" s="337" t="s">
        <v>222</v>
      </c>
      <c r="F397" s="342" t="s">
        <v>354</v>
      </c>
      <c r="G397" s="172">
        <f t="shared" si="6"/>
        <v>892289.14000000025</v>
      </c>
      <c r="H397" s="102"/>
    </row>
    <row r="398" spans="1:8" ht="15.75">
      <c r="A398" s="166">
        <v>389</v>
      </c>
      <c r="B398" s="340">
        <v>40900</v>
      </c>
      <c r="C398" s="334"/>
      <c r="D398" s="341">
        <v>160</v>
      </c>
      <c r="E398" s="337" t="s">
        <v>222</v>
      </c>
      <c r="F398" s="342" t="s">
        <v>354</v>
      </c>
      <c r="G398" s="172">
        <f t="shared" si="6"/>
        <v>892129.14000000025</v>
      </c>
      <c r="H398" s="102"/>
    </row>
    <row r="399" spans="1:8" ht="15.75">
      <c r="A399" s="166">
        <v>390</v>
      </c>
      <c r="B399" s="333">
        <v>40900</v>
      </c>
      <c r="C399" s="334"/>
      <c r="D399" s="341">
        <v>160</v>
      </c>
      <c r="E399" s="337" t="s">
        <v>222</v>
      </c>
      <c r="F399" s="342" t="s">
        <v>354</v>
      </c>
      <c r="G399" s="172">
        <f t="shared" si="6"/>
        <v>891969.14000000025</v>
      </c>
      <c r="H399" s="102"/>
    </row>
    <row r="400" spans="1:8" ht="15.75">
      <c r="A400" s="166">
        <v>391</v>
      </c>
      <c r="B400" s="340">
        <v>40900</v>
      </c>
      <c r="C400" s="334"/>
      <c r="D400" s="341">
        <v>160</v>
      </c>
      <c r="E400" s="337" t="s">
        <v>222</v>
      </c>
      <c r="F400" s="342" t="s">
        <v>354</v>
      </c>
      <c r="G400" s="172">
        <f t="shared" si="6"/>
        <v>891809.14000000025</v>
      </c>
      <c r="H400" s="102"/>
    </row>
    <row r="401" spans="1:8" ht="15.75">
      <c r="A401" s="166">
        <v>392</v>
      </c>
      <c r="B401" s="333">
        <v>40900</v>
      </c>
      <c r="C401" s="334"/>
      <c r="D401" s="341">
        <v>160</v>
      </c>
      <c r="E401" s="337" t="s">
        <v>222</v>
      </c>
      <c r="F401" s="342" t="s">
        <v>354</v>
      </c>
      <c r="G401" s="172">
        <f t="shared" si="6"/>
        <v>891649.14000000025</v>
      </c>
      <c r="H401" s="102"/>
    </row>
    <row r="402" spans="1:8" ht="15.75">
      <c r="A402" s="166">
        <v>393</v>
      </c>
      <c r="B402" s="340">
        <v>40900</v>
      </c>
      <c r="C402" s="334"/>
      <c r="D402" s="341">
        <v>160</v>
      </c>
      <c r="E402" s="337" t="s">
        <v>222</v>
      </c>
      <c r="F402" s="342" t="s">
        <v>354</v>
      </c>
      <c r="G402" s="172">
        <f t="shared" si="6"/>
        <v>891489.14000000025</v>
      </c>
      <c r="H402" s="102"/>
    </row>
    <row r="403" spans="1:8" ht="15.75">
      <c r="A403" s="166">
        <v>394</v>
      </c>
      <c r="B403" s="333">
        <v>40900</v>
      </c>
      <c r="C403" s="334"/>
      <c r="D403" s="341">
        <v>160</v>
      </c>
      <c r="E403" s="337" t="s">
        <v>222</v>
      </c>
      <c r="F403" s="342" t="s">
        <v>354</v>
      </c>
      <c r="G403" s="172">
        <f t="shared" si="6"/>
        <v>891329.14000000025</v>
      </c>
      <c r="H403" s="102"/>
    </row>
    <row r="404" spans="1:8" ht="15.75">
      <c r="A404" s="166">
        <v>395</v>
      </c>
      <c r="B404" s="340">
        <v>40900</v>
      </c>
      <c r="C404" s="334"/>
      <c r="D404" s="341">
        <v>200</v>
      </c>
      <c r="E404" s="337" t="s">
        <v>222</v>
      </c>
      <c r="F404" s="342" t="s">
        <v>354</v>
      </c>
      <c r="G404" s="172">
        <f t="shared" si="6"/>
        <v>891129.14000000025</v>
      </c>
      <c r="H404" s="102"/>
    </row>
    <row r="405" spans="1:8" ht="15.75">
      <c r="A405" s="166">
        <v>396</v>
      </c>
      <c r="B405" s="333">
        <v>40900</v>
      </c>
      <c r="C405" s="334"/>
      <c r="D405" s="341">
        <v>160</v>
      </c>
      <c r="E405" s="337" t="s">
        <v>222</v>
      </c>
      <c r="F405" s="342" t="s">
        <v>354</v>
      </c>
      <c r="G405" s="172">
        <f t="shared" si="6"/>
        <v>890969.14000000025</v>
      </c>
      <c r="H405" s="102"/>
    </row>
    <row r="406" spans="1:8" ht="15.75">
      <c r="A406" s="166">
        <v>397</v>
      </c>
      <c r="B406" s="340">
        <v>40900</v>
      </c>
      <c r="C406" s="334"/>
      <c r="D406" s="341">
        <v>160</v>
      </c>
      <c r="E406" s="337" t="s">
        <v>222</v>
      </c>
      <c r="F406" s="342" t="s">
        <v>354</v>
      </c>
      <c r="G406" s="172">
        <f t="shared" si="6"/>
        <v>890809.14000000025</v>
      </c>
      <c r="H406" s="102"/>
    </row>
    <row r="407" spans="1:8" ht="15.75">
      <c r="A407" s="166">
        <v>398</v>
      </c>
      <c r="B407" s="333">
        <v>40900</v>
      </c>
      <c r="C407" s="334"/>
      <c r="D407" s="341">
        <v>160</v>
      </c>
      <c r="E407" s="337" t="s">
        <v>222</v>
      </c>
      <c r="F407" s="342" t="s">
        <v>354</v>
      </c>
      <c r="G407" s="172">
        <f t="shared" si="6"/>
        <v>890649.14000000025</v>
      </c>
      <c r="H407" s="102"/>
    </row>
    <row r="408" spans="1:8" ht="15.75">
      <c r="A408" s="166">
        <v>399</v>
      </c>
      <c r="B408" s="340">
        <v>40900</v>
      </c>
      <c r="C408" s="334"/>
      <c r="D408" s="341">
        <v>160</v>
      </c>
      <c r="E408" s="337" t="s">
        <v>222</v>
      </c>
      <c r="F408" s="342" t="s">
        <v>354</v>
      </c>
      <c r="G408" s="172">
        <f t="shared" si="6"/>
        <v>890489.14000000025</v>
      </c>
      <c r="H408" s="102"/>
    </row>
    <row r="409" spans="1:8" ht="15.75">
      <c r="A409" s="166">
        <v>400</v>
      </c>
      <c r="B409" s="333">
        <v>40900</v>
      </c>
      <c r="C409" s="334"/>
      <c r="D409" s="341">
        <v>200</v>
      </c>
      <c r="E409" s="337" t="s">
        <v>222</v>
      </c>
      <c r="F409" s="342" t="s">
        <v>354</v>
      </c>
      <c r="G409" s="172">
        <f t="shared" si="6"/>
        <v>890289.14000000025</v>
      </c>
      <c r="H409" s="102"/>
    </row>
    <row r="410" spans="1:8" ht="15.75">
      <c r="A410" s="166">
        <v>401</v>
      </c>
      <c r="B410" s="340">
        <v>40900</v>
      </c>
      <c r="C410" s="334"/>
      <c r="D410" s="341">
        <v>160</v>
      </c>
      <c r="E410" s="337" t="s">
        <v>222</v>
      </c>
      <c r="F410" s="342" t="s">
        <v>354</v>
      </c>
      <c r="G410" s="172">
        <f t="shared" si="6"/>
        <v>890129.14000000025</v>
      </c>
      <c r="H410" s="102"/>
    </row>
    <row r="411" spans="1:8" ht="15.75">
      <c r="A411" s="166">
        <v>402</v>
      </c>
      <c r="B411" s="333">
        <v>40900</v>
      </c>
      <c r="C411" s="334"/>
      <c r="D411" s="341">
        <v>160</v>
      </c>
      <c r="E411" s="337" t="s">
        <v>222</v>
      </c>
      <c r="F411" s="342" t="s">
        <v>354</v>
      </c>
      <c r="G411" s="172">
        <f t="shared" si="6"/>
        <v>889969.14000000025</v>
      </c>
      <c r="H411" s="102"/>
    </row>
    <row r="412" spans="1:8" ht="15.75">
      <c r="A412" s="166">
        <v>403</v>
      </c>
      <c r="B412" s="340">
        <v>40900</v>
      </c>
      <c r="C412" s="334"/>
      <c r="D412" s="341">
        <v>160</v>
      </c>
      <c r="E412" s="337" t="s">
        <v>222</v>
      </c>
      <c r="F412" s="342" t="s">
        <v>354</v>
      </c>
      <c r="G412" s="172">
        <f t="shared" si="6"/>
        <v>889809.14000000025</v>
      </c>
      <c r="H412" s="102"/>
    </row>
    <row r="413" spans="1:8" ht="15.75">
      <c r="A413" s="166">
        <v>404</v>
      </c>
      <c r="B413" s="333">
        <v>40900</v>
      </c>
      <c r="C413" s="334"/>
      <c r="D413" s="341">
        <v>200</v>
      </c>
      <c r="E413" s="337" t="s">
        <v>222</v>
      </c>
      <c r="F413" s="342" t="s">
        <v>354</v>
      </c>
      <c r="G413" s="172">
        <f t="shared" si="6"/>
        <v>889609.14000000025</v>
      </c>
      <c r="H413" s="102"/>
    </row>
    <row r="414" spans="1:8" ht="15.75">
      <c r="A414" s="166">
        <v>405</v>
      </c>
      <c r="B414" s="340">
        <v>40900</v>
      </c>
      <c r="C414" s="334"/>
      <c r="D414" s="341">
        <v>160</v>
      </c>
      <c r="E414" s="337" t="s">
        <v>222</v>
      </c>
      <c r="F414" s="342" t="s">
        <v>354</v>
      </c>
      <c r="G414" s="172">
        <f t="shared" si="6"/>
        <v>889449.14000000025</v>
      </c>
      <c r="H414" s="102"/>
    </row>
    <row r="415" spans="1:8" ht="15.75">
      <c r="A415" s="166">
        <v>406</v>
      </c>
      <c r="B415" s="333">
        <v>40900</v>
      </c>
      <c r="C415" s="334"/>
      <c r="D415" s="341">
        <v>160</v>
      </c>
      <c r="E415" s="337" t="s">
        <v>222</v>
      </c>
      <c r="F415" s="342" t="s">
        <v>354</v>
      </c>
      <c r="G415" s="172">
        <f t="shared" si="6"/>
        <v>889289.14000000025</v>
      </c>
      <c r="H415" s="102"/>
    </row>
    <row r="416" spans="1:8" ht="15.75">
      <c r="A416" s="166">
        <v>407</v>
      </c>
      <c r="B416" s="340">
        <v>40900</v>
      </c>
      <c r="C416" s="334"/>
      <c r="D416" s="341">
        <v>160</v>
      </c>
      <c r="E416" s="337" t="s">
        <v>222</v>
      </c>
      <c r="F416" s="342" t="s">
        <v>354</v>
      </c>
      <c r="G416" s="172">
        <f t="shared" si="6"/>
        <v>889129.14000000025</v>
      </c>
      <c r="H416" s="102"/>
    </row>
    <row r="417" spans="1:8" ht="15.75">
      <c r="A417" s="166">
        <v>408</v>
      </c>
      <c r="B417" s="333">
        <v>40900</v>
      </c>
      <c r="C417" s="334"/>
      <c r="D417" s="341">
        <v>160</v>
      </c>
      <c r="E417" s="337" t="s">
        <v>222</v>
      </c>
      <c r="F417" s="342" t="s">
        <v>354</v>
      </c>
      <c r="G417" s="172">
        <f t="shared" si="6"/>
        <v>888969.14000000025</v>
      </c>
      <c r="H417" s="102"/>
    </row>
    <row r="418" spans="1:8" ht="15.75">
      <c r="A418" s="166">
        <v>409</v>
      </c>
      <c r="B418" s="340">
        <v>40900</v>
      </c>
      <c r="C418" s="334"/>
      <c r="D418" s="341">
        <v>160</v>
      </c>
      <c r="E418" s="337" t="s">
        <v>222</v>
      </c>
      <c r="F418" s="342" t="s">
        <v>354</v>
      </c>
      <c r="G418" s="172">
        <f t="shared" si="6"/>
        <v>888809.14000000025</v>
      </c>
      <c r="H418" s="102"/>
    </row>
    <row r="419" spans="1:8" ht="15.75">
      <c r="A419" s="166">
        <v>410</v>
      </c>
      <c r="B419" s="333">
        <v>40900</v>
      </c>
      <c r="C419" s="334"/>
      <c r="D419" s="341">
        <v>160</v>
      </c>
      <c r="E419" s="337" t="s">
        <v>222</v>
      </c>
      <c r="F419" s="342" t="s">
        <v>354</v>
      </c>
      <c r="G419" s="172">
        <f t="shared" si="6"/>
        <v>888649.14000000025</v>
      </c>
      <c r="H419" s="102"/>
    </row>
    <row r="420" spans="1:8" ht="15.75">
      <c r="A420" s="166">
        <v>411</v>
      </c>
      <c r="B420" s="340">
        <v>40900</v>
      </c>
      <c r="C420" s="334"/>
      <c r="D420" s="341">
        <v>160</v>
      </c>
      <c r="E420" s="337" t="s">
        <v>222</v>
      </c>
      <c r="F420" s="342" t="s">
        <v>354</v>
      </c>
      <c r="G420" s="172">
        <f t="shared" si="6"/>
        <v>888489.14000000025</v>
      </c>
      <c r="H420" s="102"/>
    </row>
    <row r="421" spans="1:8" ht="15.75">
      <c r="A421" s="166">
        <v>412</v>
      </c>
      <c r="B421" s="333">
        <v>40900</v>
      </c>
      <c r="C421" s="334"/>
      <c r="D421" s="341">
        <v>160</v>
      </c>
      <c r="E421" s="337" t="s">
        <v>222</v>
      </c>
      <c r="F421" s="342" t="s">
        <v>354</v>
      </c>
      <c r="G421" s="172">
        <f t="shared" si="6"/>
        <v>888329.14000000025</v>
      </c>
      <c r="H421" s="102"/>
    </row>
    <row r="422" spans="1:8" ht="15.75">
      <c r="A422" s="166">
        <v>413</v>
      </c>
      <c r="B422" s="340">
        <v>40900</v>
      </c>
      <c r="C422" s="334"/>
      <c r="D422" s="341">
        <v>200</v>
      </c>
      <c r="E422" s="337" t="s">
        <v>222</v>
      </c>
      <c r="F422" s="342" t="s">
        <v>354</v>
      </c>
      <c r="G422" s="172">
        <f t="shared" si="6"/>
        <v>888129.14000000025</v>
      </c>
      <c r="H422" s="102"/>
    </row>
    <row r="423" spans="1:8" ht="15.75">
      <c r="A423" s="166">
        <v>414</v>
      </c>
      <c r="B423" s="333">
        <v>40900</v>
      </c>
      <c r="C423" s="334"/>
      <c r="D423" s="341">
        <v>160</v>
      </c>
      <c r="E423" s="337" t="s">
        <v>222</v>
      </c>
      <c r="F423" s="342" t="s">
        <v>354</v>
      </c>
      <c r="G423" s="172">
        <f t="shared" si="6"/>
        <v>887969.14000000025</v>
      </c>
      <c r="H423" s="102"/>
    </row>
    <row r="424" spans="1:8" ht="15.75">
      <c r="A424" s="166">
        <v>415</v>
      </c>
      <c r="B424" s="340">
        <v>40900</v>
      </c>
      <c r="C424" s="334"/>
      <c r="D424" s="341">
        <v>160</v>
      </c>
      <c r="E424" s="337" t="s">
        <v>222</v>
      </c>
      <c r="F424" s="342" t="s">
        <v>354</v>
      </c>
      <c r="G424" s="172">
        <f t="shared" si="6"/>
        <v>887809.14000000025</v>
      </c>
      <c r="H424" s="102"/>
    </row>
    <row r="425" spans="1:8" ht="15.75">
      <c r="A425" s="166">
        <v>416</v>
      </c>
      <c r="B425" s="333">
        <v>40900</v>
      </c>
      <c r="C425" s="334"/>
      <c r="D425" s="341">
        <v>160</v>
      </c>
      <c r="E425" s="337" t="s">
        <v>222</v>
      </c>
      <c r="F425" s="342" t="s">
        <v>354</v>
      </c>
      <c r="G425" s="172">
        <f t="shared" si="6"/>
        <v>887649.14000000025</v>
      </c>
      <c r="H425" s="102"/>
    </row>
    <row r="426" spans="1:8" ht="15.75">
      <c r="A426" s="166">
        <v>417</v>
      </c>
      <c r="B426" s="340">
        <v>40900</v>
      </c>
      <c r="C426" s="334"/>
      <c r="D426" s="341">
        <v>160</v>
      </c>
      <c r="E426" s="337" t="s">
        <v>222</v>
      </c>
      <c r="F426" s="342" t="s">
        <v>354</v>
      </c>
      <c r="G426" s="172">
        <f t="shared" si="6"/>
        <v>887489.14000000025</v>
      </c>
      <c r="H426" s="102"/>
    </row>
    <row r="427" spans="1:8" ht="15.75">
      <c r="A427" s="166">
        <v>418</v>
      </c>
      <c r="B427" s="333">
        <v>40900</v>
      </c>
      <c r="C427" s="334"/>
      <c r="D427" s="341">
        <v>160</v>
      </c>
      <c r="E427" s="337" t="s">
        <v>222</v>
      </c>
      <c r="F427" s="342" t="s">
        <v>354</v>
      </c>
      <c r="G427" s="172">
        <f t="shared" si="6"/>
        <v>887329.14000000025</v>
      </c>
      <c r="H427" s="102"/>
    </row>
    <row r="428" spans="1:8" ht="15.75">
      <c r="A428" s="166">
        <v>419</v>
      </c>
      <c r="B428" s="340">
        <v>40900</v>
      </c>
      <c r="C428" s="334"/>
      <c r="D428" s="341">
        <v>160</v>
      </c>
      <c r="E428" s="337" t="s">
        <v>222</v>
      </c>
      <c r="F428" s="342" t="s">
        <v>354</v>
      </c>
      <c r="G428" s="172">
        <f t="shared" si="6"/>
        <v>887169.14000000025</v>
      </c>
      <c r="H428" s="102"/>
    </row>
    <row r="429" spans="1:8" ht="15.75">
      <c r="A429" s="166">
        <v>420</v>
      </c>
      <c r="B429" s="333">
        <v>40900</v>
      </c>
      <c r="C429" s="334"/>
      <c r="D429" s="341">
        <v>160</v>
      </c>
      <c r="E429" s="337" t="s">
        <v>222</v>
      </c>
      <c r="F429" s="342" t="s">
        <v>354</v>
      </c>
      <c r="G429" s="172">
        <f t="shared" si="6"/>
        <v>887009.14000000025</v>
      </c>
      <c r="H429" s="102"/>
    </row>
    <row r="430" spans="1:8" ht="15.75">
      <c r="A430" s="166">
        <v>421</v>
      </c>
      <c r="B430" s="340">
        <v>40900</v>
      </c>
      <c r="C430" s="334"/>
      <c r="D430" s="341">
        <v>160</v>
      </c>
      <c r="E430" s="337" t="s">
        <v>222</v>
      </c>
      <c r="F430" s="342" t="s">
        <v>354</v>
      </c>
      <c r="G430" s="172">
        <f t="shared" si="6"/>
        <v>886849.14000000025</v>
      </c>
      <c r="H430" s="102"/>
    </row>
    <row r="431" spans="1:8" ht="15.75">
      <c r="A431" s="166">
        <v>422</v>
      </c>
      <c r="B431" s="333">
        <v>40900</v>
      </c>
      <c r="C431" s="334"/>
      <c r="D431" s="341">
        <v>160</v>
      </c>
      <c r="E431" s="337" t="s">
        <v>222</v>
      </c>
      <c r="F431" s="342" t="s">
        <v>354</v>
      </c>
      <c r="G431" s="172">
        <f t="shared" si="6"/>
        <v>886689.14000000025</v>
      </c>
      <c r="H431" s="102"/>
    </row>
    <row r="432" spans="1:8" ht="15.75">
      <c r="A432" s="166">
        <v>423</v>
      </c>
      <c r="B432" s="340">
        <v>40900</v>
      </c>
      <c r="C432" s="334"/>
      <c r="D432" s="341">
        <v>160</v>
      </c>
      <c r="E432" s="337" t="s">
        <v>222</v>
      </c>
      <c r="F432" s="342" t="s">
        <v>354</v>
      </c>
      <c r="G432" s="172">
        <f t="shared" si="6"/>
        <v>886529.14000000025</v>
      </c>
      <c r="H432" s="102"/>
    </row>
    <row r="433" spans="1:8" ht="15.75">
      <c r="A433" s="166">
        <v>424</v>
      </c>
      <c r="B433" s="333">
        <v>40900</v>
      </c>
      <c r="C433" s="334"/>
      <c r="D433" s="341">
        <v>160</v>
      </c>
      <c r="E433" s="337" t="s">
        <v>222</v>
      </c>
      <c r="F433" s="342" t="s">
        <v>354</v>
      </c>
      <c r="G433" s="172">
        <f t="shared" si="6"/>
        <v>886369.14000000025</v>
      </c>
      <c r="H433" s="102"/>
    </row>
    <row r="434" spans="1:8" ht="15.75">
      <c r="A434" s="166">
        <v>425</v>
      </c>
      <c r="B434" s="340">
        <v>40900</v>
      </c>
      <c r="C434" s="334"/>
      <c r="D434" s="341">
        <v>160</v>
      </c>
      <c r="E434" s="337" t="s">
        <v>222</v>
      </c>
      <c r="F434" s="342" t="s">
        <v>354</v>
      </c>
      <c r="G434" s="172">
        <f t="shared" si="6"/>
        <v>886209.14000000025</v>
      </c>
      <c r="H434" s="102"/>
    </row>
    <row r="435" spans="1:8" ht="15.75">
      <c r="A435" s="166">
        <v>426</v>
      </c>
      <c r="B435" s="333">
        <v>40900</v>
      </c>
      <c r="C435" s="334"/>
      <c r="D435" s="341">
        <v>160</v>
      </c>
      <c r="E435" s="337" t="s">
        <v>222</v>
      </c>
      <c r="F435" s="342" t="s">
        <v>354</v>
      </c>
      <c r="G435" s="172">
        <f t="shared" si="6"/>
        <v>886049.14000000025</v>
      </c>
      <c r="H435" s="102"/>
    </row>
    <row r="436" spans="1:8" ht="15.75">
      <c r="A436" s="166">
        <v>427</v>
      </c>
      <c r="B436" s="340">
        <v>40900</v>
      </c>
      <c r="C436" s="334"/>
      <c r="D436" s="341">
        <v>160</v>
      </c>
      <c r="E436" s="337" t="s">
        <v>222</v>
      </c>
      <c r="F436" s="342" t="s">
        <v>354</v>
      </c>
      <c r="G436" s="172">
        <f t="shared" si="6"/>
        <v>885889.14000000025</v>
      </c>
      <c r="H436" s="102"/>
    </row>
    <row r="437" spans="1:8" ht="15.75">
      <c r="A437" s="166">
        <v>428</v>
      </c>
      <c r="B437" s="333">
        <v>40900</v>
      </c>
      <c r="C437" s="334"/>
      <c r="D437" s="341">
        <v>200</v>
      </c>
      <c r="E437" s="337" t="s">
        <v>222</v>
      </c>
      <c r="F437" s="342" t="s">
        <v>354</v>
      </c>
      <c r="G437" s="172">
        <f t="shared" si="6"/>
        <v>885689.14000000025</v>
      </c>
      <c r="H437" s="102"/>
    </row>
    <row r="438" spans="1:8" ht="15.75">
      <c r="A438" s="166">
        <v>429</v>
      </c>
      <c r="B438" s="340">
        <v>40900</v>
      </c>
      <c r="C438" s="334"/>
      <c r="D438" s="341">
        <v>200</v>
      </c>
      <c r="E438" s="337" t="s">
        <v>222</v>
      </c>
      <c r="F438" s="342" t="s">
        <v>354</v>
      </c>
      <c r="G438" s="172">
        <f t="shared" si="6"/>
        <v>885489.14000000025</v>
      </c>
      <c r="H438" s="102"/>
    </row>
    <row r="439" spans="1:8" ht="15.75">
      <c r="A439" s="166">
        <v>430</v>
      </c>
      <c r="B439" s="333">
        <v>40900</v>
      </c>
      <c r="C439" s="334"/>
      <c r="D439" s="341">
        <v>200</v>
      </c>
      <c r="E439" s="337" t="s">
        <v>222</v>
      </c>
      <c r="F439" s="342" t="s">
        <v>354</v>
      </c>
      <c r="G439" s="172">
        <f t="shared" si="6"/>
        <v>885289.14000000025</v>
      </c>
      <c r="H439" s="102"/>
    </row>
    <row r="440" spans="1:8" ht="15.75">
      <c r="A440" s="166">
        <v>431</v>
      </c>
      <c r="B440" s="340">
        <v>40900</v>
      </c>
      <c r="C440" s="334"/>
      <c r="D440" s="341">
        <v>200</v>
      </c>
      <c r="E440" s="337" t="s">
        <v>222</v>
      </c>
      <c r="F440" s="342" t="s">
        <v>354</v>
      </c>
      <c r="G440" s="172">
        <f t="shared" si="6"/>
        <v>885089.14000000025</v>
      </c>
      <c r="H440" s="102"/>
    </row>
    <row r="441" spans="1:8" ht="15.75">
      <c r="A441" s="166">
        <v>432</v>
      </c>
      <c r="B441" s="333">
        <v>40900</v>
      </c>
      <c r="C441" s="334"/>
      <c r="D441" s="341">
        <v>200</v>
      </c>
      <c r="E441" s="337" t="s">
        <v>222</v>
      </c>
      <c r="F441" s="342" t="s">
        <v>354</v>
      </c>
      <c r="G441" s="172">
        <f t="shared" si="6"/>
        <v>884889.14000000025</v>
      </c>
      <c r="H441" s="102"/>
    </row>
    <row r="442" spans="1:8" ht="15.75">
      <c r="A442" s="166">
        <v>433</v>
      </c>
      <c r="B442" s="340">
        <v>40900</v>
      </c>
      <c r="C442" s="334"/>
      <c r="D442" s="341">
        <v>200</v>
      </c>
      <c r="E442" s="337" t="s">
        <v>222</v>
      </c>
      <c r="F442" s="342" t="s">
        <v>354</v>
      </c>
      <c r="G442" s="172">
        <f t="shared" si="6"/>
        <v>884689.14000000025</v>
      </c>
      <c r="H442" s="102"/>
    </row>
    <row r="443" spans="1:8" ht="15.75">
      <c r="A443" s="166">
        <v>434</v>
      </c>
      <c r="B443" s="333">
        <v>40900</v>
      </c>
      <c r="C443" s="334"/>
      <c r="D443" s="341">
        <v>200</v>
      </c>
      <c r="E443" s="337" t="s">
        <v>222</v>
      </c>
      <c r="F443" s="342" t="s">
        <v>354</v>
      </c>
      <c r="G443" s="172">
        <f t="shared" si="6"/>
        <v>884489.14000000025</v>
      </c>
      <c r="H443" s="102"/>
    </row>
    <row r="444" spans="1:8" ht="15.75">
      <c r="A444" s="166">
        <v>435</v>
      </c>
      <c r="B444" s="340">
        <v>40900</v>
      </c>
      <c r="C444" s="334"/>
      <c r="D444" s="341">
        <v>200</v>
      </c>
      <c r="E444" s="337" t="s">
        <v>222</v>
      </c>
      <c r="F444" s="342" t="s">
        <v>354</v>
      </c>
      <c r="G444" s="172">
        <f t="shared" si="6"/>
        <v>884289.14000000025</v>
      </c>
      <c r="H444" s="102"/>
    </row>
    <row r="445" spans="1:8" ht="15.75">
      <c r="A445" s="166">
        <v>436</v>
      </c>
      <c r="B445" s="333">
        <v>40900</v>
      </c>
      <c r="C445" s="334"/>
      <c r="D445" s="337">
        <v>200.71</v>
      </c>
      <c r="E445" s="337" t="s">
        <v>222</v>
      </c>
      <c r="F445" s="336" t="s">
        <v>3359</v>
      </c>
      <c r="G445" s="172">
        <f t="shared" si="6"/>
        <v>884088.43000000028</v>
      </c>
      <c r="H445" s="102"/>
    </row>
    <row r="446" spans="1:8" ht="15.75">
      <c r="A446" s="166">
        <v>437</v>
      </c>
      <c r="B446" s="333">
        <v>40900</v>
      </c>
      <c r="C446" s="334"/>
      <c r="D446" s="337">
        <v>46</v>
      </c>
      <c r="E446" s="337" t="s">
        <v>222</v>
      </c>
      <c r="F446" s="336" t="s">
        <v>1211</v>
      </c>
      <c r="G446" s="172">
        <f t="shared" si="6"/>
        <v>884042.43000000028</v>
      </c>
      <c r="H446" s="102"/>
    </row>
    <row r="447" spans="1:8" ht="15.75">
      <c r="A447" s="166">
        <v>438</v>
      </c>
      <c r="B447" s="333">
        <v>40900</v>
      </c>
      <c r="C447" s="334"/>
      <c r="D447" s="337">
        <v>125</v>
      </c>
      <c r="E447" s="337" t="s">
        <v>222</v>
      </c>
      <c r="F447" s="336" t="s">
        <v>1253</v>
      </c>
      <c r="G447" s="172">
        <f t="shared" si="6"/>
        <v>883917.43000000028</v>
      </c>
      <c r="H447" s="102"/>
    </row>
    <row r="448" spans="1:8" ht="15.75">
      <c r="A448" s="166">
        <v>439</v>
      </c>
      <c r="B448" s="333">
        <v>40900</v>
      </c>
      <c r="C448" s="334"/>
      <c r="D448" s="337">
        <v>125</v>
      </c>
      <c r="E448" s="337" t="s">
        <v>222</v>
      </c>
      <c r="F448" s="336" t="s">
        <v>1253</v>
      </c>
      <c r="G448" s="172">
        <f t="shared" si="6"/>
        <v>883792.43000000028</v>
      </c>
      <c r="H448" s="102"/>
    </row>
    <row r="449" spans="1:8" ht="15.75">
      <c r="A449" s="166">
        <v>440</v>
      </c>
      <c r="B449" s="333">
        <v>40900</v>
      </c>
      <c r="C449" s="334"/>
      <c r="D449" s="337">
        <v>150</v>
      </c>
      <c r="E449" s="337" t="s">
        <v>222</v>
      </c>
      <c r="F449" s="336" t="s">
        <v>1253</v>
      </c>
      <c r="G449" s="172">
        <f t="shared" si="6"/>
        <v>883642.43000000028</v>
      </c>
      <c r="H449" s="102"/>
    </row>
    <row r="450" spans="1:8" ht="15.75">
      <c r="A450" s="166">
        <v>441</v>
      </c>
      <c r="B450" s="333">
        <v>40900</v>
      </c>
      <c r="C450" s="334"/>
      <c r="D450" s="337">
        <v>21</v>
      </c>
      <c r="E450" s="337" t="s">
        <v>222</v>
      </c>
      <c r="F450" s="336" t="s">
        <v>1253</v>
      </c>
      <c r="G450" s="172">
        <f t="shared" si="6"/>
        <v>883621.43000000028</v>
      </c>
      <c r="H450" s="102"/>
    </row>
    <row r="451" spans="1:8" ht="15.75">
      <c r="A451" s="166">
        <v>442</v>
      </c>
      <c r="B451" s="333">
        <v>40900</v>
      </c>
      <c r="C451" s="334"/>
      <c r="D451" s="337">
        <v>142</v>
      </c>
      <c r="E451" s="337" t="s">
        <v>222</v>
      </c>
      <c r="F451" s="336" t="s">
        <v>1255</v>
      </c>
      <c r="G451" s="172">
        <f t="shared" si="6"/>
        <v>883479.43000000028</v>
      </c>
      <c r="H451" s="102"/>
    </row>
    <row r="452" spans="1:8" ht="15.75">
      <c r="A452" s="166">
        <v>443</v>
      </c>
      <c r="B452" s="333">
        <v>40900</v>
      </c>
      <c r="C452" s="334"/>
      <c r="D452" s="337">
        <v>135</v>
      </c>
      <c r="E452" s="337" t="s">
        <v>222</v>
      </c>
      <c r="F452" s="171" t="s">
        <v>1213</v>
      </c>
      <c r="G452" s="172">
        <f t="shared" si="6"/>
        <v>883344.43000000028</v>
      </c>
      <c r="H452" s="102"/>
    </row>
    <row r="453" spans="1:8" ht="15.75">
      <c r="A453" s="166">
        <v>444</v>
      </c>
      <c r="B453" s="333">
        <v>40900</v>
      </c>
      <c r="C453" s="334"/>
      <c r="D453" s="337">
        <v>188</v>
      </c>
      <c r="E453" s="337" t="s">
        <v>222</v>
      </c>
      <c r="F453" s="336" t="s">
        <v>1210</v>
      </c>
      <c r="G453" s="172">
        <f t="shared" si="6"/>
        <v>883156.43000000028</v>
      </c>
      <c r="H453" s="102"/>
    </row>
    <row r="454" spans="1:8" ht="15.75">
      <c r="A454" s="166">
        <v>445</v>
      </c>
      <c r="B454" s="333">
        <v>40900</v>
      </c>
      <c r="C454" s="334"/>
      <c r="D454" s="337">
        <v>185</v>
      </c>
      <c r="E454" s="337" t="s">
        <v>222</v>
      </c>
      <c r="F454" s="336" t="s">
        <v>1210</v>
      </c>
      <c r="G454" s="172">
        <f t="shared" si="6"/>
        <v>882971.43000000028</v>
      </c>
      <c r="H454" s="102"/>
    </row>
    <row r="455" spans="1:8" ht="15.75">
      <c r="A455" s="166">
        <v>446</v>
      </c>
      <c r="B455" s="333">
        <v>40900</v>
      </c>
      <c r="C455" s="334"/>
      <c r="D455" s="337">
        <v>100</v>
      </c>
      <c r="E455" s="337" t="s">
        <v>222</v>
      </c>
      <c r="F455" s="336" t="s">
        <v>1253</v>
      </c>
      <c r="G455" s="172">
        <f t="shared" si="6"/>
        <v>882871.43000000028</v>
      </c>
      <c r="H455" s="102"/>
    </row>
    <row r="456" spans="1:8" ht="15.75">
      <c r="A456" s="166">
        <v>447</v>
      </c>
      <c r="B456" s="333">
        <v>40900</v>
      </c>
      <c r="C456" s="334"/>
      <c r="D456" s="337">
        <v>322</v>
      </c>
      <c r="E456" s="337" t="s">
        <v>222</v>
      </c>
      <c r="F456" s="336" t="s">
        <v>1211</v>
      </c>
      <c r="G456" s="172">
        <f t="shared" si="6"/>
        <v>882549.43000000028</v>
      </c>
      <c r="H456" s="102"/>
    </row>
    <row r="457" spans="1:8" ht="15.75">
      <c r="A457" s="166">
        <v>448</v>
      </c>
      <c r="B457" s="333">
        <v>40901</v>
      </c>
      <c r="C457" s="334"/>
      <c r="D457" s="337">
        <v>168.8</v>
      </c>
      <c r="E457" s="337" t="s">
        <v>222</v>
      </c>
      <c r="F457" s="336" t="s">
        <v>1210</v>
      </c>
      <c r="G457" s="172">
        <f t="shared" si="6"/>
        <v>882380.63000000024</v>
      </c>
      <c r="H457" s="102"/>
    </row>
    <row r="458" spans="1:8" ht="15.75">
      <c r="A458" s="166">
        <v>449</v>
      </c>
      <c r="B458" s="333">
        <v>40901</v>
      </c>
      <c r="C458" s="334"/>
      <c r="D458" s="337">
        <v>110</v>
      </c>
      <c r="E458" s="337" t="s">
        <v>222</v>
      </c>
      <c r="F458" s="171" t="s">
        <v>1213</v>
      </c>
      <c r="G458" s="172">
        <f t="shared" si="6"/>
        <v>882270.63000000024</v>
      </c>
      <c r="H458" s="102"/>
    </row>
    <row r="459" spans="1:8" ht="15.75">
      <c r="A459" s="166">
        <v>450</v>
      </c>
      <c r="B459" s="333">
        <v>40901</v>
      </c>
      <c r="C459" s="334"/>
      <c r="D459" s="337">
        <v>18</v>
      </c>
      <c r="E459" s="337" t="s">
        <v>222</v>
      </c>
      <c r="F459" s="171" t="s">
        <v>1213</v>
      </c>
      <c r="G459" s="172">
        <f t="shared" si="6"/>
        <v>882252.63000000024</v>
      </c>
      <c r="H459" s="102"/>
    </row>
    <row r="460" spans="1:8" ht="15.75">
      <c r="A460" s="166">
        <v>451</v>
      </c>
      <c r="B460" s="333">
        <v>40901</v>
      </c>
      <c r="C460" s="334"/>
      <c r="D460" s="337">
        <v>150</v>
      </c>
      <c r="E460" s="337" t="s">
        <v>222</v>
      </c>
      <c r="F460" s="336" t="s">
        <v>1211</v>
      </c>
      <c r="G460" s="172">
        <f t="shared" ref="G460:G523" si="7">IF(ISBLANK(B460),"",G459+C460-D460)</f>
        <v>882102.63000000024</v>
      </c>
      <c r="H460" s="102"/>
    </row>
    <row r="461" spans="1:8" ht="15.75">
      <c r="A461" s="166">
        <v>452</v>
      </c>
      <c r="B461" s="333">
        <v>40901</v>
      </c>
      <c r="C461" s="334"/>
      <c r="D461" s="337">
        <v>250</v>
      </c>
      <c r="E461" s="337" t="s">
        <v>222</v>
      </c>
      <c r="F461" s="336" t="s">
        <v>3358</v>
      </c>
      <c r="G461" s="172">
        <f t="shared" si="7"/>
        <v>881852.63000000024</v>
      </c>
      <c r="H461" s="102"/>
    </row>
    <row r="462" spans="1:8" ht="15.75">
      <c r="A462" s="166">
        <v>453</v>
      </c>
      <c r="B462" s="333">
        <v>40901</v>
      </c>
      <c r="C462" s="334"/>
      <c r="D462" s="337">
        <v>250</v>
      </c>
      <c r="E462" s="337" t="s">
        <v>222</v>
      </c>
      <c r="F462" s="336" t="s">
        <v>1211</v>
      </c>
      <c r="G462" s="172">
        <f t="shared" si="7"/>
        <v>881602.63000000024</v>
      </c>
      <c r="H462" s="102"/>
    </row>
    <row r="463" spans="1:8" ht="15.75">
      <c r="A463" s="166">
        <v>454</v>
      </c>
      <c r="B463" s="333">
        <v>40901</v>
      </c>
      <c r="C463" s="334"/>
      <c r="D463" s="337">
        <v>215</v>
      </c>
      <c r="E463" s="337" t="s">
        <v>222</v>
      </c>
      <c r="F463" s="171" t="s">
        <v>1213</v>
      </c>
      <c r="G463" s="172">
        <f t="shared" si="7"/>
        <v>881387.63000000024</v>
      </c>
      <c r="H463" s="102"/>
    </row>
    <row r="464" spans="1:8" ht="15.75">
      <c r="A464" s="166">
        <v>455</v>
      </c>
      <c r="B464" s="333">
        <v>40901</v>
      </c>
      <c r="C464" s="334"/>
      <c r="D464" s="337">
        <v>6000</v>
      </c>
      <c r="E464" s="337" t="s">
        <v>222</v>
      </c>
      <c r="F464" s="336" t="s">
        <v>3358</v>
      </c>
      <c r="G464" s="172">
        <f t="shared" si="7"/>
        <v>875387.63000000024</v>
      </c>
      <c r="H464" s="102"/>
    </row>
    <row r="465" spans="1:8" ht="15.75">
      <c r="A465" s="166">
        <v>456</v>
      </c>
      <c r="B465" s="333">
        <v>40901</v>
      </c>
      <c r="C465" s="334"/>
      <c r="D465" s="337">
        <v>30</v>
      </c>
      <c r="E465" s="337" t="s">
        <v>222</v>
      </c>
      <c r="F465" s="336" t="s">
        <v>55</v>
      </c>
      <c r="G465" s="172">
        <f t="shared" si="7"/>
        <v>875357.63000000024</v>
      </c>
      <c r="H465" s="102"/>
    </row>
    <row r="466" spans="1:8" ht="15.75">
      <c r="A466" s="166">
        <v>457</v>
      </c>
      <c r="B466" s="333">
        <v>40901</v>
      </c>
      <c r="C466" s="334"/>
      <c r="D466" s="338">
        <v>150</v>
      </c>
      <c r="E466" s="337" t="s">
        <v>222</v>
      </c>
      <c r="F466" s="339" t="s">
        <v>3359</v>
      </c>
      <c r="G466" s="172">
        <f t="shared" si="7"/>
        <v>875207.63000000024</v>
      </c>
      <c r="H466" s="102"/>
    </row>
    <row r="467" spans="1:8" ht="15.75">
      <c r="A467" s="166">
        <v>458</v>
      </c>
      <c r="B467" s="333">
        <v>40901</v>
      </c>
      <c r="C467" s="334"/>
      <c r="D467" s="338">
        <v>1700</v>
      </c>
      <c r="E467" s="337" t="s">
        <v>222</v>
      </c>
      <c r="F467" s="339" t="s">
        <v>3359</v>
      </c>
      <c r="G467" s="172">
        <f t="shared" si="7"/>
        <v>873507.63000000024</v>
      </c>
      <c r="H467" s="102"/>
    </row>
    <row r="468" spans="1:8" ht="15.75">
      <c r="A468" s="166">
        <v>459</v>
      </c>
      <c r="B468" s="333">
        <v>40901</v>
      </c>
      <c r="C468" s="334"/>
      <c r="D468" s="338">
        <v>1200</v>
      </c>
      <c r="E468" s="337" t="s">
        <v>222</v>
      </c>
      <c r="F468" s="339" t="s">
        <v>3359</v>
      </c>
      <c r="G468" s="172">
        <f t="shared" si="7"/>
        <v>872307.63000000024</v>
      </c>
      <c r="H468" s="102"/>
    </row>
    <row r="469" spans="1:8" ht="15.75">
      <c r="A469" s="166">
        <v>460</v>
      </c>
      <c r="B469" s="333">
        <v>40901</v>
      </c>
      <c r="C469" s="334"/>
      <c r="D469" s="338">
        <v>1800</v>
      </c>
      <c r="E469" s="337" t="s">
        <v>222</v>
      </c>
      <c r="F469" s="339" t="s">
        <v>3359</v>
      </c>
      <c r="G469" s="172">
        <f t="shared" si="7"/>
        <v>870507.63000000024</v>
      </c>
      <c r="H469" s="102"/>
    </row>
    <row r="470" spans="1:8" ht="15.75">
      <c r="A470" s="166">
        <v>461</v>
      </c>
      <c r="B470" s="333">
        <v>40901</v>
      </c>
      <c r="C470" s="334"/>
      <c r="D470" s="338">
        <v>1700</v>
      </c>
      <c r="E470" s="337" t="s">
        <v>222</v>
      </c>
      <c r="F470" s="339" t="s">
        <v>3359</v>
      </c>
      <c r="G470" s="172">
        <f t="shared" si="7"/>
        <v>868807.63000000024</v>
      </c>
      <c r="H470" s="102"/>
    </row>
    <row r="471" spans="1:8" ht="15.75">
      <c r="A471" s="166">
        <v>462</v>
      </c>
      <c r="B471" s="333">
        <v>40901</v>
      </c>
      <c r="C471" s="334"/>
      <c r="D471" s="338">
        <v>800</v>
      </c>
      <c r="E471" s="337" t="s">
        <v>222</v>
      </c>
      <c r="F471" s="339" t="s">
        <v>3359</v>
      </c>
      <c r="G471" s="172">
        <f t="shared" si="7"/>
        <v>868007.63000000024</v>
      </c>
      <c r="H471" s="102"/>
    </row>
    <row r="472" spans="1:8" ht="15.75">
      <c r="A472" s="166">
        <v>463</v>
      </c>
      <c r="B472" s="333">
        <v>40901</v>
      </c>
      <c r="C472" s="334"/>
      <c r="D472" s="338">
        <v>350</v>
      </c>
      <c r="E472" s="337" t="s">
        <v>222</v>
      </c>
      <c r="F472" s="339" t="s">
        <v>3359</v>
      </c>
      <c r="G472" s="172">
        <f t="shared" si="7"/>
        <v>867657.63000000024</v>
      </c>
      <c r="H472" s="102"/>
    </row>
    <row r="473" spans="1:8" ht="15.75">
      <c r="A473" s="166">
        <v>464</v>
      </c>
      <c r="B473" s="333">
        <v>40901</v>
      </c>
      <c r="C473" s="334"/>
      <c r="D473" s="338">
        <v>2600</v>
      </c>
      <c r="E473" s="337" t="s">
        <v>222</v>
      </c>
      <c r="F473" s="339" t="s">
        <v>3359</v>
      </c>
      <c r="G473" s="172">
        <f t="shared" si="7"/>
        <v>865057.63000000024</v>
      </c>
      <c r="H473" s="102"/>
    </row>
    <row r="474" spans="1:8" ht="15.75">
      <c r="A474" s="166">
        <v>465</v>
      </c>
      <c r="B474" s="333">
        <v>40901</v>
      </c>
      <c r="C474" s="334"/>
      <c r="D474" s="338">
        <v>2100</v>
      </c>
      <c r="E474" s="337" t="s">
        <v>222</v>
      </c>
      <c r="F474" s="339" t="s">
        <v>3359</v>
      </c>
      <c r="G474" s="172">
        <f t="shared" si="7"/>
        <v>862957.63000000024</v>
      </c>
      <c r="H474" s="102"/>
    </row>
    <row r="475" spans="1:8" ht="15.75">
      <c r="A475" s="166">
        <v>466</v>
      </c>
      <c r="B475" s="333">
        <v>40901</v>
      </c>
      <c r="C475" s="334"/>
      <c r="D475" s="338">
        <v>530</v>
      </c>
      <c r="E475" s="337" t="s">
        <v>222</v>
      </c>
      <c r="F475" s="339" t="s">
        <v>3359</v>
      </c>
      <c r="G475" s="172">
        <f t="shared" si="7"/>
        <v>862427.63000000024</v>
      </c>
      <c r="H475" s="102"/>
    </row>
    <row r="476" spans="1:8" ht="15.75">
      <c r="A476" s="166">
        <v>467</v>
      </c>
      <c r="B476" s="333">
        <v>40901</v>
      </c>
      <c r="C476" s="334"/>
      <c r="D476" s="338">
        <v>500</v>
      </c>
      <c r="E476" s="337" t="s">
        <v>222</v>
      </c>
      <c r="F476" s="339" t="s">
        <v>3359</v>
      </c>
      <c r="G476" s="172">
        <f t="shared" si="7"/>
        <v>861927.63000000024</v>
      </c>
      <c r="H476" s="102"/>
    </row>
    <row r="477" spans="1:8" ht="15.75">
      <c r="A477" s="166">
        <v>468</v>
      </c>
      <c r="B477" s="333">
        <v>40901</v>
      </c>
      <c r="C477" s="334"/>
      <c r="D477" s="338">
        <v>300</v>
      </c>
      <c r="E477" s="337" t="s">
        <v>222</v>
      </c>
      <c r="F477" s="339" t="s">
        <v>3359</v>
      </c>
      <c r="G477" s="172">
        <f t="shared" si="7"/>
        <v>861627.63000000024</v>
      </c>
      <c r="H477" s="102"/>
    </row>
    <row r="478" spans="1:8" ht="15.75">
      <c r="A478" s="166">
        <v>469</v>
      </c>
      <c r="B478" s="333">
        <v>40901</v>
      </c>
      <c r="C478" s="334"/>
      <c r="D478" s="338">
        <v>250</v>
      </c>
      <c r="E478" s="337" t="s">
        <v>222</v>
      </c>
      <c r="F478" s="339" t="s">
        <v>3359</v>
      </c>
      <c r="G478" s="172">
        <f t="shared" si="7"/>
        <v>861377.63000000024</v>
      </c>
      <c r="H478" s="102"/>
    </row>
    <row r="479" spans="1:8" ht="15.75">
      <c r="A479" s="166">
        <v>470</v>
      </c>
      <c r="B479" s="333">
        <v>40901</v>
      </c>
      <c r="C479" s="334"/>
      <c r="D479" s="338">
        <v>250</v>
      </c>
      <c r="E479" s="337" t="s">
        <v>222</v>
      </c>
      <c r="F479" s="339" t="s">
        <v>3359</v>
      </c>
      <c r="G479" s="172">
        <f t="shared" si="7"/>
        <v>861127.63000000024</v>
      </c>
      <c r="H479" s="102"/>
    </row>
    <row r="480" spans="1:8" ht="15.75">
      <c r="A480" s="166">
        <v>471</v>
      </c>
      <c r="B480" s="333">
        <v>40901</v>
      </c>
      <c r="C480" s="334"/>
      <c r="D480" s="338">
        <v>200</v>
      </c>
      <c r="E480" s="337" t="s">
        <v>222</v>
      </c>
      <c r="F480" s="339" t="s">
        <v>3359</v>
      </c>
      <c r="G480" s="172">
        <f t="shared" si="7"/>
        <v>860927.63000000024</v>
      </c>
      <c r="H480" s="102"/>
    </row>
    <row r="481" spans="1:8" ht="15.75">
      <c r="A481" s="166">
        <v>472</v>
      </c>
      <c r="B481" s="333">
        <v>40901</v>
      </c>
      <c r="C481" s="334"/>
      <c r="D481" s="338">
        <v>150</v>
      </c>
      <c r="E481" s="337" t="s">
        <v>222</v>
      </c>
      <c r="F481" s="339" t="s">
        <v>3359</v>
      </c>
      <c r="G481" s="172">
        <f t="shared" si="7"/>
        <v>860777.63000000024</v>
      </c>
      <c r="H481" s="102"/>
    </row>
    <row r="482" spans="1:8" ht="15.75">
      <c r="A482" s="166">
        <v>473</v>
      </c>
      <c r="B482" s="333">
        <v>40901</v>
      </c>
      <c r="C482" s="334"/>
      <c r="D482" s="338">
        <v>600</v>
      </c>
      <c r="E482" s="337" t="s">
        <v>222</v>
      </c>
      <c r="F482" s="339" t="s">
        <v>3359</v>
      </c>
      <c r="G482" s="172">
        <f t="shared" si="7"/>
        <v>860177.63000000024</v>
      </c>
      <c r="H482" s="102"/>
    </row>
    <row r="483" spans="1:8" ht="15.75">
      <c r="A483" s="166">
        <v>474</v>
      </c>
      <c r="B483" s="333">
        <v>40901</v>
      </c>
      <c r="C483" s="334"/>
      <c r="D483" s="338">
        <v>300</v>
      </c>
      <c r="E483" s="337" t="s">
        <v>222</v>
      </c>
      <c r="F483" s="339" t="s">
        <v>3359</v>
      </c>
      <c r="G483" s="172">
        <f t="shared" si="7"/>
        <v>859877.63000000024</v>
      </c>
      <c r="H483" s="102"/>
    </row>
    <row r="484" spans="1:8" ht="15.75">
      <c r="A484" s="166">
        <v>475</v>
      </c>
      <c r="B484" s="333">
        <v>40901</v>
      </c>
      <c r="C484" s="334"/>
      <c r="D484" s="338">
        <v>100</v>
      </c>
      <c r="E484" s="337" t="s">
        <v>222</v>
      </c>
      <c r="F484" s="339" t="s">
        <v>3359</v>
      </c>
      <c r="G484" s="172">
        <f t="shared" si="7"/>
        <v>859777.63000000024</v>
      </c>
      <c r="H484" s="102"/>
    </row>
    <row r="485" spans="1:8" ht="15.75">
      <c r="A485" s="166">
        <v>476</v>
      </c>
      <c r="B485" s="333">
        <v>40901</v>
      </c>
      <c r="C485" s="334"/>
      <c r="D485" s="338">
        <v>300</v>
      </c>
      <c r="E485" s="337" t="s">
        <v>222</v>
      </c>
      <c r="F485" s="339" t="s">
        <v>3359</v>
      </c>
      <c r="G485" s="172">
        <f t="shared" si="7"/>
        <v>859477.63000000024</v>
      </c>
      <c r="H485" s="102"/>
    </row>
    <row r="486" spans="1:8" ht="15.75">
      <c r="A486" s="166">
        <v>477</v>
      </c>
      <c r="B486" s="333">
        <v>40901</v>
      </c>
      <c r="C486" s="334"/>
      <c r="D486" s="338">
        <v>200</v>
      </c>
      <c r="E486" s="337" t="s">
        <v>222</v>
      </c>
      <c r="F486" s="339" t="s">
        <v>3359</v>
      </c>
      <c r="G486" s="172">
        <f t="shared" si="7"/>
        <v>859277.63000000024</v>
      </c>
      <c r="H486" s="102"/>
    </row>
    <row r="487" spans="1:8" ht="15.75">
      <c r="A487" s="166">
        <v>478</v>
      </c>
      <c r="B487" s="333">
        <v>40901</v>
      </c>
      <c r="C487" s="334"/>
      <c r="D487" s="338">
        <v>500</v>
      </c>
      <c r="E487" s="337" t="s">
        <v>222</v>
      </c>
      <c r="F487" s="339" t="s">
        <v>3359</v>
      </c>
      <c r="G487" s="172">
        <f t="shared" si="7"/>
        <v>858777.63000000024</v>
      </c>
      <c r="H487" s="102"/>
    </row>
    <row r="488" spans="1:8" ht="15.75">
      <c r="A488" s="166">
        <v>479</v>
      </c>
      <c r="B488" s="333">
        <v>40901</v>
      </c>
      <c r="C488" s="334"/>
      <c r="D488" s="338">
        <v>300</v>
      </c>
      <c r="E488" s="337" t="s">
        <v>222</v>
      </c>
      <c r="F488" s="339" t="s">
        <v>3359</v>
      </c>
      <c r="G488" s="172">
        <f t="shared" si="7"/>
        <v>858477.63000000024</v>
      </c>
      <c r="H488" s="102"/>
    </row>
    <row r="489" spans="1:8" ht="15.75">
      <c r="A489" s="166">
        <v>480</v>
      </c>
      <c r="B489" s="333">
        <v>40901</v>
      </c>
      <c r="C489" s="334"/>
      <c r="D489" s="338">
        <v>30</v>
      </c>
      <c r="E489" s="337" t="s">
        <v>222</v>
      </c>
      <c r="F489" s="339" t="s">
        <v>3359</v>
      </c>
      <c r="G489" s="172">
        <f t="shared" si="7"/>
        <v>858447.63000000024</v>
      </c>
      <c r="H489" s="102"/>
    </row>
    <row r="490" spans="1:8" ht="15.75">
      <c r="A490" s="166">
        <v>481</v>
      </c>
      <c r="B490" s="333">
        <v>40901</v>
      </c>
      <c r="C490" s="334"/>
      <c r="D490" s="338">
        <v>1500</v>
      </c>
      <c r="E490" s="337" t="s">
        <v>222</v>
      </c>
      <c r="F490" s="339" t="s">
        <v>3359</v>
      </c>
      <c r="G490" s="172">
        <f t="shared" si="7"/>
        <v>856947.63000000024</v>
      </c>
      <c r="H490" s="102"/>
    </row>
    <row r="491" spans="1:8" ht="15.75">
      <c r="A491" s="166">
        <v>482</v>
      </c>
      <c r="B491" s="333">
        <v>40901</v>
      </c>
      <c r="C491" s="334"/>
      <c r="D491" s="337">
        <v>250</v>
      </c>
      <c r="E491" s="337" t="s">
        <v>222</v>
      </c>
      <c r="F491" s="336" t="s">
        <v>1253</v>
      </c>
      <c r="G491" s="172">
        <f t="shared" si="7"/>
        <v>856697.63000000024</v>
      </c>
      <c r="H491" s="102"/>
    </row>
    <row r="492" spans="1:8" ht="15.75">
      <c r="A492" s="166">
        <v>483</v>
      </c>
      <c r="B492" s="333">
        <v>40902</v>
      </c>
      <c r="C492" s="334"/>
      <c r="D492" s="337">
        <v>95</v>
      </c>
      <c r="E492" s="337" t="s">
        <v>222</v>
      </c>
      <c r="F492" s="171" t="s">
        <v>1256</v>
      </c>
      <c r="G492" s="172">
        <f t="shared" si="7"/>
        <v>856602.63000000024</v>
      </c>
      <c r="H492" s="102"/>
    </row>
    <row r="493" spans="1:8" ht="15.75">
      <c r="A493" s="166">
        <v>484</v>
      </c>
      <c r="B493" s="333">
        <v>40902</v>
      </c>
      <c r="C493" s="334"/>
      <c r="D493" s="337">
        <v>30</v>
      </c>
      <c r="E493" s="337" t="s">
        <v>222</v>
      </c>
      <c r="F493" s="336" t="s">
        <v>1253</v>
      </c>
      <c r="G493" s="172">
        <f t="shared" si="7"/>
        <v>856572.63000000024</v>
      </c>
      <c r="H493" s="102"/>
    </row>
    <row r="494" spans="1:8" ht="15.75">
      <c r="A494" s="166">
        <v>485</v>
      </c>
      <c r="B494" s="333">
        <v>40902</v>
      </c>
      <c r="C494" s="334"/>
      <c r="D494" s="337">
        <v>171.5</v>
      </c>
      <c r="E494" s="337" t="s">
        <v>222</v>
      </c>
      <c r="F494" s="336" t="s">
        <v>1210</v>
      </c>
      <c r="G494" s="172">
        <f t="shared" si="7"/>
        <v>856401.13000000024</v>
      </c>
      <c r="H494" s="102"/>
    </row>
    <row r="495" spans="1:8" ht="15.75">
      <c r="A495" s="166">
        <v>486</v>
      </c>
      <c r="B495" s="333">
        <v>40902</v>
      </c>
      <c r="C495" s="334"/>
      <c r="D495" s="337">
        <v>250</v>
      </c>
      <c r="E495" s="337" t="s">
        <v>222</v>
      </c>
      <c r="F495" s="336" t="s">
        <v>3358</v>
      </c>
      <c r="G495" s="172">
        <f t="shared" si="7"/>
        <v>856151.13000000024</v>
      </c>
      <c r="H495" s="102"/>
    </row>
    <row r="496" spans="1:8" ht="15.75">
      <c r="A496" s="166">
        <v>487</v>
      </c>
      <c r="B496" s="333">
        <v>40903</v>
      </c>
      <c r="C496" s="334"/>
      <c r="D496" s="337">
        <v>40</v>
      </c>
      <c r="E496" s="337" t="s">
        <v>222</v>
      </c>
      <c r="F496" s="336" t="s">
        <v>55</v>
      </c>
      <c r="G496" s="172">
        <f t="shared" si="7"/>
        <v>856111.13000000024</v>
      </c>
      <c r="H496" s="102"/>
    </row>
    <row r="497" spans="1:8" ht="15.75">
      <c r="A497" s="166">
        <v>488</v>
      </c>
      <c r="B497" s="333">
        <v>40903</v>
      </c>
      <c r="C497" s="334"/>
      <c r="D497" s="337">
        <v>189.5</v>
      </c>
      <c r="E497" s="337" t="s">
        <v>222</v>
      </c>
      <c r="F497" s="336" t="s">
        <v>3357</v>
      </c>
      <c r="G497" s="172">
        <f t="shared" si="7"/>
        <v>855921.63000000024</v>
      </c>
      <c r="H497" s="102"/>
    </row>
    <row r="498" spans="1:8" ht="15.75">
      <c r="A498" s="166">
        <v>489</v>
      </c>
      <c r="B498" s="333">
        <v>40903</v>
      </c>
      <c r="C498" s="334"/>
      <c r="D498" s="337">
        <v>890</v>
      </c>
      <c r="E498" s="337" t="s">
        <v>222</v>
      </c>
      <c r="F498" s="171" t="s">
        <v>1213</v>
      </c>
      <c r="G498" s="172">
        <f t="shared" si="7"/>
        <v>855031.63000000024</v>
      </c>
      <c r="H498" s="102"/>
    </row>
    <row r="499" spans="1:8" ht="15.75">
      <c r="A499" s="166">
        <v>490</v>
      </c>
      <c r="B499" s="333">
        <v>40903</v>
      </c>
      <c r="C499" s="334"/>
      <c r="D499" s="337">
        <v>5600</v>
      </c>
      <c r="E499" s="337" t="s">
        <v>222</v>
      </c>
      <c r="F499" s="171" t="s">
        <v>1251</v>
      </c>
      <c r="G499" s="172">
        <f t="shared" si="7"/>
        <v>849431.63000000024</v>
      </c>
      <c r="H499" s="102"/>
    </row>
    <row r="500" spans="1:8" ht="15.75">
      <c r="A500" s="166">
        <v>491</v>
      </c>
      <c r="B500" s="333">
        <v>40903</v>
      </c>
      <c r="C500" s="334"/>
      <c r="D500" s="337">
        <v>1090</v>
      </c>
      <c r="E500" s="337" t="s">
        <v>222</v>
      </c>
      <c r="F500" s="171" t="s">
        <v>1213</v>
      </c>
      <c r="G500" s="172">
        <f t="shared" si="7"/>
        <v>848341.63000000024</v>
      </c>
      <c r="H500" s="102"/>
    </row>
    <row r="501" spans="1:8" ht="15.75">
      <c r="A501" s="166">
        <v>492</v>
      </c>
      <c r="B501" s="333">
        <v>40903</v>
      </c>
      <c r="C501" s="334"/>
      <c r="D501" s="337">
        <v>124</v>
      </c>
      <c r="E501" s="337" t="s">
        <v>222</v>
      </c>
      <c r="F501" s="171" t="s">
        <v>1213</v>
      </c>
      <c r="G501" s="172">
        <f t="shared" si="7"/>
        <v>848217.63000000024</v>
      </c>
      <c r="H501" s="102"/>
    </row>
    <row r="502" spans="1:8" ht="15.75">
      <c r="A502" s="166">
        <v>493</v>
      </c>
      <c r="B502" s="333">
        <v>40903</v>
      </c>
      <c r="C502" s="334"/>
      <c r="D502" s="337">
        <v>447.6</v>
      </c>
      <c r="E502" s="337" t="s">
        <v>222</v>
      </c>
      <c r="F502" s="336" t="s">
        <v>1211</v>
      </c>
      <c r="G502" s="172">
        <f t="shared" si="7"/>
        <v>847770.03000000026</v>
      </c>
      <c r="H502" s="102"/>
    </row>
    <row r="503" spans="1:8" ht="15.75">
      <c r="A503" s="166">
        <v>494</v>
      </c>
      <c r="B503" s="333">
        <v>40903</v>
      </c>
      <c r="C503" s="334"/>
      <c r="D503" s="337">
        <v>950</v>
      </c>
      <c r="E503" s="337" t="s">
        <v>222</v>
      </c>
      <c r="F503" s="171" t="s">
        <v>1213</v>
      </c>
      <c r="G503" s="172">
        <f t="shared" si="7"/>
        <v>846820.03000000026</v>
      </c>
      <c r="H503" s="102"/>
    </row>
    <row r="504" spans="1:8" ht="15.75">
      <c r="A504" s="166">
        <v>495</v>
      </c>
      <c r="B504" s="333">
        <v>40903</v>
      </c>
      <c r="C504" s="334"/>
      <c r="D504" s="337">
        <v>559</v>
      </c>
      <c r="E504" s="337" t="s">
        <v>222</v>
      </c>
      <c r="F504" s="336" t="s">
        <v>1211</v>
      </c>
      <c r="G504" s="172">
        <f t="shared" si="7"/>
        <v>846261.03000000026</v>
      </c>
      <c r="H504" s="102"/>
    </row>
    <row r="505" spans="1:8" ht="15.75">
      <c r="A505" s="166">
        <v>496</v>
      </c>
      <c r="B505" s="333">
        <v>40903</v>
      </c>
      <c r="C505" s="334"/>
      <c r="D505" s="337">
        <v>165.9</v>
      </c>
      <c r="E505" s="337" t="s">
        <v>222</v>
      </c>
      <c r="F505" s="171" t="s">
        <v>1213</v>
      </c>
      <c r="G505" s="172">
        <f t="shared" si="7"/>
        <v>846095.13000000024</v>
      </c>
      <c r="H505" s="102"/>
    </row>
    <row r="506" spans="1:8" ht="15.75">
      <c r="A506" s="166">
        <v>497</v>
      </c>
      <c r="B506" s="333">
        <v>40903</v>
      </c>
      <c r="C506" s="334"/>
      <c r="D506" s="337">
        <v>472</v>
      </c>
      <c r="E506" s="337" t="s">
        <v>222</v>
      </c>
      <c r="F506" s="336" t="s">
        <v>3358</v>
      </c>
      <c r="G506" s="172">
        <f t="shared" si="7"/>
        <v>845623.13000000024</v>
      </c>
      <c r="H506" s="102"/>
    </row>
    <row r="507" spans="1:8" ht="15.75">
      <c r="A507" s="166">
        <v>498</v>
      </c>
      <c r="B507" s="333">
        <v>40904</v>
      </c>
      <c r="C507" s="334"/>
      <c r="D507" s="337">
        <v>409</v>
      </c>
      <c r="E507" s="337" t="s">
        <v>222</v>
      </c>
      <c r="F507" s="171" t="s">
        <v>1213</v>
      </c>
      <c r="G507" s="172">
        <f t="shared" si="7"/>
        <v>845214.13000000024</v>
      </c>
      <c r="H507" s="102"/>
    </row>
    <row r="508" spans="1:8" ht="15.75">
      <c r="A508" s="166">
        <v>499</v>
      </c>
      <c r="B508" s="333">
        <v>40904</v>
      </c>
      <c r="C508" s="334"/>
      <c r="D508" s="337">
        <v>7</v>
      </c>
      <c r="E508" s="337" t="s">
        <v>222</v>
      </c>
      <c r="F508" s="336" t="s">
        <v>3357</v>
      </c>
      <c r="G508" s="172">
        <f t="shared" si="7"/>
        <v>845207.13000000024</v>
      </c>
      <c r="H508" s="102"/>
    </row>
    <row r="509" spans="1:8" ht="15.75">
      <c r="A509" s="166">
        <v>500</v>
      </c>
      <c r="B509" s="333">
        <v>40904</v>
      </c>
      <c r="C509" s="334"/>
      <c r="D509" s="337">
        <v>235</v>
      </c>
      <c r="E509" s="337" t="s">
        <v>222</v>
      </c>
      <c r="F509" s="336" t="s">
        <v>3357</v>
      </c>
      <c r="G509" s="172">
        <f t="shared" si="7"/>
        <v>844972.13000000024</v>
      </c>
      <c r="H509" s="102"/>
    </row>
    <row r="510" spans="1:8" ht="15.75">
      <c r="A510" s="166">
        <v>501</v>
      </c>
      <c r="B510" s="333">
        <v>40904</v>
      </c>
      <c r="C510" s="334"/>
      <c r="D510" s="337">
        <v>291.35000000000002</v>
      </c>
      <c r="E510" s="337" t="s">
        <v>222</v>
      </c>
      <c r="F510" s="336" t="s">
        <v>1210</v>
      </c>
      <c r="G510" s="172">
        <f t="shared" si="7"/>
        <v>844680.78000000026</v>
      </c>
      <c r="H510" s="102"/>
    </row>
    <row r="511" spans="1:8" ht="15.75">
      <c r="A511" s="166">
        <v>502</v>
      </c>
      <c r="B511" s="333">
        <v>40904</v>
      </c>
      <c r="C511" s="334"/>
      <c r="D511" s="337">
        <v>250</v>
      </c>
      <c r="E511" s="337" t="s">
        <v>222</v>
      </c>
      <c r="F511" s="171" t="s">
        <v>1213</v>
      </c>
      <c r="G511" s="172">
        <f t="shared" si="7"/>
        <v>844430.78000000026</v>
      </c>
      <c r="H511" s="102"/>
    </row>
    <row r="512" spans="1:8" ht="15.75">
      <c r="A512" s="166">
        <v>503</v>
      </c>
      <c r="B512" s="333">
        <v>40904</v>
      </c>
      <c r="C512" s="334"/>
      <c r="D512" s="337">
        <v>250</v>
      </c>
      <c r="E512" s="337" t="s">
        <v>222</v>
      </c>
      <c r="F512" s="336" t="s">
        <v>1253</v>
      </c>
      <c r="G512" s="172">
        <f t="shared" si="7"/>
        <v>844180.78000000026</v>
      </c>
      <c r="H512" s="102"/>
    </row>
    <row r="513" spans="1:8" ht="15.75">
      <c r="A513" s="166">
        <v>504</v>
      </c>
      <c r="B513" s="333">
        <v>40904</v>
      </c>
      <c r="C513" s="334"/>
      <c r="D513" s="337">
        <v>92.5</v>
      </c>
      <c r="E513" s="337" t="s">
        <v>222</v>
      </c>
      <c r="F513" s="171" t="s">
        <v>1256</v>
      </c>
      <c r="G513" s="172">
        <f t="shared" si="7"/>
        <v>844088.28000000026</v>
      </c>
      <c r="H513" s="102"/>
    </row>
    <row r="514" spans="1:8" ht="15.75">
      <c r="A514" s="166">
        <v>505</v>
      </c>
      <c r="B514" s="333">
        <v>40904</v>
      </c>
      <c r="C514" s="334"/>
      <c r="D514" s="337">
        <v>154</v>
      </c>
      <c r="E514" s="337" t="s">
        <v>222</v>
      </c>
      <c r="F514" s="336" t="s">
        <v>1211</v>
      </c>
      <c r="G514" s="172">
        <f t="shared" si="7"/>
        <v>843934.28000000026</v>
      </c>
      <c r="H514" s="102"/>
    </row>
    <row r="515" spans="1:8" ht="15.75">
      <c r="A515" s="166">
        <v>506</v>
      </c>
      <c r="B515" s="333">
        <v>40904</v>
      </c>
      <c r="C515" s="334"/>
      <c r="D515" s="337">
        <v>95</v>
      </c>
      <c r="E515" s="337" t="s">
        <v>222</v>
      </c>
      <c r="F515" s="336" t="s">
        <v>1253</v>
      </c>
      <c r="G515" s="172">
        <f t="shared" si="7"/>
        <v>843839.28000000026</v>
      </c>
      <c r="H515" s="102"/>
    </row>
    <row r="516" spans="1:8" ht="15.75">
      <c r="A516" s="166">
        <v>507</v>
      </c>
      <c r="B516" s="333">
        <v>40904</v>
      </c>
      <c r="C516" s="334"/>
      <c r="D516" s="337">
        <v>383.8</v>
      </c>
      <c r="E516" s="337" t="s">
        <v>222</v>
      </c>
      <c r="F516" s="336" t="s">
        <v>1211</v>
      </c>
      <c r="G516" s="172">
        <f t="shared" si="7"/>
        <v>843455.48000000021</v>
      </c>
      <c r="H516" s="102"/>
    </row>
    <row r="517" spans="1:8" ht="15.75">
      <c r="A517" s="166">
        <v>508</v>
      </c>
      <c r="B517" s="333">
        <v>40904</v>
      </c>
      <c r="C517" s="334"/>
      <c r="D517" s="337">
        <v>1220</v>
      </c>
      <c r="E517" s="337" t="s">
        <v>222</v>
      </c>
      <c r="F517" s="336" t="s">
        <v>3358</v>
      </c>
      <c r="G517" s="172">
        <f t="shared" si="7"/>
        <v>842235.48000000021</v>
      </c>
      <c r="H517" s="102"/>
    </row>
    <row r="518" spans="1:8" ht="15.75">
      <c r="A518" s="166">
        <v>509</v>
      </c>
      <c r="B518" s="333">
        <v>40905</v>
      </c>
      <c r="C518" s="334"/>
      <c r="D518" s="337">
        <v>120</v>
      </c>
      <c r="E518" s="337" t="s">
        <v>222</v>
      </c>
      <c r="F518" s="336" t="s">
        <v>3357</v>
      </c>
      <c r="G518" s="172">
        <f t="shared" si="7"/>
        <v>842115.48000000021</v>
      </c>
      <c r="H518" s="102"/>
    </row>
    <row r="519" spans="1:8" ht="15.75">
      <c r="A519" s="166">
        <v>510</v>
      </c>
      <c r="B519" s="333">
        <v>40905</v>
      </c>
      <c r="C519" s="334"/>
      <c r="D519" s="337">
        <v>346.4</v>
      </c>
      <c r="E519" s="337" t="s">
        <v>222</v>
      </c>
      <c r="F519" s="171" t="s">
        <v>1213</v>
      </c>
      <c r="G519" s="172">
        <f t="shared" si="7"/>
        <v>841769.08000000019</v>
      </c>
      <c r="H519" s="102"/>
    </row>
    <row r="520" spans="1:8" ht="15.75">
      <c r="A520" s="166">
        <v>511</v>
      </c>
      <c r="B520" s="333">
        <v>40905</v>
      </c>
      <c r="C520" s="334"/>
      <c r="D520" s="337">
        <v>40000</v>
      </c>
      <c r="E520" s="337" t="s">
        <v>222</v>
      </c>
      <c r="F520" s="336" t="s">
        <v>3364</v>
      </c>
      <c r="G520" s="172">
        <f t="shared" si="7"/>
        <v>801769.08000000019</v>
      </c>
      <c r="H520" s="102"/>
    </row>
    <row r="521" spans="1:8" ht="15.75">
      <c r="A521" s="166">
        <v>512</v>
      </c>
      <c r="B521" s="333">
        <v>40905</v>
      </c>
      <c r="C521" s="334"/>
      <c r="D521" s="337">
        <v>337.2</v>
      </c>
      <c r="E521" s="337" t="s">
        <v>222</v>
      </c>
      <c r="F521" s="336" t="s">
        <v>1210</v>
      </c>
      <c r="G521" s="172">
        <f t="shared" si="7"/>
        <v>801431.88000000024</v>
      </c>
      <c r="H521" s="102"/>
    </row>
    <row r="522" spans="1:8" ht="15.75">
      <c r="A522" s="166">
        <v>513</v>
      </c>
      <c r="B522" s="333">
        <v>40905</v>
      </c>
      <c r="C522" s="334"/>
      <c r="D522" s="337">
        <v>83.6</v>
      </c>
      <c r="E522" s="337" t="s">
        <v>222</v>
      </c>
      <c r="F522" s="336" t="s">
        <v>1210</v>
      </c>
      <c r="G522" s="172">
        <f t="shared" si="7"/>
        <v>801348.28000000026</v>
      </c>
      <c r="H522" s="102"/>
    </row>
    <row r="523" spans="1:8" ht="15.75">
      <c r="A523" s="166">
        <v>514</v>
      </c>
      <c r="B523" s="333">
        <v>40905</v>
      </c>
      <c r="C523" s="334"/>
      <c r="D523" s="337">
        <v>739.2</v>
      </c>
      <c r="E523" s="337" t="s">
        <v>222</v>
      </c>
      <c r="F523" s="336" t="s">
        <v>1210</v>
      </c>
      <c r="G523" s="172">
        <f t="shared" si="7"/>
        <v>800609.08000000031</v>
      </c>
      <c r="H523" s="102"/>
    </row>
    <row r="524" spans="1:8" ht="15.75">
      <c r="A524" s="166">
        <v>515</v>
      </c>
      <c r="B524" s="333">
        <v>40905</v>
      </c>
      <c r="C524" s="334"/>
      <c r="D524" s="337">
        <v>184</v>
      </c>
      <c r="E524" s="337" t="s">
        <v>222</v>
      </c>
      <c r="F524" s="171" t="s">
        <v>1256</v>
      </c>
      <c r="G524" s="172">
        <f t="shared" ref="G524:G587" si="8">IF(ISBLANK(B524),"",G523+C524-D524)</f>
        <v>800425.08000000031</v>
      </c>
      <c r="H524" s="102"/>
    </row>
    <row r="525" spans="1:8" ht="15.75">
      <c r="A525" s="166">
        <v>516</v>
      </c>
      <c r="B525" s="333">
        <v>40905</v>
      </c>
      <c r="C525" s="334"/>
      <c r="D525" s="337">
        <v>148</v>
      </c>
      <c r="E525" s="337" t="s">
        <v>222</v>
      </c>
      <c r="F525" s="336" t="s">
        <v>1210</v>
      </c>
      <c r="G525" s="172">
        <f t="shared" si="8"/>
        <v>800277.08000000031</v>
      </c>
      <c r="H525" s="102"/>
    </row>
    <row r="526" spans="1:8" ht="15.75">
      <c r="A526" s="166">
        <v>517</v>
      </c>
      <c r="B526" s="333">
        <v>40905</v>
      </c>
      <c r="C526" s="334"/>
      <c r="D526" s="337">
        <v>132.44999999999999</v>
      </c>
      <c r="E526" s="337" t="s">
        <v>222</v>
      </c>
      <c r="F526" s="171" t="s">
        <v>1213</v>
      </c>
      <c r="G526" s="172">
        <f t="shared" si="8"/>
        <v>800144.63000000035</v>
      </c>
      <c r="H526" s="102"/>
    </row>
    <row r="527" spans="1:8" ht="15.75">
      <c r="A527" s="166">
        <v>518</v>
      </c>
      <c r="B527" s="333">
        <v>40905</v>
      </c>
      <c r="C527" s="334"/>
      <c r="D527" s="337">
        <v>210</v>
      </c>
      <c r="E527" s="337" t="s">
        <v>222</v>
      </c>
      <c r="F527" s="336" t="s">
        <v>3357</v>
      </c>
      <c r="G527" s="172">
        <f t="shared" si="8"/>
        <v>799934.63000000035</v>
      </c>
      <c r="H527" s="102"/>
    </row>
    <row r="528" spans="1:8" ht="15.75">
      <c r="A528" s="166">
        <v>519</v>
      </c>
      <c r="B528" s="333">
        <v>40905</v>
      </c>
      <c r="C528" s="334"/>
      <c r="D528" s="337">
        <v>50</v>
      </c>
      <c r="E528" s="337" t="s">
        <v>222</v>
      </c>
      <c r="F528" s="336" t="s">
        <v>1253</v>
      </c>
      <c r="G528" s="172">
        <f t="shared" si="8"/>
        <v>799884.63000000035</v>
      </c>
      <c r="H528" s="102"/>
    </row>
    <row r="529" spans="1:8" ht="15.75">
      <c r="A529" s="166">
        <v>520</v>
      </c>
      <c r="B529" s="333">
        <v>40905</v>
      </c>
      <c r="C529" s="334"/>
      <c r="D529" s="337">
        <v>1165</v>
      </c>
      <c r="E529" s="337" t="s">
        <v>222</v>
      </c>
      <c r="F529" s="336" t="s">
        <v>3365</v>
      </c>
      <c r="G529" s="172">
        <f t="shared" si="8"/>
        <v>798719.63000000035</v>
      </c>
      <c r="H529" s="102"/>
    </row>
    <row r="530" spans="1:8" ht="15.75">
      <c r="A530" s="166">
        <v>521</v>
      </c>
      <c r="B530" s="333">
        <v>40906</v>
      </c>
      <c r="C530" s="334"/>
      <c r="D530" s="337">
        <v>50</v>
      </c>
      <c r="E530" s="337" t="s">
        <v>222</v>
      </c>
      <c r="F530" s="336" t="s">
        <v>3357</v>
      </c>
      <c r="G530" s="172">
        <f t="shared" si="8"/>
        <v>798669.63000000035</v>
      </c>
      <c r="H530" s="102"/>
    </row>
    <row r="531" spans="1:8" ht="15.75">
      <c r="A531" s="166">
        <v>522</v>
      </c>
      <c r="B531" s="333">
        <v>40906</v>
      </c>
      <c r="C531" s="334"/>
      <c r="D531" s="337">
        <v>265</v>
      </c>
      <c r="E531" s="337" t="s">
        <v>222</v>
      </c>
      <c r="F531" s="171" t="s">
        <v>1213</v>
      </c>
      <c r="G531" s="172">
        <f t="shared" si="8"/>
        <v>798404.63000000035</v>
      </c>
      <c r="H531" s="102"/>
    </row>
    <row r="532" spans="1:8" ht="15.75">
      <c r="A532" s="166">
        <v>523</v>
      </c>
      <c r="B532" s="333">
        <v>40906</v>
      </c>
      <c r="C532" s="334"/>
      <c r="D532" s="337">
        <v>248</v>
      </c>
      <c r="E532" s="337" t="s">
        <v>222</v>
      </c>
      <c r="F532" s="336" t="s">
        <v>1211</v>
      </c>
      <c r="G532" s="172">
        <f t="shared" si="8"/>
        <v>798156.63000000035</v>
      </c>
      <c r="H532" s="102"/>
    </row>
    <row r="533" spans="1:8" ht="15.75">
      <c r="A533" s="166">
        <v>524</v>
      </c>
      <c r="B533" s="333">
        <v>40906</v>
      </c>
      <c r="C533" s="334"/>
      <c r="D533" s="337">
        <v>130</v>
      </c>
      <c r="E533" s="337" t="s">
        <v>222</v>
      </c>
      <c r="F533" s="336" t="s">
        <v>1253</v>
      </c>
      <c r="G533" s="172">
        <f t="shared" si="8"/>
        <v>798026.63000000035</v>
      </c>
      <c r="H533" s="102"/>
    </row>
    <row r="534" spans="1:8" ht="15.75">
      <c r="A534" s="166">
        <v>525</v>
      </c>
      <c r="B534" s="333">
        <v>40906</v>
      </c>
      <c r="C534" s="334"/>
      <c r="D534" s="337">
        <v>114</v>
      </c>
      <c r="E534" s="337" t="s">
        <v>222</v>
      </c>
      <c r="F534" s="336" t="s">
        <v>1210</v>
      </c>
      <c r="G534" s="172">
        <f t="shared" si="8"/>
        <v>797912.63000000035</v>
      </c>
      <c r="H534" s="102"/>
    </row>
    <row r="535" spans="1:8" ht="15.75">
      <c r="A535" s="166">
        <v>526</v>
      </c>
      <c r="B535" s="333">
        <v>40906</v>
      </c>
      <c r="C535" s="334"/>
      <c r="D535" s="337">
        <v>70</v>
      </c>
      <c r="E535" s="337" t="s">
        <v>222</v>
      </c>
      <c r="F535" s="336" t="s">
        <v>3362</v>
      </c>
      <c r="G535" s="172">
        <f t="shared" si="8"/>
        <v>797842.63000000035</v>
      </c>
      <c r="H535" s="102"/>
    </row>
    <row r="536" spans="1:8" ht="15.75">
      <c r="A536" s="166">
        <v>527</v>
      </c>
      <c r="B536" s="333">
        <v>40906</v>
      </c>
      <c r="C536" s="334"/>
      <c r="D536" s="337">
        <v>215</v>
      </c>
      <c r="E536" s="337" t="s">
        <v>222</v>
      </c>
      <c r="F536" s="336" t="s">
        <v>1211</v>
      </c>
      <c r="G536" s="172">
        <f t="shared" si="8"/>
        <v>797627.63000000035</v>
      </c>
      <c r="H536" s="102"/>
    </row>
    <row r="537" spans="1:8" ht="15.75">
      <c r="A537" s="166">
        <v>528</v>
      </c>
      <c r="B537" s="333">
        <v>40906</v>
      </c>
      <c r="C537" s="334"/>
      <c r="D537" s="337">
        <v>20.77</v>
      </c>
      <c r="E537" s="337" t="s">
        <v>222</v>
      </c>
      <c r="F537" s="171" t="s">
        <v>1213</v>
      </c>
      <c r="G537" s="172">
        <f t="shared" si="8"/>
        <v>797606.86000000034</v>
      </c>
      <c r="H537" s="102"/>
    </row>
    <row r="538" spans="1:8" ht="15.75">
      <c r="A538" s="166">
        <v>529</v>
      </c>
      <c r="B538" s="333">
        <v>40907</v>
      </c>
      <c r="C538" s="334"/>
      <c r="D538" s="337">
        <v>21</v>
      </c>
      <c r="E538" s="337" t="s">
        <v>222</v>
      </c>
      <c r="F538" s="336" t="s">
        <v>3357</v>
      </c>
      <c r="G538" s="172">
        <f t="shared" si="8"/>
        <v>797585.86000000034</v>
      </c>
      <c r="H538" s="102"/>
    </row>
    <row r="539" spans="1:8" ht="15.75">
      <c r="A539" s="166">
        <v>530</v>
      </c>
      <c r="B539" s="333">
        <v>40907</v>
      </c>
      <c r="C539" s="334"/>
      <c r="D539" s="337">
        <v>200</v>
      </c>
      <c r="E539" s="337" t="s">
        <v>222</v>
      </c>
      <c r="F539" s="336" t="s">
        <v>1211</v>
      </c>
      <c r="G539" s="172">
        <f t="shared" si="8"/>
        <v>797385.86000000034</v>
      </c>
      <c r="H539" s="102"/>
    </row>
    <row r="540" spans="1:8" ht="15.75">
      <c r="A540" s="166">
        <v>531</v>
      </c>
      <c r="B540" s="333">
        <v>40907</v>
      </c>
      <c r="C540" s="334"/>
      <c r="D540" s="337">
        <v>174</v>
      </c>
      <c r="E540" s="337" t="s">
        <v>222</v>
      </c>
      <c r="F540" s="336" t="s">
        <v>3357</v>
      </c>
      <c r="G540" s="172">
        <f t="shared" si="8"/>
        <v>797211.86000000034</v>
      </c>
      <c r="H540" s="102"/>
    </row>
    <row r="541" spans="1:8" ht="15.75">
      <c r="A541" s="166">
        <v>532</v>
      </c>
      <c r="B541" s="333">
        <v>40907</v>
      </c>
      <c r="C541" s="334"/>
      <c r="D541" s="337">
        <v>225</v>
      </c>
      <c r="E541" s="337" t="s">
        <v>222</v>
      </c>
      <c r="F541" s="336" t="s">
        <v>1211</v>
      </c>
      <c r="G541" s="172">
        <f t="shared" si="8"/>
        <v>796986.86000000034</v>
      </c>
      <c r="H541" s="102"/>
    </row>
    <row r="542" spans="1:8" ht="15.75">
      <c r="A542" s="166">
        <v>533</v>
      </c>
      <c r="B542" s="333">
        <v>40907</v>
      </c>
      <c r="C542" s="334"/>
      <c r="D542" s="337">
        <v>270</v>
      </c>
      <c r="E542" s="337" t="s">
        <v>222</v>
      </c>
      <c r="F542" s="171" t="s">
        <v>1213</v>
      </c>
      <c r="G542" s="172">
        <f t="shared" si="8"/>
        <v>796716.86000000034</v>
      </c>
      <c r="H542" s="102"/>
    </row>
    <row r="543" spans="1:8" ht="15.75">
      <c r="A543" s="166">
        <v>534</v>
      </c>
      <c r="B543" s="333">
        <v>40907</v>
      </c>
      <c r="C543" s="334"/>
      <c r="D543" s="337">
        <v>235</v>
      </c>
      <c r="E543" s="337" t="s">
        <v>222</v>
      </c>
      <c r="F543" s="336" t="s">
        <v>1255</v>
      </c>
      <c r="G543" s="172">
        <f t="shared" si="8"/>
        <v>796481.86000000034</v>
      </c>
      <c r="H543" s="102"/>
    </row>
    <row r="544" spans="1:8" ht="15.75">
      <c r="A544" s="166">
        <v>535</v>
      </c>
      <c r="B544" s="333">
        <v>40907</v>
      </c>
      <c r="C544" s="334"/>
      <c r="D544" s="337">
        <v>122.6</v>
      </c>
      <c r="E544" s="337" t="s">
        <v>222</v>
      </c>
      <c r="F544" s="171" t="s">
        <v>1213</v>
      </c>
      <c r="G544" s="172">
        <f t="shared" si="8"/>
        <v>796359.26000000036</v>
      </c>
      <c r="H544" s="102"/>
    </row>
    <row r="545" spans="1:8" ht="15.75">
      <c r="A545" s="166">
        <v>536</v>
      </c>
      <c r="B545" s="333">
        <v>40907</v>
      </c>
      <c r="C545" s="334"/>
      <c r="D545" s="337">
        <v>48.12</v>
      </c>
      <c r="E545" s="337" t="s">
        <v>222</v>
      </c>
      <c r="F545" s="336" t="s">
        <v>1253</v>
      </c>
      <c r="G545" s="172">
        <f t="shared" si="8"/>
        <v>796311.14000000036</v>
      </c>
      <c r="H545" s="102"/>
    </row>
    <row r="546" spans="1:8" ht="15.75">
      <c r="A546" s="166">
        <v>537</v>
      </c>
      <c r="B546" s="333">
        <v>40907</v>
      </c>
      <c r="C546" s="334"/>
      <c r="D546" s="337">
        <v>80</v>
      </c>
      <c r="E546" s="337" t="s">
        <v>222</v>
      </c>
      <c r="F546" s="336" t="s">
        <v>1253</v>
      </c>
      <c r="G546" s="172">
        <f t="shared" si="8"/>
        <v>796231.14000000036</v>
      </c>
      <c r="H546" s="102"/>
    </row>
    <row r="547" spans="1:8" ht="15.75">
      <c r="A547" s="166">
        <v>538</v>
      </c>
      <c r="B547" s="333">
        <v>40907</v>
      </c>
      <c r="C547" s="334"/>
      <c r="D547" s="337">
        <v>15</v>
      </c>
      <c r="E547" s="337" t="s">
        <v>222</v>
      </c>
      <c r="F547" s="336" t="s">
        <v>1253</v>
      </c>
      <c r="G547" s="172">
        <f t="shared" si="8"/>
        <v>796216.14000000036</v>
      </c>
      <c r="H547" s="102"/>
    </row>
    <row r="548" spans="1:8" ht="15.75">
      <c r="A548" s="166">
        <v>539</v>
      </c>
      <c r="B548" s="333">
        <v>40907</v>
      </c>
      <c r="C548" s="334"/>
      <c r="D548" s="337">
        <v>250</v>
      </c>
      <c r="E548" s="337" t="s">
        <v>222</v>
      </c>
      <c r="F548" s="171" t="s">
        <v>1213</v>
      </c>
      <c r="G548" s="172">
        <f t="shared" si="8"/>
        <v>795966.14000000036</v>
      </c>
      <c r="H548" s="102"/>
    </row>
    <row r="549" spans="1:8" ht="15.75">
      <c r="A549" s="166">
        <v>540</v>
      </c>
      <c r="B549" s="333">
        <v>40907</v>
      </c>
      <c r="C549" s="334"/>
      <c r="D549" s="337">
        <v>250</v>
      </c>
      <c r="E549" s="337" t="s">
        <v>222</v>
      </c>
      <c r="F549" s="336" t="s">
        <v>1253</v>
      </c>
      <c r="G549" s="172">
        <f t="shared" si="8"/>
        <v>795716.14000000036</v>
      </c>
      <c r="H549" s="102"/>
    </row>
    <row r="550" spans="1:8" ht="15.75">
      <c r="A550" s="166">
        <v>541</v>
      </c>
      <c r="B550" s="333">
        <v>40908</v>
      </c>
      <c r="C550" s="334"/>
      <c r="D550" s="337">
        <v>745</v>
      </c>
      <c r="E550" s="337" t="s">
        <v>222</v>
      </c>
      <c r="F550" s="171" t="s">
        <v>1256</v>
      </c>
      <c r="G550" s="172">
        <f t="shared" si="8"/>
        <v>794971.14000000036</v>
      </c>
      <c r="H550" s="102"/>
    </row>
    <row r="551" spans="1:8" ht="15.75">
      <c r="A551" s="166">
        <v>542</v>
      </c>
      <c r="B551" s="333">
        <v>40908</v>
      </c>
      <c r="C551" s="334"/>
      <c r="D551" s="337">
        <v>230</v>
      </c>
      <c r="E551" s="337" t="s">
        <v>222</v>
      </c>
      <c r="F551" s="336" t="s">
        <v>1211</v>
      </c>
      <c r="G551" s="172">
        <f t="shared" si="8"/>
        <v>794741.14000000036</v>
      </c>
      <c r="H551" s="102"/>
    </row>
    <row r="552" spans="1:8" ht="15.75">
      <c r="A552" s="166">
        <v>543</v>
      </c>
      <c r="B552" s="333">
        <v>40908</v>
      </c>
      <c r="C552" s="334"/>
      <c r="D552" s="337">
        <v>250</v>
      </c>
      <c r="E552" s="337" t="s">
        <v>222</v>
      </c>
      <c r="F552" s="336" t="s">
        <v>1211</v>
      </c>
      <c r="G552" s="172">
        <f t="shared" si="8"/>
        <v>794491.14000000036</v>
      </c>
      <c r="H552" s="102"/>
    </row>
    <row r="553" spans="1:8" ht="15.75">
      <c r="A553" s="166">
        <v>544</v>
      </c>
      <c r="B553" s="333">
        <v>40908</v>
      </c>
      <c r="C553" s="334"/>
      <c r="D553" s="337">
        <v>10000</v>
      </c>
      <c r="E553" s="337" t="s">
        <v>222</v>
      </c>
      <c r="F553" s="336" t="s">
        <v>3360</v>
      </c>
      <c r="G553" s="172">
        <f t="shared" si="8"/>
        <v>784491.14000000036</v>
      </c>
      <c r="H553" s="102"/>
    </row>
    <row r="554" spans="1:8">
      <c r="A554" s="166">
        <v>545</v>
      </c>
      <c r="B554" s="345" t="s">
        <v>1214</v>
      </c>
      <c r="C554" s="343"/>
      <c r="D554" s="344">
        <v>154</v>
      </c>
      <c r="E554" s="337" t="s">
        <v>222</v>
      </c>
      <c r="F554" s="171" t="s">
        <v>1213</v>
      </c>
      <c r="G554" s="172">
        <f t="shared" si="8"/>
        <v>784337.14000000036</v>
      </c>
      <c r="H554" s="102"/>
    </row>
    <row r="555" spans="1:8">
      <c r="A555" s="166">
        <v>546</v>
      </c>
      <c r="B555" s="345" t="s">
        <v>1214</v>
      </c>
      <c r="C555" s="343"/>
      <c r="D555" s="344">
        <v>1510</v>
      </c>
      <c r="E555" s="337" t="s">
        <v>222</v>
      </c>
      <c r="F555" s="171" t="s">
        <v>1256</v>
      </c>
      <c r="G555" s="172">
        <f t="shared" si="8"/>
        <v>782827.14000000036</v>
      </c>
      <c r="H555" s="102"/>
    </row>
    <row r="556" spans="1:8">
      <c r="A556" s="166">
        <v>547</v>
      </c>
      <c r="B556" s="345" t="s">
        <v>1215</v>
      </c>
      <c r="C556" s="343"/>
      <c r="D556" s="344">
        <v>400</v>
      </c>
      <c r="E556" s="337" t="s">
        <v>222</v>
      </c>
      <c r="F556" s="171" t="s">
        <v>3352</v>
      </c>
      <c r="G556" s="172">
        <f t="shared" si="8"/>
        <v>782427.14000000036</v>
      </c>
      <c r="H556" s="102"/>
    </row>
    <row r="557" spans="1:8">
      <c r="A557" s="166">
        <v>548</v>
      </c>
      <c r="B557" s="345" t="s">
        <v>1215</v>
      </c>
      <c r="C557" s="343"/>
      <c r="D557" s="344">
        <v>30</v>
      </c>
      <c r="E557" s="337" t="s">
        <v>222</v>
      </c>
      <c r="F557" s="171" t="s">
        <v>1213</v>
      </c>
      <c r="G557" s="172">
        <f t="shared" si="8"/>
        <v>782397.14000000036</v>
      </c>
      <c r="H557" s="102"/>
    </row>
    <row r="558" spans="1:8">
      <c r="A558" s="166">
        <v>549</v>
      </c>
      <c r="B558" s="345" t="s">
        <v>1215</v>
      </c>
      <c r="C558" s="343"/>
      <c r="D558" s="344">
        <v>474.4</v>
      </c>
      <c r="E558" s="337" t="s">
        <v>222</v>
      </c>
      <c r="F558" s="171" t="s">
        <v>1213</v>
      </c>
      <c r="G558" s="172">
        <f t="shared" si="8"/>
        <v>781922.74000000034</v>
      </c>
      <c r="H558" s="102"/>
    </row>
    <row r="559" spans="1:8">
      <c r="A559" s="166">
        <v>550</v>
      </c>
      <c r="B559" s="345" t="s">
        <v>1216</v>
      </c>
      <c r="C559" s="343"/>
      <c r="D559" s="344">
        <v>80</v>
      </c>
      <c r="E559" s="337" t="s">
        <v>222</v>
      </c>
      <c r="F559" s="171" t="s">
        <v>1213</v>
      </c>
      <c r="G559" s="172">
        <f t="shared" si="8"/>
        <v>781842.74000000034</v>
      </c>
      <c r="H559" s="102"/>
    </row>
    <row r="560" spans="1:8">
      <c r="A560" s="166">
        <v>551</v>
      </c>
      <c r="B560" s="345" t="s">
        <v>1217</v>
      </c>
      <c r="C560" s="343"/>
      <c r="D560" s="344">
        <v>287</v>
      </c>
      <c r="E560" s="337" t="s">
        <v>222</v>
      </c>
      <c r="F560" s="171" t="s">
        <v>1213</v>
      </c>
      <c r="G560" s="172">
        <f t="shared" si="8"/>
        <v>781555.74000000034</v>
      </c>
      <c r="H560" s="102"/>
    </row>
    <row r="561" spans="1:8">
      <c r="A561" s="166">
        <v>552</v>
      </c>
      <c r="B561" s="345" t="s">
        <v>1218</v>
      </c>
      <c r="C561" s="343"/>
      <c r="D561" s="344">
        <v>12.3</v>
      </c>
      <c r="E561" s="337" t="s">
        <v>222</v>
      </c>
      <c r="F561" s="171" t="s">
        <v>3353</v>
      </c>
      <c r="G561" s="172">
        <f t="shared" si="8"/>
        <v>781543.44000000029</v>
      </c>
      <c r="H561" s="102"/>
    </row>
    <row r="562" spans="1:8">
      <c r="A562" s="166">
        <v>553</v>
      </c>
      <c r="B562" s="345" t="s">
        <v>1219</v>
      </c>
      <c r="C562" s="343"/>
      <c r="D562" s="344">
        <v>20370</v>
      </c>
      <c r="E562" s="337" t="s">
        <v>222</v>
      </c>
      <c r="F562" s="171" t="s">
        <v>1213</v>
      </c>
      <c r="G562" s="172">
        <f t="shared" si="8"/>
        <v>761173.44000000029</v>
      </c>
      <c r="H562" s="102"/>
    </row>
    <row r="563" spans="1:8">
      <c r="A563" s="166">
        <v>554</v>
      </c>
      <c r="B563" s="345" t="s">
        <v>1220</v>
      </c>
      <c r="C563" s="343"/>
      <c r="D563" s="344">
        <v>500000</v>
      </c>
      <c r="E563" s="337" t="s">
        <v>222</v>
      </c>
      <c r="F563" s="171" t="s">
        <v>1251</v>
      </c>
      <c r="G563" s="172">
        <f t="shared" si="8"/>
        <v>261173.44000000029</v>
      </c>
      <c r="H563" s="102"/>
    </row>
    <row r="564" spans="1:8">
      <c r="A564" s="166">
        <v>555</v>
      </c>
      <c r="B564" s="345" t="s">
        <v>1221</v>
      </c>
      <c r="C564" s="343"/>
      <c r="D564" s="344">
        <v>259000</v>
      </c>
      <c r="E564" s="337" t="s">
        <v>222</v>
      </c>
      <c r="F564" s="171" t="s">
        <v>1251</v>
      </c>
      <c r="G564" s="172">
        <f t="shared" si="8"/>
        <v>2173.4400000002934</v>
      </c>
      <c r="H564" s="102"/>
    </row>
    <row r="565" spans="1:8">
      <c r="A565" s="166">
        <v>556</v>
      </c>
      <c r="B565" s="345" t="s">
        <v>1222</v>
      </c>
      <c r="C565" s="343"/>
      <c r="D565" s="344">
        <v>70</v>
      </c>
      <c r="E565" s="337" t="s">
        <v>222</v>
      </c>
      <c r="F565" s="171" t="s">
        <v>1213</v>
      </c>
      <c r="G565" s="172">
        <f t="shared" si="8"/>
        <v>2103.4400000002934</v>
      </c>
      <c r="H565" s="102"/>
    </row>
    <row r="566" spans="1:8">
      <c r="A566" s="166">
        <v>557</v>
      </c>
      <c r="B566" s="345" t="s">
        <v>1223</v>
      </c>
      <c r="C566" s="343"/>
      <c r="D566" s="344">
        <v>100</v>
      </c>
      <c r="E566" s="337" t="s">
        <v>222</v>
      </c>
      <c r="F566" s="171" t="s">
        <v>1213</v>
      </c>
      <c r="G566" s="172">
        <f t="shared" si="8"/>
        <v>2003.4400000002934</v>
      </c>
      <c r="H566" s="102"/>
    </row>
    <row r="567" spans="1:8">
      <c r="A567" s="166">
        <v>558</v>
      </c>
      <c r="B567" s="345" t="s">
        <v>1224</v>
      </c>
      <c r="C567" s="343"/>
      <c r="D567" s="344">
        <v>32</v>
      </c>
      <c r="E567" s="337" t="s">
        <v>222</v>
      </c>
      <c r="F567" s="171" t="s">
        <v>1213</v>
      </c>
      <c r="G567" s="172">
        <f t="shared" si="8"/>
        <v>1971.4400000002934</v>
      </c>
      <c r="H567" s="102"/>
    </row>
    <row r="568" spans="1:8">
      <c r="A568" s="166">
        <v>559</v>
      </c>
      <c r="B568" s="345" t="s">
        <v>1225</v>
      </c>
      <c r="C568" s="343"/>
      <c r="D568" s="344">
        <v>415</v>
      </c>
      <c r="E568" s="337" t="s">
        <v>222</v>
      </c>
      <c r="F568" s="171" t="s">
        <v>1253</v>
      </c>
      <c r="G568" s="172">
        <f t="shared" si="8"/>
        <v>1556.4400000002934</v>
      </c>
      <c r="H568" s="102"/>
    </row>
    <row r="569" spans="1:8">
      <c r="A569" s="166">
        <v>560</v>
      </c>
      <c r="B569" s="345" t="s">
        <v>1226</v>
      </c>
      <c r="C569" s="343"/>
      <c r="D569" s="344">
        <v>200</v>
      </c>
      <c r="E569" s="337" t="s">
        <v>222</v>
      </c>
      <c r="F569" s="171" t="s">
        <v>1253</v>
      </c>
      <c r="G569" s="172">
        <f t="shared" si="8"/>
        <v>1356.4400000002934</v>
      </c>
      <c r="H569" s="102"/>
    </row>
    <row r="570" spans="1:8">
      <c r="A570" s="166">
        <v>561</v>
      </c>
      <c r="B570" s="345" t="s">
        <v>1227</v>
      </c>
      <c r="C570" s="343"/>
      <c r="D570" s="344">
        <v>126.26</v>
      </c>
      <c r="E570" s="337" t="s">
        <v>222</v>
      </c>
      <c r="F570" s="171" t="s">
        <v>1253</v>
      </c>
      <c r="G570" s="172">
        <f t="shared" si="8"/>
        <v>1230.1800000002934</v>
      </c>
      <c r="H570" s="102"/>
    </row>
    <row r="571" spans="1:8">
      <c r="A571" s="166">
        <v>562</v>
      </c>
      <c r="B571" s="345" t="s">
        <v>1228</v>
      </c>
      <c r="C571" s="343"/>
      <c r="D571" s="344">
        <v>56</v>
      </c>
      <c r="E571" s="337" t="s">
        <v>222</v>
      </c>
      <c r="F571" s="171" t="s">
        <v>1254</v>
      </c>
      <c r="G571" s="172">
        <f t="shared" si="8"/>
        <v>1174.1800000002934</v>
      </c>
      <c r="H571" s="102"/>
    </row>
    <row r="572" spans="1:8">
      <c r="A572" s="166">
        <v>563</v>
      </c>
      <c r="B572" s="345" t="s">
        <v>1229</v>
      </c>
      <c r="C572" s="343">
        <v>5000</v>
      </c>
      <c r="D572" s="344">
        <v>0</v>
      </c>
      <c r="E572" s="337" t="s">
        <v>222</v>
      </c>
      <c r="F572" s="171" t="s">
        <v>1252</v>
      </c>
      <c r="G572" s="172">
        <f t="shared" si="8"/>
        <v>6174.1800000002931</v>
      </c>
      <c r="H572" s="102"/>
    </row>
    <row r="573" spans="1:8">
      <c r="A573" s="166">
        <v>564</v>
      </c>
      <c r="B573" s="345" t="s">
        <v>1229</v>
      </c>
      <c r="C573" s="343"/>
      <c r="D573" s="344">
        <v>215</v>
      </c>
      <c r="E573" s="337" t="s">
        <v>222</v>
      </c>
      <c r="F573" s="171" t="s">
        <v>1253</v>
      </c>
      <c r="G573" s="172">
        <f t="shared" si="8"/>
        <v>5959.1800000002931</v>
      </c>
      <c r="H573" s="102"/>
    </row>
    <row r="574" spans="1:8">
      <c r="A574" s="166">
        <v>565</v>
      </c>
      <c r="B574" s="345" t="s">
        <v>1229</v>
      </c>
      <c r="C574" s="343"/>
      <c r="D574" s="344">
        <v>248</v>
      </c>
      <c r="E574" s="337" t="s">
        <v>222</v>
      </c>
      <c r="F574" s="171" t="s">
        <v>1253</v>
      </c>
      <c r="G574" s="172">
        <f t="shared" si="8"/>
        <v>5711.1800000002931</v>
      </c>
      <c r="H574" s="102"/>
    </row>
    <row r="575" spans="1:8">
      <c r="A575" s="166">
        <v>566</v>
      </c>
      <c r="B575" s="345" t="s">
        <v>1229</v>
      </c>
      <c r="C575" s="343"/>
      <c r="D575" s="344">
        <v>67.680000000000007</v>
      </c>
      <c r="E575" s="337" t="s">
        <v>222</v>
      </c>
      <c r="F575" s="171" t="s">
        <v>1253</v>
      </c>
      <c r="G575" s="172">
        <f t="shared" si="8"/>
        <v>5643.5000000002929</v>
      </c>
      <c r="H575" s="102"/>
    </row>
    <row r="576" spans="1:8">
      <c r="A576" s="166">
        <v>567</v>
      </c>
      <c r="B576" s="345" t="s">
        <v>1229</v>
      </c>
      <c r="C576" s="343"/>
      <c r="D576" s="344">
        <v>260.8</v>
      </c>
      <c r="E576" s="337" t="s">
        <v>222</v>
      </c>
      <c r="F576" s="171" t="s">
        <v>1253</v>
      </c>
      <c r="G576" s="172">
        <f t="shared" si="8"/>
        <v>5382.7000000002927</v>
      </c>
      <c r="H576" s="102"/>
    </row>
    <row r="577" spans="1:8">
      <c r="A577" s="166">
        <v>568</v>
      </c>
      <c r="B577" s="345" t="s">
        <v>1229</v>
      </c>
      <c r="C577" s="343"/>
      <c r="D577" s="344">
        <v>403</v>
      </c>
      <c r="E577" s="337" t="s">
        <v>222</v>
      </c>
      <c r="F577" s="171" t="s">
        <v>1253</v>
      </c>
      <c r="G577" s="172">
        <f t="shared" si="8"/>
        <v>4979.7000000002927</v>
      </c>
      <c r="H577" s="102"/>
    </row>
    <row r="578" spans="1:8">
      <c r="A578" s="166">
        <v>569</v>
      </c>
      <c r="B578" s="345" t="s">
        <v>1230</v>
      </c>
      <c r="C578" s="343"/>
      <c r="D578" s="344">
        <v>561</v>
      </c>
      <c r="E578" s="337" t="s">
        <v>222</v>
      </c>
      <c r="F578" s="171" t="s">
        <v>1253</v>
      </c>
      <c r="G578" s="172">
        <f t="shared" si="8"/>
        <v>4418.7000000002927</v>
      </c>
      <c r="H578" s="102"/>
    </row>
    <row r="579" spans="1:8">
      <c r="A579" s="166">
        <v>570</v>
      </c>
      <c r="B579" s="345" t="s">
        <v>1231</v>
      </c>
      <c r="C579" s="343"/>
      <c r="D579" s="344">
        <v>443</v>
      </c>
      <c r="E579" s="337" t="s">
        <v>222</v>
      </c>
      <c r="F579" s="171" t="s">
        <v>1253</v>
      </c>
      <c r="G579" s="172">
        <f t="shared" si="8"/>
        <v>3975.7000000002927</v>
      </c>
      <c r="H579" s="102"/>
    </row>
    <row r="580" spans="1:8">
      <c r="A580" s="166">
        <v>571</v>
      </c>
      <c r="B580" s="345" t="s">
        <v>1231</v>
      </c>
      <c r="C580" s="343"/>
      <c r="D580" s="344">
        <v>64.64</v>
      </c>
      <c r="E580" s="337" t="s">
        <v>222</v>
      </c>
      <c r="F580" s="171" t="s">
        <v>1253</v>
      </c>
      <c r="G580" s="172">
        <f t="shared" si="8"/>
        <v>3911.0600000002928</v>
      </c>
      <c r="H580" s="102"/>
    </row>
    <row r="581" spans="1:8">
      <c r="A581" s="166">
        <v>572</v>
      </c>
      <c r="B581" s="345" t="s">
        <v>1232</v>
      </c>
      <c r="C581" s="343"/>
      <c r="D581" s="344">
        <v>56</v>
      </c>
      <c r="E581" s="337" t="s">
        <v>222</v>
      </c>
      <c r="F581" s="171" t="s">
        <v>1254</v>
      </c>
      <c r="G581" s="172">
        <f t="shared" si="8"/>
        <v>3855.0600000002928</v>
      </c>
      <c r="H581" s="102"/>
    </row>
    <row r="582" spans="1:8">
      <c r="A582" s="166">
        <v>573</v>
      </c>
      <c r="B582" s="345" t="s">
        <v>1233</v>
      </c>
      <c r="C582" s="343"/>
      <c r="D582" s="344">
        <v>51.4</v>
      </c>
      <c r="E582" s="337" t="s">
        <v>222</v>
      </c>
      <c r="F582" s="171" t="s">
        <v>1253</v>
      </c>
      <c r="G582" s="172">
        <f t="shared" si="8"/>
        <v>3803.6600000002927</v>
      </c>
      <c r="H582" s="102"/>
    </row>
    <row r="583" spans="1:8">
      <c r="A583" s="166">
        <v>574</v>
      </c>
      <c r="B583" s="345" t="s">
        <v>1234</v>
      </c>
      <c r="C583" s="343"/>
      <c r="D583" s="344">
        <v>56</v>
      </c>
      <c r="E583" s="337" t="s">
        <v>222</v>
      </c>
      <c r="F583" s="171" t="s">
        <v>1254</v>
      </c>
      <c r="G583" s="172">
        <f t="shared" si="8"/>
        <v>3747.6600000002927</v>
      </c>
      <c r="H583" s="102"/>
    </row>
    <row r="584" spans="1:8">
      <c r="A584" s="166">
        <v>575</v>
      </c>
      <c r="B584" s="345" t="s">
        <v>1234</v>
      </c>
      <c r="C584" s="343"/>
      <c r="D584" s="344">
        <v>378.6</v>
      </c>
      <c r="E584" s="337" t="s">
        <v>222</v>
      </c>
      <c r="F584" s="171" t="s">
        <v>1253</v>
      </c>
      <c r="G584" s="172">
        <f t="shared" si="8"/>
        <v>3369.0600000002928</v>
      </c>
      <c r="H584" s="102"/>
    </row>
    <row r="585" spans="1:8">
      <c r="A585" s="166">
        <v>576</v>
      </c>
      <c r="B585" s="345" t="s">
        <v>1234</v>
      </c>
      <c r="C585" s="343"/>
      <c r="D585" s="344">
        <v>50</v>
      </c>
      <c r="E585" s="337" t="s">
        <v>222</v>
      </c>
      <c r="F585" s="171" t="s">
        <v>3354</v>
      </c>
      <c r="G585" s="172">
        <f t="shared" si="8"/>
        <v>3319.0600000002928</v>
      </c>
      <c r="H585" s="102"/>
    </row>
    <row r="586" spans="1:8">
      <c r="A586" s="166">
        <v>577</v>
      </c>
      <c r="B586" s="345" t="s">
        <v>1235</v>
      </c>
      <c r="C586" s="343"/>
      <c r="D586" s="344">
        <v>228</v>
      </c>
      <c r="E586" s="337" t="s">
        <v>222</v>
      </c>
      <c r="F586" s="171" t="s">
        <v>1253</v>
      </c>
      <c r="G586" s="172">
        <f t="shared" si="8"/>
        <v>3091.0600000002928</v>
      </c>
      <c r="H586" s="102"/>
    </row>
    <row r="587" spans="1:8">
      <c r="A587" s="166">
        <v>578</v>
      </c>
      <c r="B587" s="345" t="s">
        <v>1236</v>
      </c>
      <c r="C587" s="343"/>
      <c r="D587" s="344">
        <v>234</v>
      </c>
      <c r="E587" s="337" t="s">
        <v>222</v>
      </c>
      <c r="F587" s="171" t="s">
        <v>1253</v>
      </c>
      <c r="G587" s="172">
        <f t="shared" si="8"/>
        <v>2857.0600000002928</v>
      </c>
      <c r="H587" s="102"/>
    </row>
    <row r="588" spans="1:8">
      <c r="A588" s="166">
        <v>579</v>
      </c>
      <c r="B588" s="345" t="s">
        <v>1237</v>
      </c>
      <c r="C588" s="343"/>
      <c r="D588" s="344">
        <v>200</v>
      </c>
      <c r="E588" s="337" t="s">
        <v>222</v>
      </c>
      <c r="F588" s="171" t="s">
        <v>1253</v>
      </c>
      <c r="G588" s="172">
        <f t="shared" ref="G588:G602" si="9">IF(ISBLANK(B588),"",G587+C588-D588)</f>
        <v>2657.0600000002928</v>
      </c>
      <c r="H588" s="102"/>
    </row>
    <row r="589" spans="1:8">
      <c r="A589" s="166">
        <v>580</v>
      </c>
      <c r="B589" s="345" t="s">
        <v>1238</v>
      </c>
      <c r="C589" s="343"/>
      <c r="D589" s="344">
        <v>630</v>
      </c>
      <c r="E589" s="337" t="s">
        <v>222</v>
      </c>
      <c r="F589" s="171" t="s">
        <v>1253</v>
      </c>
      <c r="G589" s="172">
        <f t="shared" si="9"/>
        <v>2027.0600000002928</v>
      </c>
      <c r="H589" s="102"/>
    </row>
    <row r="590" spans="1:8">
      <c r="A590" s="166">
        <v>581</v>
      </c>
      <c r="B590" s="345" t="s">
        <v>1239</v>
      </c>
      <c r="C590" s="343"/>
      <c r="D590" s="344">
        <v>51</v>
      </c>
      <c r="E590" s="337" t="s">
        <v>222</v>
      </c>
      <c r="F590" s="171" t="s">
        <v>1254</v>
      </c>
      <c r="G590" s="172">
        <f t="shared" si="9"/>
        <v>1976.0600000002928</v>
      </c>
      <c r="H590" s="102"/>
    </row>
    <row r="591" spans="1:8">
      <c r="A591" s="166">
        <v>582</v>
      </c>
      <c r="B591" s="345" t="s">
        <v>1240</v>
      </c>
      <c r="C591" s="343"/>
      <c r="D591" s="344">
        <v>15</v>
      </c>
      <c r="E591" s="337" t="s">
        <v>222</v>
      </c>
      <c r="F591" s="171" t="s">
        <v>1253</v>
      </c>
      <c r="G591" s="172">
        <f t="shared" si="9"/>
        <v>1961.0600000002928</v>
      </c>
      <c r="H591" s="102"/>
    </row>
    <row r="592" spans="1:8">
      <c r="A592" s="166">
        <v>583</v>
      </c>
      <c r="B592" s="345" t="s">
        <v>1241</v>
      </c>
      <c r="C592" s="343"/>
      <c r="D592" s="344">
        <v>56</v>
      </c>
      <c r="E592" s="337" t="s">
        <v>222</v>
      </c>
      <c r="F592" s="171" t="s">
        <v>1254</v>
      </c>
      <c r="G592" s="172">
        <f t="shared" si="9"/>
        <v>1905.0600000002928</v>
      </c>
      <c r="H592" s="102"/>
    </row>
    <row r="593" spans="1:10">
      <c r="A593" s="166">
        <v>584</v>
      </c>
      <c r="B593" s="345" t="s">
        <v>1241</v>
      </c>
      <c r="C593" s="343"/>
      <c r="D593" s="344">
        <v>370.8</v>
      </c>
      <c r="E593" s="337" t="s">
        <v>222</v>
      </c>
      <c r="F593" s="171" t="s">
        <v>1253</v>
      </c>
      <c r="G593" s="172">
        <f t="shared" si="9"/>
        <v>1534.2600000002928</v>
      </c>
      <c r="H593" s="102"/>
    </row>
    <row r="594" spans="1:10">
      <c r="A594" s="166">
        <v>585</v>
      </c>
      <c r="B594" s="345" t="s">
        <v>1242</v>
      </c>
      <c r="C594" s="343"/>
      <c r="D594" s="344">
        <v>1300</v>
      </c>
      <c r="E594" s="337" t="s">
        <v>222</v>
      </c>
      <c r="F594" s="171" t="s">
        <v>3355</v>
      </c>
      <c r="G594" s="172">
        <f t="shared" si="9"/>
        <v>234.26000000029285</v>
      </c>
      <c r="H594" s="102"/>
    </row>
    <row r="595" spans="1:10">
      <c r="A595" s="166">
        <v>586</v>
      </c>
      <c r="B595" s="345" t="s">
        <v>1243</v>
      </c>
      <c r="C595" s="343"/>
      <c r="D595" s="344">
        <v>228.5</v>
      </c>
      <c r="E595" s="337" t="s">
        <v>222</v>
      </c>
      <c r="F595" s="171" t="s">
        <v>1256</v>
      </c>
      <c r="G595" s="172">
        <f t="shared" si="9"/>
        <v>5.7600000002928482</v>
      </c>
      <c r="H595" s="102"/>
    </row>
    <row r="596" spans="1:10">
      <c r="A596" s="166">
        <v>587</v>
      </c>
      <c r="B596" s="345" t="s">
        <v>1244</v>
      </c>
      <c r="C596" s="343">
        <v>10000</v>
      </c>
      <c r="D596" s="344">
        <v>0</v>
      </c>
      <c r="E596" s="337" t="s">
        <v>222</v>
      </c>
      <c r="F596" s="171" t="s">
        <v>1252</v>
      </c>
      <c r="G596" s="172">
        <f t="shared" si="9"/>
        <v>10005.760000000293</v>
      </c>
      <c r="H596" s="102"/>
    </row>
    <row r="597" spans="1:10">
      <c r="A597" s="166">
        <v>588</v>
      </c>
      <c r="B597" s="345" t="s">
        <v>1245</v>
      </c>
      <c r="C597" s="343"/>
      <c r="D597" s="344">
        <v>5.5</v>
      </c>
      <c r="E597" s="337" t="s">
        <v>222</v>
      </c>
      <c r="F597" s="171" t="s">
        <v>1254</v>
      </c>
      <c r="G597" s="172">
        <f t="shared" si="9"/>
        <v>10000.260000000293</v>
      </c>
      <c r="H597" s="102"/>
    </row>
    <row r="598" spans="1:10">
      <c r="A598" s="166">
        <v>589</v>
      </c>
      <c r="B598" s="345" t="s">
        <v>1246</v>
      </c>
      <c r="C598" s="343"/>
      <c r="D598" s="344">
        <v>56</v>
      </c>
      <c r="E598" s="337" t="s">
        <v>222</v>
      </c>
      <c r="F598" s="171" t="s">
        <v>1254</v>
      </c>
      <c r="G598" s="172">
        <f t="shared" si="9"/>
        <v>9944.2600000002931</v>
      </c>
      <c r="H598" s="102"/>
    </row>
    <row r="599" spans="1:10">
      <c r="A599" s="166">
        <v>590</v>
      </c>
      <c r="B599" s="345" t="s">
        <v>1247</v>
      </c>
      <c r="C599" s="343"/>
      <c r="D599" s="344">
        <v>21</v>
      </c>
      <c r="E599" s="337" t="s">
        <v>222</v>
      </c>
      <c r="F599" s="171" t="s">
        <v>3356</v>
      </c>
      <c r="G599" s="172">
        <f t="shared" si="9"/>
        <v>9923.2600000002931</v>
      </c>
      <c r="H599" s="102"/>
    </row>
    <row r="600" spans="1:10">
      <c r="A600" s="166">
        <v>591</v>
      </c>
      <c r="B600" s="345" t="s">
        <v>1248</v>
      </c>
      <c r="C600" s="343"/>
      <c r="D600" s="344">
        <v>51</v>
      </c>
      <c r="E600" s="337" t="s">
        <v>222</v>
      </c>
      <c r="F600" s="171" t="s">
        <v>1254</v>
      </c>
      <c r="G600" s="172">
        <f t="shared" si="9"/>
        <v>9872.2600000002931</v>
      </c>
      <c r="H600" s="102"/>
    </row>
    <row r="601" spans="1:10">
      <c r="A601" s="166">
        <v>592</v>
      </c>
      <c r="B601" s="345" t="s">
        <v>1249</v>
      </c>
      <c r="C601" s="343"/>
      <c r="D601" s="344">
        <v>452</v>
      </c>
      <c r="E601" s="337" t="s">
        <v>222</v>
      </c>
      <c r="F601" s="171" t="s">
        <v>1254</v>
      </c>
      <c r="G601" s="172">
        <f t="shared" si="9"/>
        <v>9420.2600000002931</v>
      </c>
      <c r="H601" s="102"/>
    </row>
    <row r="602" spans="1:10">
      <c r="A602" s="166">
        <v>593</v>
      </c>
      <c r="B602" s="345" t="s">
        <v>1250</v>
      </c>
      <c r="C602" s="343"/>
      <c r="D602" s="344">
        <v>112</v>
      </c>
      <c r="E602" s="337" t="s">
        <v>222</v>
      </c>
      <c r="F602" s="171" t="s">
        <v>1254</v>
      </c>
      <c r="G602" s="172">
        <f t="shared" si="9"/>
        <v>9308.2600000002931</v>
      </c>
      <c r="H602" s="102"/>
    </row>
    <row r="603" spans="1:10">
      <c r="A603" s="175" t="s">
        <v>322</v>
      </c>
      <c r="B603" s="176"/>
      <c r="C603" s="177"/>
      <c r="D603" s="178"/>
      <c r="E603" s="178"/>
      <c r="F603" s="179"/>
      <c r="G603" s="346">
        <f>G602</f>
        <v>9308.2600000002931</v>
      </c>
      <c r="H603" s="102"/>
    </row>
    <row r="607" spans="1:10">
      <c r="B607" s="182" t="s">
        <v>107</v>
      </c>
      <c r="F607" s="183"/>
    </row>
    <row r="608" spans="1:10">
      <c r="F608" s="181"/>
      <c r="G608" s="181"/>
      <c r="H608" s="181"/>
      <c r="I608" s="181"/>
      <c r="J608" s="181"/>
    </row>
    <row r="609" spans="1:10">
      <c r="C609" s="184"/>
      <c r="F609" s="184"/>
      <c r="G609" s="185"/>
      <c r="H609" s="181"/>
      <c r="I609" s="181"/>
      <c r="J609" s="181"/>
    </row>
    <row r="610" spans="1:10">
      <c r="A610" s="181"/>
      <c r="C610" s="186" t="s">
        <v>271</v>
      </c>
      <c r="F610" s="187" t="s">
        <v>276</v>
      </c>
      <c r="G610" s="185"/>
      <c r="H610" s="181"/>
      <c r="I610" s="181"/>
      <c r="J610" s="181"/>
    </row>
    <row r="611" spans="1:10">
      <c r="A611" s="181"/>
      <c r="C611" s="188" t="s">
        <v>140</v>
      </c>
      <c r="F611" s="180" t="s">
        <v>272</v>
      </c>
      <c r="G611" s="181"/>
      <c r="H611" s="181"/>
      <c r="I611" s="181"/>
      <c r="J611" s="181"/>
    </row>
    <row r="612" spans="1:10" s="181" customFormat="1">
      <c r="B612" s="180"/>
    </row>
    <row r="613" spans="1:10" s="181" customFormat="1" ht="12.75"/>
    <row r="614" spans="1:10" s="181" customFormat="1" ht="12.75"/>
    <row r="615" spans="1:10" s="181" customFormat="1" ht="12.75"/>
    <row r="616" spans="1:10" s="181" customFormat="1" ht="12.75"/>
  </sheetData>
  <mergeCells count="1">
    <mergeCell ref="G2:H2"/>
  </mergeCells>
  <dataValidations count="1">
    <dataValidation allowBlank="1" showInputMessage="1" showErrorMessage="1" prompt="თვე/დღე/წელი" sqref="B554:B602"/>
  </dataValidations>
  <printOptions gridLines="1"/>
  <pageMargins left="0.7" right="0.7" top="0.75" bottom="0.75" header="0.3" footer="0.3"/>
  <pageSetup scale="67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showGridLines="0" workbookViewId="0">
      <selection activeCell="G9" sqref="G9"/>
    </sheetView>
  </sheetViews>
  <sheetFormatPr defaultRowHeight="12.75"/>
  <cols>
    <col min="1" max="1" width="53.5703125" style="376" customWidth="1"/>
    <col min="2" max="2" width="10.7109375" style="376" customWidth="1"/>
    <col min="3" max="3" width="12.42578125" style="376" customWidth="1"/>
    <col min="4" max="4" width="10.42578125" style="376" customWidth="1"/>
    <col min="5" max="5" width="13.140625" style="376" customWidth="1"/>
    <col min="6" max="6" width="10.42578125" style="376" customWidth="1"/>
    <col min="7" max="7" width="12.85546875" style="376" customWidth="1"/>
    <col min="8" max="8" width="10.5703125" style="376" customWidth="1"/>
    <col min="9" max="9" width="9.85546875" style="376" customWidth="1"/>
    <col min="10" max="10" width="12.7109375" style="376" customWidth="1"/>
    <col min="11" max="11" width="0.7109375" style="376" customWidth="1"/>
    <col min="12" max="12" width="11" style="376" bestFit="1" customWidth="1"/>
    <col min="13" max="13" width="12.42578125" style="376" bestFit="1" customWidth="1"/>
    <col min="14" max="14" width="11" style="376" bestFit="1" customWidth="1"/>
    <col min="15" max="16384" width="9.140625" style="376"/>
  </cols>
  <sheetData>
    <row r="1" spans="1:14" s="362" customFormat="1" ht="15">
      <c r="A1" s="359" t="s">
        <v>310</v>
      </c>
      <c r="B1" s="360"/>
      <c r="C1" s="360"/>
      <c r="D1" s="360"/>
      <c r="E1" s="360"/>
      <c r="F1" s="76"/>
      <c r="G1" s="76"/>
      <c r="H1" s="76"/>
      <c r="I1" s="593" t="s">
        <v>110</v>
      </c>
      <c r="J1" s="593"/>
      <c r="K1" s="361"/>
    </row>
    <row r="2" spans="1:14" s="362" customFormat="1" ht="15">
      <c r="A2" s="363" t="s">
        <v>141</v>
      </c>
      <c r="B2" s="360"/>
      <c r="C2" s="360"/>
      <c r="D2" s="360"/>
      <c r="E2" s="360"/>
      <c r="F2" s="132"/>
      <c r="G2" s="133"/>
      <c r="H2" s="133"/>
      <c r="I2" s="590" t="s">
        <v>1209</v>
      </c>
      <c r="J2" s="591"/>
      <c r="K2" s="361"/>
    </row>
    <row r="3" spans="1:14" s="362" customFormat="1" ht="15">
      <c r="A3" s="360"/>
      <c r="B3" s="360"/>
      <c r="C3" s="360"/>
      <c r="D3" s="360"/>
      <c r="E3" s="360"/>
      <c r="F3" s="132"/>
      <c r="G3" s="133"/>
      <c r="H3" s="133"/>
      <c r="I3" s="134"/>
      <c r="J3" s="354"/>
      <c r="K3" s="361"/>
    </row>
    <row r="4" spans="1:14" s="367" customFormat="1" ht="15">
      <c r="A4" s="364" t="str">
        <f>'[6]ფორმა N2'!A4</f>
        <v>ანგარიშვალდებული პირის დასახელება:</v>
      </c>
      <c r="B4" s="364"/>
      <c r="C4" s="364"/>
      <c r="D4" s="364"/>
      <c r="E4" s="364"/>
      <c r="F4" s="365"/>
      <c r="G4" s="365"/>
      <c r="H4" s="365"/>
      <c r="I4" s="366"/>
      <c r="J4" s="364"/>
      <c r="K4" s="363"/>
    </row>
    <row r="5" spans="1:14" s="367" customFormat="1" ht="15">
      <c r="A5" s="368" t="str">
        <f>'[6]ფორმა N1'!D4</f>
        <v>პოლიტიკური გაერთიანება ერთიანი ნაციონალური მოძრაობა</v>
      </c>
      <c r="B5" s="369"/>
      <c r="C5" s="369"/>
      <c r="D5" s="369"/>
      <c r="E5" s="369"/>
      <c r="F5" s="370"/>
      <c r="G5" s="370"/>
      <c r="H5" s="370"/>
      <c r="I5" s="371"/>
      <c r="J5" s="370"/>
      <c r="K5" s="363"/>
    </row>
    <row r="6" spans="1:14" s="362" customFormat="1" ht="13.5">
      <c r="A6" s="135"/>
      <c r="B6" s="372"/>
      <c r="C6" s="372"/>
      <c r="D6" s="360"/>
      <c r="E6" s="360"/>
      <c r="F6" s="360"/>
      <c r="G6" s="360"/>
      <c r="H6" s="360"/>
      <c r="I6" s="360"/>
      <c r="J6" s="360"/>
      <c r="K6" s="361"/>
    </row>
    <row r="7" spans="1:14" ht="45">
      <c r="A7" s="373"/>
      <c r="B7" s="595" t="s">
        <v>221</v>
      </c>
      <c r="C7" s="595"/>
      <c r="D7" s="595" t="s">
        <v>298</v>
      </c>
      <c r="E7" s="595"/>
      <c r="F7" s="595" t="s">
        <v>299</v>
      </c>
      <c r="G7" s="595"/>
      <c r="H7" s="374" t="s">
        <v>285</v>
      </c>
      <c r="I7" s="595" t="s">
        <v>224</v>
      </c>
      <c r="J7" s="595"/>
      <c r="K7" s="375"/>
    </row>
    <row r="8" spans="1:14" ht="15">
      <c r="A8" s="377" t="s">
        <v>116</v>
      </c>
      <c r="B8" s="378" t="s">
        <v>223</v>
      </c>
      <c r="C8" s="379" t="s">
        <v>222</v>
      </c>
      <c r="D8" s="378" t="s">
        <v>223</v>
      </c>
      <c r="E8" s="379" t="s">
        <v>222</v>
      </c>
      <c r="F8" s="378" t="s">
        <v>223</v>
      </c>
      <c r="G8" s="379" t="s">
        <v>222</v>
      </c>
      <c r="H8" s="379" t="s">
        <v>222</v>
      </c>
      <c r="I8" s="378" t="s">
        <v>223</v>
      </c>
      <c r="J8" s="379" t="s">
        <v>222</v>
      </c>
      <c r="K8" s="375"/>
    </row>
    <row r="9" spans="1:14" ht="15">
      <c r="A9" s="380" t="s">
        <v>117</v>
      </c>
      <c r="B9" s="381">
        <f>SUM(B10,B14,B17)</f>
        <v>16</v>
      </c>
      <c r="C9" s="381">
        <f>SUM(C10,C14,C17)</f>
        <v>4128579.91</v>
      </c>
      <c r="D9" s="381">
        <f t="shared" ref="D9:J9" si="0">SUM(D10,D14,D17)</f>
        <v>4</v>
      </c>
      <c r="E9" s="402">
        <f>SUM(E10,E14,E17)</f>
        <v>403221.87</v>
      </c>
      <c r="F9" s="382">
        <f t="shared" si="0"/>
        <v>9</v>
      </c>
      <c r="G9" s="381">
        <f>SUM(G10,G14,G17)</f>
        <v>101977.99</v>
      </c>
      <c r="H9" s="382">
        <f>SUM(H10,H14,H17)</f>
        <v>0</v>
      </c>
      <c r="I9" s="381">
        <f>SUM(I10,I14,I17)</f>
        <v>11</v>
      </c>
      <c r="J9" s="381">
        <f t="shared" si="0"/>
        <v>4429823.79</v>
      </c>
      <c r="K9" s="375"/>
      <c r="L9" s="383"/>
      <c r="M9" s="403"/>
      <c r="N9" s="403"/>
    </row>
    <row r="10" spans="1:14" ht="15">
      <c r="A10" s="384" t="s">
        <v>118</v>
      </c>
      <c r="B10" s="385">
        <f>SUM(B11:B13)</f>
        <v>6</v>
      </c>
      <c r="C10" s="385">
        <f>SUM(C11:C13)</f>
        <v>3288450.44</v>
      </c>
      <c r="D10" s="385">
        <f t="shared" ref="D10:J10" si="1">SUM(D11:D13)</f>
        <v>1</v>
      </c>
      <c r="E10" s="385">
        <f>SUM(E11:E13)</f>
        <v>72667</v>
      </c>
      <c r="F10" s="386">
        <f t="shared" si="1"/>
        <v>1</v>
      </c>
      <c r="G10" s="386">
        <f>SUM(G11:G13)</f>
        <v>32570</v>
      </c>
      <c r="H10" s="386">
        <f>SUM(H11:H13)</f>
        <v>0</v>
      </c>
      <c r="I10" s="385">
        <f>SUM(I11:I13)</f>
        <v>6</v>
      </c>
      <c r="J10" s="385">
        <f t="shared" si="1"/>
        <v>3328547.44</v>
      </c>
      <c r="K10" s="375"/>
      <c r="L10" s="383"/>
    </row>
    <row r="11" spans="1:14" ht="15">
      <c r="A11" s="384" t="s">
        <v>119</v>
      </c>
      <c r="B11" s="387"/>
      <c r="C11" s="387"/>
      <c r="D11" s="387"/>
      <c r="E11" s="387"/>
      <c r="F11" s="388"/>
      <c r="G11" s="388"/>
      <c r="H11" s="388"/>
      <c r="I11" s="387"/>
      <c r="J11" s="387"/>
      <c r="K11" s="375"/>
      <c r="L11" s="383"/>
    </row>
    <row r="12" spans="1:14" ht="15">
      <c r="A12" s="384" t="s">
        <v>120</v>
      </c>
      <c r="B12" s="387">
        <v>6</v>
      </c>
      <c r="C12" s="387">
        <v>3288450.44</v>
      </c>
      <c r="D12" s="387">
        <v>1</v>
      </c>
      <c r="E12" s="387">
        <f>[7]Sheet4!E12+'[7]ფორმა N9 (2)'!E12+'[7]ფორმა N9 (3)'!E12</f>
        <v>72667</v>
      </c>
      <c r="F12" s="388">
        <v>1</v>
      </c>
      <c r="G12" s="388">
        <f>'[7]ფორმა N9 (3)'!G12</f>
        <v>32570</v>
      </c>
      <c r="H12" s="388"/>
      <c r="I12" s="387">
        <v>6</v>
      </c>
      <c r="J12" s="389">
        <f>C12+E12-G12-H12</f>
        <v>3328547.44</v>
      </c>
      <c r="K12" s="375"/>
      <c r="L12" s="383"/>
    </row>
    <row r="13" spans="1:14" ht="15">
      <c r="A13" s="384" t="s">
        <v>121</v>
      </c>
      <c r="B13" s="387"/>
      <c r="C13" s="387"/>
      <c r="D13" s="387"/>
      <c r="E13" s="387"/>
      <c r="F13" s="388"/>
      <c r="G13" s="388"/>
      <c r="H13" s="388"/>
      <c r="I13" s="387"/>
      <c r="J13" s="387"/>
      <c r="K13" s="375"/>
      <c r="L13" s="383"/>
    </row>
    <row r="14" spans="1:14" ht="15">
      <c r="A14" s="384" t="s">
        <v>122</v>
      </c>
      <c r="B14" s="385">
        <f>SUM(B15:B16)</f>
        <v>10</v>
      </c>
      <c r="C14" s="385">
        <f>SUM(C15:C16)</f>
        <v>840129.47</v>
      </c>
      <c r="D14" s="385">
        <f t="shared" ref="D14:J14" si="2">SUM(D15:D16)</f>
        <v>3</v>
      </c>
      <c r="E14" s="386">
        <f t="shared" si="2"/>
        <v>320692.86</v>
      </c>
      <c r="F14" s="385">
        <f t="shared" si="2"/>
        <v>8</v>
      </c>
      <c r="G14" s="386">
        <f>SUM(G15:G16)</f>
        <v>69407.990000000005</v>
      </c>
      <c r="H14" s="386"/>
      <c r="I14" s="385">
        <f>SUM(I15:I16)</f>
        <v>5</v>
      </c>
      <c r="J14" s="385">
        <f t="shared" si="2"/>
        <v>1091414.3400000001</v>
      </c>
      <c r="K14" s="375"/>
      <c r="L14" s="383"/>
      <c r="M14" s="403"/>
    </row>
    <row r="15" spans="1:14" ht="15">
      <c r="A15" s="384" t="s">
        <v>123</v>
      </c>
      <c r="B15" s="387">
        <v>10</v>
      </c>
      <c r="C15" s="387">
        <v>196533.96</v>
      </c>
      <c r="D15" s="387">
        <v>3</v>
      </c>
      <c r="E15" s="387">
        <f>'[7]ფორმა N9 (2)'!E15+'[7]ფორმა N9 (3)'!E15</f>
        <v>60599.340000000004</v>
      </c>
      <c r="F15" s="387">
        <v>8</v>
      </c>
      <c r="G15" s="388">
        <f>'[7]ფორმა N9 (2)'!G15+'[7]ფორმა N9 (3)'!G15</f>
        <v>69407.990000000005</v>
      </c>
      <c r="H15" s="388"/>
      <c r="I15" s="387">
        <v>5</v>
      </c>
      <c r="J15" s="387">
        <f>C15+E15-G15-H15</f>
        <v>187725.31</v>
      </c>
      <c r="K15" s="375"/>
      <c r="L15" s="383"/>
    </row>
    <row r="16" spans="1:14" ht="15">
      <c r="A16" s="384" t="s">
        <v>124</v>
      </c>
      <c r="B16" s="387"/>
      <c r="C16" s="387">
        <v>643595.51</v>
      </c>
      <c r="D16" s="387"/>
      <c r="E16" s="387">
        <v>260093.51999999996</v>
      </c>
      <c r="F16" s="388"/>
      <c r="G16" s="388"/>
      <c r="H16" s="388"/>
      <c r="I16" s="387"/>
      <c r="J16" s="389">
        <f>C16+E16-G16-H16</f>
        <v>903689.03</v>
      </c>
      <c r="K16" s="375"/>
      <c r="L16" s="403"/>
    </row>
    <row r="17" spans="1:12" ht="15">
      <c r="A17" s="384" t="s">
        <v>125</v>
      </c>
      <c r="B17" s="385">
        <f>SUM(B18:B19,B22,B23)</f>
        <v>0</v>
      </c>
      <c r="C17" s="385">
        <f>SUM(C18:C19,C22,C23)</f>
        <v>0</v>
      </c>
      <c r="D17" s="385">
        <f t="shared" ref="D17:J17" si="3">SUM(D18:D19,D22,D23)</f>
        <v>0</v>
      </c>
      <c r="E17" s="385">
        <f>SUM(E18:E19,E22,E23)</f>
        <v>9862.01</v>
      </c>
      <c r="F17" s="386">
        <f t="shared" si="3"/>
        <v>0</v>
      </c>
      <c r="G17" s="386">
        <f>SUM(G18:G19,G22,G23)</f>
        <v>0</v>
      </c>
      <c r="H17" s="386"/>
      <c r="I17" s="385">
        <f>SUM(I18:I19,I22,I23)</f>
        <v>0</v>
      </c>
      <c r="J17" s="385">
        <f t="shared" si="3"/>
        <v>9862.01</v>
      </c>
      <c r="K17" s="375"/>
      <c r="L17" s="383"/>
    </row>
    <row r="18" spans="1:12" ht="15">
      <c r="A18" s="384" t="s">
        <v>126</v>
      </c>
      <c r="B18" s="387"/>
      <c r="C18" s="387"/>
      <c r="D18" s="387"/>
      <c r="E18" s="387"/>
      <c r="F18" s="388"/>
      <c r="G18" s="388"/>
      <c r="H18" s="388"/>
      <c r="I18" s="387"/>
      <c r="J18" s="387"/>
      <c r="K18" s="375"/>
      <c r="L18" s="383"/>
    </row>
    <row r="19" spans="1:12" ht="15">
      <c r="A19" s="384" t="s">
        <v>127</v>
      </c>
      <c r="B19" s="385">
        <f>SUM(B20:B21)</f>
        <v>0</v>
      </c>
      <c r="C19" s="385">
        <f>SUM(C20:C21)</f>
        <v>0</v>
      </c>
      <c r="D19" s="385">
        <f t="shared" ref="D19:J19" si="4">SUM(D20:D21)</f>
        <v>0</v>
      </c>
      <c r="E19" s="385">
        <f>SUM(E20:E21)</f>
        <v>2201.0100000000002</v>
      </c>
      <c r="F19" s="386">
        <f t="shared" si="4"/>
        <v>0</v>
      </c>
      <c r="G19" s="386">
        <f>SUM(G20:G21)</f>
        <v>0</v>
      </c>
      <c r="H19" s="386"/>
      <c r="I19" s="385">
        <f>SUM(I20:I21)</f>
        <v>0</v>
      </c>
      <c r="J19" s="385">
        <f t="shared" si="4"/>
        <v>2201.0100000000002</v>
      </c>
      <c r="K19" s="375"/>
      <c r="L19" s="383"/>
    </row>
    <row r="20" spans="1:12" ht="15">
      <c r="A20" s="384" t="s">
        <v>128</v>
      </c>
      <c r="B20" s="387"/>
      <c r="C20" s="387"/>
      <c r="D20" s="387"/>
      <c r="E20" s="387"/>
      <c r="F20" s="388"/>
      <c r="G20" s="388"/>
      <c r="H20" s="388"/>
      <c r="I20" s="387"/>
      <c r="J20" s="387"/>
      <c r="K20" s="375"/>
      <c r="L20" s="383"/>
    </row>
    <row r="21" spans="1:12" ht="15">
      <c r="A21" s="384" t="s">
        <v>129</v>
      </c>
      <c r="B21" s="387"/>
      <c r="C21" s="387"/>
      <c r="D21" s="387"/>
      <c r="E21" s="387">
        <f>'[7]ფორმა N9 (2)'!E21</f>
        <v>2201.0100000000002</v>
      </c>
      <c r="F21" s="388"/>
      <c r="G21" s="388"/>
      <c r="H21" s="388"/>
      <c r="I21" s="387">
        <f>B21+D21-F21</f>
        <v>0</v>
      </c>
      <c r="J21" s="387">
        <f>C21+E21-G21-H21</f>
        <v>2201.0100000000002</v>
      </c>
      <c r="K21" s="375"/>
      <c r="L21" s="383"/>
    </row>
    <row r="22" spans="1:12" ht="15">
      <c r="A22" s="384" t="s">
        <v>130</v>
      </c>
      <c r="B22" s="387"/>
      <c r="C22" s="387"/>
      <c r="D22" s="387"/>
      <c r="E22" s="387"/>
      <c r="F22" s="388"/>
      <c r="G22" s="388"/>
      <c r="H22" s="388"/>
      <c r="I22" s="387"/>
      <c r="J22" s="387"/>
      <c r="K22" s="375"/>
      <c r="L22" s="383"/>
    </row>
    <row r="23" spans="1:12" ht="15">
      <c r="A23" s="384" t="s">
        <v>131</v>
      </c>
      <c r="B23" s="387"/>
      <c r="C23" s="387"/>
      <c r="D23" s="387"/>
      <c r="E23" s="387">
        <f>'[7]ფორმა N9 (2)'!E23</f>
        <v>7661</v>
      </c>
      <c r="F23" s="388"/>
      <c r="G23" s="388"/>
      <c r="H23" s="388"/>
      <c r="I23" s="387"/>
      <c r="J23" s="387">
        <f t="shared" ref="J23" si="5">C23+E23-G23-H23</f>
        <v>7661</v>
      </c>
      <c r="K23" s="375"/>
      <c r="L23" s="383"/>
    </row>
    <row r="24" spans="1:12" ht="15">
      <c r="A24" s="380" t="s">
        <v>132</v>
      </c>
      <c r="B24" s="381">
        <f>SUM(B25:B31)</f>
        <v>0</v>
      </c>
      <c r="C24" s="381">
        <f t="shared" ref="C24:J24" si="6">SUM(C25:C31)</f>
        <v>0</v>
      </c>
      <c r="D24" s="381">
        <f t="shared" si="6"/>
        <v>0</v>
      </c>
      <c r="E24" s="381">
        <f t="shared" si="6"/>
        <v>0</v>
      </c>
      <c r="F24" s="382">
        <f t="shared" si="6"/>
        <v>0</v>
      </c>
      <c r="G24" s="382">
        <f t="shared" si="6"/>
        <v>0</v>
      </c>
      <c r="H24" s="382"/>
      <c r="I24" s="381">
        <f t="shared" si="6"/>
        <v>0</v>
      </c>
      <c r="J24" s="381">
        <f t="shared" si="6"/>
        <v>0</v>
      </c>
      <c r="K24" s="375"/>
      <c r="L24" s="383"/>
    </row>
    <row r="25" spans="1:12" ht="15">
      <c r="A25" s="384" t="s">
        <v>261</v>
      </c>
      <c r="B25" s="390"/>
      <c r="C25" s="387"/>
      <c r="D25" s="390"/>
      <c r="E25" s="387"/>
      <c r="F25" s="390"/>
      <c r="G25" s="388"/>
      <c r="H25" s="388"/>
      <c r="I25" s="390"/>
      <c r="J25" s="387"/>
      <c r="K25" s="375"/>
      <c r="L25" s="383"/>
    </row>
    <row r="26" spans="1:12" ht="15">
      <c r="A26" s="384" t="s">
        <v>262</v>
      </c>
      <c r="B26" s="390"/>
      <c r="C26" s="387"/>
      <c r="D26" s="390"/>
      <c r="E26" s="387"/>
      <c r="F26" s="390"/>
      <c r="G26" s="388"/>
      <c r="H26" s="388"/>
      <c r="I26" s="390"/>
      <c r="J26" s="387"/>
      <c r="K26" s="375"/>
      <c r="L26" s="383"/>
    </row>
    <row r="27" spans="1:12" ht="15">
      <c r="A27" s="384" t="s">
        <v>263</v>
      </c>
      <c r="B27" s="390"/>
      <c r="C27" s="387"/>
      <c r="D27" s="390"/>
      <c r="E27" s="387"/>
      <c r="F27" s="390"/>
      <c r="G27" s="388"/>
      <c r="H27" s="388"/>
      <c r="I27" s="390"/>
      <c r="J27" s="387"/>
      <c r="K27" s="375"/>
      <c r="L27" s="383"/>
    </row>
    <row r="28" spans="1:12" ht="15">
      <c r="A28" s="384" t="s">
        <v>264</v>
      </c>
      <c r="B28" s="390"/>
      <c r="C28" s="387"/>
      <c r="D28" s="390"/>
      <c r="E28" s="387"/>
      <c r="F28" s="390"/>
      <c r="G28" s="388"/>
      <c r="H28" s="388"/>
      <c r="I28" s="390"/>
      <c r="J28" s="387"/>
      <c r="K28" s="375"/>
      <c r="L28" s="383"/>
    </row>
    <row r="29" spans="1:12" ht="15">
      <c r="A29" s="384" t="s">
        <v>265</v>
      </c>
      <c r="B29" s="390"/>
      <c r="C29" s="387"/>
      <c r="D29" s="390"/>
      <c r="E29" s="387"/>
      <c r="F29" s="390"/>
      <c r="G29" s="388"/>
      <c r="H29" s="388"/>
      <c r="I29" s="390"/>
      <c r="J29" s="387"/>
      <c r="K29" s="375"/>
    </row>
    <row r="30" spans="1:12" ht="15">
      <c r="A30" s="384" t="s">
        <v>266</v>
      </c>
      <c r="B30" s="390"/>
      <c r="C30" s="387"/>
      <c r="D30" s="390"/>
      <c r="E30" s="387"/>
      <c r="F30" s="390"/>
      <c r="G30" s="388"/>
      <c r="H30" s="388"/>
      <c r="I30" s="390"/>
      <c r="J30" s="387"/>
      <c r="K30" s="375"/>
    </row>
    <row r="31" spans="1:12" ht="15">
      <c r="A31" s="384" t="s">
        <v>267</v>
      </c>
      <c r="B31" s="390"/>
      <c r="C31" s="387"/>
      <c r="D31" s="390"/>
      <c r="E31" s="387"/>
      <c r="F31" s="390"/>
      <c r="G31" s="388"/>
      <c r="H31" s="388"/>
      <c r="I31" s="390"/>
      <c r="J31" s="387"/>
      <c r="K31" s="375"/>
    </row>
    <row r="32" spans="1:12" ht="15">
      <c r="A32" s="380" t="s">
        <v>133</v>
      </c>
      <c r="B32" s="382">
        <f>SUM(B33:B35)</f>
        <v>0</v>
      </c>
      <c r="C32" s="382">
        <f>SUM(C33:C35)</f>
        <v>0</v>
      </c>
      <c r="D32" s="382">
        <f t="shared" ref="D32:J32" si="7">SUM(D33:D35)</f>
        <v>0</v>
      </c>
      <c r="E32" s="382">
        <f>SUM(E33:E35)</f>
        <v>0</v>
      </c>
      <c r="F32" s="382">
        <f t="shared" si="7"/>
        <v>0</v>
      </c>
      <c r="G32" s="382">
        <f>SUM(G33:G35)</f>
        <v>0</v>
      </c>
      <c r="H32" s="382"/>
      <c r="I32" s="382">
        <f>SUM(I33:I35)</f>
        <v>0</v>
      </c>
      <c r="J32" s="381">
        <f t="shared" si="7"/>
        <v>0</v>
      </c>
      <c r="K32" s="375"/>
    </row>
    <row r="33" spans="1:11" ht="15">
      <c r="A33" s="384" t="s">
        <v>268</v>
      </c>
      <c r="B33" s="388"/>
      <c r="C33" s="388"/>
      <c r="D33" s="388"/>
      <c r="E33" s="388"/>
      <c r="F33" s="388"/>
      <c r="G33" s="388"/>
      <c r="H33" s="388"/>
      <c r="I33" s="388"/>
      <c r="J33" s="387"/>
      <c r="K33" s="375"/>
    </row>
    <row r="34" spans="1:11" ht="15">
      <c r="A34" s="384" t="s">
        <v>269</v>
      </c>
      <c r="B34" s="388"/>
      <c r="C34" s="388"/>
      <c r="D34" s="388"/>
      <c r="E34" s="388"/>
      <c r="F34" s="388"/>
      <c r="G34" s="388"/>
      <c r="H34" s="388"/>
      <c r="I34" s="388"/>
      <c r="J34" s="387"/>
      <c r="K34" s="375"/>
    </row>
    <row r="35" spans="1:11" ht="15">
      <c r="A35" s="384" t="s">
        <v>270</v>
      </c>
      <c r="B35" s="388"/>
      <c r="C35" s="388"/>
      <c r="D35" s="388"/>
      <c r="E35" s="388"/>
      <c r="F35" s="388"/>
      <c r="G35" s="388"/>
      <c r="H35" s="388"/>
      <c r="I35" s="388"/>
      <c r="J35" s="387"/>
      <c r="K35" s="375"/>
    </row>
    <row r="36" spans="1:11" ht="15">
      <c r="A36" s="380" t="s">
        <v>134</v>
      </c>
      <c r="B36" s="382">
        <f>SUM(B37:B39,B42)</f>
        <v>0</v>
      </c>
      <c r="C36" s="382">
        <f>SUM(C37:C39,C42)</f>
        <v>0</v>
      </c>
      <c r="D36" s="382">
        <f t="shared" ref="D36:J36" si="8">SUM(D37:D39,D42)</f>
        <v>0</v>
      </c>
      <c r="E36" s="382">
        <f>SUM(E37:E39,E42)</f>
        <v>0</v>
      </c>
      <c r="F36" s="382">
        <f t="shared" si="8"/>
        <v>0</v>
      </c>
      <c r="G36" s="382">
        <f>SUM(G37:G39,G42)</f>
        <v>0</v>
      </c>
      <c r="H36" s="382"/>
      <c r="I36" s="382">
        <f>SUM(I37:I39,I42)</f>
        <v>0</v>
      </c>
      <c r="J36" s="381">
        <f t="shared" si="8"/>
        <v>0</v>
      </c>
      <c r="K36" s="375"/>
    </row>
    <row r="37" spans="1:11" ht="15">
      <c r="A37" s="384" t="s">
        <v>135</v>
      </c>
      <c r="B37" s="388"/>
      <c r="C37" s="388"/>
      <c r="D37" s="388"/>
      <c r="E37" s="388"/>
      <c r="F37" s="388"/>
      <c r="G37" s="388"/>
      <c r="H37" s="388"/>
      <c r="I37" s="388"/>
      <c r="J37" s="387"/>
      <c r="K37" s="375"/>
    </row>
    <row r="38" spans="1:11" ht="15">
      <c r="A38" s="384" t="s">
        <v>136</v>
      </c>
      <c r="B38" s="388"/>
      <c r="C38" s="388"/>
      <c r="D38" s="388"/>
      <c r="E38" s="388"/>
      <c r="F38" s="388"/>
      <c r="G38" s="388"/>
      <c r="H38" s="388"/>
      <c r="I38" s="388"/>
      <c r="J38" s="387"/>
      <c r="K38" s="375"/>
    </row>
    <row r="39" spans="1:11" ht="15">
      <c r="A39" s="384" t="s">
        <v>137</v>
      </c>
      <c r="B39" s="386">
        <f>SUM(B40:B41)</f>
        <v>0</v>
      </c>
      <c r="C39" s="386">
        <f>SUM(C40:C41)</f>
        <v>0</v>
      </c>
      <c r="D39" s="386">
        <f t="shared" ref="D39:J39" si="9">SUM(D40:D41)</f>
        <v>0</v>
      </c>
      <c r="E39" s="386">
        <f>SUM(E40:E41)</f>
        <v>0</v>
      </c>
      <c r="F39" s="386">
        <f t="shared" si="9"/>
        <v>0</v>
      </c>
      <c r="G39" s="386">
        <f>SUM(G40:G41)</f>
        <v>0</v>
      </c>
      <c r="H39" s="386"/>
      <c r="I39" s="386">
        <f>SUM(I40:I41)</f>
        <v>0</v>
      </c>
      <c r="J39" s="385">
        <f t="shared" si="9"/>
        <v>0</v>
      </c>
      <c r="K39" s="375"/>
    </row>
    <row r="40" spans="1:11" ht="30">
      <c r="A40" s="384" t="s">
        <v>1268</v>
      </c>
      <c r="B40" s="390"/>
      <c r="C40" s="387"/>
      <c r="D40" s="390"/>
      <c r="E40" s="387"/>
      <c r="F40" s="390"/>
      <c r="G40" s="388"/>
      <c r="H40" s="388"/>
      <c r="I40" s="390"/>
      <c r="J40" s="387"/>
      <c r="K40" s="375"/>
    </row>
    <row r="41" spans="1:11" ht="15">
      <c r="A41" s="384" t="s">
        <v>138</v>
      </c>
      <c r="B41" s="390"/>
      <c r="C41" s="387"/>
      <c r="D41" s="390"/>
      <c r="E41" s="387"/>
      <c r="F41" s="390"/>
      <c r="G41" s="388"/>
      <c r="H41" s="388"/>
      <c r="I41" s="390"/>
      <c r="J41" s="387"/>
      <c r="K41" s="375"/>
    </row>
    <row r="42" spans="1:11" ht="15">
      <c r="A42" s="384" t="s">
        <v>139</v>
      </c>
      <c r="B42" s="390"/>
      <c r="C42" s="387"/>
      <c r="D42" s="390"/>
      <c r="E42" s="387"/>
      <c r="F42" s="390"/>
      <c r="G42" s="388"/>
      <c r="H42" s="388"/>
      <c r="I42" s="390"/>
      <c r="J42" s="387"/>
      <c r="K42" s="375"/>
    </row>
    <row r="43" spans="1:11" ht="15">
      <c r="A43" s="391"/>
      <c r="B43" s="391"/>
      <c r="C43" s="391"/>
      <c r="D43" s="391"/>
      <c r="E43" s="391"/>
      <c r="F43" s="391"/>
      <c r="G43" s="391"/>
      <c r="H43" s="391"/>
      <c r="I43" s="391"/>
      <c r="J43" s="391"/>
    </row>
    <row r="44" spans="1:11" s="362" customFormat="1"/>
    <row r="45" spans="1:11" s="362" customFormat="1">
      <c r="A45" s="376"/>
    </row>
    <row r="46" spans="1:11" s="367" customFormat="1" ht="15">
      <c r="B46" s="392" t="s">
        <v>107</v>
      </c>
      <c r="E46" s="393"/>
    </row>
    <row r="47" spans="1:11" s="367" customFormat="1" ht="15">
      <c r="E47" s="394"/>
      <c r="F47" s="394"/>
      <c r="G47" s="394"/>
      <c r="H47" s="394"/>
      <c r="I47" s="394"/>
    </row>
    <row r="48" spans="1:11" s="367" customFormat="1" ht="15">
      <c r="C48" s="395"/>
      <c r="G48" s="395"/>
      <c r="H48" s="396"/>
      <c r="I48" s="394"/>
      <c r="J48" s="394"/>
    </row>
    <row r="49" spans="1:10" s="367" customFormat="1" ht="15">
      <c r="A49" s="394"/>
      <c r="C49" s="397" t="s">
        <v>271</v>
      </c>
      <c r="G49" s="398" t="s">
        <v>276</v>
      </c>
      <c r="H49" s="399"/>
      <c r="I49" s="394"/>
      <c r="J49" s="394"/>
    </row>
    <row r="50" spans="1:10" s="367" customFormat="1" ht="15">
      <c r="A50" s="394"/>
      <c r="G50" s="367" t="s">
        <v>272</v>
      </c>
      <c r="H50" s="394"/>
      <c r="I50" s="394"/>
      <c r="J50" s="394"/>
    </row>
    <row r="51" spans="1:10" s="394" customFormat="1" ht="15">
      <c r="B51" s="367"/>
      <c r="C51" s="400" t="s">
        <v>140</v>
      </c>
    </row>
    <row r="52" spans="1:10" s="367" customFormat="1" ht="15">
      <c r="A52" s="401"/>
      <c r="B52" s="401"/>
      <c r="C52" s="401"/>
    </row>
    <row r="53" spans="1:10" ht="15">
      <c r="A53" s="391"/>
      <c r="B53" s="391"/>
      <c r="C53" s="391"/>
      <c r="D53" s="391"/>
      <c r="E53" s="391"/>
      <c r="F53" s="391"/>
      <c r="G53" s="391"/>
      <c r="H53" s="391"/>
      <c r="I53" s="391"/>
      <c r="J53" s="391"/>
    </row>
  </sheetData>
  <mergeCells count="6">
    <mergeCell ref="I1:J1"/>
    <mergeCell ref="I2:J2"/>
    <mergeCell ref="B7:C7"/>
    <mergeCell ref="D7:E7"/>
    <mergeCell ref="F7:G7"/>
    <mergeCell ref="I7:J7"/>
  </mergeCell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23"/>
  <sheetViews>
    <sheetView showGridLines="0" zoomScaleSheetLayoutView="70" workbookViewId="0">
      <selection activeCell="F15" sqref="F15"/>
    </sheetView>
  </sheetViews>
  <sheetFormatPr defaultRowHeight="12.75"/>
  <cols>
    <col min="1" max="1" width="4.7109375" style="23" customWidth="1"/>
    <col min="2" max="2" width="30.42578125" style="23" customWidth="1"/>
    <col min="3" max="3" width="25.28515625" style="23" customWidth="1"/>
    <col min="4" max="4" width="20" style="23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1" customWidth="1"/>
    <col min="11" max="11" width="12.7109375" style="61" customWidth="1"/>
    <col min="12" max="12" width="9.140625" style="62"/>
    <col min="13" max="16384" width="9.140625" style="23"/>
  </cols>
  <sheetData>
    <row r="1" spans="1:12" s="22" customFormat="1" ht="15">
      <c r="A1" s="130" t="s">
        <v>311</v>
      </c>
      <c r="B1" s="131"/>
      <c r="C1" s="131"/>
      <c r="D1" s="131"/>
      <c r="E1" s="131"/>
      <c r="F1" s="131"/>
      <c r="G1" s="137"/>
      <c r="H1" s="98" t="s">
        <v>199</v>
      </c>
      <c r="I1" s="137"/>
      <c r="J1" s="64"/>
      <c r="K1" s="64"/>
      <c r="L1" s="64"/>
    </row>
    <row r="2" spans="1:12" s="22" customFormat="1" ht="15">
      <c r="A2" s="102" t="s">
        <v>141</v>
      </c>
      <c r="B2" s="131"/>
      <c r="C2" s="131"/>
      <c r="D2" s="131"/>
      <c r="E2" s="131"/>
      <c r="F2" s="131"/>
      <c r="G2" s="138"/>
      <c r="H2" s="140">
        <v>41213</v>
      </c>
      <c r="I2" s="138"/>
      <c r="J2" s="64"/>
      <c r="K2" s="64"/>
      <c r="L2" s="64"/>
    </row>
    <row r="3" spans="1:12" s="22" customFormat="1" ht="15">
      <c r="A3" s="131"/>
      <c r="B3" s="131"/>
      <c r="C3" s="131"/>
      <c r="D3" s="131"/>
      <c r="E3" s="131"/>
      <c r="F3" s="131"/>
      <c r="G3" s="138"/>
      <c r="H3" s="134"/>
      <c r="I3" s="138"/>
      <c r="J3" s="64"/>
      <c r="K3" s="64"/>
      <c r="L3" s="64"/>
    </row>
    <row r="4" spans="1:12" s="2" customFormat="1" ht="1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131"/>
      <c r="F4" s="131"/>
      <c r="G4" s="131"/>
      <c r="H4" s="131"/>
      <c r="I4" s="137"/>
      <c r="J4" s="61"/>
      <c r="K4" s="61"/>
      <c r="L4" s="22"/>
    </row>
    <row r="5" spans="1:12" s="2" customFormat="1" ht="15">
      <c r="A5" s="116" t="str">
        <f>'ფორმა N2'!A5</f>
        <v>პგ ”ერთიანი ნაციონალური მოძრაობა”</v>
      </c>
      <c r="B5" s="117"/>
      <c r="C5" s="117"/>
      <c r="D5" s="117"/>
      <c r="E5" s="141"/>
      <c r="F5" s="142"/>
      <c r="G5" s="142"/>
      <c r="H5" s="142"/>
      <c r="I5" s="137"/>
      <c r="J5" s="61"/>
      <c r="K5" s="61"/>
      <c r="L5" s="12"/>
    </row>
    <row r="6" spans="1:12" s="22" customFormat="1" ht="13.5">
      <c r="A6" s="135"/>
      <c r="B6" s="136"/>
      <c r="C6" s="136"/>
      <c r="D6" s="136"/>
      <c r="E6" s="131"/>
      <c r="F6" s="131"/>
      <c r="G6" s="131"/>
      <c r="H6" s="131"/>
      <c r="I6" s="137"/>
      <c r="J6" s="61"/>
      <c r="K6" s="61"/>
      <c r="L6" s="61"/>
    </row>
    <row r="7" spans="1:12" ht="30">
      <c r="A7" s="128" t="s">
        <v>64</v>
      </c>
      <c r="B7" s="128" t="s">
        <v>385</v>
      </c>
      <c r="C7" s="129" t="s">
        <v>386</v>
      </c>
      <c r="D7" s="129" t="s">
        <v>238</v>
      </c>
      <c r="E7" s="129" t="s">
        <v>243</v>
      </c>
      <c r="F7" s="129" t="s">
        <v>244</v>
      </c>
      <c r="G7" s="129" t="s">
        <v>245</v>
      </c>
      <c r="H7" s="129" t="s">
        <v>246</v>
      </c>
      <c r="I7" s="137"/>
    </row>
    <row r="8" spans="1:12" ht="15">
      <c r="A8" s="128">
        <v>1</v>
      </c>
      <c r="B8" s="128">
        <v>2</v>
      </c>
      <c r="C8" s="129">
        <v>3</v>
      </c>
      <c r="D8" s="128">
        <v>4</v>
      </c>
      <c r="E8" s="129">
        <v>5</v>
      </c>
      <c r="F8" s="128">
        <v>6</v>
      </c>
      <c r="G8" s="129">
        <v>7</v>
      </c>
      <c r="H8" s="129">
        <v>8</v>
      </c>
      <c r="I8" s="137"/>
    </row>
    <row r="9" spans="1:12" ht="15">
      <c r="A9" s="65">
        <v>1</v>
      </c>
      <c r="B9" s="24" t="s">
        <v>241</v>
      </c>
      <c r="C9" s="24" t="s">
        <v>1269</v>
      </c>
      <c r="D9" s="24" t="s">
        <v>1270</v>
      </c>
      <c r="E9" s="24">
        <v>480.8</v>
      </c>
      <c r="F9" s="24">
        <v>146823.32999999999</v>
      </c>
      <c r="G9" s="149">
        <v>38890</v>
      </c>
      <c r="H9" s="24"/>
      <c r="I9" s="137"/>
    </row>
    <row r="10" spans="1:12" ht="15">
      <c r="A10" s="65">
        <v>2</v>
      </c>
      <c r="B10" s="24" t="s">
        <v>241</v>
      </c>
      <c r="C10" s="24" t="s">
        <v>1271</v>
      </c>
      <c r="D10" s="24" t="s">
        <v>1272</v>
      </c>
      <c r="E10" s="24">
        <v>108.5</v>
      </c>
      <c r="F10" s="24">
        <v>17404.71</v>
      </c>
      <c r="G10" s="149">
        <v>38922</v>
      </c>
      <c r="H10" s="24"/>
      <c r="I10" s="137"/>
    </row>
    <row r="11" spans="1:12" ht="15">
      <c r="A11" s="65">
        <v>3</v>
      </c>
      <c r="B11" s="24" t="s">
        <v>241</v>
      </c>
      <c r="C11" s="24" t="s">
        <v>1273</v>
      </c>
      <c r="D11" s="24" t="s">
        <v>1274</v>
      </c>
      <c r="E11" s="24">
        <v>77</v>
      </c>
      <c r="F11" s="24">
        <v>19295.45</v>
      </c>
      <c r="G11" s="149">
        <v>39210</v>
      </c>
      <c r="H11" s="24"/>
      <c r="I11" s="137"/>
    </row>
    <row r="12" spans="1:12" ht="15">
      <c r="A12" s="65">
        <v>4</v>
      </c>
      <c r="B12" s="24" t="s">
        <v>241</v>
      </c>
      <c r="C12" s="24" t="s">
        <v>1275</v>
      </c>
      <c r="D12" s="24" t="s">
        <v>1276</v>
      </c>
      <c r="E12" s="24">
        <v>180</v>
      </c>
      <c r="F12" s="24">
        <v>55000</v>
      </c>
      <c r="G12" s="149">
        <v>41124</v>
      </c>
      <c r="H12" s="24"/>
      <c r="I12" s="137"/>
    </row>
    <row r="13" spans="1:12" ht="15">
      <c r="A13" s="65">
        <v>5</v>
      </c>
      <c r="B13" s="24" t="s">
        <v>241</v>
      </c>
      <c r="C13" s="24" t="s">
        <v>1277</v>
      </c>
      <c r="D13" s="24" t="s">
        <v>1278</v>
      </c>
      <c r="E13" s="24">
        <v>250.7</v>
      </c>
      <c r="F13" s="24">
        <v>224105</v>
      </c>
      <c r="G13" s="149">
        <v>40165</v>
      </c>
      <c r="H13" s="24"/>
      <c r="I13" s="137"/>
    </row>
    <row r="14" spans="1:12" ht="15">
      <c r="A14" s="65">
        <v>6</v>
      </c>
      <c r="B14" s="24" t="s">
        <v>241</v>
      </c>
      <c r="C14" s="24" t="s">
        <v>1279</v>
      </c>
      <c r="D14" s="24" t="s">
        <v>1280</v>
      </c>
      <c r="E14" s="24">
        <v>2406.19</v>
      </c>
      <c r="F14" s="24">
        <v>2865918.99</v>
      </c>
      <c r="G14" s="149">
        <v>40843</v>
      </c>
      <c r="H14" s="24"/>
      <c r="I14" s="137"/>
    </row>
    <row r="15" spans="1:12" s="22" customFormat="1" ht="15">
      <c r="A15" s="65" t="s">
        <v>284</v>
      </c>
      <c r="B15" s="24"/>
      <c r="C15" s="24"/>
      <c r="D15" s="24"/>
      <c r="E15" s="24"/>
      <c r="F15" s="24"/>
      <c r="G15" s="149"/>
      <c r="H15" s="24"/>
      <c r="I15" s="137"/>
      <c r="J15" s="61"/>
      <c r="K15" s="61"/>
      <c r="L15" s="61"/>
    </row>
    <row r="16" spans="1:12" s="22" customFormat="1">
      <c r="J16" s="61"/>
      <c r="K16" s="61"/>
      <c r="L16" s="61"/>
    </row>
    <row r="17" spans="1:9" s="22" customFormat="1"/>
    <row r="18" spans="1:9" s="22" customFormat="1">
      <c r="A18" s="23"/>
    </row>
    <row r="19" spans="1:9" s="2" customFormat="1" ht="15">
      <c r="B19" s="69" t="s">
        <v>107</v>
      </c>
      <c r="E19" s="5"/>
    </row>
    <row r="20" spans="1:9" s="2" customFormat="1" ht="15">
      <c r="C20" s="68"/>
      <c r="E20" s="68"/>
      <c r="F20" s="71"/>
      <c r="G20"/>
      <c r="H20"/>
      <c r="I20"/>
    </row>
    <row r="21" spans="1:9" s="2" customFormat="1" ht="15">
      <c r="A21"/>
      <c r="C21" s="67" t="s">
        <v>271</v>
      </c>
      <c r="E21" s="12" t="s">
        <v>276</v>
      </c>
      <c r="F21" s="70"/>
      <c r="G21"/>
      <c r="H21"/>
      <c r="I21"/>
    </row>
    <row r="22" spans="1:9" s="2" customFormat="1" ht="15">
      <c r="A22"/>
      <c r="C22" s="63" t="s">
        <v>140</v>
      </c>
      <c r="E22" s="2" t="s">
        <v>272</v>
      </c>
      <c r="F22"/>
      <c r="G22"/>
      <c r="H22"/>
      <c r="I22"/>
    </row>
    <row r="23" spans="1:9" customFormat="1" ht="15">
      <c r="B23" s="2"/>
      <c r="C23" s="23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5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15"/>
  </dataValidations>
  <pageMargins left="0.19685039370078741" right="0.19685039370078741" top="0.74803149606299213" bottom="0.74803149606299213" header="0.31496062992125984" footer="0.31496062992125984"/>
  <pageSetup paperSize="9" scale="88" fitToHeight="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41"/>
  <sheetViews>
    <sheetView showGridLines="0" zoomScaleSheetLayoutView="70" workbookViewId="0">
      <selection activeCell="G14" sqref="G14"/>
    </sheetView>
  </sheetViews>
  <sheetFormatPr defaultRowHeight="12.75"/>
  <cols>
    <col min="1" max="1" width="4.7109375" style="23" customWidth="1"/>
    <col min="2" max="2" width="23.28515625" style="23" customWidth="1"/>
    <col min="3" max="4" width="17.7109375" style="23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2" customWidth="1"/>
    <col min="11" max="16384" width="9.140625" style="23"/>
  </cols>
  <sheetData>
    <row r="1" spans="1:12" s="22" customFormat="1" ht="15">
      <c r="A1" s="130" t="s">
        <v>312</v>
      </c>
      <c r="B1" s="131"/>
      <c r="C1" s="131"/>
      <c r="D1" s="131"/>
      <c r="E1" s="131"/>
      <c r="F1" s="131"/>
      <c r="G1" s="131"/>
      <c r="H1" s="137"/>
      <c r="I1" s="76" t="s">
        <v>199</v>
      </c>
      <c r="J1" s="144"/>
    </row>
    <row r="2" spans="1:12" s="22" customFormat="1" ht="15">
      <c r="A2" s="102" t="s">
        <v>141</v>
      </c>
      <c r="B2" s="131"/>
      <c r="C2" s="131"/>
      <c r="D2" s="131"/>
      <c r="E2" s="131"/>
      <c r="F2" s="131"/>
      <c r="G2" s="131"/>
      <c r="H2" s="137"/>
      <c r="I2" s="140">
        <v>41213</v>
      </c>
      <c r="J2" s="144"/>
    </row>
    <row r="3" spans="1:12" s="22" customFormat="1" ht="15">
      <c r="A3" s="131"/>
      <c r="B3" s="131"/>
      <c r="C3" s="131"/>
      <c r="D3" s="131"/>
      <c r="E3" s="131"/>
      <c r="F3" s="131"/>
      <c r="G3" s="131"/>
      <c r="H3" s="134"/>
      <c r="I3" s="134"/>
      <c r="J3" s="144"/>
    </row>
    <row r="4" spans="1:12" s="2" customFormat="1" ht="15">
      <c r="A4" s="74" t="str">
        <f>'ფორმა N2'!A4</f>
        <v>ანგარიშვალდებული პირის დასახელება:</v>
      </c>
      <c r="B4" s="74"/>
      <c r="C4" s="74"/>
      <c r="D4" s="75"/>
      <c r="E4" s="139"/>
      <c r="F4" s="131"/>
      <c r="G4" s="131"/>
      <c r="H4" s="131"/>
      <c r="I4" s="139"/>
      <c r="J4" s="101"/>
      <c r="L4" s="22"/>
    </row>
    <row r="5" spans="1:12" s="2" customFormat="1" ht="15">
      <c r="A5" s="116" t="s">
        <v>481</v>
      </c>
      <c r="B5" s="117"/>
      <c r="C5" s="117"/>
      <c r="D5" s="117"/>
      <c r="E5" s="141"/>
      <c r="F5" s="142"/>
      <c r="G5" s="142"/>
      <c r="H5" s="142"/>
      <c r="I5" s="141"/>
      <c r="J5" s="101"/>
    </row>
    <row r="6" spans="1:12" s="22" customFormat="1" ht="13.5">
      <c r="A6" s="135"/>
      <c r="B6" s="136"/>
      <c r="C6" s="136"/>
      <c r="D6" s="136"/>
      <c r="E6" s="131"/>
      <c r="F6" s="131"/>
      <c r="G6" s="131"/>
      <c r="H6" s="131"/>
      <c r="I6" s="131"/>
      <c r="J6" s="138"/>
    </row>
    <row r="7" spans="1:12" ht="30">
      <c r="A7" s="143" t="s">
        <v>64</v>
      </c>
      <c r="B7" s="128" t="s">
        <v>251</v>
      </c>
      <c r="C7" s="129" t="s">
        <v>247</v>
      </c>
      <c r="D7" s="129" t="s">
        <v>248</v>
      </c>
      <c r="E7" s="129" t="s">
        <v>249</v>
      </c>
      <c r="F7" s="129" t="s">
        <v>250</v>
      </c>
      <c r="G7" s="129" t="s">
        <v>244</v>
      </c>
      <c r="H7" s="129" t="s">
        <v>245</v>
      </c>
      <c r="I7" s="129" t="s">
        <v>246</v>
      </c>
      <c r="J7" s="145"/>
    </row>
    <row r="8" spans="1:12" ht="15">
      <c r="A8" s="128">
        <v>1</v>
      </c>
      <c r="B8" s="128">
        <v>2</v>
      </c>
      <c r="C8" s="129">
        <v>3</v>
      </c>
      <c r="D8" s="128">
        <v>4</v>
      </c>
      <c r="E8" s="129">
        <v>5</v>
      </c>
      <c r="F8" s="128">
        <v>6</v>
      </c>
      <c r="G8" s="129">
        <v>7</v>
      </c>
      <c r="H8" s="128">
        <v>8</v>
      </c>
      <c r="I8" s="129">
        <v>9</v>
      </c>
      <c r="J8" s="145"/>
    </row>
    <row r="9" spans="1:12" ht="15">
      <c r="A9" s="65">
        <v>1</v>
      </c>
      <c r="B9" s="24" t="s">
        <v>1281</v>
      </c>
      <c r="C9" s="24" t="s">
        <v>1282</v>
      </c>
      <c r="D9" s="24" t="s">
        <v>1283</v>
      </c>
      <c r="E9" s="24">
        <v>2007</v>
      </c>
      <c r="F9" s="24" t="s">
        <v>1284</v>
      </c>
      <c r="G9" s="24">
        <v>38428.370000000003</v>
      </c>
      <c r="H9" s="149">
        <v>39344</v>
      </c>
      <c r="I9" s="24"/>
      <c r="J9" s="145"/>
    </row>
    <row r="10" spans="1:12" ht="15">
      <c r="A10" s="65">
        <v>2</v>
      </c>
      <c r="B10" s="24" t="s">
        <v>1281</v>
      </c>
      <c r="C10" s="24" t="s">
        <v>1285</v>
      </c>
      <c r="D10" s="24" t="s">
        <v>1286</v>
      </c>
      <c r="E10" s="24">
        <v>2011</v>
      </c>
      <c r="F10" s="24" t="s">
        <v>1287</v>
      </c>
      <c r="G10" s="24">
        <v>88697.600000000006</v>
      </c>
      <c r="H10" s="149">
        <v>40827</v>
      </c>
      <c r="I10" s="24"/>
      <c r="J10" s="145"/>
    </row>
    <row r="11" spans="1:12" ht="15">
      <c r="A11" s="65">
        <v>3</v>
      </c>
      <c r="B11" s="24" t="s">
        <v>1281</v>
      </c>
      <c r="C11" s="24" t="s">
        <v>1282</v>
      </c>
      <c r="D11" s="24" t="s">
        <v>1288</v>
      </c>
      <c r="E11" s="24">
        <v>2007</v>
      </c>
      <c r="F11" s="24" t="s">
        <v>1289</v>
      </c>
      <c r="G11" s="24">
        <v>21221.79</v>
      </c>
      <c r="H11" s="149">
        <v>40946</v>
      </c>
      <c r="I11" s="24"/>
      <c r="J11" s="145"/>
    </row>
    <row r="12" spans="1:12" ht="15">
      <c r="A12" s="65">
        <v>4</v>
      </c>
      <c r="B12" s="24" t="s">
        <v>1281</v>
      </c>
      <c r="C12" s="24" t="s">
        <v>1290</v>
      </c>
      <c r="D12" s="24" t="s">
        <v>1291</v>
      </c>
      <c r="E12" s="24">
        <v>2012</v>
      </c>
      <c r="F12" s="24" t="s">
        <v>1292</v>
      </c>
      <c r="G12" s="24">
        <v>22825.19</v>
      </c>
      <c r="H12" s="149">
        <v>41136</v>
      </c>
      <c r="I12" s="24"/>
      <c r="J12" s="145"/>
    </row>
    <row r="13" spans="1:12" ht="15">
      <c r="A13" s="65">
        <v>5</v>
      </c>
      <c r="B13" s="24" t="s">
        <v>1281</v>
      </c>
      <c r="C13" s="24" t="s">
        <v>1290</v>
      </c>
      <c r="D13" s="24" t="s">
        <v>1293</v>
      </c>
      <c r="E13" s="24">
        <v>2012</v>
      </c>
      <c r="F13" s="24" t="s">
        <v>1294</v>
      </c>
      <c r="G13" s="24">
        <v>16552.36</v>
      </c>
      <c r="H13" s="149">
        <v>41136</v>
      </c>
      <c r="I13" s="24"/>
      <c r="J13" s="145"/>
    </row>
    <row r="14" spans="1:12" s="22" customFormat="1" ht="15">
      <c r="A14" s="65" t="s">
        <v>284</v>
      </c>
      <c r="B14" s="24"/>
      <c r="C14" s="24"/>
      <c r="D14" s="24"/>
      <c r="E14" s="24"/>
      <c r="F14" s="24"/>
      <c r="G14" s="24"/>
      <c r="H14" s="149"/>
      <c r="I14" s="24"/>
      <c r="J14" s="138"/>
    </row>
    <row r="15" spans="1:12" s="22" customFormat="1">
      <c r="J15" s="61"/>
    </row>
    <row r="16" spans="1:12" s="22" customFormat="1"/>
    <row r="17" spans="1:10" s="22" customFormat="1">
      <c r="A17" s="23"/>
    </row>
    <row r="18" spans="1:10" s="2" customFormat="1" ht="15">
      <c r="B18" s="69" t="s">
        <v>107</v>
      </c>
      <c r="E18" s="5"/>
    </row>
    <row r="19" spans="1:10" s="2" customFormat="1" ht="15">
      <c r="C19" s="68"/>
      <c r="E19" s="68"/>
      <c r="F19" s="71"/>
      <c r="G19" s="71"/>
      <c r="H19"/>
      <c r="I19"/>
    </row>
    <row r="20" spans="1:10" s="2" customFormat="1" ht="15">
      <c r="A20"/>
      <c r="C20" s="67" t="s">
        <v>271</v>
      </c>
      <c r="E20" s="12" t="s">
        <v>276</v>
      </c>
      <c r="F20" s="70"/>
      <c r="G20"/>
      <c r="H20"/>
      <c r="I20"/>
    </row>
    <row r="21" spans="1:10" s="2" customFormat="1" ht="15">
      <c r="A21"/>
      <c r="C21" s="63" t="s">
        <v>140</v>
      </c>
      <c r="E21" s="2" t="s">
        <v>272</v>
      </c>
      <c r="F21"/>
      <c r="G21"/>
      <c r="H21"/>
      <c r="I21"/>
    </row>
    <row r="22" spans="1:10" customFormat="1" ht="15">
      <c r="B22" s="2"/>
      <c r="C22" s="23"/>
    </row>
    <row r="23" spans="1:10" customFormat="1"/>
    <row r="24" spans="1:10" s="22" customFormat="1">
      <c r="J24" s="61"/>
    </row>
    <row r="25" spans="1:10" s="22" customFormat="1">
      <c r="J25" s="61"/>
    </row>
    <row r="26" spans="1:10" s="22" customFormat="1">
      <c r="J26" s="61"/>
    </row>
    <row r="27" spans="1:10" s="22" customFormat="1">
      <c r="J27" s="61"/>
    </row>
    <row r="28" spans="1:10" s="22" customFormat="1">
      <c r="J28" s="61"/>
    </row>
    <row r="29" spans="1:10" s="22" customFormat="1">
      <c r="J29" s="61"/>
    </row>
    <row r="30" spans="1:10" s="22" customFormat="1">
      <c r="J30" s="61"/>
    </row>
    <row r="31" spans="1:10" s="22" customFormat="1">
      <c r="J31" s="61"/>
    </row>
    <row r="32" spans="1:10" s="22" customFormat="1">
      <c r="J32" s="61"/>
    </row>
    <row r="33" spans="10:10" s="22" customFormat="1">
      <c r="J33" s="61"/>
    </row>
    <row r="34" spans="10:10" s="22" customFormat="1">
      <c r="J34" s="61"/>
    </row>
    <row r="35" spans="10:10" s="22" customFormat="1">
      <c r="J35" s="61"/>
    </row>
    <row r="36" spans="10:10" s="22" customFormat="1">
      <c r="J36" s="61"/>
    </row>
    <row r="37" spans="10:10" s="22" customFormat="1">
      <c r="J37" s="61"/>
    </row>
    <row r="38" spans="10:10" s="22" customFormat="1">
      <c r="J38" s="61"/>
    </row>
    <row r="39" spans="10:10" s="22" customFormat="1">
      <c r="J39" s="61"/>
    </row>
    <row r="40" spans="10:10" s="22" customFormat="1">
      <c r="J40" s="61"/>
    </row>
    <row r="41" spans="10:10" s="22" customFormat="1">
      <c r="J41" s="61"/>
    </row>
  </sheetData>
  <dataValidations count="1">
    <dataValidation allowBlank="1" showInputMessage="1" showErrorMessage="1" error="თვე/დღე/წელი" prompt="თვე/დღე/წელი" sqref="H9:H14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showGridLines="0" view="pageBreakPreview" zoomScale="70" zoomScaleSheetLayoutView="70" workbookViewId="0">
      <selection activeCell="K22" sqref="K22"/>
    </sheetView>
  </sheetViews>
  <sheetFormatPr defaultRowHeight="15"/>
  <cols>
    <col min="1" max="1" width="4.85546875" style="431" customWidth="1"/>
    <col min="2" max="2" width="37.42578125" style="431" customWidth="1"/>
    <col min="3" max="3" width="36.85546875" style="431" customWidth="1"/>
    <col min="4" max="4" width="20" style="431" customWidth="1"/>
    <col min="5" max="5" width="18.7109375" style="431" customWidth="1"/>
    <col min="6" max="6" width="24.140625" style="431" customWidth="1"/>
    <col min="7" max="7" width="27.140625" style="431" customWidth="1"/>
    <col min="8" max="8" width="0.7109375" style="431" customWidth="1"/>
    <col min="9" max="16384" width="9.140625" style="431"/>
  </cols>
  <sheetData>
    <row r="1" spans="1:8" s="410" customFormat="1">
      <c r="A1" s="406" t="s">
        <v>332</v>
      </c>
      <c r="B1" s="407"/>
      <c r="C1" s="407"/>
      <c r="D1" s="407"/>
      <c r="E1" s="407"/>
      <c r="F1" s="408"/>
      <c r="G1" s="408" t="s">
        <v>110</v>
      </c>
      <c r="H1" s="409"/>
    </row>
    <row r="2" spans="1:8" s="410" customFormat="1">
      <c r="A2" s="409" t="s">
        <v>323</v>
      </c>
      <c r="B2" s="407"/>
      <c r="C2" s="407"/>
      <c r="D2" s="407"/>
      <c r="E2" s="411"/>
      <c r="F2" s="411"/>
      <c r="G2" s="412" t="s">
        <v>480</v>
      </c>
      <c r="H2" s="409"/>
    </row>
    <row r="3" spans="1:8" s="410" customFormat="1">
      <c r="A3" s="407" t="s">
        <v>277</v>
      </c>
      <c r="B3" s="407"/>
      <c r="C3" s="407"/>
      <c r="D3" s="407"/>
      <c r="E3" s="413"/>
      <c r="F3" s="413"/>
      <c r="G3" s="411"/>
      <c r="H3" s="409"/>
    </row>
    <row r="4" spans="1:8" s="410" customFormat="1">
      <c r="A4" s="587" t="s">
        <v>481</v>
      </c>
      <c r="B4" s="587"/>
      <c r="C4" s="587"/>
      <c r="D4" s="587"/>
      <c r="E4" s="414"/>
      <c r="F4" s="414"/>
      <c r="G4" s="415"/>
      <c r="H4" s="409"/>
    </row>
    <row r="5" spans="1:8" s="417" customFormat="1">
      <c r="A5" s="416"/>
      <c r="B5" s="416"/>
      <c r="C5" s="416"/>
      <c r="D5" s="416"/>
      <c r="E5" s="416"/>
      <c r="F5" s="416"/>
      <c r="G5" s="416"/>
      <c r="H5" s="413"/>
    </row>
    <row r="6" spans="1:8" s="410" customFormat="1" ht="60">
      <c r="A6" s="418" t="s">
        <v>64</v>
      </c>
      <c r="B6" s="419" t="s">
        <v>327</v>
      </c>
      <c r="C6" s="419" t="s">
        <v>328</v>
      </c>
      <c r="D6" s="419" t="s">
        <v>329</v>
      </c>
      <c r="E6" s="419" t="s">
        <v>330</v>
      </c>
      <c r="F6" s="419" t="s">
        <v>331</v>
      </c>
      <c r="G6" s="419" t="s">
        <v>324</v>
      </c>
      <c r="H6" s="409"/>
    </row>
    <row r="7" spans="1:8" s="410" customFormat="1">
      <c r="A7" s="420">
        <v>1</v>
      </c>
      <c r="B7" s="421">
        <v>2</v>
      </c>
      <c r="C7" s="421">
        <v>3</v>
      </c>
      <c r="D7" s="421">
        <v>4</v>
      </c>
      <c r="E7" s="419">
        <v>5</v>
      </c>
      <c r="F7" s="419">
        <v>6</v>
      </c>
      <c r="G7" s="419">
        <v>7</v>
      </c>
      <c r="H7" s="409"/>
    </row>
    <row r="8" spans="1:8" s="410" customFormat="1">
      <c r="A8" s="422">
        <v>1</v>
      </c>
      <c r="B8" s="423" t="s">
        <v>1307</v>
      </c>
      <c r="C8" s="423" t="s">
        <v>1308</v>
      </c>
      <c r="D8" s="424">
        <v>41144</v>
      </c>
      <c r="E8" s="423">
        <v>9</v>
      </c>
      <c r="F8" s="423"/>
      <c r="G8" s="423"/>
      <c r="H8" s="409"/>
    </row>
    <row r="9" spans="1:8" s="410" customFormat="1">
      <c r="A9" s="422">
        <v>2</v>
      </c>
      <c r="B9" s="423" t="s">
        <v>1307</v>
      </c>
      <c r="C9" s="423" t="s">
        <v>1308</v>
      </c>
      <c r="D9" s="424">
        <v>41146</v>
      </c>
      <c r="E9" s="423">
        <v>19</v>
      </c>
      <c r="F9" s="423"/>
      <c r="G9" s="423"/>
      <c r="H9" s="409"/>
    </row>
    <row r="10" spans="1:8" s="410" customFormat="1">
      <c r="A10" s="422">
        <v>3</v>
      </c>
      <c r="B10" s="423" t="s">
        <v>1307</v>
      </c>
      <c r="C10" s="423" t="s">
        <v>1308</v>
      </c>
      <c r="D10" s="424">
        <v>41148</v>
      </c>
      <c r="E10" s="423">
        <v>18</v>
      </c>
      <c r="F10" s="423"/>
      <c r="G10" s="423"/>
      <c r="H10" s="409"/>
    </row>
    <row r="11" spans="1:8" s="410" customFormat="1">
      <c r="A11" s="422">
        <v>4</v>
      </c>
      <c r="B11" s="423" t="s">
        <v>1307</v>
      </c>
      <c r="C11" s="423" t="s">
        <v>1308</v>
      </c>
      <c r="D11" s="424">
        <v>41158</v>
      </c>
      <c r="E11" s="423">
        <v>13</v>
      </c>
      <c r="F11" s="423"/>
      <c r="G11" s="423"/>
      <c r="H11" s="409"/>
    </row>
    <row r="12" spans="1:8" s="410" customFormat="1">
      <c r="A12" s="422">
        <v>5</v>
      </c>
      <c r="B12" s="423" t="s">
        <v>1307</v>
      </c>
      <c r="C12" s="423" t="s">
        <v>1308</v>
      </c>
      <c r="D12" s="424">
        <v>41159</v>
      </c>
      <c r="E12" s="423">
        <v>18</v>
      </c>
      <c r="F12" s="423"/>
      <c r="G12" s="423"/>
      <c r="H12" s="409"/>
    </row>
    <row r="13" spans="1:8" s="410" customFormat="1">
      <c r="A13" s="422">
        <v>6</v>
      </c>
      <c r="B13" s="423" t="s">
        <v>1307</v>
      </c>
      <c r="C13" s="423" t="s">
        <v>1308</v>
      </c>
      <c r="D13" s="424">
        <v>41160</v>
      </c>
      <c r="E13" s="423">
        <v>10</v>
      </c>
      <c r="F13" s="423"/>
      <c r="G13" s="423"/>
      <c r="H13" s="409"/>
    </row>
    <row r="14" spans="1:8" s="410" customFormat="1">
      <c r="A14" s="422">
        <v>7</v>
      </c>
      <c r="B14" s="423" t="s">
        <v>1307</v>
      </c>
      <c r="C14" s="423" t="s">
        <v>1308</v>
      </c>
      <c r="D14" s="424">
        <v>41160</v>
      </c>
      <c r="E14" s="423">
        <v>15</v>
      </c>
      <c r="F14" s="423"/>
      <c r="G14" s="423"/>
      <c r="H14" s="409"/>
    </row>
    <row r="15" spans="1:8" s="410" customFormat="1">
      <c r="A15" s="422">
        <v>8</v>
      </c>
      <c r="B15" s="423" t="s">
        <v>1307</v>
      </c>
      <c r="C15" s="423" t="s">
        <v>1308</v>
      </c>
      <c r="D15" s="424">
        <v>41160</v>
      </c>
      <c r="E15" s="423">
        <v>8</v>
      </c>
      <c r="F15" s="423"/>
      <c r="G15" s="423"/>
      <c r="H15" s="409"/>
    </row>
    <row r="16" spans="1:8" s="410" customFormat="1">
      <c r="A16" s="422">
        <v>9</v>
      </c>
      <c r="B16" s="423" t="s">
        <v>1307</v>
      </c>
      <c r="C16" s="423" t="s">
        <v>1308</v>
      </c>
      <c r="D16" s="424">
        <v>41160</v>
      </c>
      <c r="E16" s="423">
        <v>10</v>
      </c>
      <c r="F16" s="423"/>
      <c r="G16" s="423"/>
      <c r="H16" s="409"/>
    </row>
    <row r="17" spans="1:8" s="410" customFormat="1">
      <c r="A17" s="422">
        <v>10</v>
      </c>
      <c r="B17" s="423" t="s">
        <v>1307</v>
      </c>
      <c r="C17" s="423" t="s">
        <v>1308</v>
      </c>
      <c r="D17" s="424">
        <v>41160</v>
      </c>
      <c r="E17" s="423">
        <v>13</v>
      </c>
      <c r="F17" s="423"/>
      <c r="G17" s="423"/>
      <c r="H17" s="409"/>
    </row>
    <row r="18" spans="1:8" s="410" customFormat="1">
      <c r="A18" s="422">
        <v>11</v>
      </c>
      <c r="B18" s="423" t="s">
        <v>1307</v>
      </c>
      <c r="C18" s="423" t="s">
        <v>1308</v>
      </c>
      <c r="D18" s="424">
        <v>41160</v>
      </c>
      <c r="E18" s="423">
        <v>8</v>
      </c>
      <c r="F18" s="423"/>
      <c r="G18" s="423"/>
      <c r="H18" s="409"/>
    </row>
    <row r="19" spans="1:8" s="410" customFormat="1">
      <c r="A19" s="422">
        <v>12</v>
      </c>
      <c r="B19" s="423" t="s">
        <v>1307</v>
      </c>
      <c r="C19" s="423" t="s">
        <v>1308</v>
      </c>
      <c r="D19" s="424">
        <v>41160</v>
      </c>
      <c r="E19" s="423">
        <v>8</v>
      </c>
      <c r="F19" s="423"/>
      <c r="G19" s="423"/>
      <c r="H19" s="409"/>
    </row>
    <row r="20" spans="1:8" s="410" customFormat="1">
      <c r="A20" s="422">
        <v>13</v>
      </c>
      <c r="B20" s="423" t="s">
        <v>1307</v>
      </c>
      <c r="C20" s="423" t="s">
        <v>1308</v>
      </c>
      <c r="D20" s="424">
        <v>41160</v>
      </c>
      <c r="E20" s="423">
        <v>8</v>
      </c>
      <c r="F20" s="423"/>
      <c r="G20" s="423"/>
      <c r="H20" s="409"/>
    </row>
    <row r="21" spans="1:8" s="410" customFormat="1">
      <c r="A21" s="422">
        <v>14</v>
      </c>
      <c r="B21" s="423" t="s">
        <v>1307</v>
      </c>
      <c r="C21" s="423" t="s">
        <v>1308</v>
      </c>
      <c r="D21" s="424">
        <v>41160</v>
      </c>
      <c r="E21" s="423">
        <v>10</v>
      </c>
      <c r="F21" s="423"/>
      <c r="G21" s="423"/>
      <c r="H21" s="409"/>
    </row>
    <row r="22" spans="1:8" s="410" customFormat="1">
      <c r="A22" s="422">
        <v>15</v>
      </c>
      <c r="B22" s="423" t="s">
        <v>1307</v>
      </c>
      <c r="C22" s="423" t="s">
        <v>1308</v>
      </c>
      <c r="D22" s="424">
        <v>41160</v>
      </c>
      <c r="E22" s="423">
        <v>6</v>
      </c>
      <c r="F22" s="423"/>
      <c r="G22" s="423"/>
      <c r="H22" s="409"/>
    </row>
    <row r="23" spans="1:8" s="410" customFormat="1">
      <c r="A23" s="422">
        <v>16</v>
      </c>
      <c r="B23" s="423" t="s">
        <v>1307</v>
      </c>
      <c r="C23" s="423" t="s">
        <v>1308</v>
      </c>
      <c r="D23" s="424">
        <v>41160</v>
      </c>
      <c r="E23" s="423">
        <v>8</v>
      </c>
      <c r="F23" s="423"/>
      <c r="G23" s="423"/>
      <c r="H23" s="409"/>
    </row>
    <row r="24" spans="1:8" s="410" customFormat="1">
      <c r="A24" s="422">
        <v>17</v>
      </c>
      <c r="B24" s="423" t="s">
        <v>1307</v>
      </c>
      <c r="C24" s="423" t="s">
        <v>1308</v>
      </c>
      <c r="D24" s="424">
        <v>41160</v>
      </c>
      <c r="E24" s="423">
        <v>11</v>
      </c>
      <c r="F24" s="423"/>
      <c r="G24" s="423"/>
      <c r="H24" s="409"/>
    </row>
    <row r="25" spans="1:8" s="410" customFormat="1">
      <c r="A25" s="422">
        <v>18</v>
      </c>
      <c r="B25" s="423" t="s">
        <v>1307</v>
      </c>
      <c r="C25" s="423" t="s">
        <v>1308</v>
      </c>
      <c r="D25" s="424">
        <v>41161</v>
      </c>
      <c r="E25" s="423">
        <v>36</v>
      </c>
      <c r="F25" s="423"/>
      <c r="G25" s="423"/>
      <c r="H25" s="409"/>
    </row>
    <row r="26" spans="1:8" s="410" customFormat="1">
      <c r="A26" s="422">
        <v>19</v>
      </c>
      <c r="B26" s="423" t="s">
        <v>1307</v>
      </c>
      <c r="C26" s="423" t="s">
        <v>1308</v>
      </c>
      <c r="D26" s="424">
        <v>41162</v>
      </c>
      <c r="E26" s="423">
        <v>36</v>
      </c>
      <c r="F26" s="423"/>
      <c r="G26" s="423"/>
      <c r="H26" s="409"/>
    </row>
    <row r="27" spans="1:8" s="410" customFormat="1">
      <c r="A27" s="422">
        <v>20</v>
      </c>
      <c r="B27" s="423" t="s">
        <v>1307</v>
      </c>
      <c r="C27" s="423" t="s">
        <v>1308</v>
      </c>
      <c r="D27" s="424">
        <v>41163</v>
      </c>
      <c r="E27" s="423">
        <v>34</v>
      </c>
      <c r="F27" s="423"/>
      <c r="G27" s="423"/>
      <c r="H27" s="409"/>
    </row>
    <row r="28" spans="1:8" s="410" customFormat="1">
      <c r="A28" s="422">
        <v>21</v>
      </c>
      <c r="B28" s="423" t="s">
        <v>1307</v>
      </c>
      <c r="C28" s="423" t="s">
        <v>1308</v>
      </c>
      <c r="D28" s="424">
        <v>41163</v>
      </c>
      <c r="E28" s="423">
        <v>15</v>
      </c>
      <c r="F28" s="423"/>
      <c r="G28" s="423"/>
      <c r="H28" s="409"/>
    </row>
    <row r="29" spans="1:8" s="410" customFormat="1">
      <c r="A29" s="422">
        <v>22</v>
      </c>
      <c r="B29" s="423" t="s">
        <v>1307</v>
      </c>
      <c r="C29" s="423" t="s">
        <v>1308</v>
      </c>
      <c r="D29" s="424">
        <v>41165</v>
      </c>
      <c r="E29" s="423">
        <v>6</v>
      </c>
      <c r="F29" s="423"/>
      <c r="G29" s="423"/>
      <c r="H29" s="409"/>
    </row>
    <row r="30" spans="1:8" s="410" customFormat="1">
      <c r="A30" s="422">
        <v>23</v>
      </c>
      <c r="B30" s="423" t="s">
        <v>1307</v>
      </c>
      <c r="C30" s="423" t="s">
        <v>1308</v>
      </c>
      <c r="D30" s="424">
        <v>41167</v>
      </c>
      <c r="E30" s="423">
        <v>45</v>
      </c>
      <c r="F30" s="423"/>
      <c r="G30" s="423"/>
      <c r="H30" s="409"/>
    </row>
    <row r="31" spans="1:8" s="410" customFormat="1" ht="30.75" customHeight="1">
      <c r="A31" s="422">
        <v>24</v>
      </c>
      <c r="B31" s="423" t="s">
        <v>1309</v>
      </c>
      <c r="C31" s="425" t="s">
        <v>1310</v>
      </c>
      <c r="D31" s="426" t="s">
        <v>1311</v>
      </c>
      <c r="E31" s="423">
        <v>20000</v>
      </c>
      <c r="F31" s="423">
        <v>150000</v>
      </c>
      <c r="G31" s="423"/>
      <c r="H31" s="409"/>
    </row>
    <row r="33" spans="2:11" s="410" customFormat="1"/>
    <row r="34" spans="2:11" s="410" customFormat="1"/>
    <row r="35" spans="2:11" s="410" customFormat="1">
      <c r="B35" s="427" t="s">
        <v>107</v>
      </c>
      <c r="C35" s="427"/>
    </row>
    <row r="36" spans="2:11" s="410" customFormat="1">
      <c r="B36" s="427"/>
      <c r="C36" s="427"/>
    </row>
    <row r="37" spans="2:11" s="410" customFormat="1">
      <c r="C37" s="428"/>
      <c r="F37" s="428"/>
      <c r="G37" s="428"/>
      <c r="H37" s="417"/>
    </row>
    <row r="38" spans="2:11" s="410" customFormat="1">
      <c r="C38" s="429" t="s">
        <v>271</v>
      </c>
      <c r="F38" s="427" t="s">
        <v>1312</v>
      </c>
      <c r="J38" s="417"/>
      <c r="K38" s="417"/>
    </row>
    <row r="39" spans="2:11" s="410" customFormat="1">
      <c r="C39" s="429" t="s">
        <v>140</v>
      </c>
      <c r="F39" s="430" t="s">
        <v>272</v>
      </c>
      <c r="J39" s="417"/>
      <c r="K39" s="417"/>
    </row>
    <row r="40" spans="2:11" s="410" customFormat="1">
      <c r="C40" s="429"/>
      <c r="J40" s="417"/>
      <c r="K40" s="417"/>
    </row>
  </sheetData>
  <mergeCells count="1">
    <mergeCell ref="A4:D4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8:D31 G2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zoomScaleSheetLayoutView="70" workbookViewId="0">
      <selection activeCell="B18" sqref="B18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13.7109375" style="2" bestFit="1" customWidth="1"/>
    <col min="7" max="7" width="15.85546875" style="2" bestFit="1" customWidth="1"/>
    <col min="8" max="16384" width="9.140625" style="2"/>
  </cols>
  <sheetData>
    <row r="1" spans="1:7">
      <c r="A1" s="72" t="s">
        <v>307</v>
      </c>
      <c r="B1" s="74"/>
      <c r="C1" s="592" t="s">
        <v>110</v>
      </c>
      <c r="D1" s="592"/>
      <c r="E1" s="105"/>
    </row>
    <row r="2" spans="1:7">
      <c r="A2" s="74" t="s">
        <v>141</v>
      </c>
      <c r="B2" s="74"/>
      <c r="C2" s="590" t="s">
        <v>478</v>
      </c>
      <c r="D2" s="591"/>
      <c r="E2" s="105"/>
    </row>
    <row r="3" spans="1:7">
      <c r="A3" s="72"/>
      <c r="B3" s="74"/>
      <c r="C3" s="73"/>
      <c r="D3" s="73"/>
      <c r="E3" s="105"/>
    </row>
    <row r="4" spans="1:7">
      <c r="A4" s="75" t="s">
        <v>277</v>
      </c>
      <c r="B4" s="99"/>
      <c r="C4" s="100"/>
      <c r="D4" s="74"/>
      <c r="E4" s="105"/>
    </row>
    <row r="5" spans="1:7">
      <c r="A5" s="587" t="s">
        <v>481</v>
      </c>
      <c r="B5" s="588"/>
      <c r="C5" s="588"/>
      <c r="D5" s="588"/>
      <c r="E5" s="105"/>
    </row>
    <row r="6" spans="1:7">
      <c r="A6" s="101"/>
      <c r="B6" s="101"/>
      <c r="C6" s="101"/>
      <c r="D6" s="102"/>
      <c r="E6" s="105"/>
    </row>
    <row r="7" spans="1:7">
      <c r="A7" s="74"/>
      <c r="B7" s="74"/>
      <c r="C7" s="74"/>
      <c r="D7" s="74"/>
      <c r="E7" s="105"/>
    </row>
    <row r="8" spans="1:7" s="6" customFormat="1" ht="39" customHeight="1">
      <c r="A8" s="103" t="s">
        <v>64</v>
      </c>
      <c r="B8" s="77" t="s">
        <v>252</v>
      </c>
      <c r="C8" s="77" t="s">
        <v>66</v>
      </c>
      <c r="D8" s="77" t="s">
        <v>67</v>
      </c>
      <c r="E8" s="105"/>
    </row>
    <row r="9" spans="1:7" s="7" customFormat="1" ht="16.5" customHeight="1">
      <c r="A9" s="233">
        <v>1</v>
      </c>
      <c r="B9" s="233" t="s">
        <v>65</v>
      </c>
      <c r="C9" s="83">
        <f>SUM(C10,C25)</f>
        <v>13456409.409999998</v>
      </c>
      <c r="D9" s="83">
        <f>SUM(D10,D25)</f>
        <v>13433529.069999998</v>
      </c>
      <c r="E9" s="105"/>
    </row>
    <row r="10" spans="1:7" s="7" customFormat="1" ht="16.5" customHeight="1">
      <c r="A10" s="85">
        <v>1.1000000000000001</v>
      </c>
      <c r="B10" s="85" t="s">
        <v>80</v>
      </c>
      <c r="C10" s="83">
        <f>SUM(C11,C12,C15,C18,C24)</f>
        <v>13433529.069999998</v>
      </c>
      <c r="D10" s="83">
        <f>SUM(D11,D12,D15,D18,D23,D24)</f>
        <v>13433529.069999998</v>
      </c>
      <c r="E10" s="105"/>
    </row>
    <row r="11" spans="1:7" s="9" customFormat="1" ht="16.5" customHeight="1">
      <c r="A11" s="86" t="s">
        <v>30</v>
      </c>
      <c r="B11" s="86" t="s">
        <v>79</v>
      </c>
      <c r="C11" s="8"/>
      <c r="D11" s="8"/>
      <c r="E11" s="105"/>
    </row>
    <row r="12" spans="1:7" s="10" customFormat="1" ht="16.5" customHeight="1">
      <c r="A12" s="86" t="s">
        <v>31</v>
      </c>
      <c r="B12" s="86" t="s">
        <v>314</v>
      </c>
      <c r="C12" s="104">
        <f>SUM(C13:C14)</f>
        <v>11429032.199999999</v>
      </c>
      <c r="D12" s="104">
        <f>SUM(D13:D14)</f>
        <v>11429032.199999999</v>
      </c>
      <c r="E12" s="105"/>
      <c r="G12" s="66"/>
    </row>
    <row r="13" spans="1:7" s="3" customFormat="1" ht="16.5" customHeight="1">
      <c r="A13" s="95" t="s">
        <v>81</v>
      </c>
      <c r="B13" s="95" t="s">
        <v>317</v>
      </c>
      <c r="C13" s="8">
        <v>11429032.199999999</v>
      </c>
      <c r="D13" s="8">
        <v>11429032.199999999</v>
      </c>
      <c r="E13" s="105"/>
    </row>
    <row r="14" spans="1:7" s="3" customFormat="1" ht="16.5" customHeight="1">
      <c r="A14" s="95" t="s">
        <v>109</v>
      </c>
      <c r="B14" s="95" t="s">
        <v>97</v>
      </c>
      <c r="C14" s="8"/>
      <c r="D14" s="8"/>
      <c r="E14" s="105"/>
    </row>
    <row r="15" spans="1:7" s="3" customFormat="1" ht="16.5" customHeight="1">
      <c r="A15" s="86" t="s">
        <v>82</v>
      </c>
      <c r="B15" s="86" t="s">
        <v>83</v>
      </c>
      <c r="C15" s="104">
        <f>SUM(C16:C17)</f>
        <v>1756099.1799999997</v>
      </c>
      <c r="D15" s="104">
        <f>SUM(D16:D17)</f>
        <v>1756099.1799999997</v>
      </c>
      <c r="E15" s="105"/>
    </row>
    <row r="16" spans="1:7" s="3" customFormat="1" ht="16.5" customHeight="1">
      <c r="A16" s="95" t="s">
        <v>84</v>
      </c>
      <c r="B16" s="95" t="s">
        <v>86</v>
      </c>
      <c r="C16" s="8">
        <v>1610803.8099999998</v>
      </c>
      <c r="D16" s="8">
        <v>1610803.8099999998</v>
      </c>
      <c r="E16" s="105"/>
    </row>
    <row r="17" spans="1:6" s="3" customFormat="1" ht="30">
      <c r="A17" s="95" t="s">
        <v>85</v>
      </c>
      <c r="B17" s="95" t="s">
        <v>111</v>
      </c>
      <c r="C17" s="8">
        <v>145295.37</v>
      </c>
      <c r="D17" s="8">
        <v>145295.37</v>
      </c>
      <c r="E17" s="105"/>
    </row>
    <row r="18" spans="1:6" s="3" customFormat="1" ht="16.5" customHeight="1">
      <c r="A18" s="86" t="s">
        <v>87</v>
      </c>
      <c r="B18" s="86" t="s">
        <v>423</v>
      </c>
      <c r="C18" s="104">
        <f>SUM(C19:C22)</f>
        <v>0</v>
      </c>
      <c r="D18" s="104">
        <f>SUM(D19:D22)</f>
        <v>0</v>
      </c>
      <c r="E18" s="105"/>
    </row>
    <row r="19" spans="1:6" s="3" customFormat="1" ht="16.5" customHeight="1">
      <c r="A19" s="95" t="s">
        <v>88</v>
      </c>
      <c r="B19" s="95" t="s">
        <v>89</v>
      </c>
      <c r="C19" s="8"/>
      <c r="D19" s="8"/>
      <c r="E19" s="105"/>
    </row>
    <row r="20" spans="1:6" s="3" customFormat="1" ht="30">
      <c r="A20" s="95" t="s">
        <v>92</v>
      </c>
      <c r="B20" s="95" t="s">
        <v>90</v>
      </c>
      <c r="C20" s="8"/>
      <c r="D20" s="8"/>
      <c r="E20" s="105"/>
    </row>
    <row r="21" spans="1:6" s="3" customFormat="1" ht="16.5" customHeight="1">
      <c r="A21" s="95" t="s">
        <v>93</v>
      </c>
      <c r="B21" s="95" t="s">
        <v>91</v>
      </c>
      <c r="C21" s="8"/>
      <c r="D21" s="8"/>
      <c r="E21" s="105"/>
    </row>
    <row r="22" spans="1:6" s="3" customFormat="1" ht="16.5" customHeight="1">
      <c r="A22" s="95" t="s">
        <v>94</v>
      </c>
      <c r="B22" s="95" t="s">
        <v>453</v>
      </c>
      <c r="C22" s="8"/>
      <c r="D22" s="8"/>
      <c r="E22" s="105"/>
    </row>
    <row r="23" spans="1:6" s="3" customFormat="1" ht="16.5" customHeight="1">
      <c r="A23" s="86" t="s">
        <v>95</v>
      </c>
      <c r="B23" s="86" t="s">
        <v>454</v>
      </c>
      <c r="C23" s="263"/>
      <c r="D23" s="8"/>
      <c r="E23" s="105"/>
    </row>
    <row r="24" spans="1:6" s="3" customFormat="1">
      <c r="A24" s="86" t="s">
        <v>254</v>
      </c>
      <c r="B24" s="86" t="s">
        <v>460</v>
      </c>
      <c r="C24" s="8">
        <v>248397.69</v>
      </c>
      <c r="D24" s="8">
        <v>248397.69</v>
      </c>
      <c r="E24" s="105"/>
    </row>
    <row r="25" spans="1:6" ht="16.5" customHeight="1">
      <c r="A25" s="85">
        <v>1.2</v>
      </c>
      <c r="B25" s="85" t="s">
        <v>96</v>
      </c>
      <c r="C25" s="83">
        <f>SUM(C26,C30)</f>
        <v>22880.34</v>
      </c>
      <c r="D25" s="83">
        <f>SUM(D26,D30)</f>
        <v>0</v>
      </c>
      <c r="E25" s="105"/>
    </row>
    <row r="26" spans="1:6" ht="16.5" customHeight="1">
      <c r="A26" s="86" t="s">
        <v>32</v>
      </c>
      <c r="B26" s="86" t="s">
        <v>317</v>
      </c>
      <c r="C26" s="104">
        <f>SUM(C27:C29)</f>
        <v>22500</v>
      </c>
      <c r="D26" s="104">
        <f>SUM(D27:D29)</f>
        <v>0</v>
      </c>
      <c r="E26" s="105"/>
    </row>
    <row r="27" spans="1:6">
      <c r="A27" s="237" t="s">
        <v>98</v>
      </c>
      <c r="B27" s="237" t="s">
        <v>315</v>
      </c>
      <c r="C27" s="8"/>
      <c r="D27" s="8"/>
      <c r="E27" s="105"/>
    </row>
    <row r="28" spans="1:6">
      <c r="A28" s="237" t="s">
        <v>99</v>
      </c>
      <c r="B28" s="237" t="s">
        <v>318</v>
      </c>
      <c r="C28" s="8"/>
      <c r="D28" s="8"/>
      <c r="E28" s="105"/>
    </row>
    <row r="29" spans="1:6">
      <c r="A29" s="237" t="s">
        <v>463</v>
      </c>
      <c r="B29" s="237" t="s">
        <v>316</v>
      </c>
      <c r="C29" s="8">
        <v>22500</v>
      </c>
      <c r="D29" s="8"/>
      <c r="E29" s="105"/>
    </row>
    <row r="30" spans="1:6">
      <c r="A30" s="86" t="s">
        <v>33</v>
      </c>
      <c r="B30" s="247" t="s">
        <v>459</v>
      </c>
      <c r="C30" s="8">
        <v>380.34</v>
      </c>
      <c r="D30" s="8"/>
      <c r="E30" s="105"/>
    </row>
    <row r="31" spans="1:6">
      <c r="D31" s="25"/>
      <c r="E31" s="106"/>
      <c r="F31" s="25"/>
    </row>
    <row r="32" spans="1:6">
      <c r="A32" s="1" t="s">
        <v>16336</v>
      </c>
      <c r="D32" s="25"/>
      <c r="E32" s="106"/>
      <c r="F32" s="25"/>
    </row>
    <row r="33" spans="1:9">
      <c r="B33" s="2" t="s">
        <v>16337</v>
      </c>
      <c r="D33" s="25"/>
      <c r="E33" s="106"/>
      <c r="F33" s="25"/>
    </row>
    <row r="34" spans="1:9">
      <c r="D34" s="25"/>
      <c r="E34" s="106"/>
      <c r="F34" s="25"/>
    </row>
    <row r="35" spans="1:9">
      <c r="A35" s="67" t="s">
        <v>107</v>
      </c>
      <c r="D35" s="25"/>
      <c r="E35" s="106"/>
      <c r="F35" s="25"/>
    </row>
    <row r="36" spans="1:9">
      <c r="D36" s="25"/>
      <c r="E36" s="107"/>
      <c r="F36" s="107"/>
      <c r="G36"/>
      <c r="H36"/>
      <c r="I36"/>
    </row>
    <row r="37" spans="1:9">
      <c r="D37" s="108"/>
      <c r="E37" s="107"/>
      <c r="F37" s="107"/>
      <c r="G37"/>
      <c r="H37"/>
      <c r="I37"/>
    </row>
    <row r="38" spans="1:9">
      <c r="A38"/>
      <c r="B38" s="67" t="s">
        <v>274</v>
      </c>
      <c r="D38" s="108"/>
      <c r="E38" s="107"/>
      <c r="F38" s="107"/>
      <c r="G38"/>
      <c r="H38"/>
      <c r="I38"/>
    </row>
    <row r="39" spans="1:9">
      <c r="A39"/>
      <c r="B39" s="2" t="s">
        <v>273</v>
      </c>
      <c r="D39" s="108"/>
      <c r="E39" s="107"/>
      <c r="F39" s="107"/>
      <c r="G39"/>
      <c r="H39"/>
      <c r="I39"/>
    </row>
    <row r="40" spans="1:9" customFormat="1" ht="12.75">
      <c r="B40" s="63" t="s">
        <v>140</v>
      </c>
      <c r="D40" s="107"/>
      <c r="E40" s="107"/>
      <c r="F40" s="107"/>
    </row>
    <row r="41" spans="1:9">
      <c r="D41" s="25"/>
      <c r="E41" s="106"/>
      <c r="F41" s="25"/>
    </row>
  </sheetData>
  <mergeCells count="3">
    <mergeCell ref="C2:D2"/>
    <mergeCell ref="C1:D1"/>
    <mergeCell ref="A5:D5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5"/>
  <sheetViews>
    <sheetView view="pageBreakPreview" zoomScale="60" workbookViewId="0">
      <selection activeCell="F9" sqref="F9"/>
    </sheetView>
  </sheetViews>
  <sheetFormatPr defaultRowHeight="12.75"/>
  <cols>
    <col min="1" max="1" width="5.140625" customWidth="1"/>
    <col min="2" max="2" width="20.7109375" customWidth="1"/>
    <col min="3" max="3" width="11.5703125" customWidth="1"/>
    <col min="4" max="4" width="19.140625" customWidth="1"/>
    <col min="5" max="5" width="21.4257812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19.5703125" customWidth="1"/>
    <col min="11" max="11" width="23.28515625" customWidth="1"/>
  </cols>
  <sheetData>
    <row r="1" spans="1:11" ht="15">
      <c r="A1" s="130" t="s">
        <v>472</v>
      </c>
      <c r="B1" s="131"/>
      <c r="C1" s="131"/>
      <c r="D1" s="131"/>
      <c r="E1" s="131"/>
      <c r="F1" s="131"/>
      <c r="G1" s="131"/>
      <c r="H1" s="131"/>
      <c r="I1" s="131"/>
      <c r="J1" s="131"/>
      <c r="K1" s="76" t="s">
        <v>110</v>
      </c>
    </row>
    <row r="2" spans="1:11" ht="15">
      <c r="A2" s="102" t="s">
        <v>141</v>
      </c>
      <c r="B2" s="131"/>
      <c r="C2" s="131"/>
      <c r="D2" s="131"/>
      <c r="E2" s="131"/>
      <c r="F2" s="131"/>
      <c r="G2" s="131"/>
      <c r="H2" s="131"/>
      <c r="I2" s="131"/>
      <c r="J2" s="596" t="s">
        <v>480</v>
      </c>
      <c r="K2" s="597"/>
    </row>
    <row r="3" spans="1:11" ht="15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4"/>
    </row>
    <row r="4" spans="1:11" ht="15">
      <c r="A4" s="74" t="str">
        <f>'[8]ფორმა N2'!A4</f>
        <v>ანგარიშვალდებული პირის დასახელება:</v>
      </c>
      <c r="B4" s="74"/>
      <c r="C4" s="74"/>
      <c r="D4" s="75"/>
      <c r="E4" s="139"/>
      <c r="F4" s="131"/>
      <c r="G4" s="131"/>
      <c r="H4" s="131"/>
      <c r="I4" s="131"/>
      <c r="J4" s="131"/>
      <c r="K4" s="139"/>
    </row>
    <row r="5" spans="1:11" s="181" customFormat="1">
      <c r="A5" s="598" t="s">
        <v>479</v>
      </c>
      <c r="B5" s="598"/>
      <c r="C5" s="598"/>
      <c r="D5" s="598"/>
      <c r="E5" s="218"/>
      <c r="F5" s="219"/>
      <c r="G5" s="219"/>
      <c r="H5" s="219"/>
      <c r="I5" s="219"/>
      <c r="J5" s="219"/>
      <c r="K5" s="218"/>
    </row>
    <row r="6" spans="1:11" ht="13.5">
      <c r="A6" s="135"/>
      <c r="B6" s="136"/>
      <c r="C6" s="136"/>
      <c r="D6" s="136"/>
      <c r="E6" s="131"/>
      <c r="F6" s="131"/>
      <c r="G6" s="131"/>
      <c r="H6" s="131"/>
      <c r="I6" s="131"/>
      <c r="J6" s="131"/>
      <c r="K6" s="131"/>
    </row>
    <row r="7" spans="1:11" ht="60">
      <c r="A7" s="432" t="s">
        <v>64</v>
      </c>
      <c r="B7" s="433" t="s">
        <v>387</v>
      </c>
      <c r="C7" s="433" t="s">
        <v>388</v>
      </c>
      <c r="D7" s="433" t="s">
        <v>390</v>
      </c>
      <c r="E7" s="433" t="s">
        <v>389</v>
      </c>
      <c r="F7" s="433" t="s">
        <v>398</v>
      </c>
      <c r="G7" s="433" t="s">
        <v>399</v>
      </c>
      <c r="H7" s="433" t="s">
        <v>393</v>
      </c>
      <c r="I7" s="433" t="s">
        <v>394</v>
      </c>
      <c r="J7" s="433" t="s">
        <v>405</v>
      </c>
      <c r="K7" s="433" t="s">
        <v>395</v>
      </c>
    </row>
    <row r="8" spans="1:11" ht="15">
      <c r="A8" s="434">
        <v>1</v>
      </c>
      <c r="B8" s="434">
        <v>2</v>
      </c>
      <c r="C8" s="433">
        <v>3</v>
      </c>
      <c r="D8" s="434">
        <v>4</v>
      </c>
      <c r="E8" s="433">
        <v>5</v>
      </c>
      <c r="F8" s="434">
        <v>6</v>
      </c>
      <c r="G8" s="433">
        <v>7</v>
      </c>
      <c r="H8" s="434">
        <v>8</v>
      </c>
      <c r="I8" s="433">
        <v>9</v>
      </c>
      <c r="J8" s="434">
        <v>10</v>
      </c>
      <c r="K8" s="433">
        <v>11</v>
      </c>
    </row>
    <row r="9" spans="1:11" ht="75">
      <c r="A9" s="435">
        <v>1</v>
      </c>
      <c r="B9" s="436" t="s">
        <v>1313</v>
      </c>
      <c r="C9" s="436" t="s">
        <v>1314</v>
      </c>
      <c r="D9" s="436" t="s">
        <v>1315</v>
      </c>
      <c r="E9" s="436" t="s">
        <v>1316</v>
      </c>
      <c r="F9" s="436">
        <v>2041.67</v>
      </c>
      <c r="G9" s="436"/>
      <c r="H9" s="436"/>
      <c r="I9" s="436"/>
      <c r="J9" s="436" t="s">
        <v>1317</v>
      </c>
      <c r="K9" s="436" t="s">
        <v>1318</v>
      </c>
    </row>
    <row r="10" spans="1:11" ht="195">
      <c r="A10" s="435">
        <v>2</v>
      </c>
      <c r="B10" s="436" t="s">
        <v>1319</v>
      </c>
      <c r="C10" s="436" t="s">
        <v>1314</v>
      </c>
      <c r="D10" s="436" t="s">
        <v>1320</v>
      </c>
      <c r="E10" s="436" t="s">
        <v>1321</v>
      </c>
      <c r="F10" s="436">
        <v>11666.67</v>
      </c>
      <c r="G10" s="436"/>
      <c r="H10" s="436"/>
      <c r="I10" s="436"/>
      <c r="J10" s="436" t="s">
        <v>1317</v>
      </c>
      <c r="K10" s="436" t="s">
        <v>1318</v>
      </c>
    </row>
    <row r="11" spans="1:11" ht="60">
      <c r="A11" s="435">
        <v>3</v>
      </c>
      <c r="B11" s="436" t="s">
        <v>1322</v>
      </c>
      <c r="C11" s="436" t="s">
        <v>1314</v>
      </c>
      <c r="D11" s="436" t="s">
        <v>1323</v>
      </c>
      <c r="E11" s="436" t="s">
        <v>1324</v>
      </c>
      <c r="F11" s="436">
        <v>1224.33</v>
      </c>
      <c r="G11" s="436"/>
      <c r="H11" s="436"/>
      <c r="I11" s="436"/>
      <c r="J11" s="436" t="s">
        <v>1317</v>
      </c>
      <c r="K11" s="436" t="s">
        <v>1318</v>
      </c>
    </row>
    <row r="12" spans="1:11" ht="45">
      <c r="A12" s="435">
        <v>4</v>
      </c>
      <c r="B12" s="436" t="s">
        <v>1325</v>
      </c>
      <c r="C12" s="436" t="s">
        <v>1314</v>
      </c>
      <c r="D12" s="436" t="s">
        <v>1326</v>
      </c>
      <c r="E12" s="436">
        <v>75.989999999999995</v>
      </c>
      <c r="F12" s="436">
        <v>942</v>
      </c>
      <c r="G12" s="436"/>
      <c r="H12" s="436"/>
      <c r="I12" s="436"/>
      <c r="J12" s="436" t="s">
        <v>1327</v>
      </c>
      <c r="K12" s="436" t="s">
        <v>1328</v>
      </c>
    </row>
    <row r="13" spans="1:11" ht="45">
      <c r="A13" s="435">
        <v>5</v>
      </c>
      <c r="B13" s="436" t="s">
        <v>1329</v>
      </c>
      <c r="C13" s="436" t="s">
        <v>1314</v>
      </c>
      <c r="D13" s="436" t="s">
        <v>1330</v>
      </c>
      <c r="E13" s="436" t="s">
        <v>1331</v>
      </c>
      <c r="F13" s="436">
        <v>1200</v>
      </c>
      <c r="G13" s="436"/>
      <c r="H13" s="436"/>
      <c r="I13" s="436"/>
      <c r="J13" s="436" t="s">
        <v>1317</v>
      </c>
      <c r="K13" s="436" t="s">
        <v>1318</v>
      </c>
    </row>
    <row r="14" spans="1:11" ht="45">
      <c r="A14" s="435">
        <v>6</v>
      </c>
      <c r="B14" s="436" t="s">
        <v>1332</v>
      </c>
      <c r="C14" s="436" t="s">
        <v>1314</v>
      </c>
      <c r="D14" s="436" t="s">
        <v>1333</v>
      </c>
      <c r="E14" s="436">
        <v>115</v>
      </c>
      <c r="F14" s="436" t="s">
        <v>1334</v>
      </c>
      <c r="G14" s="436">
        <v>1008015806</v>
      </c>
      <c r="H14" s="436" t="s">
        <v>670</v>
      </c>
      <c r="I14" s="436" t="s">
        <v>807</v>
      </c>
      <c r="J14" s="436"/>
      <c r="K14" s="436"/>
    </row>
    <row r="15" spans="1:11" ht="45">
      <c r="A15" s="435">
        <v>7</v>
      </c>
      <c r="B15" s="436" t="s">
        <v>1335</v>
      </c>
      <c r="C15" s="436" t="s">
        <v>1314</v>
      </c>
      <c r="D15" s="436" t="s">
        <v>1336</v>
      </c>
      <c r="E15" s="436">
        <v>170</v>
      </c>
      <c r="F15" s="436" t="s">
        <v>1337</v>
      </c>
      <c r="G15" s="437">
        <v>1008010634</v>
      </c>
      <c r="H15" s="436" t="s">
        <v>525</v>
      </c>
      <c r="I15" s="436" t="s">
        <v>823</v>
      </c>
      <c r="J15" s="436"/>
      <c r="K15" s="436"/>
    </row>
    <row r="16" spans="1:11" ht="45">
      <c r="A16" s="435">
        <v>8</v>
      </c>
      <c r="B16" s="436" t="s">
        <v>1338</v>
      </c>
      <c r="C16" s="436" t="s">
        <v>1314</v>
      </c>
      <c r="D16" s="436" t="s">
        <v>1339</v>
      </c>
      <c r="E16" s="436">
        <v>114.08</v>
      </c>
      <c r="F16" s="436" t="s">
        <v>1340</v>
      </c>
      <c r="G16" s="436">
        <v>1024003923</v>
      </c>
      <c r="H16" s="436" t="s">
        <v>525</v>
      </c>
      <c r="I16" s="436" t="s">
        <v>838</v>
      </c>
      <c r="J16" s="436"/>
      <c r="K16" s="436"/>
    </row>
    <row r="17" spans="1:11" ht="60">
      <c r="A17" s="435">
        <v>9</v>
      </c>
      <c r="B17" s="436" t="s">
        <v>1341</v>
      </c>
      <c r="C17" s="436" t="s">
        <v>1314</v>
      </c>
      <c r="D17" s="436" t="s">
        <v>1342</v>
      </c>
      <c r="E17" s="436">
        <v>626.20000000000005</v>
      </c>
      <c r="F17" s="436">
        <v>2170</v>
      </c>
      <c r="G17" s="436"/>
      <c r="H17" s="436"/>
      <c r="I17" s="436"/>
      <c r="J17" s="436" t="s">
        <v>1343</v>
      </c>
      <c r="K17" s="436" t="s">
        <v>1344</v>
      </c>
    </row>
    <row r="18" spans="1:11" ht="30">
      <c r="A18" s="435">
        <v>10</v>
      </c>
      <c r="B18" s="436" t="s">
        <v>1345</v>
      </c>
      <c r="C18" s="436" t="s">
        <v>1314</v>
      </c>
      <c r="D18" s="436" t="s">
        <v>1346</v>
      </c>
      <c r="E18" s="436">
        <v>1630</v>
      </c>
      <c r="F18" s="438" t="s">
        <v>1347</v>
      </c>
      <c r="G18" s="436" t="s">
        <v>1348</v>
      </c>
      <c r="H18" s="436" t="s">
        <v>580</v>
      </c>
      <c r="I18" s="436" t="s">
        <v>1037</v>
      </c>
      <c r="J18" s="436"/>
      <c r="K18" s="436"/>
    </row>
    <row r="19" spans="1:11" ht="45">
      <c r="A19" s="435">
        <v>11</v>
      </c>
      <c r="B19" s="436" t="s">
        <v>1349</v>
      </c>
      <c r="C19" s="436" t="s">
        <v>1314</v>
      </c>
      <c r="D19" s="436" t="s">
        <v>1350</v>
      </c>
      <c r="E19" s="436">
        <v>150</v>
      </c>
      <c r="F19" s="436">
        <v>580</v>
      </c>
      <c r="G19" s="437"/>
      <c r="H19" s="436"/>
      <c r="I19" s="436"/>
      <c r="J19" s="436">
        <v>208147423</v>
      </c>
      <c r="K19" s="436" t="s">
        <v>1212</v>
      </c>
    </row>
    <row r="20" spans="1:11" ht="30">
      <c r="A20" s="435">
        <v>12</v>
      </c>
      <c r="B20" s="436" t="s">
        <v>1351</v>
      </c>
      <c r="C20" s="436" t="s">
        <v>1314</v>
      </c>
      <c r="D20" s="436" t="s">
        <v>1352</v>
      </c>
      <c r="E20" s="436">
        <v>100</v>
      </c>
      <c r="F20" s="436">
        <v>1000</v>
      </c>
      <c r="G20" s="436"/>
      <c r="H20" s="436"/>
      <c r="I20" s="436"/>
      <c r="J20" s="436">
        <v>209437420</v>
      </c>
      <c r="K20" s="436" t="s">
        <v>1353</v>
      </c>
    </row>
    <row r="21" spans="1:11" ht="30">
      <c r="A21" s="435">
        <v>13</v>
      </c>
      <c r="B21" s="436" t="s">
        <v>1354</v>
      </c>
      <c r="C21" s="436" t="s">
        <v>1314</v>
      </c>
      <c r="D21" s="436" t="s">
        <v>1355</v>
      </c>
      <c r="E21" s="436">
        <v>174.45</v>
      </c>
      <c r="F21" s="436">
        <v>600</v>
      </c>
      <c r="G21" s="436" t="s">
        <v>1356</v>
      </c>
      <c r="H21" s="436" t="s">
        <v>1357</v>
      </c>
      <c r="I21" s="436" t="s">
        <v>763</v>
      </c>
      <c r="J21" s="439"/>
      <c r="K21" s="436"/>
    </row>
    <row r="22" spans="1:11" ht="30">
      <c r="A22" s="435">
        <v>14</v>
      </c>
      <c r="B22" s="436" t="s">
        <v>1358</v>
      </c>
      <c r="C22" s="436" t="s">
        <v>1314</v>
      </c>
      <c r="D22" s="436" t="s">
        <v>1359</v>
      </c>
      <c r="E22" s="436">
        <v>94.1</v>
      </c>
      <c r="F22" s="436">
        <v>400</v>
      </c>
      <c r="G22" s="436"/>
      <c r="H22" s="436"/>
      <c r="I22" s="436"/>
      <c r="J22" s="436">
        <v>247001890</v>
      </c>
      <c r="K22" s="436" t="s">
        <v>1360</v>
      </c>
    </row>
    <row r="23" spans="1:11" ht="30">
      <c r="A23" s="435">
        <v>15</v>
      </c>
      <c r="B23" s="436" t="s">
        <v>1361</v>
      </c>
      <c r="C23" s="436" t="s">
        <v>1314</v>
      </c>
      <c r="D23" s="436" t="s">
        <v>1362</v>
      </c>
      <c r="E23" s="436" t="s">
        <v>1363</v>
      </c>
      <c r="F23" s="436">
        <v>350</v>
      </c>
      <c r="G23" s="436"/>
      <c r="H23" s="436"/>
      <c r="I23" s="436"/>
      <c r="J23" s="436">
        <v>246762061</v>
      </c>
      <c r="K23" s="436" t="s">
        <v>1360</v>
      </c>
    </row>
    <row r="24" spans="1:11" ht="30">
      <c r="A24" s="435">
        <v>16</v>
      </c>
      <c r="B24" s="436" t="s">
        <v>1364</v>
      </c>
      <c r="C24" s="436" t="s">
        <v>1314</v>
      </c>
      <c r="D24" s="436" t="s">
        <v>1365</v>
      </c>
      <c r="E24" s="436">
        <v>89.23</v>
      </c>
      <c r="F24" s="436">
        <v>400</v>
      </c>
      <c r="G24" s="436">
        <v>61009002639</v>
      </c>
      <c r="H24" s="436" t="s">
        <v>588</v>
      </c>
      <c r="I24" s="436" t="s">
        <v>568</v>
      </c>
      <c r="J24" s="436"/>
      <c r="K24" s="436"/>
    </row>
    <row r="25" spans="1:11" ht="30">
      <c r="A25" s="435">
        <v>17</v>
      </c>
      <c r="B25" s="436" t="s">
        <v>1366</v>
      </c>
      <c r="C25" s="436" t="s">
        <v>1314</v>
      </c>
      <c r="D25" s="436" t="s">
        <v>1352</v>
      </c>
      <c r="E25" s="436"/>
      <c r="F25" s="436">
        <v>1250</v>
      </c>
      <c r="G25" s="436" t="s">
        <v>1367</v>
      </c>
      <c r="H25" s="436" t="s">
        <v>592</v>
      </c>
      <c r="I25" s="436" t="s">
        <v>1368</v>
      </c>
      <c r="J25" s="436"/>
      <c r="K25" s="436"/>
    </row>
    <row r="26" spans="1:11" ht="45">
      <c r="A26" s="435">
        <v>18</v>
      </c>
      <c r="B26" s="436" t="s">
        <v>1369</v>
      </c>
      <c r="C26" s="436" t="s">
        <v>1314</v>
      </c>
      <c r="D26" s="436" t="s">
        <v>1370</v>
      </c>
      <c r="E26" s="436">
        <v>59.6</v>
      </c>
      <c r="F26" s="436">
        <v>185</v>
      </c>
      <c r="G26" s="436"/>
      <c r="H26" s="436"/>
      <c r="I26" s="436"/>
      <c r="J26" s="436">
        <v>215609544</v>
      </c>
      <c r="K26" s="436" t="s">
        <v>1360</v>
      </c>
    </row>
    <row r="27" spans="1:11" ht="30">
      <c r="A27" s="435">
        <v>19</v>
      </c>
      <c r="B27" s="436" t="s">
        <v>1371</v>
      </c>
      <c r="C27" s="436" t="s">
        <v>1314</v>
      </c>
      <c r="D27" s="436" t="s">
        <v>1352</v>
      </c>
      <c r="E27" s="436"/>
      <c r="F27" s="436">
        <v>125</v>
      </c>
      <c r="G27" s="436" t="s">
        <v>1372</v>
      </c>
      <c r="H27" s="436" t="s">
        <v>592</v>
      </c>
      <c r="I27" s="436" t="s">
        <v>786</v>
      </c>
      <c r="J27" s="436"/>
      <c r="K27" s="436"/>
    </row>
    <row r="28" spans="1:11" ht="45">
      <c r="A28" s="435">
        <v>20</v>
      </c>
      <c r="B28" s="436" t="s">
        <v>1373</v>
      </c>
      <c r="C28" s="436" t="s">
        <v>1314</v>
      </c>
      <c r="D28" s="436" t="s">
        <v>1374</v>
      </c>
      <c r="E28" s="436"/>
      <c r="F28" s="436">
        <v>250</v>
      </c>
      <c r="G28" s="436"/>
      <c r="H28" s="436"/>
      <c r="I28" s="436"/>
      <c r="J28" s="436">
        <v>221229144</v>
      </c>
      <c r="K28" s="436" t="s">
        <v>1375</v>
      </c>
    </row>
    <row r="29" spans="1:11" ht="30">
      <c r="A29" s="435">
        <v>21</v>
      </c>
      <c r="B29" s="436" t="s">
        <v>1376</v>
      </c>
      <c r="C29" s="436" t="s">
        <v>1314</v>
      </c>
      <c r="D29" s="436" t="s">
        <v>1377</v>
      </c>
      <c r="E29" s="436">
        <v>65.5</v>
      </c>
      <c r="F29" s="436">
        <v>250</v>
      </c>
      <c r="G29" s="436"/>
      <c r="H29" s="436"/>
      <c r="I29" s="436"/>
      <c r="J29" s="436">
        <v>225064471</v>
      </c>
      <c r="K29" s="436" t="s">
        <v>1360</v>
      </c>
    </row>
    <row r="30" spans="1:11" ht="30">
      <c r="A30" s="435">
        <v>22</v>
      </c>
      <c r="B30" s="436" t="s">
        <v>1378</v>
      </c>
      <c r="C30" s="436" t="s">
        <v>1314</v>
      </c>
      <c r="D30" s="436" t="s">
        <v>1379</v>
      </c>
      <c r="E30" s="436" t="s">
        <v>1380</v>
      </c>
      <c r="F30" s="436">
        <v>490</v>
      </c>
      <c r="G30" s="436"/>
      <c r="H30" s="436"/>
      <c r="I30" s="436"/>
      <c r="J30" s="436">
        <v>230087045</v>
      </c>
      <c r="K30" s="436" t="s">
        <v>1360</v>
      </c>
    </row>
    <row r="31" spans="1:11" ht="30">
      <c r="A31" s="435">
        <v>23</v>
      </c>
      <c r="B31" s="436" t="s">
        <v>1381</v>
      </c>
      <c r="C31" s="436" t="s">
        <v>1314</v>
      </c>
      <c r="D31" s="436" t="s">
        <v>1382</v>
      </c>
      <c r="E31" s="436">
        <v>234</v>
      </c>
      <c r="F31" s="436">
        <v>625</v>
      </c>
      <c r="G31" s="436" t="s">
        <v>1383</v>
      </c>
      <c r="H31" s="436" t="s">
        <v>1023</v>
      </c>
      <c r="I31" s="436" t="s">
        <v>1384</v>
      </c>
      <c r="J31" s="436"/>
      <c r="K31" s="436"/>
    </row>
    <row r="32" spans="1:11" ht="30">
      <c r="A32" s="435">
        <v>24</v>
      </c>
      <c r="B32" s="436" t="s">
        <v>1385</v>
      </c>
      <c r="C32" s="436" t="s">
        <v>1314</v>
      </c>
      <c r="D32" s="436" t="s">
        <v>1386</v>
      </c>
      <c r="E32" s="436">
        <v>108.86</v>
      </c>
      <c r="F32" s="436">
        <v>375</v>
      </c>
      <c r="G32" s="436" t="s">
        <v>1387</v>
      </c>
      <c r="H32" s="436" t="s">
        <v>673</v>
      </c>
      <c r="I32" s="436" t="s">
        <v>830</v>
      </c>
      <c r="J32" s="436"/>
      <c r="K32" s="436"/>
    </row>
    <row r="33" spans="1:11" ht="30">
      <c r="A33" s="435">
        <v>25</v>
      </c>
      <c r="B33" s="436" t="s">
        <v>1388</v>
      </c>
      <c r="C33" s="436" t="s">
        <v>1314</v>
      </c>
      <c r="D33" s="436" t="s">
        <v>1389</v>
      </c>
      <c r="E33" s="436">
        <v>132</v>
      </c>
      <c r="F33" s="436">
        <v>450</v>
      </c>
      <c r="G33" s="436"/>
      <c r="H33" s="436"/>
      <c r="I33" s="436"/>
      <c r="J33" s="436">
        <v>238769025</v>
      </c>
      <c r="K33" s="436" t="s">
        <v>1360</v>
      </c>
    </row>
    <row r="34" spans="1:11" ht="30">
      <c r="A34" s="435">
        <v>26</v>
      </c>
      <c r="B34" s="436" t="s">
        <v>1390</v>
      </c>
      <c r="C34" s="436" t="s">
        <v>1314</v>
      </c>
      <c r="D34" s="436" t="s">
        <v>1391</v>
      </c>
      <c r="E34" s="436">
        <v>130</v>
      </c>
      <c r="F34" s="436">
        <v>300</v>
      </c>
      <c r="G34" s="436"/>
      <c r="H34" s="436"/>
      <c r="I34" s="436"/>
      <c r="J34" s="436">
        <v>239402703</v>
      </c>
      <c r="K34" s="436" t="s">
        <v>1392</v>
      </c>
    </row>
    <row r="35" spans="1:11" ht="30">
      <c r="A35" s="435">
        <v>27</v>
      </c>
      <c r="B35" s="436" t="s">
        <v>1393</v>
      </c>
      <c r="C35" s="436" t="s">
        <v>1314</v>
      </c>
      <c r="D35" s="436" t="s">
        <v>1394</v>
      </c>
      <c r="E35" s="436">
        <v>60.2</v>
      </c>
      <c r="F35" s="436">
        <v>150</v>
      </c>
      <c r="G35" s="436"/>
      <c r="H35" s="436"/>
      <c r="I35" s="436"/>
      <c r="J35" s="436">
        <v>243570989</v>
      </c>
      <c r="K35" s="436" t="s">
        <v>1360</v>
      </c>
    </row>
    <row r="36" spans="1:11" ht="30">
      <c r="A36" s="435">
        <v>28</v>
      </c>
      <c r="B36" s="440" t="s">
        <v>1395</v>
      </c>
      <c r="C36" s="436" t="s">
        <v>1314</v>
      </c>
      <c r="D36" s="436" t="s">
        <v>1396</v>
      </c>
      <c r="E36" s="436">
        <v>235.1</v>
      </c>
      <c r="F36" s="436">
        <v>1500</v>
      </c>
      <c r="G36" s="436" t="s">
        <v>1397</v>
      </c>
      <c r="H36" s="436" t="s">
        <v>710</v>
      </c>
      <c r="I36" s="436" t="s">
        <v>1398</v>
      </c>
      <c r="J36" s="436"/>
      <c r="K36" s="436"/>
    </row>
    <row r="37" spans="1:11" ht="45">
      <c r="A37" s="435">
        <v>29</v>
      </c>
      <c r="B37" s="440" t="s">
        <v>1399</v>
      </c>
      <c r="C37" s="436" t="s">
        <v>1314</v>
      </c>
      <c r="D37" s="436" t="s">
        <v>1400</v>
      </c>
      <c r="E37" s="436">
        <v>108</v>
      </c>
      <c r="F37" s="436">
        <v>687.5</v>
      </c>
      <c r="G37" s="436" t="s">
        <v>1401</v>
      </c>
      <c r="H37" s="436" t="s">
        <v>883</v>
      </c>
      <c r="I37" s="436" t="s">
        <v>876</v>
      </c>
      <c r="J37" s="436"/>
      <c r="K37" s="436"/>
    </row>
    <row r="38" spans="1:11" ht="30">
      <c r="A38" s="435">
        <v>30</v>
      </c>
      <c r="B38" s="440" t="s">
        <v>1402</v>
      </c>
      <c r="C38" s="436" t="s">
        <v>1314</v>
      </c>
      <c r="D38" s="436" t="s">
        <v>1403</v>
      </c>
      <c r="E38" s="436">
        <v>70</v>
      </c>
      <c r="F38" s="436">
        <v>400</v>
      </c>
      <c r="G38" s="439"/>
      <c r="H38" s="439"/>
      <c r="I38" s="436"/>
      <c r="J38" s="436" t="s">
        <v>1404</v>
      </c>
      <c r="K38" s="436" t="s">
        <v>1405</v>
      </c>
    </row>
    <row r="39" spans="1:11" ht="30">
      <c r="A39" s="435">
        <v>31</v>
      </c>
      <c r="B39" s="436" t="s">
        <v>1406</v>
      </c>
      <c r="C39" s="436" t="s">
        <v>1314</v>
      </c>
      <c r="D39" s="436" t="s">
        <v>1352</v>
      </c>
      <c r="E39" s="436"/>
      <c r="F39" s="436">
        <v>375</v>
      </c>
      <c r="G39" s="436" t="s">
        <v>1407</v>
      </c>
      <c r="H39" s="436" t="s">
        <v>543</v>
      </c>
      <c r="I39" s="436" t="s">
        <v>1083</v>
      </c>
      <c r="J39" s="436"/>
      <c r="K39" s="436"/>
    </row>
    <row r="40" spans="1:11" ht="75">
      <c r="A40" s="435">
        <v>32</v>
      </c>
      <c r="B40" s="436" t="s">
        <v>1408</v>
      </c>
      <c r="C40" s="436" t="s">
        <v>1314</v>
      </c>
      <c r="D40" s="436" t="s">
        <v>1409</v>
      </c>
      <c r="E40" s="436" t="s">
        <v>1410</v>
      </c>
      <c r="F40" s="436">
        <v>400</v>
      </c>
      <c r="G40" s="439"/>
      <c r="H40" s="439"/>
      <c r="I40" s="436"/>
      <c r="J40" s="436" t="s">
        <v>1411</v>
      </c>
      <c r="K40" s="436" t="s">
        <v>1412</v>
      </c>
    </row>
    <row r="41" spans="1:11" ht="30">
      <c r="A41" s="435">
        <v>33</v>
      </c>
      <c r="B41" s="436" t="s">
        <v>1413</v>
      </c>
      <c r="C41" s="436" t="s">
        <v>1314</v>
      </c>
      <c r="D41" s="436" t="s">
        <v>1352</v>
      </c>
      <c r="E41" s="436"/>
      <c r="F41" s="436">
        <v>375</v>
      </c>
      <c r="G41" s="436" t="s">
        <v>1414</v>
      </c>
      <c r="H41" s="436" t="s">
        <v>988</v>
      </c>
      <c r="I41" s="436" t="s">
        <v>1047</v>
      </c>
      <c r="J41" s="436"/>
      <c r="K41" s="436"/>
    </row>
    <row r="42" spans="1:11" ht="30">
      <c r="A42" s="435">
        <v>34</v>
      </c>
      <c r="B42" s="436" t="s">
        <v>1415</v>
      </c>
      <c r="C42" s="436" t="s">
        <v>1314</v>
      </c>
      <c r="D42" s="436" t="s">
        <v>1416</v>
      </c>
      <c r="E42" s="436">
        <v>85.2</v>
      </c>
      <c r="F42" s="436">
        <v>150</v>
      </c>
      <c r="G42" s="436"/>
      <c r="H42" s="439"/>
      <c r="I42" s="436"/>
      <c r="J42" s="436"/>
      <c r="K42" s="436" t="s">
        <v>1417</v>
      </c>
    </row>
    <row r="43" spans="1:11" ht="45">
      <c r="A43" s="435">
        <v>35</v>
      </c>
      <c r="B43" s="436" t="s">
        <v>1418</v>
      </c>
      <c r="C43" s="436" t="s">
        <v>1314</v>
      </c>
      <c r="D43" s="436" t="s">
        <v>1419</v>
      </c>
      <c r="E43" s="436">
        <v>46.42</v>
      </c>
      <c r="F43" s="436">
        <v>180</v>
      </c>
      <c r="G43" s="439"/>
      <c r="H43" s="439"/>
      <c r="I43" s="436"/>
      <c r="J43" s="436" t="s">
        <v>1420</v>
      </c>
      <c r="K43" s="436" t="s">
        <v>1421</v>
      </c>
    </row>
    <row r="44" spans="1:11" ht="30">
      <c r="A44" s="435">
        <v>36</v>
      </c>
      <c r="B44" s="436" t="s">
        <v>1422</v>
      </c>
      <c r="C44" s="436" t="s">
        <v>1314</v>
      </c>
      <c r="D44" s="436" t="s">
        <v>1423</v>
      </c>
      <c r="E44" s="436"/>
      <c r="F44" s="436">
        <v>750</v>
      </c>
      <c r="G44" s="436" t="s">
        <v>1424</v>
      </c>
      <c r="H44" s="436" t="s">
        <v>1100</v>
      </c>
      <c r="I44" s="436" t="s">
        <v>1425</v>
      </c>
      <c r="J44" s="436"/>
      <c r="K44" s="436"/>
    </row>
    <row r="45" spans="1:11" ht="45">
      <c r="A45" s="435">
        <v>37</v>
      </c>
      <c r="B45" s="436" t="s">
        <v>1426</v>
      </c>
      <c r="C45" s="436" t="s">
        <v>1314</v>
      </c>
      <c r="D45" s="436" t="s">
        <v>1326</v>
      </c>
      <c r="E45" s="436">
        <v>50</v>
      </c>
      <c r="F45" s="436">
        <v>148</v>
      </c>
      <c r="G45" s="439"/>
      <c r="H45" s="439"/>
      <c r="I45" s="436"/>
      <c r="J45" s="436" t="s">
        <v>1327</v>
      </c>
      <c r="K45" s="436" t="s">
        <v>1427</v>
      </c>
    </row>
    <row r="46" spans="1:11" ht="45">
      <c r="A46" s="435">
        <v>38</v>
      </c>
      <c r="B46" s="436" t="s">
        <v>1428</v>
      </c>
      <c r="C46" s="436" t="s">
        <v>1314</v>
      </c>
      <c r="D46" s="436" t="s">
        <v>1429</v>
      </c>
      <c r="E46" s="436">
        <v>76</v>
      </c>
      <c r="F46" s="436">
        <v>228</v>
      </c>
      <c r="G46" s="439"/>
      <c r="H46" s="439"/>
      <c r="I46" s="436"/>
      <c r="J46" s="436" t="s">
        <v>1430</v>
      </c>
      <c r="K46" s="436" t="s">
        <v>1431</v>
      </c>
    </row>
    <row r="47" spans="1:11" ht="30">
      <c r="A47" s="435">
        <v>39</v>
      </c>
      <c r="B47" s="436" t="s">
        <v>1432</v>
      </c>
      <c r="C47" s="436" t="s">
        <v>1314</v>
      </c>
      <c r="D47" s="436" t="s">
        <v>1352</v>
      </c>
      <c r="E47" s="436">
        <v>67</v>
      </c>
      <c r="F47" s="436">
        <v>312.5</v>
      </c>
      <c r="G47" s="436" t="s">
        <v>1433</v>
      </c>
      <c r="H47" s="436" t="s">
        <v>579</v>
      </c>
      <c r="I47" s="436" t="s">
        <v>599</v>
      </c>
      <c r="J47" s="436"/>
      <c r="K47" s="436"/>
    </row>
    <row r="48" spans="1:11" ht="30">
      <c r="A48" s="435">
        <v>40</v>
      </c>
      <c r="B48" s="436" t="s">
        <v>1434</v>
      </c>
      <c r="C48" s="436" t="s">
        <v>1314</v>
      </c>
      <c r="D48" s="436" t="s">
        <v>1435</v>
      </c>
      <c r="E48" s="436">
        <v>100</v>
      </c>
      <c r="F48" s="436">
        <v>1000</v>
      </c>
      <c r="G48" s="436" t="s">
        <v>1436</v>
      </c>
      <c r="H48" s="436" t="s">
        <v>519</v>
      </c>
      <c r="I48" s="436" t="s">
        <v>1437</v>
      </c>
      <c r="J48" s="436"/>
      <c r="K48" s="436"/>
    </row>
    <row r="49" spans="1:12" ht="41.25" customHeight="1">
      <c r="A49" s="435">
        <v>41</v>
      </c>
      <c r="B49" s="436" t="s">
        <v>1438</v>
      </c>
      <c r="C49" s="436" t="s">
        <v>1314</v>
      </c>
      <c r="D49" s="436" t="s">
        <v>1352</v>
      </c>
      <c r="E49" s="436"/>
      <c r="F49" s="436">
        <v>400</v>
      </c>
      <c r="G49" s="436" t="s">
        <v>1439</v>
      </c>
      <c r="H49" s="436" t="s">
        <v>869</v>
      </c>
      <c r="I49" s="436" t="s">
        <v>1110</v>
      </c>
      <c r="J49" s="436"/>
      <c r="K49" s="436"/>
    </row>
    <row r="50" spans="1:12" ht="43.5" customHeight="1">
      <c r="A50" s="435">
        <v>42</v>
      </c>
      <c r="B50" s="436" t="s">
        <v>1440</v>
      </c>
      <c r="C50" s="436" t="s">
        <v>1314</v>
      </c>
      <c r="D50" s="436" t="s">
        <v>1352</v>
      </c>
      <c r="E50" s="436"/>
      <c r="F50" s="436">
        <v>850</v>
      </c>
      <c r="G50" s="436" t="s">
        <v>1441</v>
      </c>
      <c r="H50" s="436" t="s">
        <v>1442</v>
      </c>
      <c r="I50" s="436" t="s">
        <v>1443</v>
      </c>
      <c r="J50" s="436"/>
      <c r="K50" s="436"/>
    </row>
    <row r="51" spans="1:12" ht="48.75" customHeight="1">
      <c r="A51" s="435">
        <v>43</v>
      </c>
      <c r="B51" s="436" t="s">
        <v>1444</v>
      </c>
      <c r="C51" s="436" t="s">
        <v>1314</v>
      </c>
      <c r="D51" s="436" t="s">
        <v>1352</v>
      </c>
      <c r="E51" s="436">
        <v>100</v>
      </c>
      <c r="F51" s="436">
        <v>930</v>
      </c>
      <c r="G51" s="436" t="s">
        <v>1445</v>
      </c>
      <c r="H51" s="436" t="s">
        <v>1161</v>
      </c>
      <c r="I51" s="436" t="s">
        <v>1129</v>
      </c>
      <c r="J51" s="436"/>
      <c r="K51" s="436"/>
    </row>
    <row r="52" spans="1:12" ht="52.5" customHeight="1">
      <c r="A52" s="435">
        <v>44</v>
      </c>
      <c r="B52" s="436" t="s">
        <v>1446</v>
      </c>
      <c r="C52" s="436" t="s">
        <v>1314</v>
      </c>
      <c r="D52" s="436" t="s">
        <v>1447</v>
      </c>
      <c r="E52" s="436"/>
      <c r="F52" s="436">
        <v>250</v>
      </c>
      <c r="G52" s="436" t="s">
        <v>1448</v>
      </c>
      <c r="H52" s="436" t="s">
        <v>820</v>
      </c>
      <c r="I52" s="436" t="s">
        <v>847</v>
      </c>
      <c r="J52" s="436"/>
      <c r="K52" s="436"/>
    </row>
    <row r="53" spans="1:12" ht="51" customHeight="1">
      <c r="A53" s="435">
        <v>45</v>
      </c>
      <c r="B53" s="436" t="s">
        <v>1449</v>
      </c>
      <c r="C53" s="436" t="s">
        <v>1314</v>
      </c>
      <c r="D53" s="436" t="s">
        <v>1450</v>
      </c>
      <c r="E53" s="436">
        <v>95</v>
      </c>
      <c r="F53" s="436">
        <v>665</v>
      </c>
      <c r="G53" s="436" t="s">
        <v>1451</v>
      </c>
      <c r="H53" s="436" t="s">
        <v>623</v>
      </c>
      <c r="I53" s="436" t="s">
        <v>953</v>
      </c>
      <c r="J53" s="436"/>
      <c r="K53" s="436"/>
    </row>
    <row r="54" spans="1:12" ht="30">
      <c r="A54" s="435">
        <v>46</v>
      </c>
      <c r="B54" s="436" t="s">
        <v>1452</v>
      </c>
      <c r="C54" s="436" t="s">
        <v>1314</v>
      </c>
      <c r="D54" s="436" t="s">
        <v>1453</v>
      </c>
      <c r="E54" s="436">
        <v>46</v>
      </c>
      <c r="F54" s="436">
        <v>420</v>
      </c>
      <c r="G54" s="436"/>
      <c r="H54" s="439"/>
      <c r="I54" s="436"/>
      <c r="J54" s="436">
        <v>226161961</v>
      </c>
      <c r="K54" s="436" t="s">
        <v>1360</v>
      </c>
    </row>
    <row r="55" spans="1:12" ht="45" customHeight="1">
      <c r="A55" s="435">
        <v>47</v>
      </c>
      <c r="B55" s="436" t="s">
        <v>1454</v>
      </c>
      <c r="C55" s="436" t="s">
        <v>1314</v>
      </c>
      <c r="D55" s="436" t="s">
        <v>1403</v>
      </c>
      <c r="E55" s="436"/>
      <c r="F55" s="436">
        <v>375</v>
      </c>
      <c r="G55" s="439"/>
      <c r="H55" s="439"/>
      <c r="I55" s="436"/>
      <c r="J55" s="436" t="s">
        <v>1455</v>
      </c>
      <c r="K55" s="436" t="s">
        <v>1456</v>
      </c>
    </row>
    <row r="56" spans="1:12" ht="45">
      <c r="A56" s="435">
        <v>48</v>
      </c>
      <c r="B56" s="436" t="s">
        <v>1457</v>
      </c>
      <c r="C56" s="436" t="s">
        <v>1314</v>
      </c>
      <c r="D56" s="436" t="s">
        <v>1458</v>
      </c>
      <c r="E56" s="436">
        <v>100</v>
      </c>
      <c r="F56" s="436">
        <v>350</v>
      </c>
      <c r="G56" s="439"/>
      <c r="H56" s="439"/>
      <c r="I56" s="436"/>
      <c r="J56" s="436" t="s">
        <v>1459</v>
      </c>
      <c r="K56" s="436" t="s">
        <v>1460</v>
      </c>
    </row>
    <row r="57" spans="1:12" ht="45">
      <c r="A57" s="435">
        <v>49</v>
      </c>
      <c r="B57" s="436" t="s">
        <v>1461</v>
      </c>
      <c r="C57" s="436" t="s">
        <v>1314</v>
      </c>
      <c r="D57" s="436" t="s">
        <v>1435</v>
      </c>
      <c r="E57" s="436">
        <v>156</v>
      </c>
      <c r="F57" s="436">
        <v>500</v>
      </c>
      <c r="G57" s="439"/>
      <c r="H57" s="439"/>
      <c r="I57" s="436"/>
      <c r="J57" s="436" t="s">
        <v>1462</v>
      </c>
      <c r="K57" s="436" t="s">
        <v>1463</v>
      </c>
    </row>
    <row r="58" spans="1:12" ht="48.75" customHeight="1">
      <c r="A58" s="435">
        <v>50</v>
      </c>
      <c r="B58" s="436" t="s">
        <v>1464</v>
      </c>
      <c r="C58" s="436" t="s">
        <v>1314</v>
      </c>
      <c r="D58" s="436" t="s">
        <v>1465</v>
      </c>
      <c r="E58" s="436">
        <v>30.68</v>
      </c>
      <c r="F58" s="436">
        <v>300</v>
      </c>
      <c r="G58" s="439"/>
      <c r="H58" s="439"/>
      <c r="I58" s="436"/>
      <c r="J58" s="350">
        <v>226573204</v>
      </c>
      <c r="K58" s="436" t="s">
        <v>1360</v>
      </c>
    </row>
    <row r="59" spans="1:12" ht="47.25" customHeight="1">
      <c r="A59" s="435">
        <v>51</v>
      </c>
      <c r="B59" s="436" t="s">
        <v>1466</v>
      </c>
      <c r="C59" s="436" t="s">
        <v>1314</v>
      </c>
      <c r="D59" s="436" t="s">
        <v>1352</v>
      </c>
      <c r="E59" s="436">
        <v>110</v>
      </c>
      <c r="F59" s="436">
        <v>375</v>
      </c>
      <c r="G59" s="436" t="s">
        <v>1467</v>
      </c>
      <c r="H59" s="436" t="s">
        <v>1468</v>
      </c>
      <c r="I59" s="436" t="s">
        <v>905</v>
      </c>
      <c r="J59" s="436"/>
      <c r="K59" s="436"/>
    </row>
    <row r="60" spans="1:12" ht="50.25" customHeight="1">
      <c r="A60" s="435">
        <v>52</v>
      </c>
      <c r="B60" s="436" t="s">
        <v>1469</v>
      </c>
      <c r="C60" s="436" t="s">
        <v>1314</v>
      </c>
      <c r="D60" s="436" t="s">
        <v>1352</v>
      </c>
      <c r="E60" s="436"/>
      <c r="F60" s="436">
        <v>312.5</v>
      </c>
      <c r="G60" s="436" t="s">
        <v>1470</v>
      </c>
      <c r="H60" s="436" t="s">
        <v>1471</v>
      </c>
      <c r="I60" s="436" t="s">
        <v>1472</v>
      </c>
      <c r="J60" s="436"/>
      <c r="K60" s="436"/>
    </row>
    <row r="61" spans="1:12" ht="45.75" customHeight="1">
      <c r="A61" s="435">
        <v>53</v>
      </c>
      <c r="B61" s="436" t="s">
        <v>1473</v>
      </c>
      <c r="C61" s="436" t="s">
        <v>1314</v>
      </c>
      <c r="D61" s="436" t="s">
        <v>1474</v>
      </c>
      <c r="E61" s="436">
        <v>31.4</v>
      </c>
      <c r="F61" s="436">
        <v>300</v>
      </c>
      <c r="G61" s="436" t="s">
        <v>1475</v>
      </c>
      <c r="H61" s="436" t="s">
        <v>617</v>
      </c>
      <c r="I61" s="436" t="s">
        <v>1154</v>
      </c>
      <c r="J61" s="436"/>
      <c r="K61" s="436"/>
    </row>
    <row r="62" spans="1:12" ht="60">
      <c r="A62" s="435">
        <v>54</v>
      </c>
      <c r="B62" s="436" t="s">
        <v>1476</v>
      </c>
      <c r="C62" s="436" t="s">
        <v>1314</v>
      </c>
      <c r="D62" s="436" t="s">
        <v>1477</v>
      </c>
      <c r="E62" s="436">
        <v>156.30000000000001</v>
      </c>
      <c r="F62" s="436">
        <v>1000</v>
      </c>
      <c r="G62" s="436"/>
      <c r="H62" s="436"/>
      <c r="I62" s="436"/>
      <c r="J62" s="436">
        <v>218065910</v>
      </c>
      <c r="K62" s="436" t="s">
        <v>1478</v>
      </c>
    </row>
    <row r="63" spans="1:12" ht="49.5" customHeight="1">
      <c r="A63" s="435">
        <v>55</v>
      </c>
      <c r="B63" s="436" t="s">
        <v>1479</v>
      </c>
      <c r="C63" s="436" t="s">
        <v>1314</v>
      </c>
      <c r="D63" s="436" t="s">
        <v>1480</v>
      </c>
      <c r="E63" s="436"/>
      <c r="F63" s="436">
        <v>220</v>
      </c>
      <c r="G63" s="436"/>
      <c r="H63" s="436"/>
      <c r="I63" s="436"/>
      <c r="J63" s="437">
        <v>232555302</v>
      </c>
      <c r="K63" s="436" t="s">
        <v>1360</v>
      </c>
    </row>
    <row r="64" spans="1:12" s="107" customFormat="1" ht="36" customHeight="1">
      <c r="A64" s="435">
        <v>56</v>
      </c>
      <c r="B64" s="441" t="s">
        <v>1481</v>
      </c>
      <c r="C64" s="441" t="s">
        <v>1314</v>
      </c>
      <c r="D64" s="441" t="s">
        <v>1482</v>
      </c>
      <c r="E64" s="441">
        <v>77.84</v>
      </c>
      <c r="F64" s="441">
        <v>200</v>
      </c>
      <c r="G64" s="441"/>
      <c r="H64" s="441"/>
      <c r="I64" s="441"/>
      <c r="J64" s="441"/>
      <c r="K64" s="441" t="s">
        <v>1360</v>
      </c>
      <c r="L64" s="312"/>
    </row>
    <row r="65" spans="1:11" ht="30">
      <c r="A65" s="435">
        <v>57</v>
      </c>
      <c r="B65" s="436" t="s">
        <v>1483</v>
      </c>
      <c r="C65" s="436" t="s">
        <v>1314</v>
      </c>
      <c r="D65" s="436" t="s">
        <v>1484</v>
      </c>
      <c r="E65" s="436">
        <v>26.8</v>
      </c>
      <c r="F65" s="436">
        <v>120</v>
      </c>
      <c r="G65" s="436"/>
      <c r="H65" s="439"/>
      <c r="I65" s="436"/>
      <c r="J65" s="436">
        <v>224631165</v>
      </c>
      <c r="K65" s="436" t="s">
        <v>1360</v>
      </c>
    </row>
    <row r="66" spans="1:11" ht="30">
      <c r="A66" s="435">
        <v>58</v>
      </c>
      <c r="B66" s="436" t="s">
        <v>1485</v>
      </c>
      <c r="C66" s="436" t="s">
        <v>1314</v>
      </c>
      <c r="D66" s="436" t="s">
        <v>1435</v>
      </c>
      <c r="E66" s="436">
        <v>89.7</v>
      </c>
      <c r="F66" s="436">
        <v>250</v>
      </c>
      <c r="G66" s="436"/>
      <c r="H66" s="439"/>
      <c r="I66" s="436"/>
      <c r="J66" s="436">
        <v>227765022</v>
      </c>
      <c r="K66" s="436" t="s">
        <v>1417</v>
      </c>
    </row>
    <row r="67" spans="1:11" ht="30">
      <c r="A67" s="435">
        <v>59</v>
      </c>
      <c r="B67" s="436" t="s">
        <v>1486</v>
      </c>
      <c r="C67" s="436" t="s">
        <v>1314</v>
      </c>
      <c r="D67" s="436" t="s">
        <v>1487</v>
      </c>
      <c r="E67" s="436">
        <v>100</v>
      </c>
      <c r="F67" s="436">
        <v>150</v>
      </c>
      <c r="G67" s="436"/>
      <c r="H67" s="439"/>
      <c r="I67" s="436"/>
      <c r="J67" s="437">
        <v>228542413</v>
      </c>
      <c r="K67" s="436" t="s">
        <v>1417</v>
      </c>
    </row>
    <row r="68" spans="1:11" ht="30">
      <c r="A68" s="435">
        <v>60</v>
      </c>
      <c r="B68" s="436" t="s">
        <v>1488</v>
      </c>
      <c r="C68" s="436" t="s">
        <v>1314</v>
      </c>
      <c r="D68" s="436" t="s">
        <v>1352</v>
      </c>
      <c r="E68" s="436">
        <v>33</v>
      </c>
      <c r="F68" s="436">
        <v>312.5</v>
      </c>
      <c r="G68" s="436" t="s">
        <v>1489</v>
      </c>
      <c r="H68" s="436" t="s">
        <v>815</v>
      </c>
      <c r="I68" s="436" t="s">
        <v>960</v>
      </c>
      <c r="J68" s="436"/>
      <c r="K68" s="436"/>
    </row>
    <row r="69" spans="1:11" ht="45">
      <c r="A69" s="435">
        <v>61</v>
      </c>
      <c r="B69" s="436" t="s">
        <v>1490</v>
      </c>
      <c r="C69" s="436" t="s">
        <v>1314</v>
      </c>
      <c r="D69" s="436" t="s">
        <v>1491</v>
      </c>
      <c r="E69" s="436">
        <v>128.19999999999999</v>
      </c>
      <c r="F69" s="436">
        <v>250</v>
      </c>
      <c r="G69" s="439"/>
      <c r="H69" s="439"/>
      <c r="I69" s="436"/>
      <c r="J69" s="436" t="s">
        <v>1492</v>
      </c>
      <c r="K69" s="436" t="s">
        <v>1493</v>
      </c>
    </row>
    <row r="70" spans="1:11" ht="60">
      <c r="A70" s="435">
        <v>62</v>
      </c>
      <c r="B70" s="436" t="s">
        <v>1494</v>
      </c>
      <c r="C70" s="436" t="s">
        <v>1314</v>
      </c>
      <c r="D70" s="436" t="s">
        <v>1495</v>
      </c>
      <c r="E70" s="436">
        <v>73</v>
      </c>
      <c r="F70" s="436">
        <v>450</v>
      </c>
      <c r="G70" s="439"/>
      <c r="H70" s="439"/>
      <c r="I70" s="436"/>
      <c r="J70" s="436" t="s">
        <v>1496</v>
      </c>
      <c r="K70" s="436" t="s">
        <v>1497</v>
      </c>
    </row>
    <row r="71" spans="1:11" ht="30">
      <c r="A71" s="435">
        <v>63</v>
      </c>
      <c r="B71" s="436" t="s">
        <v>1498</v>
      </c>
      <c r="C71" s="436" t="s">
        <v>1314</v>
      </c>
      <c r="D71" s="436" t="s">
        <v>1382</v>
      </c>
      <c r="E71" s="436">
        <v>110</v>
      </c>
      <c r="F71" s="436">
        <v>400</v>
      </c>
      <c r="G71" s="439"/>
      <c r="H71" s="439"/>
      <c r="I71" s="436"/>
      <c r="J71" s="437">
        <v>241578574</v>
      </c>
      <c r="K71" s="436" t="s">
        <v>1417</v>
      </c>
    </row>
    <row r="72" spans="1:11" ht="45">
      <c r="A72" s="435">
        <v>64</v>
      </c>
      <c r="B72" s="436" t="s">
        <v>1499</v>
      </c>
      <c r="C72" s="436" t="s">
        <v>1314</v>
      </c>
      <c r="D72" s="436" t="s">
        <v>1500</v>
      </c>
      <c r="E72" s="436">
        <v>60</v>
      </c>
      <c r="F72" s="436">
        <v>230</v>
      </c>
      <c r="G72" s="439"/>
      <c r="H72" s="439"/>
      <c r="I72" s="436"/>
      <c r="J72" s="437">
        <v>236094196</v>
      </c>
      <c r="K72" s="436" t="s">
        <v>1360</v>
      </c>
    </row>
    <row r="73" spans="1:11" ht="30">
      <c r="A73" s="435">
        <v>65</v>
      </c>
      <c r="B73" s="436" t="s">
        <v>1501</v>
      </c>
      <c r="C73" s="436" t="s">
        <v>1314</v>
      </c>
      <c r="D73" s="436" t="s">
        <v>1502</v>
      </c>
      <c r="E73" s="436">
        <v>60</v>
      </c>
      <c r="F73" s="436">
        <v>200</v>
      </c>
      <c r="G73" s="439"/>
      <c r="H73" s="439"/>
      <c r="I73" s="436"/>
      <c r="J73" s="436" t="s">
        <v>1503</v>
      </c>
      <c r="K73" s="436" t="s">
        <v>1360</v>
      </c>
    </row>
    <row r="74" spans="1:11" ht="30">
      <c r="A74" s="435">
        <v>66</v>
      </c>
      <c r="B74" s="436" t="s">
        <v>1504</v>
      </c>
      <c r="C74" s="436" t="s">
        <v>1314</v>
      </c>
      <c r="D74" s="436" t="s">
        <v>1505</v>
      </c>
      <c r="E74" s="436">
        <v>70.7</v>
      </c>
      <c r="F74" s="436">
        <v>150</v>
      </c>
      <c r="G74" s="439"/>
      <c r="H74" s="439"/>
      <c r="I74" s="436"/>
      <c r="J74" s="437">
        <v>232388378</v>
      </c>
      <c r="K74" s="436" t="s">
        <v>1360</v>
      </c>
    </row>
    <row r="75" spans="1:11" ht="30">
      <c r="A75" s="435">
        <v>67</v>
      </c>
      <c r="B75" s="436" t="s">
        <v>1506</v>
      </c>
      <c r="C75" s="436" t="s">
        <v>1314</v>
      </c>
      <c r="D75" s="436" t="s">
        <v>1352</v>
      </c>
      <c r="E75" s="436">
        <v>69.400000000000006</v>
      </c>
      <c r="F75" s="436">
        <v>250</v>
      </c>
      <c r="G75" s="436" t="s">
        <v>1507</v>
      </c>
      <c r="H75" s="436" t="s">
        <v>519</v>
      </c>
      <c r="I75" s="436" t="s">
        <v>503</v>
      </c>
      <c r="J75" s="436"/>
      <c r="K75" s="436"/>
    </row>
    <row r="76" spans="1:11" ht="45">
      <c r="A76" s="435">
        <v>68</v>
      </c>
      <c r="B76" s="436" t="s">
        <v>1508</v>
      </c>
      <c r="C76" s="436" t="s">
        <v>1314</v>
      </c>
      <c r="D76" s="436" t="s">
        <v>1509</v>
      </c>
      <c r="E76" s="436">
        <v>50</v>
      </c>
      <c r="F76" s="436">
        <v>625</v>
      </c>
      <c r="G76" s="439"/>
      <c r="H76" s="439"/>
      <c r="I76" s="436"/>
      <c r="J76" s="437" t="s">
        <v>1510</v>
      </c>
      <c r="K76" s="436" t="s">
        <v>1511</v>
      </c>
    </row>
    <row r="77" spans="1:11" ht="30">
      <c r="A77" s="435">
        <v>69</v>
      </c>
      <c r="B77" s="436" t="s">
        <v>1512</v>
      </c>
      <c r="C77" s="436" t="s">
        <v>1314</v>
      </c>
      <c r="D77" s="436" t="s">
        <v>1509</v>
      </c>
      <c r="E77" s="436">
        <v>150</v>
      </c>
      <c r="F77" s="436">
        <v>750</v>
      </c>
      <c r="G77" s="439"/>
      <c r="H77" s="439"/>
      <c r="I77" s="436"/>
      <c r="J77" s="436" t="s">
        <v>1513</v>
      </c>
      <c r="K77" s="436" t="s">
        <v>1514</v>
      </c>
    </row>
    <row r="78" spans="1:11" ht="30">
      <c r="A78" s="435">
        <v>70</v>
      </c>
      <c r="B78" s="436" t="s">
        <v>1515</v>
      </c>
      <c r="C78" s="436" t="s">
        <v>1314</v>
      </c>
      <c r="D78" s="436" t="s">
        <v>1509</v>
      </c>
      <c r="E78" s="436">
        <v>150</v>
      </c>
      <c r="F78" s="436" t="s">
        <v>1516</v>
      </c>
      <c r="G78" s="439"/>
      <c r="H78" s="439"/>
      <c r="I78" s="436"/>
      <c r="J78" s="436" t="s">
        <v>1517</v>
      </c>
      <c r="K78" s="436" t="s">
        <v>1518</v>
      </c>
    </row>
    <row r="79" spans="1:11" ht="45">
      <c r="A79" s="435">
        <v>71</v>
      </c>
      <c r="B79" s="436" t="s">
        <v>1519</v>
      </c>
      <c r="C79" s="436" t="s">
        <v>1314</v>
      </c>
      <c r="D79" s="436" t="s">
        <v>1509</v>
      </c>
      <c r="E79" s="436">
        <v>45</v>
      </c>
      <c r="F79" s="436">
        <v>1000</v>
      </c>
      <c r="G79" s="436" t="s">
        <v>1520</v>
      </c>
      <c r="H79" s="436" t="s">
        <v>971</v>
      </c>
      <c r="I79" s="436" t="s">
        <v>1091</v>
      </c>
      <c r="J79" s="436"/>
      <c r="K79" s="436"/>
    </row>
    <row r="80" spans="1:11" ht="45">
      <c r="A80" s="435">
        <v>72</v>
      </c>
      <c r="B80" s="436" t="s">
        <v>1521</v>
      </c>
      <c r="C80" s="436" t="s">
        <v>1314</v>
      </c>
      <c r="D80" s="436" t="s">
        <v>1509</v>
      </c>
      <c r="E80" s="436">
        <v>110</v>
      </c>
      <c r="F80" s="436" t="s">
        <v>1522</v>
      </c>
      <c r="G80" s="439"/>
      <c r="H80" s="439"/>
      <c r="I80" s="436"/>
      <c r="J80" s="436" t="s">
        <v>1523</v>
      </c>
      <c r="K80" s="436" t="s">
        <v>1524</v>
      </c>
    </row>
    <row r="81" spans="1:11" s="107" customFormat="1" ht="30">
      <c r="A81" s="435">
        <v>73</v>
      </c>
      <c r="B81" s="441" t="s">
        <v>1525</v>
      </c>
      <c r="C81" s="441" t="s">
        <v>1314</v>
      </c>
      <c r="D81" s="441" t="s">
        <v>1526</v>
      </c>
      <c r="E81" s="441">
        <v>109</v>
      </c>
      <c r="F81" s="441">
        <v>2430</v>
      </c>
      <c r="G81" s="441">
        <v>59001014620</v>
      </c>
      <c r="H81" s="441" t="s">
        <v>655</v>
      </c>
      <c r="I81" s="441" t="s">
        <v>1113</v>
      </c>
      <c r="J81" s="441"/>
      <c r="K81" s="441"/>
    </row>
    <row r="82" spans="1:11" ht="30">
      <c r="A82" s="435">
        <v>74</v>
      </c>
      <c r="B82" s="436" t="s">
        <v>1527</v>
      </c>
      <c r="C82" s="436" t="s">
        <v>1314</v>
      </c>
      <c r="D82" s="436" t="s">
        <v>1526</v>
      </c>
      <c r="E82" s="436">
        <v>161.44999999999999</v>
      </c>
      <c r="F82" s="436">
        <v>4860</v>
      </c>
      <c r="G82" s="436" t="s">
        <v>1528</v>
      </c>
      <c r="H82" s="436" t="s">
        <v>609</v>
      </c>
      <c r="I82" s="436" t="s">
        <v>631</v>
      </c>
      <c r="J82" s="436"/>
      <c r="K82" s="436"/>
    </row>
    <row r="83" spans="1:11" ht="45">
      <c r="A83" s="435">
        <v>75</v>
      </c>
      <c r="B83" s="436" t="s">
        <v>1529</v>
      </c>
      <c r="C83" s="436" t="s">
        <v>1314</v>
      </c>
      <c r="D83" s="436" t="s">
        <v>1526</v>
      </c>
      <c r="E83" s="436">
        <v>75.959999999999994</v>
      </c>
      <c r="F83" s="436">
        <v>1700</v>
      </c>
      <c r="G83" s="439"/>
      <c r="H83" s="439"/>
      <c r="I83" s="436"/>
      <c r="J83" s="436" t="s">
        <v>1530</v>
      </c>
      <c r="K83" s="436" t="s">
        <v>1531</v>
      </c>
    </row>
    <row r="84" spans="1:11" ht="45">
      <c r="A84" s="435">
        <v>76</v>
      </c>
      <c r="B84" s="436" t="s">
        <v>1529</v>
      </c>
      <c r="C84" s="436" t="s">
        <v>1314</v>
      </c>
      <c r="D84" s="436" t="s">
        <v>1532</v>
      </c>
      <c r="E84" s="436">
        <v>23.76</v>
      </c>
      <c r="F84" s="436">
        <v>830</v>
      </c>
      <c r="G84" s="436" t="s">
        <v>1533</v>
      </c>
      <c r="H84" s="436" t="s">
        <v>504</v>
      </c>
      <c r="I84" s="436" t="s">
        <v>956</v>
      </c>
      <c r="J84" s="436"/>
      <c r="K84" s="436"/>
    </row>
    <row r="85" spans="1:11" ht="60">
      <c r="A85" s="435">
        <v>77</v>
      </c>
      <c r="B85" s="436" t="s">
        <v>1534</v>
      </c>
      <c r="C85" s="436" t="s">
        <v>1314</v>
      </c>
      <c r="D85" s="436" t="s">
        <v>1535</v>
      </c>
      <c r="E85" s="436">
        <v>70</v>
      </c>
      <c r="F85" s="436">
        <v>1100</v>
      </c>
      <c r="G85" s="439"/>
      <c r="H85" s="439"/>
      <c r="I85" s="436"/>
      <c r="J85" s="436" t="s">
        <v>1536</v>
      </c>
      <c r="K85" s="436" t="s">
        <v>1537</v>
      </c>
    </row>
    <row r="86" spans="1:11" ht="30">
      <c r="A86" s="435">
        <v>78</v>
      </c>
      <c r="B86" s="436" t="s">
        <v>1538</v>
      </c>
      <c r="C86" s="436" t="s">
        <v>1314</v>
      </c>
      <c r="D86" s="436" t="s">
        <v>1526</v>
      </c>
      <c r="E86" s="436">
        <v>200</v>
      </c>
      <c r="F86" s="436" t="s">
        <v>1539</v>
      </c>
      <c r="G86" s="436" t="s">
        <v>1540</v>
      </c>
      <c r="H86" s="436" t="s">
        <v>581</v>
      </c>
      <c r="I86" s="436" t="s">
        <v>682</v>
      </c>
      <c r="J86" s="436"/>
      <c r="K86" s="436"/>
    </row>
    <row r="87" spans="1:11" ht="30">
      <c r="A87" s="435">
        <v>79</v>
      </c>
      <c r="B87" s="436" t="s">
        <v>1541</v>
      </c>
      <c r="C87" s="436" t="s">
        <v>1314</v>
      </c>
      <c r="D87" s="436" t="s">
        <v>1526</v>
      </c>
      <c r="E87" s="436">
        <v>165</v>
      </c>
      <c r="F87" s="436" t="s">
        <v>1334</v>
      </c>
      <c r="G87" s="436" t="s">
        <v>1542</v>
      </c>
      <c r="H87" s="436" t="s">
        <v>579</v>
      </c>
      <c r="I87" s="436" t="s">
        <v>880</v>
      </c>
      <c r="J87" s="436"/>
      <c r="K87" s="436"/>
    </row>
    <row r="88" spans="1:11" ht="45">
      <c r="A88" s="435">
        <v>80</v>
      </c>
      <c r="B88" s="436" t="s">
        <v>1543</v>
      </c>
      <c r="C88" s="436" t="s">
        <v>1314</v>
      </c>
      <c r="D88" s="436" t="s">
        <v>1509</v>
      </c>
      <c r="E88" s="436" t="s">
        <v>1544</v>
      </c>
      <c r="F88" s="436" t="s">
        <v>1545</v>
      </c>
      <c r="G88" s="439"/>
      <c r="H88" s="439"/>
      <c r="I88" s="436"/>
      <c r="J88" s="436" t="s">
        <v>1546</v>
      </c>
      <c r="K88" s="436" t="s">
        <v>1547</v>
      </c>
    </row>
    <row r="89" spans="1:11" ht="30">
      <c r="A89" s="435">
        <v>81</v>
      </c>
      <c r="B89" s="436" t="s">
        <v>1548</v>
      </c>
      <c r="C89" s="436" t="s">
        <v>1314</v>
      </c>
      <c r="D89" s="436" t="s">
        <v>1549</v>
      </c>
      <c r="E89" s="436">
        <v>120</v>
      </c>
      <c r="F89" s="436">
        <v>1423</v>
      </c>
      <c r="G89" s="436" t="s">
        <v>1550</v>
      </c>
      <c r="H89" s="436" t="s">
        <v>592</v>
      </c>
      <c r="I89" s="436" t="s">
        <v>619</v>
      </c>
      <c r="J89" s="436"/>
      <c r="K89" s="436"/>
    </row>
    <row r="90" spans="1:11" ht="30">
      <c r="A90" s="435">
        <v>82</v>
      </c>
      <c r="B90" s="436" t="s">
        <v>1551</v>
      </c>
      <c r="C90" s="436" t="s">
        <v>1314</v>
      </c>
      <c r="D90" s="436" t="s">
        <v>1535</v>
      </c>
      <c r="E90" s="436">
        <v>40</v>
      </c>
      <c r="F90" s="436">
        <v>437.5</v>
      </c>
      <c r="G90" s="436" t="s">
        <v>1552</v>
      </c>
      <c r="H90" s="436" t="s">
        <v>633</v>
      </c>
      <c r="I90" s="436" t="s">
        <v>1553</v>
      </c>
      <c r="J90" s="436"/>
      <c r="K90" s="436"/>
    </row>
    <row r="91" spans="1:11" ht="45">
      <c r="A91" s="435">
        <v>83</v>
      </c>
      <c r="B91" s="436" t="s">
        <v>1554</v>
      </c>
      <c r="C91" s="436" t="s">
        <v>1314</v>
      </c>
      <c r="D91" s="436" t="s">
        <v>1526</v>
      </c>
      <c r="E91" s="436">
        <v>65.3</v>
      </c>
      <c r="F91" s="436">
        <v>625</v>
      </c>
      <c r="G91" s="436" t="s">
        <v>1555</v>
      </c>
      <c r="H91" s="436" t="s">
        <v>971</v>
      </c>
      <c r="I91" s="436" t="s">
        <v>541</v>
      </c>
      <c r="J91" s="436"/>
      <c r="K91" s="436"/>
    </row>
    <row r="92" spans="1:11" ht="30">
      <c r="A92" s="435">
        <v>84</v>
      </c>
      <c r="B92" s="436" t="s">
        <v>1556</v>
      </c>
      <c r="C92" s="436" t="s">
        <v>1314</v>
      </c>
      <c r="D92" s="436" t="s">
        <v>1557</v>
      </c>
      <c r="E92" s="436">
        <v>109.86</v>
      </c>
      <c r="F92" s="436">
        <v>1992.6</v>
      </c>
      <c r="G92" s="436" t="s">
        <v>1558</v>
      </c>
      <c r="H92" s="436" t="s">
        <v>746</v>
      </c>
      <c r="I92" s="436" t="s">
        <v>806</v>
      </c>
      <c r="J92" s="436"/>
      <c r="K92" s="436"/>
    </row>
    <row r="93" spans="1:11" ht="45">
      <c r="A93" s="435">
        <v>85</v>
      </c>
      <c r="B93" s="436" t="s">
        <v>1559</v>
      </c>
      <c r="C93" s="436" t="s">
        <v>1314</v>
      </c>
      <c r="D93" s="436" t="s">
        <v>1560</v>
      </c>
      <c r="E93" s="436">
        <v>25.9</v>
      </c>
      <c r="F93" s="436">
        <v>300</v>
      </c>
      <c r="G93" s="436" t="s">
        <v>1561</v>
      </c>
      <c r="H93" s="436" t="s">
        <v>579</v>
      </c>
      <c r="I93" s="436" t="s">
        <v>1562</v>
      </c>
      <c r="J93" s="436"/>
      <c r="K93" s="436"/>
    </row>
    <row r="94" spans="1:11" ht="30">
      <c r="A94" s="435">
        <v>86</v>
      </c>
      <c r="B94" s="436" t="s">
        <v>1563</v>
      </c>
      <c r="C94" s="436" t="s">
        <v>1314</v>
      </c>
      <c r="D94" s="436" t="s">
        <v>1564</v>
      </c>
      <c r="E94" s="436">
        <v>140</v>
      </c>
      <c r="F94" s="436">
        <v>2170</v>
      </c>
      <c r="G94" s="436" t="s">
        <v>1565</v>
      </c>
      <c r="H94" s="436" t="s">
        <v>557</v>
      </c>
      <c r="I94" s="436" t="s">
        <v>1030</v>
      </c>
      <c r="J94" s="436"/>
      <c r="K94" s="436"/>
    </row>
    <row r="95" spans="1:11" ht="45">
      <c r="A95" s="435">
        <v>87</v>
      </c>
      <c r="B95" s="436" t="s">
        <v>1566</v>
      </c>
      <c r="C95" s="436" t="s">
        <v>1314</v>
      </c>
      <c r="D95" s="436" t="s">
        <v>1526</v>
      </c>
      <c r="E95" s="436"/>
      <c r="F95" s="436">
        <v>1457.5</v>
      </c>
      <c r="G95" s="436" t="s">
        <v>1567</v>
      </c>
      <c r="H95" s="436" t="s">
        <v>592</v>
      </c>
      <c r="I95" s="436" t="s">
        <v>1079</v>
      </c>
      <c r="J95" s="436"/>
      <c r="K95" s="436"/>
    </row>
    <row r="96" spans="1:11" ht="45">
      <c r="A96" s="435">
        <v>88</v>
      </c>
      <c r="B96" s="436" t="s">
        <v>1568</v>
      </c>
      <c r="C96" s="436" t="s">
        <v>1314</v>
      </c>
      <c r="D96" s="436" t="s">
        <v>1526</v>
      </c>
      <c r="E96" s="436"/>
      <c r="F96" s="436">
        <v>1200</v>
      </c>
      <c r="G96" s="439"/>
      <c r="H96" s="439"/>
      <c r="I96" s="436"/>
      <c r="J96" s="436" t="s">
        <v>1569</v>
      </c>
      <c r="K96" s="436" t="s">
        <v>1570</v>
      </c>
    </row>
    <row r="97" spans="1:11" ht="30">
      <c r="A97" s="435">
        <v>89</v>
      </c>
      <c r="B97" s="436" t="s">
        <v>1571</v>
      </c>
      <c r="C97" s="436" t="s">
        <v>1314</v>
      </c>
      <c r="D97" s="436" t="s">
        <v>1572</v>
      </c>
      <c r="E97" s="436">
        <v>132</v>
      </c>
      <c r="F97" s="436">
        <v>3900</v>
      </c>
      <c r="G97" s="436" t="s">
        <v>1573</v>
      </c>
      <c r="H97" s="436" t="s">
        <v>511</v>
      </c>
      <c r="I97" s="436" t="s">
        <v>644</v>
      </c>
      <c r="J97" s="436"/>
      <c r="K97" s="436"/>
    </row>
    <row r="98" spans="1:11" ht="30">
      <c r="A98" s="435">
        <v>90</v>
      </c>
      <c r="B98" s="436" t="s">
        <v>1574</v>
      </c>
      <c r="C98" s="436" t="s">
        <v>1314</v>
      </c>
      <c r="D98" s="436" t="s">
        <v>1526</v>
      </c>
      <c r="E98" s="436">
        <v>140</v>
      </c>
      <c r="F98" s="436" t="s">
        <v>1575</v>
      </c>
      <c r="G98" s="436" t="s">
        <v>1576</v>
      </c>
      <c r="H98" s="436" t="s">
        <v>895</v>
      </c>
      <c r="I98" s="436" t="s">
        <v>969</v>
      </c>
      <c r="J98" s="436"/>
      <c r="K98" s="436"/>
    </row>
    <row r="99" spans="1:11" ht="30">
      <c r="A99" s="435">
        <v>91</v>
      </c>
      <c r="B99" s="436" t="s">
        <v>1577</v>
      </c>
      <c r="C99" s="436" t="s">
        <v>1314</v>
      </c>
      <c r="D99" s="436" t="s">
        <v>1526</v>
      </c>
      <c r="E99" s="436">
        <v>51</v>
      </c>
      <c r="F99" s="436">
        <v>911.25</v>
      </c>
      <c r="G99" s="436" t="s">
        <v>1578</v>
      </c>
      <c r="H99" s="436" t="s">
        <v>607</v>
      </c>
      <c r="I99" s="436" t="s">
        <v>1579</v>
      </c>
      <c r="J99" s="436"/>
      <c r="K99" s="436"/>
    </row>
    <row r="100" spans="1:11" ht="30">
      <c r="A100" s="435">
        <v>92</v>
      </c>
      <c r="B100" s="436" t="s">
        <v>1580</v>
      </c>
      <c r="C100" s="436" t="s">
        <v>1314</v>
      </c>
      <c r="D100" s="436" t="s">
        <v>1526</v>
      </c>
      <c r="E100" s="436">
        <v>150</v>
      </c>
      <c r="F100" s="436" t="s">
        <v>1347</v>
      </c>
      <c r="G100" s="436" t="s">
        <v>1581</v>
      </c>
      <c r="H100" s="436" t="s">
        <v>1582</v>
      </c>
      <c r="I100" s="436" t="s">
        <v>1170</v>
      </c>
      <c r="J100" s="436"/>
      <c r="K100" s="436"/>
    </row>
    <row r="101" spans="1:11" ht="45">
      <c r="A101" s="435">
        <v>93</v>
      </c>
      <c r="B101" s="436" t="s">
        <v>1583</v>
      </c>
      <c r="C101" s="436" t="s">
        <v>1314</v>
      </c>
      <c r="D101" s="436" t="s">
        <v>1584</v>
      </c>
      <c r="E101" s="436">
        <v>130</v>
      </c>
      <c r="F101" s="436">
        <v>1700</v>
      </c>
      <c r="G101" s="439"/>
      <c r="H101" s="439"/>
      <c r="I101" s="436"/>
      <c r="J101" s="436" t="s">
        <v>1585</v>
      </c>
      <c r="K101" s="436" t="s">
        <v>1586</v>
      </c>
    </row>
    <row r="102" spans="1:11" ht="30">
      <c r="A102" s="435">
        <v>94</v>
      </c>
      <c r="B102" s="436" t="s">
        <v>1587</v>
      </c>
      <c r="C102" s="436" t="s">
        <v>1314</v>
      </c>
      <c r="D102" s="436" t="s">
        <v>1588</v>
      </c>
      <c r="E102" s="436">
        <v>50</v>
      </c>
      <c r="F102" s="436">
        <v>562.5</v>
      </c>
      <c r="G102" s="436" t="s">
        <v>1589</v>
      </c>
      <c r="H102" s="436" t="s">
        <v>601</v>
      </c>
      <c r="I102" s="436" t="s">
        <v>629</v>
      </c>
      <c r="J102" s="436"/>
      <c r="K102" s="436"/>
    </row>
    <row r="103" spans="1:11" ht="30">
      <c r="A103" s="435">
        <v>95</v>
      </c>
      <c r="B103" s="436" t="s">
        <v>1590</v>
      </c>
      <c r="C103" s="436" t="s">
        <v>1314</v>
      </c>
      <c r="D103" s="436" t="s">
        <v>1588</v>
      </c>
      <c r="E103" s="436">
        <v>80</v>
      </c>
      <c r="F103" s="436">
        <v>750</v>
      </c>
      <c r="G103" s="436" t="s">
        <v>1591</v>
      </c>
      <c r="H103" s="436" t="s">
        <v>869</v>
      </c>
      <c r="I103" s="436" t="s">
        <v>1053</v>
      </c>
      <c r="J103" s="436"/>
      <c r="K103" s="436"/>
    </row>
    <row r="104" spans="1:11" ht="45">
      <c r="A104" s="435">
        <v>96</v>
      </c>
      <c r="B104" s="436" t="s">
        <v>1592</v>
      </c>
      <c r="C104" s="436" t="s">
        <v>1314</v>
      </c>
      <c r="D104" s="436" t="s">
        <v>1588</v>
      </c>
      <c r="E104" s="436">
        <v>376</v>
      </c>
      <c r="F104" s="436">
        <v>3037.5</v>
      </c>
      <c r="G104" s="439"/>
      <c r="H104" s="439"/>
      <c r="I104" s="436"/>
      <c r="J104" s="436" t="s">
        <v>1593</v>
      </c>
      <c r="K104" s="436" t="s">
        <v>1594</v>
      </c>
    </row>
    <row r="105" spans="1:11" ht="45">
      <c r="A105" s="435">
        <v>97</v>
      </c>
      <c r="B105" s="436" t="s">
        <v>1595</v>
      </c>
      <c r="C105" s="436" t="s">
        <v>1314</v>
      </c>
      <c r="D105" s="436" t="s">
        <v>1509</v>
      </c>
      <c r="E105" s="436">
        <v>80</v>
      </c>
      <c r="F105" s="436">
        <v>1000</v>
      </c>
      <c r="G105" s="436" t="s">
        <v>1596</v>
      </c>
      <c r="H105" s="436" t="s">
        <v>1597</v>
      </c>
      <c r="I105" s="436" t="s">
        <v>884</v>
      </c>
      <c r="J105" s="436"/>
      <c r="K105" s="436"/>
    </row>
    <row r="106" spans="1:11" ht="60">
      <c r="A106" s="435">
        <v>98</v>
      </c>
      <c r="B106" s="436" t="s">
        <v>1598</v>
      </c>
      <c r="C106" s="436" t="s">
        <v>1314</v>
      </c>
      <c r="D106" s="436" t="s">
        <v>1509</v>
      </c>
      <c r="E106" s="436">
        <v>60</v>
      </c>
      <c r="F106" s="436">
        <v>750</v>
      </c>
      <c r="G106" s="436" t="s">
        <v>1599</v>
      </c>
      <c r="H106" s="436" t="s">
        <v>576</v>
      </c>
      <c r="I106" s="436" t="s">
        <v>932</v>
      </c>
      <c r="J106" s="436"/>
      <c r="K106" s="436"/>
    </row>
    <row r="107" spans="1:11" ht="30">
      <c r="A107" s="435">
        <v>99</v>
      </c>
      <c r="B107" s="436" t="s">
        <v>1600</v>
      </c>
      <c r="C107" s="436" t="s">
        <v>1314</v>
      </c>
      <c r="D107" s="436" t="s">
        <v>1509</v>
      </c>
      <c r="E107" s="436">
        <v>68</v>
      </c>
      <c r="F107" s="436">
        <v>750</v>
      </c>
      <c r="G107" s="436" t="s">
        <v>1601</v>
      </c>
      <c r="H107" s="436" t="s">
        <v>592</v>
      </c>
      <c r="I107" s="436" t="s">
        <v>861</v>
      </c>
      <c r="J107" s="436"/>
      <c r="K107" s="436"/>
    </row>
    <row r="108" spans="1:11" ht="45">
      <c r="A108" s="435">
        <v>100</v>
      </c>
      <c r="B108" s="436" t="s">
        <v>1602</v>
      </c>
      <c r="C108" s="436" t="s">
        <v>1314</v>
      </c>
      <c r="D108" s="436" t="s">
        <v>1509</v>
      </c>
      <c r="E108" s="436">
        <v>34</v>
      </c>
      <c r="F108" s="436">
        <v>750</v>
      </c>
      <c r="G108" s="436" t="s">
        <v>1603</v>
      </c>
      <c r="H108" s="436" t="s">
        <v>510</v>
      </c>
      <c r="I108" s="436" t="s">
        <v>1203</v>
      </c>
      <c r="J108" s="436"/>
      <c r="K108" s="436"/>
    </row>
    <row r="109" spans="1:11" ht="30">
      <c r="A109" s="435">
        <v>101</v>
      </c>
      <c r="B109" s="436" t="s">
        <v>1604</v>
      </c>
      <c r="C109" s="436" t="s">
        <v>1314</v>
      </c>
      <c r="D109" s="436" t="s">
        <v>1509</v>
      </c>
      <c r="E109" s="436">
        <v>37</v>
      </c>
      <c r="F109" s="436">
        <v>875</v>
      </c>
      <c r="G109" s="436" t="s">
        <v>1605</v>
      </c>
      <c r="H109" s="436" t="s">
        <v>633</v>
      </c>
      <c r="I109" s="436" t="s">
        <v>1606</v>
      </c>
      <c r="J109" s="436"/>
      <c r="K109" s="436"/>
    </row>
    <row r="110" spans="1:11" ht="45">
      <c r="A110" s="435">
        <v>102</v>
      </c>
      <c r="B110" s="436" t="s">
        <v>1607</v>
      </c>
      <c r="C110" s="436" t="s">
        <v>1314</v>
      </c>
      <c r="D110" s="436" t="s">
        <v>1509</v>
      </c>
      <c r="E110" s="436">
        <v>150</v>
      </c>
      <c r="F110" s="436">
        <v>750</v>
      </c>
      <c r="G110" s="436" t="s">
        <v>1608</v>
      </c>
      <c r="H110" s="436" t="s">
        <v>581</v>
      </c>
      <c r="I110" s="436" t="s">
        <v>966</v>
      </c>
      <c r="J110" s="436"/>
      <c r="K110" s="436"/>
    </row>
    <row r="111" spans="1:11" ht="45">
      <c r="A111" s="435">
        <v>103</v>
      </c>
      <c r="B111" s="436" t="s">
        <v>1609</v>
      </c>
      <c r="C111" s="436" t="s">
        <v>1314</v>
      </c>
      <c r="D111" s="436" t="s">
        <v>1584</v>
      </c>
      <c r="E111" s="436">
        <v>80</v>
      </c>
      <c r="F111" s="436">
        <v>1100</v>
      </c>
      <c r="G111" s="437" t="s">
        <v>1610</v>
      </c>
      <c r="H111" s="436" t="s">
        <v>987</v>
      </c>
      <c r="I111" s="436" t="s">
        <v>1611</v>
      </c>
      <c r="J111" s="436"/>
      <c r="K111" s="436"/>
    </row>
    <row r="112" spans="1:11" ht="45">
      <c r="A112" s="435">
        <v>104</v>
      </c>
      <c r="B112" s="436" t="s">
        <v>1612</v>
      </c>
      <c r="C112" s="436" t="s">
        <v>1314</v>
      </c>
      <c r="D112" s="436" t="s">
        <v>1509</v>
      </c>
      <c r="E112" s="436">
        <v>45</v>
      </c>
      <c r="F112" s="436">
        <v>500</v>
      </c>
      <c r="G112" s="436" t="s">
        <v>1613</v>
      </c>
      <c r="H112" s="436" t="s">
        <v>1143</v>
      </c>
      <c r="I112" s="436" t="s">
        <v>967</v>
      </c>
      <c r="J112" s="436"/>
      <c r="K112" s="436"/>
    </row>
    <row r="113" spans="1:11" ht="30">
      <c r="A113" s="435">
        <v>105</v>
      </c>
      <c r="B113" s="436" t="s">
        <v>1614</v>
      </c>
      <c r="C113" s="436" t="s">
        <v>1314</v>
      </c>
      <c r="D113" s="436" t="s">
        <v>1615</v>
      </c>
      <c r="E113" s="436">
        <v>100</v>
      </c>
      <c r="F113" s="436">
        <v>600</v>
      </c>
      <c r="G113" s="439"/>
      <c r="H113" s="439"/>
      <c r="I113" s="436"/>
      <c r="J113" s="436" t="s">
        <v>1616</v>
      </c>
      <c r="K113" s="436" t="s">
        <v>1617</v>
      </c>
    </row>
    <row r="114" spans="1:11" ht="75">
      <c r="A114" s="435">
        <v>106</v>
      </c>
      <c r="B114" s="436" t="s">
        <v>1618</v>
      </c>
      <c r="C114" s="436" t="s">
        <v>1314</v>
      </c>
      <c r="D114" s="436" t="s">
        <v>1619</v>
      </c>
      <c r="E114" s="436">
        <v>65</v>
      </c>
      <c r="F114" s="436">
        <v>1000</v>
      </c>
      <c r="G114" s="439"/>
      <c r="H114" s="439"/>
      <c r="I114" s="436"/>
      <c r="J114" s="442" t="s">
        <v>1620</v>
      </c>
      <c r="K114" s="436" t="s">
        <v>1621</v>
      </c>
    </row>
    <row r="115" spans="1:11" ht="45">
      <c r="A115" s="435">
        <v>107</v>
      </c>
      <c r="B115" s="436" t="s">
        <v>1622</v>
      </c>
      <c r="C115" s="436" t="s">
        <v>1314</v>
      </c>
      <c r="D115" s="436" t="s">
        <v>1615</v>
      </c>
      <c r="E115" s="436">
        <v>184</v>
      </c>
      <c r="F115" s="436">
        <v>550</v>
      </c>
      <c r="G115" s="439"/>
      <c r="H115" s="439"/>
      <c r="I115" s="436"/>
      <c r="J115" s="436" t="s">
        <v>1623</v>
      </c>
      <c r="K115" s="436" t="s">
        <v>1624</v>
      </c>
    </row>
    <row r="116" spans="1:11" s="107" customFormat="1" ht="45">
      <c r="A116" s="435">
        <v>108</v>
      </c>
      <c r="B116" s="441" t="s">
        <v>1625</v>
      </c>
      <c r="C116" s="441" t="s">
        <v>1314</v>
      </c>
      <c r="D116" s="441" t="s">
        <v>1626</v>
      </c>
      <c r="E116" s="441">
        <v>130</v>
      </c>
      <c r="F116" s="441">
        <v>1350</v>
      </c>
      <c r="G116" s="441">
        <v>53001028466</v>
      </c>
      <c r="H116" s="441" t="s">
        <v>1627</v>
      </c>
      <c r="I116" s="441"/>
      <c r="J116" s="441"/>
      <c r="K116" s="441"/>
    </row>
    <row r="117" spans="1:11" s="107" customFormat="1" ht="30">
      <c r="A117" s="435">
        <v>109</v>
      </c>
      <c r="B117" s="441" t="s">
        <v>1628</v>
      </c>
      <c r="C117" s="441" t="s">
        <v>1314</v>
      </c>
      <c r="D117" s="441" t="s">
        <v>1629</v>
      </c>
      <c r="E117" s="441">
        <v>112</v>
      </c>
      <c r="F117" s="441">
        <v>850</v>
      </c>
      <c r="G117" s="441">
        <v>60001103584</v>
      </c>
      <c r="H117" s="441" t="s">
        <v>1630</v>
      </c>
      <c r="I117" s="441"/>
      <c r="J117" s="441"/>
      <c r="K117" s="441"/>
    </row>
    <row r="118" spans="1:11" ht="30">
      <c r="A118" s="435">
        <v>110</v>
      </c>
      <c r="B118" s="436" t="s">
        <v>1631</v>
      </c>
      <c r="C118" s="436" t="s">
        <v>1314</v>
      </c>
      <c r="D118" s="436" t="s">
        <v>1632</v>
      </c>
      <c r="E118" s="436">
        <v>350</v>
      </c>
      <c r="F118" s="436">
        <v>1350</v>
      </c>
      <c r="G118" s="437" t="s">
        <v>1633</v>
      </c>
      <c r="H118" s="436" t="s">
        <v>601</v>
      </c>
      <c r="I118" s="436" t="s">
        <v>915</v>
      </c>
      <c r="J118" s="436"/>
      <c r="K118" s="436"/>
    </row>
    <row r="119" spans="1:11" ht="45">
      <c r="A119" s="435">
        <v>111</v>
      </c>
      <c r="B119" s="436" t="s">
        <v>1634</v>
      </c>
      <c r="C119" s="436" t="s">
        <v>1314</v>
      </c>
      <c r="D119" s="436" t="s">
        <v>1635</v>
      </c>
      <c r="E119" s="436">
        <v>110</v>
      </c>
      <c r="F119" s="436">
        <v>1350</v>
      </c>
      <c r="G119" s="437" t="s">
        <v>1633</v>
      </c>
      <c r="H119" s="436" t="s">
        <v>601</v>
      </c>
      <c r="I119" s="436" t="s">
        <v>915</v>
      </c>
      <c r="J119" s="436"/>
      <c r="K119" s="436"/>
    </row>
    <row r="120" spans="1:11" ht="30">
      <c r="A120" s="435">
        <v>112</v>
      </c>
      <c r="B120" s="436" t="s">
        <v>1636</v>
      </c>
      <c r="C120" s="436" t="s">
        <v>1314</v>
      </c>
      <c r="D120" s="436" t="s">
        <v>1637</v>
      </c>
      <c r="E120" s="436"/>
      <c r="F120" s="436">
        <v>636.36</v>
      </c>
      <c r="G120" s="436" t="s">
        <v>1638</v>
      </c>
      <c r="H120" s="436" t="s">
        <v>577</v>
      </c>
      <c r="I120" s="436" t="s">
        <v>1158</v>
      </c>
      <c r="J120" s="436"/>
      <c r="K120" s="436"/>
    </row>
    <row r="121" spans="1:11" ht="30">
      <c r="A121" s="435">
        <v>113</v>
      </c>
      <c r="B121" s="436" t="s">
        <v>1639</v>
      </c>
      <c r="C121" s="436" t="s">
        <v>1314</v>
      </c>
      <c r="D121" s="436" t="s">
        <v>1640</v>
      </c>
      <c r="E121" s="436">
        <v>50</v>
      </c>
      <c r="F121" s="436">
        <v>350</v>
      </c>
      <c r="G121" s="436" t="s">
        <v>1641</v>
      </c>
      <c r="H121" s="436" t="s">
        <v>563</v>
      </c>
      <c r="I121" s="436" t="s">
        <v>512</v>
      </c>
      <c r="J121" s="436"/>
      <c r="K121" s="436"/>
    </row>
    <row r="122" spans="1:11" ht="60">
      <c r="A122" s="435">
        <v>114</v>
      </c>
      <c r="B122" s="436" t="s">
        <v>1642</v>
      </c>
      <c r="C122" s="436" t="s">
        <v>1314</v>
      </c>
      <c r="D122" s="436" t="s">
        <v>1643</v>
      </c>
      <c r="E122" s="436">
        <v>227.7</v>
      </c>
      <c r="F122" s="436">
        <v>600</v>
      </c>
      <c r="G122" s="439"/>
      <c r="H122" s="439"/>
      <c r="I122" s="436"/>
      <c r="J122" s="436" t="s">
        <v>1644</v>
      </c>
      <c r="K122" s="436" t="s">
        <v>1645</v>
      </c>
    </row>
    <row r="123" spans="1:11" ht="30">
      <c r="A123" s="435">
        <v>115</v>
      </c>
      <c r="B123" s="436" t="s">
        <v>1646</v>
      </c>
      <c r="C123" s="436" t="s">
        <v>1314</v>
      </c>
      <c r="D123" s="436" t="s">
        <v>1647</v>
      </c>
      <c r="E123" s="436">
        <v>30</v>
      </c>
      <c r="F123" s="436">
        <v>450</v>
      </c>
      <c r="G123" s="437" t="s">
        <v>1648</v>
      </c>
      <c r="H123" s="436" t="s">
        <v>936</v>
      </c>
      <c r="I123" s="436" t="s">
        <v>558</v>
      </c>
      <c r="J123" s="436"/>
      <c r="K123" s="436"/>
    </row>
    <row r="124" spans="1:11" ht="30">
      <c r="A124" s="435">
        <v>116</v>
      </c>
      <c r="B124" s="436" t="s">
        <v>1649</v>
      </c>
      <c r="C124" s="436" t="s">
        <v>1314</v>
      </c>
      <c r="D124" s="436" t="s">
        <v>1650</v>
      </c>
      <c r="E124" s="436">
        <v>30</v>
      </c>
      <c r="F124" s="436">
        <v>450</v>
      </c>
      <c r="G124" s="439"/>
      <c r="H124" s="439"/>
      <c r="I124" s="436"/>
      <c r="J124" s="437" t="s">
        <v>1651</v>
      </c>
      <c r="K124" s="436" t="s">
        <v>1652</v>
      </c>
    </row>
    <row r="125" spans="1:11" ht="30">
      <c r="A125" s="435">
        <v>117</v>
      </c>
      <c r="B125" s="436" t="s">
        <v>1653</v>
      </c>
      <c r="C125" s="436" t="s">
        <v>1314</v>
      </c>
      <c r="D125" s="436" t="s">
        <v>1647</v>
      </c>
      <c r="E125" s="436">
        <v>120</v>
      </c>
      <c r="F125" s="436">
        <v>800</v>
      </c>
      <c r="G125" s="436" t="s">
        <v>1654</v>
      </c>
      <c r="H125" s="436" t="s">
        <v>508</v>
      </c>
      <c r="I125" s="436" t="s">
        <v>1655</v>
      </c>
      <c r="J125" s="436"/>
      <c r="K125" s="436"/>
    </row>
    <row r="126" spans="1:11" ht="30">
      <c r="A126" s="435">
        <v>118</v>
      </c>
      <c r="B126" s="436" t="s">
        <v>1656</v>
      </c>
      <c r="C126" s="436" t="s">
        <v>1314</v>
      </c>
      <c r="D126" s="436" t="s">
        <v>1647</v>
      </c>
      <c r="E126" s="436">
        <v>58</v>
      </c>
      <c r="F126" s="436">
        <v>700</v>
      </c>
      <c r="G126" s="436" t="s">
        <v>1657</v>
      </c>
      <c r="H126" s="436" t="s">
        <v>655</v>
      </c>
      <c r="I126" s="436" t="s">
        <v>688</v>
      </c>
      <c r="J126" s="436"/>
      <c r="K126" s="436"/>
    </row>
    <row r="127" spans="1:11" ht="30">
      <c r="A127" s="435">
        <v>119</v>
      </c>
      <c r="B127" s="436" t="s">
        <v>1658</v>
      </c>
      <c r="C127" s="436" t="s">
        <v>1314</v>
      </c>
      <c r="D127" s="436" t="s">
        <v>1647</v>
      </c>
      <c r="E127" s="436">
        <v>70</v>
      </c>
      <c r="F127" s="436">
        <v>550</v>
      </c>
      <c r="G127" s="436" t="s">
        <v>1659</v>
      </c>
      <c r="H127" s="443" t="s">
        <v>580</v>
      </c>
      <c r="I127" s="443" t="s">
        <v>552</v>
      </c>
      <c r="J127" s="443"/>
      <c r="K127" s="436"/>
    </row>
    <row r="128" spans="1:11" ht="30">
      <c r="A128" s="435">
        <v>120</v>
      </c>
      <c r="B128" s="436" t="s">
        <v>1660</v>
      </c>
      <c r="C128" s="436" t="s">
        <v>1314</v>
      </c>
      <c r="D128" s="436" t="s">
        <v>1647</v>
      </c>
      <c r="E128" s="436">
        <v>15</v>
      </c>
      <c r="F128" s="436">
        <v>200</v>
      </c>
      <c r="G128" s="437" t="s">
        <v>1661</v>
      </c>
      <c r="H128" s="443" t="s">
        <v>704</v>
      </c>
      <c r="I128" s="443" t="s">
        <v>1185</v>
      </c>
      <c r="J128" s="443"/>
      <c r="K128" s="436"/>
    </row>
    <row r="129" spans="1:11" ht="30">
      <c r="A129" s="435">
        <v>121</v>
      </c>
      <c r="B129" s="436" t="s">
        <v>1662</v>
      </c>
      <c r="C129" s="436" t="s">
        <v>1314</v>
      </c>
      <c r="D129" s="436" t="s">
        <v>1647</v>
      </c>
      <c r="E129" s="436">
        <v>25</v>
      </c>
      <c r="F129" s="436">
        <v>425</v>
      </c>
      <c r="G129" s="437" t="s">
        <v>1663</v>
      </c>
      <c r="H129" s="443" t="s">
        <v>1097</v>
      </c>
      <c r="I129" s="443" t="s">
        <v>529</v>
      </c>
      <c r="J129" s="443"/>
      <c r="K129" s="436"/>
    </row>
    <row r="130" spans="1:11" ht="30">
      <c r="A130" s="435">
        <v>122</v>
      </c>
      <c r="B130" s="436" t="s">
        <v>1664</v>
      </c>
      <c r="C130" s="436" t="s">
        <v>1314</v>
      </c>
      <c r="D130" s="436" t="s">
        <v>1647</v>
      </c>
      <c r="E130" s="436">
        <v>100</v>
      </c>
      <c r="F130" s="436">
        <v>350</v>
      </c>
      <c r="G130" s="436" t="s">
        <v>1665</v>
      </c>
      <c r="H130" s="443" t="s">
        <v>525</v>
      </c>
      <c r="I130" s="443" t="s">
        <v>572</v>
      </c>
      <c r="J130" s="443"/>
      <c r="K130" s="436"/>
    </row>
    <row r="131" spans="1:11" ht="30">
      <c r="A131" s="435">
        <v>123</v>
      </c>
      <c r="B131" s="436" t="s">
        <v>1666</v>
      </c>
      <c r="C131" s="436" t="s">
        <v>1314</v>
      </c>
      <c r="D131" s="436" t="s">
        <v>1647</v>
      </c>
      <c r="E131" s="436">
        <v>40</v>
      </c>
      <c r="F131" s="436">
        <v>250</v>
      </c>
      <c r="G131" s="436" t="s">
        <v>1667</v>
      </c>
      <c r="H131" s="443" t="s">
        <v>553</v>
      </c>
      <c r="I131" s="443" t="s">
        <v>714</v>
      </c>
      <c r="J131" s="443"/>
      <c r="K131" s="436"/>
    </row>
    <row r="132" spans="1:11" ht="30">
      <c r="A132" s="435">
        <v>124</v>
      </c>
      <c r="B132" s="436" t="s">
        <v>1668</v>
      </c>
      <c r="C132" s="436" t="s">
        <v>1314</v>
      </c>
      <c r="D132" s="436" t="s">
        <v>1647</v>
      </c>
      <c r="E132" s="436">
        <v>50</v>
      </c>
      <c r="F132" s="436">
        <v>250</v>
      </c>
      <c r="G132" s="436" t="s">
        <v>1669</v>
      </c>
      <c r="H132" s="443" t="s">
        <v>810</v>
      </c>
      <c r="I132" s="443" t="s">
        <v>684</v>
      </c>
      <c r="J132" s="443"/>
      <c r="K132" s="436"/>
    </row>
    <row r="133" spans="1:11" ht="30">
      <c r="A133" s="435">
        <v>125</v>
      </c>
      <c r="B133" s="436" t="s">
        <v>1670</v>
      </c>
      <c r="C133" s="436" t="s">
        <v>1314</v>
      </c>
      <c r="D133" s="436" t="s">
        <v>1647</v>
      </c>
      <c r="E133" s="436">
        <v>50</v>
      </c>
      <c r="F133" s="436">
        <v>250</v>
      </c>
      <c r="G133" s="437" t="s">
        <v>1671</v>
      </c>
      <c r="H133" s="443" t="s">
        <v>774</v>
      </c>
      <c r="I133" s="443" t="s">
        <v>684</v>
      </c>
      <c r="J133" s="443"/>
      <c r="K133" s="436"/>
    </row>
    <row r="134" spans="1:11" ht="30">
      <c r="A134" s="435">
        <v>126</v>
      </c>
      <c r="B134" s="436" t="s">
        <v>1672</v>
      </c>
      <c r="C134" s="436" t="s">
        <v>1314</v>
      </c>
      <c r="D134" s="436" t="s">
        <v>1673</v>
      </c>
      <c r="E134" s="436">
        <v>65</v>
      </c>
      <c r="F134" s="436">
        <v>200</v>
      </c>
      <c r="G134" s="437" t="s">
        <v>1674</v>
      </c>
      <c r="H134" s="443" t="s">
        <v>742</v>
      </c>
      <c r="I134" s="443" t="s">
        <v>769</v>
      </c>
      <c r="J134" s="443"/>
      <c r="K134" s="436"/>
    </row>
    <row r="135" spans="1:11" ht="30">
      <c r="A135" s="435">
        <v>127</v>
      </c>
      <c r="B135" s="436" t="s">
        <v>1675</v>
      </c>
      <c r="C135" s="436" t="s">
        <v>1314</v>
      </c>
      <c r="D135" s="436" t="s">
        <v>1673</v>
      </c>
      <c r="E135" s="436">
        <v>40</v>
      </c>
      <c r="F135" s="436">
        <v>250</v>
      </c>
      <c r="G135" s="436" t="s">
        <v>1676</v>
      </c>
      <c r="H135" s="443" t="s">
        <v>754</v>
      </c>
      <c r="I135" s="443" t="s">
        <v>684</v>
      </c>
      <c r="J135" s="443"/>
      <c r="K135" s="436"/>
    </row>
    <row r="136" spans="1:11" ht="30">
      <c r="A136" s="435">
        <v>128</v>
      </c>
      <c r="B136" s="436" t="s">
        <v>1677</v>
      </c>
      <c r="C136" s="436" t="s">
        <v>1314</v>
      </c>
      <c r="D136" s="436" t="s">
        <v>1673</v>
      </c>
      <c r="E136" s="436">
        <v>50</v>
      </c>
      <c r="F136" s="436">
        <v>150</v>
      </c>
      <c r="G136" s="436" t="s">
        <v>1678</v>
      </c>
      <c r="H136" s="443" t="s">
        <v>846</v>
      </c>
      <c r="I136" s="443" t="s">
        <v>1679</v>
      </c>
      <c r="J136" s="443"/>
      <c r="K136" s="436"/>
    </row>
    <row r="137" spans="1:11" ht="30">
      <c r="A137" s="435">
        <v>129</v>
      </c>
      <c r="B137" s="436" t="s">
        <v>1680</v>
      </c>
      <c r="C137" s="436" t="s">
        <v>1314</v>
      </c>
      <c r="D137" s="436" t="s">
        <v>1647</v>
      </c>
      <c r="E137" s="436">
        <v>50</v>
      </c>
      <c r="F137" s="436">
        <v>550</v>
      </c>
      <c r="G137" s="436" t="s">
        <v>1681</v>
      </c>
      <c r="H137" s="443" t="s">
        <v>548</v>
      </c>
      <c r="I137" s="443" t="s">
        <v>696</v>
      </c>
      <c r="J137" s="443"/>
      <c r="K137" s="436"/>
    </row>
    <row r="138" spans="1:11" ht="30">
      <c r="A138" s="435">
        <v>130</v>
      </c>
      <c r="B138" s="436" t="s">
        <v>1682</v>
      </c>
      <c r="C138" s="436" t="s">
        <v>1314</v>
      </c>
      <c r="D138" s="436" t="s">
        <v>1647</v>
      </c>
      <c r="E138" s="436">
        <v>180</v>
      </c>
      <c r="F138" s="436">
        <v>1600</v>
      </c>
      <c r="G138" s="437" t="s">
        <v>1683</v>
      </c>
      <c r="H138" s="443" t="s">
        <v>569</v>
      </c>
      <c r="I138" s="443" t="s">
        <v>787</v>
      </c>
      <c r="J138" s="443"/>
      <c r="K138" s="436"/>
    </row>
    <row r="139" spans="1:11" ht="30">
      <c r="A139" s="435">
        <v>131</v>
      </c>
      <c r="B139" s="436" t="s">
        <v>1684</v>
      </c>
      <c r="C139" s="436" t="s">
        <v>1314</v>
      </c>
      <c r="D139" s="436" t="s">
        <v>1647</v>
      </c>
      <c r="E139" s="436">
        <v>97</v>
      </c>
      <c r="F139" s="436">
        <v>550</v>
      </c>
      <c r="G139" s="437" t="s">
        <v>1685</v>
      </c>
      <c r="H139" s="443" t="s">
        <v>617</v>
      </c>
      <c r="I139" s="443" t="s">
        <v>1073</v>
      </c>
      <c r="J139" s="443"/>
      <c r="K139" s="436"/>
    </row>
    <row r="140" spans="1:11" ht="30">
      <c r="A140" s="435">
        <v>132</v>
      </c>
      <c r="B140" s="436" t="s">
        <v>1686</v>
      </c>
      <c r="C140" s="436" t="s">
        <v>1314</v>
      </c>
      <c r="D140" s="436" t="s">
        <v>1647</v>
      </c>
      <c r="E140" s="436">
        <v>90</v>
      </c>
      <c r="F140" s="436">
        <v>550</v>
      </c>
      <c r="G140" s="436" t="s">
        <v>1687</v>
      </c>
      <c r="H140" s="443" t="s">
        <v>764</v>
      </c>
      <c r="I140" s="443" t="s">
        <v>642</v>
      </c>
      <c r="J140" s="443"/>
      <c r="K140" s="436"/>
    </row>
    <row r="141" spans="1:11" ht="30">
      <c r="A141" s="435">
        <v>133</v>
      </c>
      <c r="B141" s="436" t="s">
        <v>1688</v>
      </c>
      <c r="C141" s="436" t="s">
        <v>1314</v>
      </c>
      <c r="D141" s="436" t="s">
        <v>1647</v>
      </c>
      <c r="E141" s="436">
        <v>50</v>
      </c>
      <c r="F141" s="436">
        <v>600</v>
      </c>
      <c r="G141" s="436" t="s">
        <v>1689</v>
      </c>
      <c r="H141" s="443" t="s">
        <v>820</v>
      </c>
      <c r="I141" s="443" t="s">
        <v>739</v>
      </c>
      <c r="J141" s="443"/>
      <c r="K141" s="436"/>
    </row>
    <row r="142" spans="1:11" ht="30">
      <c r="A142" s="435">
        <v>134</v>
      </c>
      <c r="B142" s="436" t="s">
        <v>1690</v>
      </c>
      <c r="C142" s="436" t="s">
        <v>1314</v>
      </c>
      <c r="D142" s="436" t="s">
        <v>1647</v>
      </c>
      <c r="E142" s="436">
        <v>60</v>
      </c>
      <c r="F142" s="436">
        <v>450</v>
      </c>
      <c r="G142" s="436" t="s">
        <v>1691</v>
      </c>
      <c r="H142" s="443" t="s">
        <v>1112</v>
      </c>
      <c r="I142" s="443" t="s">
        <v>598</v>
      </c>
      <c r="J142" s="443"/>
      <c r="K142" s="436"/>
    </row>
    <row r="143" spans="1:11" ht="30">
      <c r="A143" s="435">
        <v>135</v>
      </c>
      <c r="B143" s="436" t="s">
        <v>1692</v>
      </c>
      <c r="C143" s="436" t="s">
        <v>1314</v>
      </c>
      <c r="D143" s="436" t="s">
        <v>1647</v>
      </c>
      <c r="E143" s="436">
        <v>80</v>
      </c>
      <c r="F143" s="436">
        <v>650</v>
      </c>
      <c r="G143" s="437" t="s">
        <v>1693</v>
      </c>
      <c r="H143" s="443" t="s">
        <v>533</v>
      </c>
      <c r="I143" s="443" t="s">
        <v>705</v>
      </c>
      <c r="J143" s="443"/>
      <c r="K143" s="436"/>
    </row>
    <row r="144" spans="1:11" ht="30">
      <c r="A144" s="435">
        <v>136</v>
      </c>
      <c r="B144" s="436" t="s">
        <v>1694</v>
      </c>
      <c r="C144" s="436" t="s">
        <v>1314</v>
      </c>
      <c r="D144" s="436" t="s">
        <v>1647</v>
      </c>
      <c r="E144" s="436">
        <v>70</v>
      </c>
      <c r="F144" s="436">
        <v>550</v>
      </c>
      <c r="G144" s="437" t="s">
        <v>1695</v>
      </c>
      <c r="H144" s="443" t="s">
        <v>504</v>
      </c>
      <c r="I144" s="443" t="s">
        <v>839</v>
      </c>
      <c r="J144" s="443"/>
      <c r="K144" s="436"/>
    </row>
    <row r="145" spans="1:11" ht="30">
      <c r="A145" s="435">
        <v>137</v>
      </c>
      <c r="B145" s="436" t="s">
        <v>1696</v>
      </c>
      <c r="C145" s="436" t="s">
        <v>1314</v>
      </c>
      <c r="D145" s="436" t="s">
        <v>1647</v>
      </c>
      <c r="E145" s="436">
        <v>120</v>
      </c>
      <c r="F145" s="436">
        <v>750</v>
      </c>
      <c r="G145" s="436" t="s">
        <v>1697</v>
      </c>
      <c r="H145" s="436" t="s">
        <v>563</v>
      </c>
      <c r="I145" s="436" t="s">
        <v>1088</v>
      </c>
      <c r="J145" s="443"/>
      <c r="K145" s="436"/>
    </row>
    <row r="146" spans="1:11" ht="30">
      <c r="A146" s="435">
        <v>138</v>
      </c>
      <c r="B146" s="436" t="s">
        <v>1698</v>
      </c>
      <c r="C146" s="436" t="s">
        <v>1314</v>
      </c>
      <c r="D146" s="436" t="s">
        <v>1647</v>
      </c>
      <c r="E146" s="436">
        <v>300</v>
      </c>
      <c r="F146" s="436">
        <v>1300</v>
      </c>
      <c r="G146" s="439"/>
      <c r="H146" s="439"/>
      <c r="I146" s="436"/>
      <c r="J146" s="436" t="s">
        <v>1699</v>
      </c>
      <c r="K146" s="443" t="s">
        <v>1700</v>
      </c>
    </row>
    <row r="147" spans="1:11" ht="30">
      <c r="A147" s="435">
        <v>139</v>
      </c>
      <c r="B147" s="436" t="s">
        <v>1701</v>
      </c>
      <c r="C147" s="436" t="s">
        <v>1314</v>
      </c>
      <c r="D147" s="436" t="s">
        <v>1647</v>
      </c>
      <c r="E147" s="436">
        <v>80</v>
      </c>
      <c r="F147" s="436">
        <v>520</v>
      </c>
      <c r="G147" s="439"/>
      <c r="H147" s="439"/>
      <c r="I147" s="436"/>
      <c r="J147" s="436" t="s">
        <v>1702</v>
      </c>
      <c r="K147" s="443" t="s">
        <v>1703</v>
      </c>
    </row>
    <row r="148" spans="1:11" ht="30">
      <c r="A148" s="435">
        <v>140</v>
      </c>
      <c r="B148" s="436" t="s">
        <v>1704</v>
      </c>
      <c r="C148" s="436" t="s">
        <v>1314</v>
      </c>
      <c r="D148" s="436" t="s">
        <v>1647</v>
      </c>
      <c r="E148" s="436">
        <v>200</v>
      </c>
      <c r="F148" s="436">
        <v>500</v>
      </c>
      <c r="G148" s="439"/>
      <c r="H148" s="439"/>
      <c r="I148" s="436"/>
      <c r="J148" s="437" t="s">
        <v>1705</v>
      </c>
      <c r="K148" s="443" t="s">
        <v>1706</v>
      </c>
    </row>
    <row r="149" spans="1:11" ht="30">
      <c r="A149" s="435">
        <v>141</v>
      </c>
      <c r="B149" s="436" t="s">
        <v>1707</v>
      </c>
      <c r="C149" s="436" t="s">
        <v>1314</v>
      </c>
      <c r="D149" s="436" t="s">
        <v>1647</v>
      </c>
      <c r="E149" s="436">
        <v>223.05</v>
      </c>
      <c r="F149" s="436">
        <v>800</v>
      </c>
      <c r="G149" s="437" t="s">
        <v>1708</v>
      </c>
      <c r="H149" s="436" t="s">
        <v>588</v>
      </c>
      <c r="I149" s="436" t="s">
        <v>529</v>
      </c>
      <c r="J149" s="443"/>
      <c r="K149" s="436"/>
    </row>
    <row r="150" spans="1:11" ht="30">
      <c r="A150" s="435">
        <v>142</v>
      </c>
      <c r="B150" s="436" t="s">
        <v>1709</v>
      </c>
      <c r="C150" s="436" t="s">
        <v>1314</v>
      </c>
      <c r="D150" s="436" t="s">
        <v>1673</v>
      </c>
      <c r="E150" s="436">
        <v>40</v>
      </c>
      <c r="F150" s="436">
        <v>550</v>
      </c>
      <c r="G150" s="436" t="s">
        <v>1710</v>
      </c>
      <c r="H150" s="443" t="s">
        <v>607</v>
      </c>
      <c r="I150" s="443" t="s">
        <v>1109</v>
      </c>
      <c r="J150" s="443"/>
      <c r="K150" s="436"/>
    </row>
    <row r="151" spans="1:11" ht="30">
      <c r="A151" s="435">
        <v>143</v>
      </c>
      <c r="B151" s="436" t="s">
        <v>1711</v>
      </c>
      <c r="C151" s="436" t="s">
        <v>1314</v>
      </c>
      <c r="D151" s="436" t="s">
        <v>1647</v>
      </c>
      <c r="E151" s="436">
        <v>40</v>
      </c>
      <c r="F151" s="436">
        <v>450</v>
      </c>
      <c r="G151" s="436" t="s">
        <v>1712</v>
      </c>
      <c r="H151" s="443" t="s">
        <v>673</v>
      </c>
      <c r="I151" s="443" t="s">
        <v>735</v>
      </c>
      <c r="J151" s="443"/>
      <c r="K151" s="436"/>
    </row>
    <row r="152" spans="1:11" ht="30">
      <c r="A152" s="435">
        <v>144</v>
      </c>
      <c r="B152" s="436" t="s">
        <v>1713</v>
      </c>
      <c r="C152" s="436" t="s">
        <v>1314</v>
      </c>
      <c r="D152" s="436" t="s">
        <v>1714</v>
      </c>
      <c r="E152" s="436">
        <v>25</v>
      </c>
      <c r="F152" s="436">
        <v>650</v>
      </c>
      <c r="G152" s="436" t="s">
        <v>1715</v>
      </c>
      <c r="H152" s="443" t="s">
        <v>575</v>
      </c>
      <c r="I152" s="443" t="s">
        <v>571</v>
      </c>
      <c r="J152" s="443"/>
      <c r="K152" s="436"/>
    </row>
    <row r="153" spans="1:11" ht="30">
      <c r="A153" s="435">
        <v>145</v>
      </c>
      <c r="B153" s="436" t="s">
        <v>1716</v>
      </c>
      <c r="C153" s="436" t="s">
        <v>1314</v>
      </c>
      <c r="D153" s="436" t="s">
        <v>1647</v>
      </c>
      <c r="E153" s="436">
        <v>70</v>
      </c>
      <c r="F153" s="436">
        <v>300</v>
      </c>
      <c r="G153" s="437" t="s">
        <v>1717</v>
      </c>
      <c r="H153" s="443" t="s">
        <v>506</v>
      </c>
      <c r="I153" s="443" t="s">
        <v>572</v>
      </c>
      <c r="J153" s="443"/>
      <c r="K153" s="436"/>
    </row>
    <row r="154" spans="1:11" ht="30">
      <c r="A154" s="435">
        <v>146</v>
      </c>
      <c r="B154" s="436" t="s">
        <v>1718</v>
      </c>
      <c r="C154" s="436" t="s">
        <v>1314</v>
      </c>
      <c r="D154" s="436" t="s">
        <v>1647</v>
      </c>
      <c r="E154" s="436">
        <v>48</v>
      </c>
      <c r="F154" s="436">
        <v>275</v>
      </c>
      <c r="G154" s="437" t="s">
        <v>1719</v>
      </c>
      <c r="H154" s="443" t="s">
        <v>755</v>
      </c>
      <c r="I154" s="443" t="s">
        <v>1720</v>
      </c>
      <c r="J154" s="443"/>
      <c r="K154" s="436"/>
    </row>
    <row r="155" spans="1:11" ht="30">
      <c r="A155" s="435">
        <v>147</v>
      </c>
      <c r="B155" s="436" t="s">
        <v>1721</v>
      </c>
      <c r="C155" s="436" t="s">
        <v>1314</v>
      </c>
      <c r="D155" s="436" t="s">
        <v>1647</v>
      </c>
      <c r="E155" s="436">
        <v>20</v>
      </c>
      <c r="F155" s="436">
        <v>200</v>
      </c>
      <c r="G155" s="436" t="s">
        <v>1722</v>
      </c>
      <c r="H155" s="443" t="s">
        <v>711</v>
      </c>
      <c r="I155" s="443" t="s">
        <v>542</v>
      </c>
      <c r="J155" s="443"/>
      <c r="K155" s="436"/>
    </row>
    <row r="156" spans="1:11" ht="30">
      <c r="A156" s="435">
        <v>148</v>
      </c>
      <c r="B156" s="436" t="s">
        <v>1723</v>
      </c>
      <c r="C156" s="436" t="s">
        <v>1314</v>
      </c>
      <c r="D156" s="436" t="s">
        <v>1647</v>
      </c>
      <c r="E156" s="436">
        <v>30</v>
      </c>
      <c r="F156" s="436">
        <v>350</v>
      </c>
      <c r="G156" s="436" t="s">
        <v>1724</v>
      </c>
      <c r="H156" s="443" t="s">
        <v>686</v>
      </c>
      <c r="I156" s="443" t="s">
        <v>679</v>
      </c>
      <c r="J156" s="443"/>
      <c r="K156" s="436"/>
    </row>
    <row r="157" spans="1:11" ht="30">
      <c r="A157" s="435">
        <v>149</v>
      </c>
      <c r="B157" s="436" t="s">
        <v>1725</v>
      </c>
      <c r="C157" s="436" t="s">
        <v>1314</v>
      </c>
      <c r="D157" s="436" t="s">
        <v>1647</v>
      </c>
      <c r="E157" s="436">
        <v>50</v>
      </c>
      <c r="F157" s="436">
        <v>375</v>
      </c>
      <c r="G157" s="436" t="s">
        <v>1726</v>
      </c>
      <c r="H157" s="443" t="s">
        <v>755</v>
      </c>
      <c r="I157" s="443" t="s">
        <v>702</v>
      </c>
      <c r="J157" s="443"/>
      <c r="K157" s="436"/>
    </row>
    <row r="158" spans="1:11" ht="30">
      <c r="A158" s="435">
        <v>150</v>
      </c>
      <c r="B158" s="436" t="s">
        <v>1727</v>
      </c>
      <c r="C158" s="436" t="s">
        <v>1314</v>
      </c>
      <c r="D158" s="436" t="s">
        <v>1647</v>
      </c>
      <c r="E158" s="436">
        <v>30</v>
      </c>
      <c r="F158" s="436">
        <v>350</v>
      </c>
      <c r="G158" s="437" t="s">
        <v>1728</v>
      </c>
      <c r="H158" s="443" t="s">
        <v>521</v>
      </c>
      <c r="I158" s="443" t="s">
        <v>705</v>
      </c>
      <c r="J158" s="443"/>
      <c r="K158" s="436"/>
    </row>
    <row r="159" spans="1:11" ht="30">
      <c r="A159" s="435">
        <v>151</v>
      </c>
      <c r="B159" s="436" t="s">
        <v>1729</v>
      </c>
      <c r="C159" s="436" t="s">
        <v>1314</v>
      </c>
      <c r="D159" s="436" t="s">
        <v>1647</v>
      </c>
      <c r="E159" s="436">
        <v>32</v>
      </c>
      <c r="F159" s="436">
        <v>280</v>
      </c>
      <c r="G159" s="437" t="s">
        <v>1730</v>
      </c>
      <c r="H159" s="443" t="s">
        <v>540</v>
      </c>
      <c r="I159" s="443" t="s">
        <v>538</v>
      </c>
      <c r="J159" s="443"/>
      <c r="K159" s="436"/>
    </row>
    <row r="160" spans="1:11" ht="30">
      <c r="A160" s="435">
        <v>152</v>
      </c>
      <c r="B160" s="436" t="s">
        <v>1731</v>
      </c>
      <c r="C160" s="436" t="s">
        <v>1314</v>
      </c>
      <c r="D160" s="436" t="s">
        <v>1647</v>
      </c>
      <c r="E160" s="436">
        <v>88</v>
      </c>
      <c r="F160" s="436">
        <v>375</v>
      </c>
      <c r="G160" s="436" t="s">
        <v>1101</v>
      </c>
      <c r="H160" s="443" t="s">
        <v>601</v>
      </c>
      <c r="I160" s="443" t="s">
        <v>730</v>
      </c>
      <c r="J160" s="443"/>
      <c r="K160" s="436"/>
    </row>
    <row r="161" spans="1:11" ht="30">
      <c r="A161" s="435">
        <v>153</v>
      </c>
      <c r="B161" s="436" t="s">
        <v>1732</v>
      </c>
      <c r="C161" s="436" t="s">
        <v>1314</v>
      </c>
      <c r="D161" s="436" t="s">
        <v>1673</v>
      </c>
      <c r="E161" s="436">
        <v>28</v>
      </c>
      <c r="F161" s="436">
        <v>250</v>
      </c>
      <c r="G161" s="436" t="s">
        <v>1733</v>
      </c>
      <c r="H161" s="443" t="s">
        <v>710</v>
      </c>
      <c r="I161" s="443" t="s">
        <v>529</v>
      </c>
      <c r="J161" s="443"/>
      <c r="K161" s="436"/>
    </row>
    <row r="162" spans="1:11" ht="30">
      <c r="A162" s="435">
        <v>154</v>
      </c>
      <c r="B162" s="436" t="s">
        <v>1734</v>
      </c>
      <c r="C162" s="436" t="s">
        <v>1314</v>
      </c>
      <c r="D162" s="436" t="s">
        <v>1673</v>
      </c>
      <c r="E162" s="436">
        <v>80</v>
      </c>
      <c r="F162" s="436">
        <v>300</v>
      </c>
      <c r="G162" s="436" t="s">
        <v>1735</v>
      </c>
      <c r="H162" s="443" t="s">
        <v>615</v>
      </c>
      <c r="I162" s="443" t="s">
        <v>568</v>
      </c>
      <c r="J162" s="443"/>
      <c r="K162" s="436"/>
    </row>
    <row r="163" spans="1:11" ht="30">
      <c r="A163" s="435">
        <v>155</v>
      </c>
      <c r="B163" s="436" t="s">
        <v>1736</v>
      </c>
      <c r="C163" s="436" t="s">
        <v>1314</v>
      </c>
      <c r="D163" s="436" t="s">
        <v>1647</v>
      </c>
      <c r="E163" s="436">
        <v>55</v>
      </c>
      <c r="F163" s="436">
        <v>250</v>
      </c>
      <c r="G163" s="437" t="s">
        <v>1737</v>
      </c>
      <c r="H163" s="443" t="s">
        <v>658</v>
      </c>
      <c r="I163" s="443" t="s">
        <v>744</v>
      </c>
      <c r="J163" s="443"/>
      <c r="K163" s="436"/>
    </row>
    <row r="164" spans="1:11" ht="30">
      <c r="A164" s="435">
        <v>156</v>
      </c>
      <c r="B164" s="436" t="s">
        <v>1738</v>
      </c>
      <c r="C164" s="436" t="s">
        <v>1314</v>
      </c>
      <c r="D164" s="436" t="s">
        <v>1647</v>
      </c>
      <c r="E164" s="436">
        <v>18</v>
      </c>
      <c r="F164" s="436">
        <v>250</v>
      </c>
      <c r="G164" s="437" t="s">
        <v>1739</v>
      </c>
      <c r="H164" s="436" t="s">
        <v>560</v>
      </c>
      <c r="I164" s="436" t="s">
        <v>723</v>
      </c>
      <c r="J164" s="443"/>
      <c r="K164" s="436"/>
    </row>
    <row r="165" spans="1:11" ht="45">
      <c r="A165" s="435">
        <v>157</v>
      </c>
      <c r="B165" s="436" t="s">
        <v>1740</v>
      </c>
      <c r="C165" s="436" t="s">
        <v>1314</v>
      </c>
      <c r="D165" s="436" t="s">
        <v>1647</v>
      </c>
      <c r="E165" s="436">
        <v>15</v>
      </c>
      <c r="F165" s="436">
        <v>1300</v>
      </c>
      <c r="G165" s="439"/>
      <c r="H165" s="439"/>
      <c r="I165" s="436"/>
      <c r="J165" s="436" t="s">
        <v>1741</v>
      </c>
      <c r="K165" s="443" t="s">
        <v>1742</v>
      </c>
    </row>
    <row r="166" spans="1:11" ht="30">
      <c r="A166" s="435">
        <v>158</v>
      </c>
      <c r="B166" s="436" t="s">
        <v>1743</v>
      </c>
      <c r="C166" s="436" t="s">
        <v>1314</v>
      </c>
      <c r="D166" s="436" t="s">
        <v>1647</v>
      </c>
      <c r="E166" s="436">
        <v>30</v>
      </c>
      <c r="F166" s="436">
        <v>150</v>
      </c>
      <c r="G166" s="436" t="s">
        <v>1744</v>
      </c>
      <c r="H166" s="436" t="s">
        <v>522</v>
      </c>
      <c r="I166" s="436" t="s">
        <v>675</v>
      </c>
      <c r="J166" s="443"/>
      <c r="K166" s="436"/>
    </row>
    <row r="167" spans="1:11" ht="30">
      <c r="A167" s="435">
        <v>159</v>
      </c>
      <c r="B167" s="436" t="s">
        <v>1745</v>
      </c>
      <c r="C167" s="436" t="s">
        <v>1314</v>
      </c>
      <c r="D167" s="436" t="s">
        <v>1647</v>
      </c>
      <c r="E167" s="436">
        <v>40</v>
      </c>
      <c r="F167" s="436">
        <v>250</v>
      </c>
      <c r="G167" s="436" t="s">
        <v>1746</v>
      </c>
      <c r="H167" s="436" t="s">
        <v>674</v>
      </c>
      <c r="I167" s="436" t="s">
        <v>741</v>
      </c>
      <c r="J167" s="443"/>
      <c r="K167" s="436"/>
    </row>
    <row r="168" spans="1:11" ht="30">
      <c r="A168" s="435">
        <v>160</v>
      </c>
      <c r="B168" s="436" t="s">
        <v>1747</v>
      </c>
      <c r="C168" s="436" t="s">
        <v>1314</v>
      </c>
      <c r="D168" s="436" t="s">
        <v>1647</v>
      </c>
      <c r="E168" s="436">
        <v>25</v>
      </c>
      <c r="F168" s="436">
        <v>250</v>
      </c>
      <c r="G168" s="437" t="s">
        <v>1748</v>
      </c>
      <c r="H168" s="443" t="s">
        <v>592</v>
      </c>
      <c r="I168" s="443" t="s">
        <v>1749</v>
      </c>
      <c r="J168" s="443"/>
      <c r="K168" s="436"/>
    </row>
    <row r="169" spans="1:11" ht="30">
      <c r="A169" s="435">
        <v>161</v>
      </c>
      <c r="B169" s="436" t="s">
        <v>1750</v>
      </c>
      <c r="C169" s="436" t="s">
        <v>1314</v>
      </c>
      <c r="D169" s="436" t="s">
        <v>1647</v>
      </c>
      <c r="E169" s="436">
        <v>30</v>
      </c>
      <c r="F169" s="436">
        <v>250</v>
      </c>
      <c r="G169" s="437" t="s">
        <v>1751</v>
      </c>
      <c r="H169" s="443" t="s">
        <v>710</v>
      </c>
      <c r="I169" s="443" t="s">
        <v>726</v>
      </c>
      <c r="J169" s="443"/>
      <c r="K169" s="436"/>
    </row>
    <row r="170" spans="1:11" ht="30">
      <c r="A170" s="435">
        <v>162</v>
      </c>
      <c r="B170" s="436" t="s">
        <v>1752</v>
      </c>
      <c r="C170" s="436" t="s">
        <v>1314</v>
      </c>
      <c r="D170" s="436" t="s">
        <v>1647</v>
      </c>
      <c r="E170" s="436">
        <v>35</v>
      </c>
      <c r="F170" s="436">
        <v>250</v>
      </c>
      <c r="G170" s="436" t="s">
        <v>1753</v>
      </c>
      <c r="H170" s="443" t="s">
        <v>1754</v>
      </c>
      <c r="I170" s="443" t="s">
        <v>773</v>
      </c>
      <c r="J170" s="443"/>
      <c r="K170" s="436"/>
    </row>
    <row r="171" spans="1:11" ht="30">
      <c r="A171" s="435">
        <v>163</v>
      </c>
      <c r="B171" s="436" t="s">
        <v>1755</v>
      </c>
      <c r="C171" s="436" t="s">
        <v>1314</v>
      </c>
      <c r="D171" s="436" t="s">
        <v>1647</v>
      </c>
      <c r="E171" s="436">
        <v>24</v>
      </c>
      <c r="F171" s="436">
        <v>250</v>
      </c>
      <c r="G171" s="436" t="s">
        <v>1756</v>
      </c>
      <c r="H171" s="443" t="s">
        <v>686</v>
      </c>
      <c r="I171" s="443" t="s">
        <v>720</v>
      </c>
      <c r="J171" s="443"/>
      <c r="K171" s="436"/>
    </row>
    <row r="172" spans="1:11" ht="30">
      <c r="A172" s="435">
        <v>164</v>
      </c>
      <c r="B172" s="436" t="s">
        <v>1757</v>
      </c>
      <c r="C172" s="436" t="s">
        <v>1314</v>
      </c>
      <c r="D172" s="436" t="s">
        <v>1647</v>
      </c>
      <c r="E172" s="436">
        <v>35</v>
      </c>
      <c r="F172" s="436">
        <v>200</v>
      </c>
      <c r="G172" s="436" t="s">
        <v>1758</v>
      </c>
      <c r="H172" s="443" t="s">
        <v>686</v>
      </c>
      <c r="I172" s="443" t="s">
        <v>629</v>
      </c>
      <c r="J172" s="443"/>
      <c r="K172" s="436"/>
    </row>
    <row r="173" spans="1:11" ht="30">
      <c r="A173" s="435">
        <v>165</v>
      </c>
      <c r="B173" s="436" t="s">
        <v>1759</v>
      </c>
      <c r="C173" s="436" t="s">
        <v>1314</v>
      </c>
      <c r="D173" s="436" t="s">
        <v>1647</v>
      </c>
      <c r="E173" s="436">
        <v>50</v>
      </c>
      <c r="F173" s="436">
        <v>250</v>
      </c>
      <c r="G173" s="437" t="s">
        <v>1760</v>
      </c>
      <c r="H173" s="443" t="s">
        <v>755</v>
      </c>
      <c r="I173" s="443" t="s">
        <v>642</v>
      </c>
      <c r="J173" s="443"/>
      <c r="K173" s="436"/>
    </row>
    <row r="174" spans="1:11" ht="30">
      <c r="A174" s="435">
        <v>166</v>
      </c>
      <c r="B174" s="436" t="s">
        <v>1761</v>
      </c>
      <c r="C174" s="436" t="s">
        <v>1314</v>
      </c>
      <c r="D174" s="436" t="s">
        <v>1647</v>
      </c>
      <c r="E174" s="436">
        <v>30</v>
      </c>
      <c r="F174" s="436">
        <v>250</v>
      </c>
      <c r="G174" s="437" t="s">
        <v>1762</v>
      </c>
      <c r="H174" s="443" t="s">
        <v>623</v>
      </c>
      <c r="I174" s="443" t="s">
        <v>1098</v>
      </c>
      <c r="J174" s="443"/>
      <c r="K174" s="436"/>
    </row>
    <row r="175" spans="1:11" ht="45">
      <c r="A175" s="435">
        <v>167</v>
      </c>
      <c r="B175" s="436" t="s">
        <v>1763</v>
      </c>
      <c r="C175" s="436" t="s">
        <v>1314</v>
      </c>
      <c r="D175" s="436" t="s">
        <v>1647</v>
      </c>
      <c r="E175" s="436">
        <v>80</v>
      </c>
      <c r="F175" s="436">
        <v>1050</v>
      </c>
      <c r="G175" s="436" t="s">
        <v>1764</v>
      </c>
      <c r="H175" s="443" t="s">
        <v>755</v>
      </c>
      <c r="I175" s="443" t="s">
        <v>727</v>
      </c>
      <c r="J175" s="443"/>
      <c r="K175" s="436"/>
    </row>
    <row r="176" spans="1:11" ht="45">
      <c r="A176" s="435">
        <v>168</v>
      </c>
      <c r="B176" s="436" t="s">
        <v>1765</v>
      </c>
      <c r="C176" s="436" t="s">
        <v>1314</v>
      </c>
      <c r="D176" s="436" t="s">
        <v>1647</v>
      </c>
      <c r="E176" s="436">
        <v>30</v>
      </c>
      <c r="F176" s="436">
        <v>1050</v>
      </c>
      <c r="G176" s="436" t="s">
        <v>1766</v>
      </c>
      <c r="H176" s="443" t="s">
        <v>1041</v>
      </c>
      <c r="I176" s="443" t="s">
        <v>738</v>
      </c>
      <c r="J176" s="443"/>
      <c r="K176" s="436"/>
    </row>
    <row r="177" spans="1:11" ht="30">
      <c r="A177" s="435">
        <v>169</v>
      </c>
      <c r="B177" s="436" t="s">
        <v>1767</v>
      </c>
      <c r="C177" s="436" t="s">
        <v>1314</v>
      </c>
      <c r="D177" s="436" t="s">
        <v>1647</v>
      </c>
      <c r="E177" s="436">
        <v>75</v>
      </c>
      <c r="F177" s="436">
        <v>250</v>
      </c>
      <c r="G177" s="436" t="s">
        <v>1768</v>
      </c>
      <c r="H177" s="443" t="s">
        <v>623</v>
      </c>
      <c r="I177" s="443" t="s">
        <v>798</v>
      </c>
      <c r="J177" s="443"/>
      <c r="K177" s="436"/>
    </row>
    <row r="178" spans="1:11" ht="30">
      <c r="A178" s="435">
        <v>170</v>
      </c>
      <c r="B178" s="436" t="s">
        <v>1769</v>
      </c>
      <c r="C178" s="436" t="s">
        <v>1314</v>
      </c>
      <c r="D178" s="436" t="s">
        <v>1673</v>
      </c>
      <c r="E178" s="436">
        <v>35</v>
      </c>
      <c r="F178" s="436">
        <v>250</v>
      </c>
      <c r="G178" s="437" t="s">
        <v>1770</v>
      </c>
      <c r="H178" s="436" t="s">
        <v>536</v>
      </c>
      <c r="I178" s="436" t="s">
        <v>741</v>
      </c>
      <c r="J178" s="443"/>
      <c r="K178" s="436"/>
    </row>
    <row r="179" spans="1:11" ht="75">
      <c r="A179" s="435">
        <v>171</v>
      </c>
      <c r="B179" s="436" t="s">
        <v>1771</v>
      </c>
      <c r="C179" s="436" t="s">
        <v>1314</v>
      </c>
      <c r="D179" s="436" t="s">
        <v>1714</v>
      </c>
      <c r="E179" s="436"/>
      <c r="F179" s="436">
        <v>500</v>
      </c>
      <c r="G179" s="439"/>
      <c r="H179" s="439"/>
      <c r="I179" s="436"/>
      <c r="J179" s="437" t="s">
        <v>1772</v>
      </c>
      <c r="K179" s="443" t="s">
        <v>1773</v>
      </c>
    </row>
    <row r="180" spans="1:11" ht="30">
      <c r="A180" s="435">
        <v>172</v>
      </c>
      <c r="B180" s="436" t="s">
        <v>1774</v>
      </c>
      <c r="C180" s="436" t="s">
        <v>1314</v>
      </c>
      <c r="D180" s="436" t="s">
        <v>1775</v>
      </c>
      <c r="E180" s="436">
        <v>400</v>
      </c>
      <c r="F180" s="436">
        <v>5400</v>
      </c>
      <c r="G180" s="436" t="s">
        <v>1776</v>
      </c>
      <c r="H180" s="436" t="s">
        <v>753</v>
      </c>
      <c r="I180" s="436" t="s">
        <v>621</v>
      </c>
      <c r="J180" s="443"/>
      <c r="K180" s="436"/>
    </row>
    <row r="181" spans="1:11" ht="30">
      <c r="A181" s="435">
        <v>173</v>
      </c>
      <c r="B181" s="436" t="s">
        <v>1777</v>
      </c>
      <c r="C181" s="436" t="s">
        <v>1314</v>
      </c>
      <c r="D181" s="436" t="s">
        <v>1647</v>
      </c>
      <c r="E181" s="436">
        <v>22</v>
      </c>
      <c r="F181" s="436">
        <v>350</v>
      </c>
      <c r="G181" s="436" t="s">
        <v>1778</v>
      </c>
      <c r="H181" s="443" t="s">
        <v>521</v>
      </c>
      <c r="I181" s="443" t="s">
        <v>665</v>
      </c>
      <c r="J181" s="443"/>
      <c r="K181" s="436"/>
    </row>
    <row r="182" spans="1:11" ht="30">
      <c r="A182" s="435">
        <v>174</v>
      </c>
      <c r="B182" s="436" t="s">
        <v>1779</v>
      </c>
      <c r="C182" s="436" t="s">
        <v>1314</v>
      </c>
      <c r="D182" s="436" t="s">
        <v>1647</v>
      </c>
      <c r="E182" s="436">
        <v>30</v>
      </c>
      <c r="F182" s="436">
        <v>450</v>
      </c>
      <c r="G182" s="436" t="s">
        <v>1780</v>
      </c>
      <c r="H182" s="443" t="s">
        <v>626</v>
      </c>
      <c r="I182" s="443" t="s">
        <v>529</v>
      </c>
      <c r="J182" s="443"/>
      <c r="K182" s="436"/>
    </row>
    <row r="183" spans="1:11" ht="30">
      <c r="A183" s="435">
        <v>175</v>
      </c>
      <c r="B183" s="436" t="s">
        <v>1781</v>
      </c>
      <c r="C183" s="436" t="s">
        <v>1314</v>
      </c>
      <c r="D183" s="436" t="s">
        <v>1647</v>
      </c>
      <c r="E183" s="436">
        <v>15</v>
      </c>
      <c r="F183" s="436">
        <v>450</v>
      </c>
      <c r="G183" s="437" t="s">
        <v>1782</v>
      </c>
      <c r="H183" s="443" t="s">
        <v>609</v>
      </c>
      <c r="I183" s="443" t="s">
        <v>1783</v>
      </c>
      <c r="J183" s="443"/>
      <c r="K183" s="436"/>
    </row>
    <row r="184" spans="1:11" ht="30">
      <c r="A184" s="435">
        <v>176</v>
      </c>
      <c r="B184" s="436" t="s">
        <v>1784</v>
      </c>
      <c r="C184" s="436" t="s">
        <v>1314</v>
      </c>
      <c r="D184" s="436" t="s">
        <v>1647</v>
      </c>
      <c r="E184" s="436">
        <v>40</v>
      </c>
      <c r="F184" s="436">
        <v>550</v>
      </c>
      <c r="G184" s="437" t="s">
        <v>1785</v>
      </c>
      <c r="H184" s="443" t="s">
        <v>809</v>
      </c>
      <c r="I184" s="443" t="s">
        <v>1786</v>
      </c>
      <c r="J184" s="443"/>
      <c r="K184" s="436"/>
    </row>
    <row r="185" spans="1:11" ht="30">
      <c r="A185" s="435">
        <v>177</v>
      </c>
      <c r="B185" s="436" t="s">
        <v>1787</v>
      </c>
      <c r="C185" s="436" t="s">
        <v>1314</v>
      </c>
      <c r="D185" s="436" t="s">
        <v>1647</v>
      </c>
      <c r="E185" s="436">
        <v>15</v>
      </c>
      <c r="F185" s="436">
        <v>250</v>
      </c>
      <c r="G185" s="436" t="s">
        <v>1788</v>
      </c>
      <c r="H185" s="443" t="s">
        <v>540</v>
      </c>
      <c r="I185" s="443" t="s">
        <v>783</v>
      </c>
      <c r="J185" s="443"/>
      <c r="K185" s="436"/>
    </row>
    <row r="186" spans="1:11" ht="30">
      <c r="A186" s="435">
        <v>178</v>
      </c>
      <c r="B186" s="436" t="s">
        <v>1789</v>
      </c>
      <c r="C186" s="436" t="s">
        <v>1314</v>
      </c>
      <c r="D186" s="436" t="s">
        <v>1647</v>
      </c>
      <c r="E186" s="436">
        <v>15</v>
      </c>
      <c r="F186" s="436">
        <v>350</v>
      </c>
      <c r="G186" s="436" t="s">
        <v>1790</v>
      </c>
      <c r="H186" s="443" t="s">
        <v>690</v>
      </c>
      <c r="I186" s="443" t="s">
        <v>716</v>
      </c>
      <c r="J186" s="443"/>
      <c r="K186" s="436"/>
    </row>
    <row r="187" spans="1:11" ht="30">
      <c r="A187" s="435">
        <v>179</v>
      </c>
      <c r="B187" s="436" t="s">
        <v>1791</v>
      </c>
      <c r="C187" s="436" t="s">
        <v>1314</v>
      </c>
      <c r="D187" s="436" t="s">
        <v>1647</v>
      </c>
      <c r="E187" s="436">
        <v>35</v>
      </c>
      <c r="F187" s="436">
        <v>450</v>
      </c>
      <c r="G187" s="436" t="s">
        <v>1792</v>
      </c>
      <c r="H187" s="443" t="s">
        <v>607</v>
      </c>
      <c r="I187" s="443" t="s">
        <v>762</v>
      </c>
      <c r="J187" s="443"/>
      <c r="K187" s="436"/>
    </row>
    <row r="188" spans="1:11" ht="30">
      <c r="A188" s="435">
        <v>180</v>
      </c>
      <c r="B188" s="436" t="s">
        <v>1793</v>
      </c>
      <c r="C188" s="436" t="s">
        <v>1314</v>
      </c>
      <c r="D188" s="436" t="s">
        <v>1647</v>
      </c>
      <c r="E188" s="436">
        <v>30</v>
      </c>
      <c r="F188" s="436">
        <v>450</v>
      </c>
      <c r="G188" s="437" t="s">
        <v>1794</v>
      </c>
      <c r="H188" s="443" t="s">
        <v>628</v>
      </c>
      <c r="I188" s="443" t="s">
        <v>1795</v>
      </c>
      <c r="J188" s="443"/>
      <c r="K188" s="436"/>
    </row>
    <row r="189" spans="1:11" ht="30">
      <c r="A189" s="435">
        <v>181</v>
      </c>
      <c r="B189" s="436" t="s">
        <v>1796</v>
      </c>
      <c r="C189" s="436" t="s">
        <v>1314</v>
      </c>
      <c r="D189" s="436" t="s">
        <v>1647</v>
      </c>
      <c r="E189" s="436">
        <v>18</v>
      </c>
      <c r="F189" s="436">
        <v>350</v>
      </c>
      <c r="G189" s="437" t="s">
        <v>1797</v>
      </c>
      <c r="H189" s="443" t="s">
        <v>961</v>
      </c>
      <c r="I189" s="443" t="s">
        <v>546</v>
      </c>
      <c r="J189" s="443"/>
      <c r="K189" s="436"/>
    </row>
    <row r="190" spans="1:11" ht="30">
      <c r="A190" s="435">
        <v>182</v>
      </c>
      <c r="B190" s="436" t="s">
        <v>1798</v>
      </c>
      <c r="C190" s="436" t="s">
        <v>1314</v>
      </c>
      <c r="D190" s="436" t="s">
        <v>1647</v>
      </c>
      <c r="E190" s="436">
        <v>20</v>
      </c>
      <c r="F190" s="436">
        <v>350</v>
      </c>
      <c r="G190" s="436" t="s">
        <v>1799</v>
      </c>
      <c r="H190" s="443" t="s">
        <v>704</v>
      </c>
      <c r="I190" s="443" t="s">
        <v>740</v>
      </c>
      <c r="J190" s="443"/>
      <c r="K190" s="436"/>
    </row>
    <row r="191" spans="1:11" ht="30">
      <c r="A191" s="435">
        <v>183</v>
      </c>
      <c r="B191" s="436" t="s">
        <v>1800</v>
      </c>
      <c r="C191" s="436" t="s">
        <v>1314</v>
      </c>
      <c r="D191" s="436" t="s">
        <v>1714</v>
      </c>
      <c r="E191" s="436"/>
      <c r="F191" s="436">
        <v>850</v>
      </c>
      <c r="G191" s="436" t="s">
        <v>1801</v>
      </c>
      <c r="H191" s="443" t="s">
        <v>771</v>
      </c>
      <c r="I191" s="443" t="s">
        <v>679</v>
      </c>
      <c r="J191" s="443"/>
      <c r="K191" s="436"/>
    </row>
    <row r="192" spans="1:11" ht="30">
      <c r="A192" s="435">
        <v>184</v>
      </c>
      <c r="B192" s="436" t="s">
        <v>1802</v>
      </c>
      <c r="C192" s="436" t="s">
        <v>1314</v>
      </c>
      <c r="D192" s="436" t="s">
        <v>1673</v>
      </c>
      <c r="E192" s="436">
        <v>20</v>
      </c>
      <c r="F192" s="436">
        <v>270</v>
      </c>
      <c r="G192" s="436" t="s">
        <v>1803</v>
      </c>
      <c r="H192" s="443" t="s">
        <v>592</v>
      </c>
      <c r="I192" s="443" t="s">
        <v>688</v>
      </c>
      <c r="J192" s="443"/>
      <c r="K192" s="436"/>
    </row>
    <row r="193" spans="1:11" ht="30">
      <c r="A193" s="435">
        <v>185</v>
      </c>
      <c r="B193" s="436" t="s">
        <v>1804</v>
      </c>
      <c r="C193" s="436" t="s">
        <v>1314</v>
      </c>
      <c r="D193" s="436" t="s">
        <v>1673</v>
      </c>
      <c r="E193" s="436">
        <v>32</v>
      </c>
      <c r="F193" s="436">
        <v>275</v>
      </c>
      <c r="G193" s="437" t="s">
        <v>1805</v>
      </c>
      <c r="H193" s="443" t="s">
        <v>704</v>
      </c>
      <c r="I193" s="443" t="s">
        <v>694</v>
      </c>
      <c r="J193" s="443"/>
      <c r="K193" s="436"/>
    </row>
    <row r="194" spans="1:11" ht="30">
      <c r="A194" s="435">
        <v>186</v>
      </c>
      <c r="B194" s="436" t="s">
        <v>1806</v>
      </c>
      <c r="C194" s="436" t="s">
        <v>1314</v>
      </c>
      <c r="D194" s="436" t="s">
        <v>1714</v>
      </c>
      <c r="E194" s="436"/>
      <c r="F194" s="436">
        <v>140</v>
      </c>
      <c r="G194" s="437" t="s">
        <v>1807</v>
      </c>
      <c r="H194" s="443" t="s">
        <v>764</v>
      </c>
      <c r="I194" s="443" t="s">
        <v>696</v>
      </c>
      <c r="J194" s="443"/>
      <c r="K194" s="436"/>
    </row>
    <row r="195" spans="1:11" ht="30">
      <c r="A195" s="435">
        <v>187</v>
      </c>
      <c r="B195" s="436" t="s">
        <v>1808</v>
      </c>
      <c r="C195" s="436" t="s">
        <v>1314</v>
      </c>
      <c r="D195" s="436" t="s">
        <v>1714</v>
      </c>
      <c r="E195" s="436"/>
      <c r="F195" s="436">
        <v>140</v>
      </c>
      <c r="G195" s="436" t="s">
        <v>1809</v>
      </c>
      <c r="H195" s="443" t="s">
        <v>602</v>
      </c>
      <c r="I195" s="443" t="s">
        <v>546</v>
      </c>
      <c r="J195" s="443"/>
      <c r="K195" s="436"/>
    </row>
    <row r="196" spans="1:11" ht="30">
      <c r="A196" s="435">
        <v>188</v>
      </c>
      <c r="B196" s="436" t="s">
        <v>1810</v>
      </c>
      <c r="C196" s="436" t="s">
        <v>1314</v>
      </c>
      <c r="D196" s="436" t="s">
        <v>1714</v>
      </c>
      <c r="E196" s="436"/>
      <c r="F196" s="436">
        <v>140</v>
      </c>
      <c r="G196" s="436" t="s">
        <v>1811</v>
      </c>
      <c r="H196" s="443" t="s">
        <v>703</v>
      </c>
      <c r="I196" s="443" t="s">
        <v>750</v>
      </c>
      <c r="J196" s="443"/>
      <c r="K196" s="436"/>
    </row>
    <row r="197" spans="1:11" ht="30">
      <c r="A197" s="435">
        <v>189</v>
      </c>
      <c r="B197" s="436" t="s">
        <v>1812</v>
      </c>
      <c r="C197" s="436" t="s">
        <v>1314</v>
      </c>
      <c r="D197" s="436" t="s">
        <v>1673</v>
      </c>
      <c r="E197" s="436">
        <v>40</v>
      </c>
      <c r="F197" s="436">
        <v>270</v>
      </c>
      <c r="G197" s="436" t="s">
        <v>1813</v>
      </c>
      <c r="H197" s="443" t="s">
        <v>1814</v>
      </c>
      <c r="I197" s="443" t="s">
        <v>571</v>
      </c>
      <c r="J197" s="443"/>
      <c r="K197" s="436"/>
    </row>
    <row r="198" spans="1:11" ht="30">
      <c r="A198" s="435">
        <v>190</v>
      </c>
      <c r="B198" s="436" t="s">
        <v>1815</v>
      </c>
      <c r="C198" s="436" t="s">
        <v>1314</v>
      </c>
      <c r="D198" s="436" t="s">
        <v>1714</v>
      </c>
      <c r="E198" s="436"/>
      <c r="F198" s="436">
        <v>140</v>
      </c>
      <c r="G198" s="437" t="s">
        <v>1816</v>
      </c>
      <c r="H198" s="443" t="s">
        <v>715</v>
      </c>
      <c r="I198" s="443" t="s">
        <v>747</v>
      </c>
      <c r="J198" s="443"/>
      <c r="K198" s="436"/>
    </row>
    <row r="199" spans="1:11" ht="30">
      <c r="A199" s="435">
        <v>191</v>
      </c>
      <c r="B199" s="436" t="s">
        <v>1817</v>
      </c>
      <c r="C199" s="436" t="s">
        <v>1314</v>
      </c>
      <c r="D199" s="436" t="s">
        <v>1714</v>
      </c>
      <c r="E199" s="436"/>
      <c r="F199" s="436">
        <v>150</v>
      </c>
      <c r="G199" s="437" t="s">
        <v>1818</v>
      </c>
      <c r="H199" s="443" t="s">
        <v>774</v>
      </c>
      <c r="I199" s="443" t="s">
        <v>621</v>
      </c>
      <c r="J199" s="443"/>
      <c r="K199" s="436"/>
    </row>
    <row r="200" spans="1:11" ht="30">
      <c r="A200" s="435">
        <v>192</v>
      </c>
      <c r="B200" s="436" t="s">
        <v>1819</v>
      </c>
      <c r="C200" s="436" t="s">
        <v>1314</v>
      </c>
      <c r="D200" s="436" t="s">
        <v>1714</v>
      </c>
      <c r="E200" s="436"/>
      <c r="F200" s="436">
        <v>145</v>
      </c>
      <c r="G200" s="436" t="s">
        <v>1820</v>
      </c>
      <c r="H200" s="443" t="s">
        <v>725</v>
      </c>
      <c r="I200" s="443" t="s">
        <v>642</v>
      </c>
      <c r="J200" s="443"/>
      <c r="K200" s="436"/>
    </row>
    <row r="201" spans="1:11" ht="30">
      <c r="A201" s="435">
        <v>193</v>
      </c>
      <c r="B201" s="436" t="s">
        <v>1821</v>
      </c>
      <c r="C201" s="436" t="s">
        <v>1314</v>
      </c>
      <c r="D201" s="436" t="s">
        <v>1714</v>
      </c>
      <c r="E201" s="436"/>
      <c r="F201" s="436">
        <v>150</v>
      </c>
      <c r="G201" s="436" t="s">
        <v>1822</v>
      </c>
      <c r="H201" s="443" t="s">
        <v>894</v>
      </c>
      <c r="I201" s="443" t="s">
        <v>694</v>
      </c>
      <c r="J201" s="443"/>
      <c r="K201" s="436"/>
    </row>
    <row r="202" spans="1:11" ht="30">
      <c r="A202" s="435">
        <v>194</v>
      </c>
      <c r="B202" s="436" t="s">
        <v>1819</v>
      </c>
      <c r="C202" s="436" t="s">
        <v>1314</v>
      </c>
      <c r="D202" s="436" t="s">
        <v>1673</v>
      </c>
      <c r="E202" s="436">
        <v>48</v>
      </c>
      <c r="F202" s="436">
        <v>200</v>
      </c>
      <c r="G202" s="436" t="s">
        <v>1823</v>
      </c>
      <c r="H202" s="443" t="s">
        <v>674</v>
      </c>
      <c r="I202" s="443" t="s">
        <v>745</v>
      </c>
      <c r="J202" s="443"/>
      <c r="K202" s="436"/>
    </row>
    <row r="203" spans="1:11" ht="30">
      <c r="A203" s="435">
        <v>195</v>
      </c>
      <c r="B203" s="436" t="s">
        <v>1824</v>
      </c>
      <c r="C203" s="436" t="s">
        <v>1314</v>
      </c>
      <c r="D203" s="436" t="s">
        <v>1825</v>
      </c>
      <c r="E203" s="436"/>
      <c r="F203" s="436">
        <v>140</v>
      </c>
      <c r="G203" s="437" t="s">
        <v>1826</v>
      </c>
      <c r="H203" s="443" t="s">
        <v>548</v>
      </c>
      <c r="I203" s="443" t="s">
        <v>744</v>
      </c>
      <c r="J203" s="443"/>
      <c r="K203" s="436"/>
    </row>
    <row r="204" spans="1:11" ht="30">
      <c r="A204" s="435">
        <v>196</v>
      </c>
      <c r="B204" s="436" t="s">
        <v>1827</v>
      </c>
      <c r="C204" s="436" t="s">
        <v>1314</v>
      </c>
      <c r="D204" s="436" t="s">
        <v>1673</v>
      </c>
      <c r="E204" s="436">
        <v>30</v>
      </c>
      <c r="F204" s="436">
        <v>200</v>
      </c>
      <c r="G204" s="437" t="s">
        <v>1828</v>
      </c>
      <c r="H204" s="443" t="s">
        <v>678</v>
      </c>
      <c r="I204" s="443" t="s">
        <v>700</v>
      </c>
      <c r="J204" s="443"/>
      <c r="K204" s="436"/>
    </row>
    <row r="205" spans="1:11" ht="30">
      <c r="A205" s="435">
        <v>197</v>
      </c>
      <c r="B205" s="436" t="s">
        <v>1829</v>
      </c>
      <c r="C205" s="436" t="s">
        <v>1314</v>
      </c>
      <c r="D205" s="436" t="s">
        <v>1673</v>
      </c>
      <c r="E205" s="436">
        <v>30</v>
      </c>
      <c r="F205" s="436">
        <v>200</v>
      </c>
      <c r="G205" s="436" t="s">
        <v>1830</v>
      </c>
      <c r="H205" s="443" t="s">
        <v>510</v>
      </c>
      <c r="I205" s="443" t="s">
        <v>696</v>
      </c>
      <c r="J205" s="443"/>
      <c r="K205" s="436"/>
    </row>
    <row r="206" spans="1:11" ht="30">
      <c r="A206" s="435">
        <v>198</v>
      </c>
      <c r="B206" s="436" t="s">
        <v>1831</v>
      </c>
      <c r="C206" s="436" t="s">
        <v>1314</v>
      </c>
      <c r="D206" s="436" t="s">
        <v>1673</v>
      </c>
      <c r="E206" s="436">
        <v>15</v>
      </c>
      <c r="F206" s="436">
        <v>200</v>
      </c>
      <c r="G206" s="436" t="s">
        <v>1832</v>
      </c>
      <c r="H206" s="443" t="s">
        <v>742</v>
      </c>
      <c r="I206" s="443" t="s">
        <v>696</v>
      </c>
      <c r="J206" s="443"/>
      <c r="K206" s="436"/>
    </row>
    <row r="207" spans="1:11" ht="30">
      <c r="A207" s="435">
        <v>199</v>
      </c>
      <c r="B207" s="436" t="s">
        <v>1833</v>
      </c>
      <c r="C207" s="436" t="s">
        <v>1314</v>
      </c>
      <c r="D207" s="436" t="s">
        <v>1673</v>
      </c>
      <c r="E207" s="436">
        <v>25</v>
      </c>
      <c r="F207" s="436">
        <v>270</v>
      </c>
      <c r="G207" s="436" t="s">
        <v>1834</v>
      </c>
      <c r="H207" s="443" t="s">
        <v>748</v>
      </c>
      <c r="I207" s="443" t="s">
        <v>751</v>
      </c>
      <c r="J207" s="443"/>
      <c r="K207" s="436"/>
    </row>
    <row r="208" spans="1:11" ht="30">
      <c r="A208" s="435">
        <v>200</v>
      </c>
      <c r="B208" s="436" t="s">
        <v>1835</v>
      </c>
      <c r="C208" s="436" t="s">
        <v>1314</v>
      </c>
      <c r="D208" s="436" t="s">
        <v>1714</v>
      </c>
      <c r="E208" s="436"/>
      <c r="F208" s="436">
        <v>140</v>
      </c>
      <c r="G208" s="437" t="s">
        <v>1836</v>
      </c>
      <c r="H208" s="443" t="s">
        <v>570</v>
      </c>
      <c r="I208" s="443" t="s">
        <v>696</v>
      </c>
      <c r="J208" s="443"/>
      <c r="K208" s="436"/>
    </row>
    <row r="209" spans="1:11" ht="30">
      <c r="A209" s="435">
        <v>201</v>
      </c>
      <c r="B209" s="436" t="s">
        <v>1837</v>
      </c>
      <c r="C209" s="436" t="s">
        <v>1314</v>
      </c>
      <c r="D209" s="436" t="s">
        <v>1825</v>
      </c>
      <c r="E209" s="436"/>
      <c r="F209" s="436">
        <v>140</v>
      </c>
      <c r="G209" s="437" t="s">
        <v>1838</v>
      </c>
      <c r="H209" s="443" t="s">
        <v>687</v>
      </c>
      <c r="I209" s="443" t="s">
        <v>688</v>
      </c>
      <c r="J209" s="443"/>
      <c r="K209" s="436"/>
    </row>
    <row r="210" spans="1:11" ht="30">
      <c r="A210" s="435">
        <v>202</v>
      </c>
      <c r="B210" s="436" t="s">
        <v>1839</v>
      </c>
      <c r="C210" s="436" t="s">
        <v>1314</v>
      </c>
      <c r="D210" s="436" t="s">
        <v>1825</v>
      </c>
      <c r="E210" s="436"/>
      <c r="F210" s="436">
        <v>280</v>
      </c>
      <c r="G210" s="436" t="s">
        <v>1840</v>
      </c>
      <c r="H210" s="443" t="s">
        <v>754</v>
      </c>
      <c r="I210" s="443" t="s">
        <v>706</v>
      </c>
      <c r="J210" s="443"/>
      <c r="K210" s="436"/>
    </row>
    <row r="211" spans="1:11" ht="30">
      <c r="A211" s="435">
        <v>203</v>
      </c>
      <c r="B211" s="436" t="s">
        <v>1841</v>
      </c>
      <c r="C211" s="436" t="s">
        <v>1314</v>
      </c>
      <c r="D211" s="436" t="s">
        <v>1714</v>
      </c>
      <c r="E211" s="436"/>
      <c r="F211" s="436">
        <v>1500</v>
      </c>
      <c r="G211" s="436" t="s">
        <v>1842</v>
      </c>
      <c r="H211" s="443" t="s">
        <v>607</v>
      </c>
      <c r="I211" s="443" t="s">
        <v>841</v>
      </c>
      <c r="J211" s="443"/>
      <c r="K211" s="436"/>
    </row>
    <row r="212" spans="1:11" ht="30">
      <c r="A212" s="435">
        <v>204</v>
      </c>
      <c r="B212" s="436" t="s">
        <v>1843</v>
      </c>
      <c r="C212" s="436" t="s">
        <v>1314</v>
      </c>
      <c r="D212" s="436" t="s">
        <v>1714</v>
      </c>
      <c r="E212" s="436"/>
      <c r="F212" s="436">
        <v>200</v>
      </c>
      <c r="G212" s="436" t="s">
        <v>1844</v>
      </c>
      <c r="H212" s="443" t="s">
        <v>866</v>
      </c>
      <c r="I212" s="443" t="s">
        <v>699</v>
      </c>
      <c r="J212" s="443"/>
      <c r="K212" s="436"/>
    </row>
    <row r="213" spans="1:11" ht="30">
      <c r="A213" s="435">
        <v>205</v>
      </c>
      <c r="B213" s="436" t="s">
        <v>1845</v>
      </c>
      <c r="C213" s="436" t="s">
        <v>1314</v>
      </c>
      <c r="D213" s="436" t="s">
        <v>1714</v>
      </c>
      <c r="E213" s="436"/>
      <c r="F213" s="436">
        <v>150</v>
      </c>
      <c r="G213" s="437" t="s">
        <v>1846</v>
      </c>
      <c r="H213" s="443" t="s">
        <v>602</v>
      </c>
      <c r="I213" s="443" t="s">
        <v>1108</v>
      </c>
      <c r="J213" s="443"/>
      <c r="K213" s="436"/>
    </row>
    <row r="214" spans="1:11" ht="30">
      <c r="A214" s="435">
        <v>206</v>
      </c>
      <c r="B214" s="436" t="s">
        <v>1847</v>
      </c>
      <c r="C214" s="436" t="s">
        <v>1314</v>
      </c>
      <c r="D214" s="436" t="s">
        <v>1714</v>
      </c>
      <c r="E214" s="436"/>
      <c r="F214" s="436">
        <v>150</v>
      </c>
      <c r="G214" s="437" t="s">
        <v>1848</v>
      </c>
      <c r="H214" s="443" t="s">
        <v>509</v>
      </c>
      <c r="I214" s="443" t="s">
        <v>642</v>
      </c>
      <c r="J214" s="443"/>
      <c r="K214" s="436"/>
    </row>
    <row r="215" spans="1:11" ht="30">
      <c r="A215" s="435">
        <v>207</v>
      </c>
      <c r="B215" s="436" t="s">
        <v>1729</v>
      </c>
      <c r="C215" s="436" t="s">
        <v>1314</v>
      </c>
      <c r="D215" s="436" t="s">
        <v>1714</v>
      </c>
      <c r="E215" s="436"/>
      <c r="F215" s="436">
        <v>150</v>
      </c>
      <c r="G215" s="436" t="s">
        <v>1849</v>
      </c>
      <c r="H215" s="436" t="s">
        <v>1850</v>
      </c>
      <c r="I215" s="436" t="s">
        <v>568</v>
      </c>
      <c r="J215" s="443"/>
      <c r="K215" s="436"/>
    </row>
    <row r="216" spans="1:11" ht="75">
      <c r="A216" s="435">
        <v>208</v>
      </c>
      <c r="B216" s="436" t="s">
        <v>1851</v>
      </c>
      <c r="C216" s="436" t="s">
        <v>1314</v>
      </c>
      <c r="D216" s="436" t="s">
        <v>1714</v>
      </c>
      <c r="E216" s="436"/>
      <c r="F216" s="436">
        <v>190</v>
      </c>
      <c r="G216" s="439"/>
      <c r="H216" s="439"/>
      <c r="I216" s="436"/>
      <c r="J216" s="436" t="s">
        <v>1852</v>
      </c>
      <c r="K216" s="443" t="s">
        <v>1853</v>
      </c>
    </row>
    <row r="217" spans="1:11" ht="30">
      <c r="A217" s="435">
        <v>209</v>
      </c>
      <c r="B217" s="436" t="s">
        <v>1854</v>
      </c>
      <c r="C217" s="436" t="s">
        <v>1314</v>
      </c>
      <c r="D217" s="436" t="s">
        <v>1673</v>
      </c>
      <c r="E217" s="436">
        <v>40</v>
      </c>
      <c r="F217" s="436">
        <v>500</v>
      </c>
      <c r="G217" s="436" t="s">
        <v>1855</v>
      </c>
      <c r="H217" s="436" t="s">
        <v>506</v>
      </c>
      <c r="I217" s="436" t="s">
        <v>1069</v>
      </c>
      <c r="J217" s="443"/>
      <c r="K217" s="436"/>
    </row>
    <row r="218" spans="1:11" ht="30">
      <c r="A218" s="435">
        <v>210</v>
      </c>
      <c r="B218" s="436" t="s">
        <v>1856</v>
      </c>
      <c r="C218" s="436" t="s">
        <v>1314</v>
      </c>
      <c r="D218" s="436" t="s">
        <v>1673</v>
      </c>
      <c r="E218" s="436">
        <v>100</v>
      </c>
      <c r="F218" s="436">
        <v>300</v>
      </c>
      <c r="G218" s="437" t="s">
        <v>1857</v>
      </c>
      <c r="H218" s="436" t="s">
        <v>803</v>
      </c>
      <c r="I218" s="436" t="s">
        <v>538</v>
      </c>
      <c r="J218" s="443"/>
      <c r="K218" s="436"/>
    </row>
    <row r="219" spans="1:11" ht="30">
      <c r="A219" s="435">
        <v>211</v>
      </c>
      <c r="B219" s="436" t="s">
        <v>1858</v>
      </c>
      <c r="C219" s="436" t="s">
        <v>1314</v>
      </c>
      <c r="D219" s="436" t="s">
        <v>1673</v>
      </c>
      <c r="E219" s="436">
        <v>60</v>
      </c>
      <c r="F219" s="436">
        <v>450</v>
      </c>
      <c r="G219" s="437" t="s">
        <v>1859</v>
      </c>
      <c r="H219" s="436" t="s">
        <v>601</v>
      </c>
      <c r="I219" s="436" t="s">
        <v>1093</v>
      </c>
      <c r="J219" s="443"/>
      <c r="K219" s="436"/>
    </row>
    <row r="220" spans="1:11" ht="30">
      <c r="A220" s="435">
        <v>212</v>
      </c>
      <c r="B220" s="436" t="s">
        <v>1860</v>
      </c>
      <c r="C220" s="436" t="s">
        <v>1314</v>
      </c>
      <c r="D220" s="436" t="s">
        <v>1673</v>
      </c>
      <c r="E220" s="436">
        <v>30</v>
      </c>
      <c r="F220" s="436">
        <v>375</v>
      </c>
      <c r="G220" s="436" t="s">
        <v>1861</v>
      </c>
      <c r="H220" s="443" t="s">
        <v>525</v>
      </c>
      <c r="I220" s="443" t="s">
        <v>707</v>
      </c>
      <c r="J220" s="443"/>
      <c r="K220" s="436"/>
    </row>
    <row r="221" spans="1:11" ht="30">
      <c r="A221" s="435">
        <v>213</v>
      </c>
      <c r="B221" s="436" t="s">
        <v>1862</v>
      </c>
      <c r="C221" s="436" t="s">
        <v>1314</v>
      </c>
      <c r="D221" s="436" t="s">
        <v>1673</v>
      </c>
      <c r="E221" s="436">
        <v>80</v>
      </c>
      <c r="F221" s="436">
        <v>300</v>
      </c>
      <c r="G221" s="436" t="s">
        <v>1863</v>
      </c>
      <c r="H221" s="443" t="s">
        <v>540</v>
      </c>
      <c r="I221" s="443" t="s">
        <v>566</v>
      </c>
      <c r="J221" s="443"/>
      <c r="K221" s="436"/>
    </row>
    <row r="222" spans="1:11" ht="30">
      <c r="A222" s="435">
        <v>214</v>
      </c>
      <c r="B222" s="436" t="s">
        <v>1864</v>
      </c>
      <c r="C222" s="436" t="s">
        <v>1314</v>
      </c>
      <c r="D222" s="436" t="s">
        <v>1673</v>
      </c>
      <c r="E222" s="436">
        <v>25</v>
      </c>
      <c r="F222" s="436">
        <v>280</v>
      </c>
      <c r="G222" s="436" t="s">
        <v>1865</v>
      </c>
      <c r="H222" s="443" t="s">
        <v>737</v>
      </c>
      <c r="I222" s="443" t="s">
        <v>709</v>
      </c>
      <c r="J222" s="443"/>
      <c r="K222" s="436"/>
    </row>
    <row r="223" spans="1:11" ht="30">
      <c r="A223" s="435">
        <v>215</v>
      </c>
      <c r="B223" s="436" t="s">
        <v>1866</v>
      </c>
      <c r="C223" s="436" t="s">
        <v>1314</v>
      </c>
      <c r="D223" s="436" t="s">
        <v>1714</v>
      </c>
      <c r="E223" s="436"/>
      <c r="F223" s="436">
        <v>150</v>
      </c>
      <c r="G223" s="437" t="s">
        <v>1867</v>
      </c>
      <c r="H223" s="443" t="s">
        <v>623</v>
      </c>
      <c r="I223" s="443" t="s">
        <v>1183</v>
      </c>
      <c r="J223" s="443"/>
      <c r="K223" s="436"/>
    </row>
    <row r="224" spans="1:11" ht="30">
      <c r="A224" s="435">
        <v>216</v>
      </c>
      <c r="B224" s="436" t="s">
        <v>1868</v>
      </c>
      <c r="C224" s="436" t="s">
        <v>1314</v>
      </c>
      <c r="D224" s="436" t="s">
        <v>1714</v>
      </c>
      <c r="E224" s="436"/>
      <c r="F224" s="436">
        <v>150</v>
      </c>
      <c r="G224" s="437" t="s">
        <v>1869</v>
      </c>
      <c r="H224" s="443" t="s">
        <v>547</v>
      </c>
      <c r="I224" s="443" t="s">
        <v>556</v>
      </c>
      <c r="J224" s="443"/>
      <c r="K224" s="436"/>
    </row>
    <row r="225" spans="1:11" ht="30">
      <c r="A225" s="435">
        <v>217</v>
      </c>
      <c r="B225" s="436" t="s">
        <v>1870</v>
      </c>
      <c r="C225" s="436" t="s">
        <v>1314</v>
      </c>
      <c r="D225" s="436" t="s">
        <v>1714</v>
      </c>
      <c r="E225" s="436"/>
      <c r="F225" s="436">
        <v>150</v>
      </c>
      <c r="G225" s="436" t="s">
        <v>1871</v>
      </c>
      <c r="H225" s="443" t="s">
        <v>722</v>
      </c>
      <c r="I225" s="443" t="s">
        <v>693</v>
      </c>
      <c r="J225" s="443"/>
      <c r="K225" s="436"/>
    </row>
    <row r="226" spans="1:11" ht="30">
      <c r="A226" s="435">
        <v>218</v>
      </c>
      <c r="B226" s="436" t="s">
        <v>1872</v>
      </c>
      <c r="C226" s="436" t="s">
        <v>1314</v>
      </c>
      <c r="D226" s="436" t="s">
        <v>1714</v>
      </c>
      <c r="E226" s="436"/>
      <c r="F226" s="436">
        <v>150</v>
      </c>
      <c r="G226" s="436" t="s">
        <v>1873</v>
      </c>
      <c r="H226" s="443" t="s">
        <v>749</v>
      </c>
      <c r="I226" s="443" t="s">
        <v>1874</v>
      </c>
      <c r="J226" s="443"/>
      <c r="K226" s="436"/>
    </row>
    <row r="227" spans="1:11" ht="30">
      <c r="A227" s="435">
        <v>219</v>
      </c>
      <c r="B227" s="436" t="s">
        <v>1875</v>
      </c>
      <c r="C227" s="436" t="s">
        <v>1314</v>
      </c>
      <c r="D227" s="436" t="s">
        <v>1673</v>
      </c>
      <c r="E227" s="436">
        <v>15</v>
      </c>
      <c r="F227" s="436">
        <v>200</v>
      </c>
      <c r="G227" s="436" t="s">
        <v>1876</v>
      </c>
      <c r="H227" s="443" t="s">
        <v>1877</v>
      </c>
      <c r="I227" s="443" t="s">
        <v>1183</v>
      </c>
      <c r="J227" s="443"/>
      <c r="K227" s="436"/>
    </row>
    <row r="228" spans="1:11" ht="30">
      <c r="A228" s="435">
        <v>220</v>
      </c>
      <c r="B228" s="436" t="s">
        <v>1878</v>
      </c>
      <c r="C228" s="436" t="s">
        <v>1314</v>
      </c>
      <c r="D228" s="436" t="s">
        <v>1673</v>
      </c>
      <c r="E228" s="436">
        <v>10</v>
      </c>
      <c r="F228" s="436">
        <v>500</v>
      </c>
      <c r="G228" s="437" t="s">
        <v>1879</v>
      </c>
      <c r="H228" s="443" t="s">
        <v>676</v>
      </c>
      <c r="I228" s="443" t="s">
        <v>705</v>
      </c>
      <c r="J228" s="443"/>
      <c r="K228" s="436"/>
    </row>
    <row r="229" spans="1:11" ht="30">
      <c r="A229" s="435">
        <v>221</v>
      </c>
      <c r="B229" s="436" t="s">
        <v>1875</v>
      </c>
      <c r="C229" s="436" t="s">
        <v>1314</v>
      </c>
      <c r="D229" s="436" t="s">
        <v>1673</v>
      </c>
      <c r="E229" s="436">
        <v>25</v>
      </c>
      <c r="F229" s="436">
        <v>200</v>
      </c>
      <c r="G229" s="437" t="s">
        <v>1880</v>
      </c>
      <c r="H229" s="443" t="s">
        <v>712</v>
      </c>
      <c r="I229" s="443" t="s">
        <v>721</v>
      </c>
      <c r="J229" s="443"/>
      <c r="K229" s="436"/>
    </row>
    <row r="230" spans="1:11" ht="30">
      <c r="A230" s="435">
        <v>222</v>
      </c>
      <c r="B230" s="436" t="s">
        <v>1732</v>
      </c>
      <c r="C230" s="436" t="s">
        <v>1314</v>
      </c>
      <c r="D230" s="436" t="s">
        <v>1714</v>
      </c>
      <c r="E230" s="436"/>
      <c r="F230" s="436">
        <v>65</v>
      </c>
      <c r="G230" s="436" t="s">
        <v>1881</v>
      </c>
      <c r="H230" s="436" t="s">
        <v>521</v>
      </c>
      <c r="I230" s="436" t="s">
        <v>950</v>
      </c>
      <c r="J230" s="443"/>
      <c r="K230" s="436"/>
    </row>
    <row r="231" spans="1:11" ht="30">
      <c r="A231" s="435">
        <v>223</v>
      </c>
      <c r="B231" s="436" t="s">
        <v>1882</v>
      </c>
      <c r="C231" s="436" t="s">
        <v>1314</v>
      </c>
      <c r="D231" s="436" t="s">
        <v>1714</v>
      </c>
      <c r="E231" s="436"/>
      <c r="F231" s="436">
        <v>625</v>
      </c>
      <c r="G231" s="439"/>
      <c r="H231" s="439"/>
      <c r="I231" s="436"/>
      <c r="J231" s="436" t="s">
        <v>1883</v>
      </c>
      <c r="K231" s="443" t="s">
        <v>1884</v>
      </c>
    </row>
    <row r="232" spans="1:11" ht="90">
      <c r="A232" s="435">
        <v>224</v>
      </c>
      <c r="B232" s="436" t="s">
        <v>1885</v>
      </c>
      <c r="C232" s="436" t="s">
        <v>1314</v>
      </c>
      <c r="D232" s="436" t="s">
        <v>1714</v>
      </c>
      <c r="E232" s="436"/>
      <c r="F232" s="436">
        <v>375</v>
      </c>
      <c r="G232" s="439"/>
      <c r="H232" s="439"/>
      <c r="I232" s="436"/>
      <c r="J232" s="436" t="s">
        <v>1886</v>
      </c>
      <c r="K232" s="443" t="s">
        <v>1887</v>
      </c>
    </row>
    <row r="233" spans="1:11" ht="30">
      <c r="A233" s="435">
        <v>225</v>
      </c>
      <c r="B233" s="436" t="s">
        <v>1888</v>
      </c>
      <c r="C233" s="436" t="s">
        <v>1314</v>
      </c>
      <c r="D233" s="436" t="s">
        <v>1714</v>
      </c>
      <c r="E233" s="436"/>
      <c r="F233" s="436">
        <v>150</v>
      </c>
      <c r="G233" s="437" t="s">
        <v>1889</v>
      </c>
      <c r="H233" s="436" t="s">
        <v>563</v>
      </c>
      <c r="I233" s="436" t="s">
        <v>760</v>
      </c>
      <c r="J233" s="443"/>
      <c r="K233" s="436"/>
    </row>
    <row r="234" spans="1:11" ht="30">
      <c r="A234" s="435">
        <v>226</v>
      </c>
      <c r="B234" s="436" t="s">
        <v>1890</v>
      </c>
      <c r="C234" s="436" t="s">
        <v>1314</v>
      </c>
      <c r="D234" s="436" t="s">
        <v>1673</v>
      </c>
      <c r="E234" s="436">
        <v>30</v>
      </c>
      <c r="F234" s="436">
        <v>325</v>
      </c>
      <c r="G234" s="437" t="s">
        <v>1891</v>
      </c>
      <c r="H234" s="436" t="s">
        <v>836</v>
      </c>
      <c r="I234" s="436" t="s">
        <v>840</v>
      </c>
      <c r="J234" s="443"/>
      <c r="K234" s="436"/>
    </row>
    <row r="235" spans="1:11" ht="30">
      <c r="A235" s="435">
        <v>227</v>
      </c>
      <c r="B235" s="436" t="s">
        <v>1796</v>
      </c>
      <c r="C235" s="436" t="s">
        <v>1314</v>
      </c>
      <c r="D235" s="436" t="s">
        <v>1714</v>
      </c>
      <c r="E235" s="436"/>
      <c r="F235" s="436">
        <v>200</v>
      </c>
      <c r="G235" s="436" t="s">
        <v>1892</v>
      </c>
      <c r="H235" s="443" t="s">
        <v>774</v>
      </c>
      <c r="I235" s="443" t="s">
        <v>546</v>
      </c>
      <c r="J235" s="443"/>
      <c r="K235" s="436"/>
    </row>
    <row r="236" spans="1:11" ht="30">
      <c r="A236" s="435">
        <v>228</v>
      </c>
      <c r="B236" s="436" t="s">
        <v>1893</v>
      </c>
      <c r="C236" s="436" t="s">
        <v>1314</v>
      </c>
      <c r="D236" s="436" t="s">
        <v>1714</v>
      </c>
      <c r="E236" s="436"/>
      <c r="F236" s="436">
        <v>150</v>
      </c>
      <c r="G236" s="436" t="s">
        <v>1894</v>
      </c>
      <c r="H236" s="443" t="s">
        <v>703</v>
      </c>
      <c r="I236" s="443" t="s">
        <v>685</v>
      </c>
      <c r="J236" s="443"/>
      <c r="K236" s="436"/>
    </row>
    <row r="237" spans="1:11" ht="30">
      <c r="A237" s="435">
        <v>229</v>
      </c>
      <c r="B237" s="436" t="s">
        <v>1791</v>
      </c>
      <c r="C237" s="436" t="s">
        <v>1314</v>
      </c>
      <c r="D237" s="436" t="s">
        <v>1714</v>
      </c>
      <c r="E237" s="436"/>
      <c r="F237" s="436">
        <v>200</v>
      </c>
      <c r="G237" s="436" t="s">
        <v>1792</v>
      </c>
      <c r="H237" s="443" t="s">
        <v>607</v>
      </c>
      <c r="I237" s="443" t="s">
        <v>762</v>
      </c>
      <c r="J237" s="443"/>
      <c r="K237" s="436"/>
    </row>
    <row r="238" spans="1:11" ht="30">
      <c r="A238" s="435">
        <v>230</v>
      </c>
      <c r="B238" s="436" t="s">
        <v>1784</v>
      </c>
      <c r="C238" s="436" t="s">
        <v>1314</v>
      </c>
      <c r="D238" s="436" t="s">
        <v>1714</v>
      </c>
      <c r="E238" s="436"/>
      <c r="F238" s="436">
        <v>200</v>
      </c>
      <c r="G238" s="437" t="s">
        <v>1895</v>
      </c>
      <c r="H238" s="443" t="s">
        <v>951</v>
      </c>
      <c r="I238" s="443" t="s">
        <v>1786</v>
      </c>
      <c r="J238" s="443"/>
      <c r="K238" s="436"/>
    </row>
    <row r="239" spans="1:11" ht="30">
      <c r="A239" s="435">
        <v>231</v>
      </c>
      <c r="B239" s="436" t="s">
        <v>1793</v>
      </c>
      <c r="C239" s="436" t="s">
        <v>1314</v>
      </c>
      <c r="D239" s="436" t="s">
        <v>1714</v>
      </c>
      <c r="E239" s="436"/>
      <c r="F239" s="436">
        <v>200</v>
      </c>
      <c r="G239" s="437" t="s">
        <v>1794</v>
      </c>
      <c r="H239" s="443" t="s">
        <v>628</v>
      </c>
      <c r="I239" s="443" t="s">
        <v>1795</v>
      </c>
      <c r="J239" s="443"/>
      <c r="K239" s="436"/>
    </row>
    <row r="240" spans="1:11" ht="30">
      <c r="A240" s="435">
        <v>232</v>
      </c>
      <c r="B240" s="436" t="s">
        <v>1864</v>
      </c>
      <c r="C240" s="436" t="s">
        <v>1314</v>
      </c>
      <c r="D240" s="436" t="s">
        <v>1714</v>
      </c>
      <c r="E240" s="436"/>
      <c r="F240" s="436">
        <v>150</v>
      </c>
      <c r="G240" s="436" t="s">
        <v>1896</v>
      </c>
      <c r="H240" s="436" t="s">
        <v>683</v>
      </c>
      <c r="I240" s="436" t="s">
        <v>716</v>
      </c>
      <c r="J240" s="443"/>
      <c r="K240" s="436"/>
    </row>
    <row r="241" spans="1:11" ht="60">
      <c r="A241" s="435">
        <v>233</v>
      </c>
      <c r="B241" s="436" t="s">
        <v>1373</v>
      </c>
      <c r="C241" s="436" t="s">
        <v>1314</v>
      </c>
      <c r="D241" s="436" t="s">
        <v>1650</v>
      </c>
      <c r="E241" s="436">
        <v>121</v>
      </c>
      <c r="F241" s="436">
        <v>500</v>
      </c>
      <c r="G241" s="439"/>
      <c r="H241" s="439"/>
      <c r="I241" s="436"/>
      <c r="J241" s="436" t="s">
        <v>1897</v>
      </c>
      <c r="K241" s="443" t="s">
        <v>1898</v>
      </c>
    </row>
    <row r="242" spans="1:11" ht="30">
      <c r="A242" s="435">
        <v>234</v>
      </c>
      <c r="B242" s="436" t="s">
        <v>1899</v>
      </c>
      <c r="C242" s="436" t="s">
        <v>1314</v>
      </c>
      <c r="D242" s="436" t="s">
        <v>1650</v>
      </c>
      <c r="E242" s="436">
        <v>67</v>
      </c>
      <c r="F242" s="436">
        <v>500</v>
      </c>
      <c r="G242" s="436" t="s">
        <v>1900</v>
      </c>
      <c r="H242" s="436" t="s">
        <v>862</v>
      </c>
      <c r="I242" s="436" t="s">
        <v>1135</v>
      </c>
      <c r="J242" s="443"/>
      <c r="K242" s="436"/>
    </row>
    <row r="243" spans="1:11" ht="30">
      <c r="A243" s="435">
        <v>235</v>
      </c>
      <c r="B243" s="436" t="s">
        <v>1901</v>
      </c>
      <c r="C243" s="436" t="s">
        <v>1314</v>
      </c>
      <c r="D243" s="436" t="s">
        <v>1650</v>
      </c>
      <c r="E243" s="436">
        <v>32</v>
      </c>
      <c r="F243" s="436">
        <v>250</v>
      </c>
      <c r="G243" s="437" t="s">
        <v>1902</v>
      </c>
      <c r="H243" s="436" t="s">
        <v>581</v>
      </c>
      <c r="I243" s="436" t="s">
        <v>758</v>
      </c>
      <c r="J243" s="443"/>
      <c r="K243" s="436"/>
    </row>
    <row r="244" spans="1:11" ht="30">
      <c r="A244" s="435">
        <v>236</v>
      </c>
      <c r="B244" s="436" t="s">
        <v>1903</v>
      </c>
      <c r="C244" s="436" t="s">
        <v>1314</v>
      </c>
      <c r="D244" s="436" t="s">
        <v>1650</v>
      </c>
      <c r="E244" s="436">
        <v>50</v>
      </c>
      <c r="F244" s="436">
        <v>150</v>
      </c>
      <c r="G244" s="437" t="s">
        <v>1904</v>
      </c>
      <c r="H244" s="436" t="s">
        <v>753</v>
      </c>
      <c r="I244" s="436" t="s">
        <v>833</v>
      </c>
      <c r="J244" s="443"/>
      <c r="K244" s="436"/>
    </row>
    <row r="245" spans="1:11" ht="30">
      <c r="A245" s="435">
        <v>237</v>
      </c>
      <c r="B245" s="436" t="s">
        <v>1905</v>
      </c>
      <c r="C245" s="436" t="s">
        <v>1314</v>
      </c>
      <c r="D245" s="436" t="s">
        <v>1650</v>
      </c>
      <c r="E245" s="436">
        <v>45</v>
      </c>
      <c r="F245" s="436">
        <v>250</v>
      </c>
      <c r="G245" s="436" t="s">
        <v>1906</v>
      </c>
      <c r="H245" s="443" t="s">
        <v>555</v>
      </c>
      <c r="I245" s="443" t="s">
        <v>888</v>
      </c>
      <c r="J245" s="443"/>
      <c r="K245" s="436"/>
    </row>
    <row r="246" spans="1:11" ht="30">
      <c r="A246" s="435">
        <v>238</v>
      </c>
      <c r="B246" s="436" t="s">
        <v>1907</v>
      </c>
      <c r="C246" s="436" t="s">
        <v>1314</v>
      </c>
      <c r="D246" s="436" t="s">
        <v>1650</v>
      </c>
      <c r="E246" s="436">
        <v>28</v>
      </c>
      <c r="F246" s="436">
        <v>300</v>
      </c>
      <c r="G246" s="436" t="s">
        <v>1908</v>
      </c>
      <c r="H246" s="443" t="s">
        <v>548</v>
      </c>
      <c r="I246" s="443" t="s">
        <v>1909</v>
      </c>
      <c r="J246" s="443"/>
      <c r="K246" s="436"/>
    </row>
    <row r="247" spans="1:11" ht="30">
      <c r="A247" s="435">
        <v>239</v>
      </c>
      <c r="B247" s="436" t="s">
        <v>1910</v>
      </c>
      <c r="C247" s="436" t="s">
        <v>1314</v>
      </c>
      <c r="D247" s="436" t="s">
        <v>1650</v>
      </c>
      <c r="E247" s="436">
        <v>45</v>
      </c>
      <c r="F247" s="436">
        <v>250</v>
      </c>
      <c r="G247" s="436" t="s">
        <v>1911</v>
      </c>
      <c r="H247" s="443" t="s">
        <v>789</v>
      </c>
      <c r="I247" s="443" t="s">
        <v>1080</v>
      </c>
      <c r="J247" s="443"/>
      <c r="K247" s="436"/>
    </row>
    <row r="248" spans="1:11" ht="30">
      <c r="A248" s="435">
        <v>240</v>
      </c>
      <c r="B248" s="436" t="s">
        <v>1912</v>
      </c>
      <c r="C248" s="436" t="s">
        <v>1314</v>
      </c>
      <c r="D248" s="436" t="s">
        <v>1650</v>
      </c>
      <c r="E248" s="436">
        <v>50</v>
      </c>
      <c r="F248" s="436">
        <v>300</v>
      </c>
      <c r="G248" s="437" t="s">
        <v>1913</v>
      </c>
      <c r="H248" s="443" t="s">
        <v>525</v>
      </c>
      <c r="I248" s="443" t="s">
        <v>812</v>
      </c>
      <c r="J248" s="443"/>
      <c r="K248" s="436"/>
    </row>
    <row r="249" spans="1:11" ht="30">
      <c r="A249" s="435">
        <v>241</v>
      </c>
      <c r="B249" s="436" t="s">
        <v>1914</v>
      </c>
      <c r="C249" s="436" t="s">
        <v>1314</v>
      </c>
      <c r="D249" s="436" t="s">
        <v>1650</v>
      </c>
      <c r="E249" s="436">
        <v>30</v>
      </c>
      <c r="F249" s="436">
        <v>290</v>
      </c>
      <c r="G249" s="437" t="s">
        <v>1915</v>
      </c>
      <c r="H249" s="443" t="s">
        <v>517</v>
      </c>
      <c r="I249" s="443" t="s">
        <v>834</v>
      </c>
      <c r="J249" s="443"/>
      <c r="K249" s="436"/>
    </row>
    <row r="250" spans="1:11" ht="30">
      <c r="A250" s="435">
        <v>242</v>
      </c>
      <c r="B250" s="436" t="s">
        <v>1916</v>
      </c>
      <c r="C250" s="436" t="s">
        <v>1314</v>
      </c>
      <c r="D250" s="436" t="s">
        <v>1650</v>
      </c>
      <c r="E250" s="436">
        <v>40</v>
      </c>
      <c r="F250" s="436">
        <v>320</v>
      </c>
      <c r="G250" s="436" t="s">
        <v>1917</v>
      </c>
      <c r="H250" s="443" t="s">
        <v>815</v>
      </c>
      <c r="I250" s="443" t="s">
        <v>1918</v>
      </c>
      <c r="J250" s="443"/>
      <c r="K250" s="436"/>
    </row>
    <row r="251" spans="1:11" ht="30">
      <c r="A251" s="435">
        <v>243</v>
      </c>
      <c r="B251" s="436" t="s">
        <v>1919</v>
      </c>
      <c r="C251" s="436" t="s">
        <v>1314</v>
      </c>
      <c r="D251" s="436" t="s">
        <v>1650</v>
      </c>
      <c r="E251" s="436">
        <v>60</v>
      </c>
      <c r="F251" s="436">
        <v>320</v>
      </c>
      <c r="G251" s="436" t="s">
        <v>1920</v>
      </c>
      <c r="H251" s="436" t="s">
        <v>547</v>
      </c>
      <c r="I251" s="436" t="s">
        <v>835</v>
      </c>
      <c r="J251" s="443"/>
      <c r="K251" s="436"/>
    </row>
    <row r="252" spans="1:11" ht="30">
      <c r="A252" s="435">
        <v>244</v>
      </c>
      <c r="B252" s="436" t="s">
        <v>1921</v>
      </c>
      <c r="C252" s="436" t="s">
        <v>1314</v>
      </c>
      <c r="D252" s="436" t="s">
        <v>1650</v>
      </c>
      <c r="E252" s="436">
        <v>70</v>
      </c>
      <c r="F252" s="436">
        <v>300</v>
      </c>
      <c r="G252" s="439"/>
      <c r="H252" s="439"/>
      <c r="I252" s="436"/>
      <c r="J252" s="436" t="s">
        <v>1922</v>
      </c>
      <c r="K252" s="443" t="s">
        <v>1923</v>
      </c>
    </row>
    <row r="253" spans="1:11" ht="30">
      <c r="A253" s="435">
        <v>245</v>
      </c>
      <c r="B253" s="436" t="s">
        <v>1924</v>
      </c>
      <c r="C253" s="436" t="s">
        <v>1314</v>
      </c>
      <c r="D253" s="436" t="s">
        <v>1650</v>
      </c>
      <c r="E253" s="436">
        <v>30</v>
      </c>
      <c r="F253" s="436">
        <v>290</v>
      </c>
      <c r="G253" s="437" t="s">
        <v>1925</v>
      </c>
      <c r="H253" s="436" t="s">
        <v>510</v>
      </c>
      <c r="I253" s="436" t="s">
        <v>1926</v>
      </c>
      <c r="J253" s="443"/>
      <c r="K253" s="436"/>
    </row>
    <row r="254" spans="1:11" ht="30">
      <c r="A254" s="435">
        <v>246</v>
      </c>
      <c r="B254" s="436" t="s">
        <v>1927</v>
      </c>
      <c r="C254" s="436" t="s">
        <v>1314</v>
      </c>
      <c r="D254" s="436" t="s">
        <v>1928</v>
      </c>
      <c r="E254" s="436">
        <v>30</v>
      </c>
      <c r="F254" s="436">
        <v>290</v>
      </c>
      <c r="G254" s="437" t="s">
        <v>1929</v>
      </c>
      <c r="H254" s="443" t="s">
        <v>1028</v>
      </c>
      <c r="I254" s="443" t="s">
        <v>1051</v>
      </c>
      <c r="J254" s="443"/>
      <c r="K254" s="436"/>
    </row>
    <row r="255" spans="1:11" ht="30">
      <c r="A255" s="435">
        <v>247</v>
      </c>
      <c r="B255" s="436" t="s">
        <v>1930</v>
      </c>
      <c r="C255" s="436" t="s">
        <v>1314</v>
      </c>
      <c r="D255" s="436" t="s">
        <v>1928</v>
      </c>
      <c r="E255" s="436">
        <v>35</v>
      </c>
      <c r="F255" s="436">
        <v>320</v>
      </c>
      <c r="G255" s="436" t="s">
        <v>1931</v>
      </c>
      <c r="H255" s="443" t="s">
        <v>615</v>
      </c>
      <c r="I255" s="443" t="s">
        <v>611</v>
      </c>
      <c r="J255" s="443"/>
      <c r="K255" s="436"/>
    </row>
    <row r="256" spans="1:11" ht="30">
      <c r="A256" s="435">
        <v>248</v>
      </c>
      <c r="B256" s="436" t="s">
        <v>1932</v>
      </c>
      <c r="C256" s="436" t="s">
        <v>1314</v>
      </c>
      <c r="D256" s="436" t="s">
        <v>1650</v>
      </c>
      <c r="E256" s="436">
        <v>39</v>
      </c>
      <c r="F256" s="436">
        <v>440</v>
      </c>
      <c r="G256" s="436" t="s">
        <v>1933</v>
      </c>
      <c r="H256" s="443" t="s">
        <v>581</v>
      </c>
      <c r="I256" s="443" t="s">
        <v>632</v>
      </c>
      <c r="J256" s="443"/>
      <c r="K256" s="436"/>
    </row>
    <row r="257" spans="1:11" ht="30">
      <c r="A257" s="435">
        <v>249</v>
      </c>
      <c r="B257" s="436" t="s">
        <v>1934</v>
      </c>
      <c r="C257" s="436" t="s">
        <v>1314</v>
      </c>
      <c r="D257" s="436" t="s">
        <v>1650</v>
      </c>
      <c r="E257" s="436">
        <v>40</v>
      </c>
      <c r="F257" s="436">
        <v>320</v>
      </c>
      <c r="G257" s="436" t="s">
        <v>1935</v>
      </c>
      <c r="H257" s="443" t="s">
        <v>1936</v>
      </c>
      <c r="I257" s="443" t="s">
        <v>656</v>
      </c>
      <c r="J257" s="443"/>
      <c r="K257" s="436"/>
    </row>
    <row r="258" spans="1:11" ht="45">
      <c r="A258" s="435">
        <v>250</v>
      </c>
      <c r="B258" s="436" t="s">
        <v>1937</v>
      </c>
      <c r="C258" s="436" t="s">
        <v>1314</v>
      </c>
      <c r="D258" s="436" t="s">
        <v>1650</v>
      </c>
      <c r="E258" s="436">
        <v>50</v>
      </c>
      <c r="F258" s="436">
        <v>320</v>
      </c>
      <c r="G258" s="437" t="s">
        <v>1938</v>
      </c>
      <c r="H258" s="443" t="s">
        <v>671</v>
      </c>
      <c r="I258" s="443" t="s">
        <v>1939</v>
      </c>
      <c r="J258" s="443"/>
      <c r="K258" s="436"/>
    </row>
    <row r="259" spans="1:11" ht="30">
      <c r="A259" s="435">
        <v>251</v>
      </c>
      <c r="B259" s="436" t="s">
        <v>1940</v>
      </c>
      <c r="C259" s="436" t="s">
        <v>1314</v>
      </c>
      <c r="D259" s="436" t="s">
        <v>1650</v>
      </c>
      <c r="E259" s="436">
        <v>30</v>
      </c>
      <c r="F259" s="436">
        <v>290</v>
      </c>
      <c r="G259" s="437" t="s">
        <v>1941</v>
      </c>
      <c r="H259" s="443" t="s">
        <v>526</v>
      </c>
      <c r="I259" s="443" t="s">
        <v>537</v>
      </c>
      <c r="J259" s="443"/>
      <c r="K259" s="436"/>
    </row>
    <row r="260" spans="1:11" ht="30">
      <c r="A260" s="435">
        <v>252</v>
      </c>
      <c r="B260" s="436" t="s">
        <v>1942</v>
      </c>
      <c r="C260" s="436" t="s">
        <v>1314</v>
      </c>
      <c r="D260" s="436" t="s">
        <v>1650</v>
      </c>
      <c r="E260" s="436">
        <v>50</v>
      </c>
      <c r="F260" s="436">
        <v>150</v>
      </c>
      <c r="G260" s="436" t="s">
        <v>1943</v>
      </c>
      <c r="H260" s="443" t="s">
        <v>505</v>
      </c>
      <c r="I260" s="443" t="s">
        <v>1944</v>
      </c>
      <c r="J260" s="443"/>
      <c r="K260" s="436"/>
    </row>
    <row r="261" spans="1:11" ht="30">
      <c r="A261" s="435">
        <v>253</v>
      </c>
      <c r="B261" s="436" t="s">
        <v>1945</v>
      </c>
      <c r="C261" s="436" t="s">
        <v>1314</v>
      </c>
      <c r="D261" s="436" t="s">
        <v>1650</v>
      </c>
      <c r="E261" s="436">
        <v>50</v>
      </c>
      <c r="F261" s="436">
        <v>150</v>
      </c>
      <c r="G261" s="436" t="s">
        <v>1946</v>
      </c>
      <c r="H261" s="443" t="s">
        <v>505</v>
      </c>
      <c r="I261" s="443" t="s">
        <v>829</v>
      </c>
      <c r="J261" s="443"/>
      <c r="K261" s="436"/>
    </row>
    <row r="262" spans="1:11" ht="30">
      <c r="A262" s="435">
        <v>254</v>
      </c>
      <c r="B262" s="436" t="s">
        <v>1947</v>
      </c>
      <c r="C262" s="436" t="s">
        <v>1314</v>
      </c>
      <c r="D262" s="436" t="s">
        <v>1650</v>
      </c>
      <c r="E262" s="436">
        <v>50</v>
      </c>
      <c r="F262" s="436">
        <v>150</v>
      </c>
      <c r="G262" s="436" t="s">
        <v>1948</v>
      </c>
      <c r="H262" s="443" t="s">
        <v>510</v>
      </c>
      <c r="I262" s="443" t="s">
        <v>1119</v>
      </c>
      <c r="J262" s="443"/>
      <c r="K262" s="436"/>
    </row>
    <row r="263" spans="1:11" ht="30">
      <c r="A263" s="435">
        <v>255</v>
      </c>
      <c r="B263" s="436" t="s">
        <v>1949</v>
      </c>
      <c r="C263" s="436" t="s">
        <v>1314</v>
      </c>
      <c r="D263" s="436" t="s">
        <v>1650</v>
      </c>
      <c r="E263" s="436">
        <v>50</v>
      </c>
      <c r="F263" s="436">
        <v>150</v>
      </c>
      <c r="G263" s="437" t="s">
        <v>1950</v>
      </c>
      <c r="H263" s="443" t="s">
        <v>534</v>
      </c>
      <c r="I263" s="443" t="s">
        <v>882</v>
      </c>
      <c r="J263" s="443"/>
      <c r="K263" s="436"/>
    </row>
    <row r="264" spans="1:11" ht="30">
      <c r="A264" s="435">
        <v>256</v>
      </c>
      <c r="B264" s="436" t="s">
        <v>1951</v>
      </c>
      <c r="C264" s="436" t="s">
        <v>1314</v>
      </c>
      <c r="D264" s="436" t="s">
        <v>1650</v>
      </c>
      <c r="E264" s="436">
        <v>40</v>
      </c>
      <c r="F264" s="436">
        <v>150</v>
      </c>
      <c r="G264" s="437" t="s">
        <v>1952</v>
      </c>
      <c r="H264" s="443" t="s">
        <v>517</v>
      </c>
      <c r="I264" s="443" t="s">
        <v>1953</v>
      </c>
      <c r="J264" s="443"/>
      <c r="K264" s="436"/>
    </row>
    <row r="265" spans="1:11" ht="30">
      <c r="A265" s="435">
        <v>257</v>
      </c>
      <c r="B265" s="436" t="s">
        <v>1954</v>
      </c>
      <c r="C265" s="436" t="s">
        <v>1314</v>
      </c>
      <c r="D265" s="436" t="s">
        <v>1650</v>
      </c>
      <c r="E265" s="436">
        <v>70</v>
      </c>
      <c r="F265" s="436">
        <v>150</v>
      </c>
      <c r="G265" s="436" t="s">
        <v>1955</v>
      </c>
      <c r="H265" s="443" t="s">
        <v>809</v>
      </c>
      <c r="I265" s="443" t="s">
        <v>618</v>
      </c>
      <c r="J265" s="443"/>
      <c r="K265" s="436"/>
    </row>
    <row r="266" spans="1:11" ht="30">
      <c r="A266" s="435">
        <v>258</v>
      </c>
      <c r="B266" s="436" t="s">
        <v>1956</v>
      </c>
      <c r="C266" s="436" t="s">
        <v>1314</v>
      </c>
      <c r="D266" s="436" t="s">
        <v>1650</v>
      </c>
      <c r="E266" s="436">
        <v>40</v>
      </c>
      <c r="F266" s="436">
        <v>150</v>
      </c>
      <c r="G266" s="436" t="s">
        <v>1957</v>
      </c>
      <c r="H266" s="443" t="s">
        <v>582</v>
      </c>
      <c r="I266" s="443" t="s">
        <v>1078</v>
      </c>
      <c r="J266" s="443"/>
      <c r="K266" s="436"/>
    </row>
    <row r="267" spans="1:11" ht="30">
      <c r="A267" s="435">
        <v>259</v>
      </c>
      <c r="B267" s="436" t="s">
        <v>1958</v>
      </c>
      <c r="C267" s="436" t="s">
        <v>1314</v>
      </c>
      <c r="D267" s="436" t="s">
        <v>1650</v>
      </c>
      <c r="E267" s="436">
        <v>40</v>
      </c>
      <c r="F267" s="436">
        <v>150</v>
      </c>
      <c r="G267" s="436" t="s">
        <v>1959</v>
      </c>
      <c r="H267" s="443" t="s">
        <v>818</v>
      </c>
      <c r="I267" s="443" t="s">
        <v>667</v>
      </c>
      <c r="J267" s="443"/>
      <c r="K267" s="436"/>
    </row>
    <row r="268" spans="1:11" ht="30">
      <c r="A268" s="435">
        <v>260</v>
      </c>
      <c r="B268" s="436" t="s">
        <v>1960</v>
      </c>
      <c r="C268" s="436" t="s">
        <v>1314</v>
      </c>
      <c r="D268" s="436" t="s">
        <v>1650</v>
      </c>
      <c r="E268" s="436">
        <v>50</v>
      </c>
      <c r="F268" s="436">
        <v>150</v>
      </c>
      <c r="G268" s="437" t="s">
        <v>1961</v>
      </c>
      <c r="H268" s="443" t="s">
        <v>902</v>
      </c>
      <c r="I268" s="443" t="s">
        <v>825</v>
      </c>
      <c r="J268" s="443"/>
      <c r="K268" s="436"/>
    </row>
    <row r="269" spans="1:11" ht="30">
      <c r="A269" s="435">
        <v>261</v>
      </c>
      <c r="B269" s="436" t="s">
        <v>1962</v>
      </c>
      <c r="C269" s="436" t="s">
        <v>1314</v>
      </c>
      <c r="D269" s="436" t="s">
        <v>1650</v>
      </c>
      <c r="E269" s="436">
        <v>50</v>
      </c>
      <c r="F269" s="436">
        <v>150</v>
      </c>
      <c r="G269" s="437" t="s">
        <v>1963</v>
      </c>
      <c r="H269" s="443" t="s">
        <v>591</v>
      </c>
      <c r="I269" s="443" t="s">
        <v>853</v>
      </c>
      <c r="J269" s="443"/>
      <c r="K269" s="436"/>
    </row>
    <row r="270" spans="1:11" ht="30">
      <c r="A270" s="435">
        <v>262</v>
      </c>
      <c r="B270" s="436" t="s">
        <v>1964</v>
      </c>
      <c r="C270" s="436" t="s">
        <v>1314</v>
      </c>
      <c r="D270" s="436" t="s">
        <v>1650</v>
      </c>
      <c r="E270" s="436">
        <v>50</v>
      </c>
      <c r="F270" s="436">
        <v>150</v>
      </c>
      <c r="G270" s="436" t="s">
        <v>1965</v>
      </c>
      <c r="H270" s="443" t="s">
        <v>536</v>
      </c>
      <c r="I270" s="443" t="s">
        <v>1114</v>
      </c>
      <c r="J270" s="443"/>
      <c r="K270" s="436"/>
    </row>
    <row r="271" spans="1:11" ht="30">
      <c r="A271" s="435">
        <v>263</v>
      </c>
      <c r="B271" s="436" t="s">
        <v>1966</v>
      </c>
      <c r="C271" s="436" t="s">
        <v>1314</v>
      </c>
      <c r="D271" s="436" t="s">
        <v>1650</v>
      </c>
      <c r="E271" s="436">
        <v>40</v>
      </c>
      <c r="F271" s="436">
        <v>150</v>
      </c>
      <c r="G271" s="436" t="s">
        <v>1967</v>
      </c>
      <c r="H271" s="443" t="s">
        <v>588</v>
      </c>
      <c r="I271" s="443" t="s">
        <v>828</v>
      </c>
      <c r="J271" s="443"/>
      <c r="K271" s="436"/>
    </row>
    <row r="272" spans="1:11" ht="30">
      <c r="A272" s="435">
        <v>264</v>
      </c>
      <c r="B272" s="436" t="s">
        <v>1968</v>
      </c>
      <c r="C272" s="436" t="s">
        <v>1314</v>
      </c>
      <c r="D272" s="436" t="s">
        <v>1650</v>
      </c>
      <c r="E272" s="436">
        <v>50</v>
      </c>
      <c r="F272" s="436">
        <v>150</v>
      </c>
      <c r="G272" s="436" t="s">
        <v>1969</v>
      </c>
      <c r="H272" s="443" t="s">
        <v>971</v>
      </c>
      <c r="I272" s="443" t="s">
        <v>1425</v>
      </c>
      <c r="J272" s="443"/>
      <c r="K272" s="436"/>
    </row>
    <row r="273" spans="1:11" ht="30">
      <c r="A273" s="435">
        <v>265</v>
      </c>
      <c r="B273" s="436" t="s">
        <v>1970</v>
      </c>
      <c r="C273" s="436" t="s">
        <v>1314</v>
      </c>
      <c r="D273" s="436" t="s">
        <v>1650</v>
      </c>
      <c r="E273" s="436">
        <v>50</v>
      </c>
      <c r="F273" s="436">
        <v>150</v>
      </c>
      <c r="G273" s="437" t="s">
        <v>1971</v>
      </c>
      <c r="H273" s="443" t="s">
        <v>674</v>
      </c>
      <c r="I273" s="443" t="s">
        <v>1117</v>
      </c>
      <c r="J273" s="443"/>
      <c r="K273" s="436"/>
    </row>
    <row r="274" spans="1:11" ht="30">
      <c r="A274" s="435">
        <v>266</v>
      </c>
      <c r="B274" s="436" t="s">
        <v>1956</v>
      </c>
      <c r="C274" s="436" t="s">
        <v>1314</v>
      </c>
      <c r="D274" s="436" t="s">
        <v>1650</v>
      </c>
      <c r="E274" s="436">
        <v>40</v>
      </c>
      <c r="F274" s="436">
        <v>150</v>
      </c>
      <c r="G274" s="437" t="s">
        <v>1972</v>
      </c>
      <c r="H274" s="443" t="s">
        <v>584</v>
      </c>
      <c r="I274" s="443" t="s">
        <v>871</v>
      </c>
      <c r="J274" s="443"/>
      <c r="K274" s="436"/>
    </row>
    <row r="275" spans="1:11" ht="30">
      <c r="A275" s="435">
        <v>267</v>
      </c>
      <c r="B275" s="436" t="s">
        <v>1951</v>
      </c>
      <c r="C275" s="436" t="s">
        <v>1314</v>
      </c>
      <c r="D275" s="436" t="s">
        <v>1650</v>
      </c>
      <c r="E275" s="436">
        <v>40</v>
      </c>
      <c r="F275" s="436">
        <v>150</v>
      </c>
      <c r="G275" s="436" t="s">
        <v>1973</v>
      </c>
      <c r="H275" s="443" t="s">
        <v>1974</v>
      </c>
      <c r="I275" s="443" t="s">
        <v>1067</v>
      </c>
      <c r="J275" s="443"/>
      <c r="K275" s="436"/>
    </row>
    <row r="276" spans="1:11" ht="30">
      <c r="A276" s="435">
        <v>268</v>
      </c>
      <c r="B276" s="436" t="s">
        <v>1975</v>
      </c>
      <c r="C276" s="436" t="s">
        <v>1314</v>
      </c>
      <c r="D276" s="436" t="s">
        <v>1650</v>
      </c>
      <c r="E276" s="436">
        <v>50</v>
      </c>
      <c r="F276" s="436">
        <v>150</v>
      </c>
      <c r="G276" s="436" t="s">
        <v>1976</v>
      </c>
      <c r="H276" s="443" t="s">
        <v>567</v>
      </c>
      <c r="I276" s="443" t="s">
        <v>1977</v>
      </c>
      <c r="J276" s="443"/>
      <c r="K276" s="436"/>
    </row>
    <row r="277" spans="1:11" ht="30">
      <c r="A277" s="435">
        <v>269</v>
      </c>
      <c r="B277" s="436" t="s">
        <v>1970</v>
      </c>
      <c r="C277" s="436" t="s">
        <v>1314</v>
      </c>
      <c r="D277" s="436" t="s">
        <v>1650</v>
      </c>
      <c r="E277" s="436">
        <v>50</v>
      </c>
      <c r="F277" s="436">
        <v>150</v>
      </c>
      <c r="G277" s="436" t="s">
        <v>1978</v>
      </c>
      <c r="H277" s="443" t="s">
        <v>569</v>
      </c>
      <c r="I277" s="443" t="s">
        <v>1117</v>
      </c>
      <c r="J277" s="443"/>
      <c r="K277" s="436"/>
    </row>
    <row r="278" spans="1:11" ht="30">
      <c r="A278" s="435">
        <v>270</v>
      </c>
      <c r="B278" s="436" t="s">
        <v>1979</v>
      </c>
      <c r="C278" s="436" t="s">
        <v>1314</v>
      </c>
      <c r="D278" s="436" t="s">
        <v>1650</v>
      </c>
      <c r="E278" s="436">
        <v>40</v>
      </c>
      <c r="F278" s="436">
        <v>150</v>
      </c>
      <c r="G278" s="437" t="s">
        <v>1980</v>
      </c>
      <c r="H278" s="443" t="s">
        <v>778</v>
      </c>
      <c r="I278" s="443" t="s">
        <v>829</v>
      </c>
      <c r="J278" s="443"/>
      <c r="K278" s="436"/>
    </row>
    <row r="279" spans="1:11" ht="30">
      <c r="A279" s="435">
        <v>271</v>
      </c>
      <c r="B279" s="436" t="s">
        <v>1981</v>
      </c>
      <c r="C279" s="436" t="s">
        <v>1314</v>
      </c>
      <c r="D279" s="436" t="s">
        <v>1650</v>
      </c>
      <c r="E279" s="436">
        <v>40</v>
      </c>
      <c r="F279" s="436">
        <v>150</v>
      </c>
      <c r="G279" s="437" t="s">
        <v>1982</v>
      </c>
      <c r="H279" s="443" t="s">
        <v>746</v>
      </c>
      <c r="I279" s="443" t="s">
        <v>830</v>
      </c>
      <c r="J279" s="443"/>
      <c r="K279" s="436"/>
    </row>
    <row r="280" spans="1:11" ht="30">
      <c r="A280" s="435">
        <v>272</v>
      </c>
      <c r="B280" s="436" t="s">
        <v>1949</v>
      </c>
      <c r="C280" s="436" t="s">
        <v>1314</v>
      </c>
      <c r="D280" s="436" t="s">
        <v>1650</v>
      </c>
      <c r="E280" s="436">
        <v>50</v>
      </c>
      <c r="F280" s="436">
        <v>150</v>
      </c>
      <c r="G280" s="436" t="s">
        <v>1983</v>
      </c>
      <c r="H280" s="443" t="s">
        <v>784</v>
      </c>
      <c r="I280" s="443" t="s">
        <v>1124</v>
      </c>
      <c r="J280" s="443"/>
      <c r="K280" s="436"/>
    </row>
    <row r="281" spans="1:11" ht="30">
      <c r="A281" s="435">
        <v>273</v>
      </c>
      <c r="B281" s="436" t="s">
        <v>1964</v>
      </c>
      <c r="C281" s="436" t="s">
        <v>1314</v>
      </c>
      <c r="D281" s="436" t="s">
        <v>1650</v>
      </c>
      <c r="E281" s="436">
        <v>50</v>
      </c>
      <c r="F281" s="436">
        <v>150</v>
      </c>
      <c r="G281" s="436" t="s">
        <v>1984</v>
      </c>
      <c r="H281" s="443" t="s">
        <v>846</v>
      </c>
      <c r="I281" s="443" t="s">
        <v>535</v>
      </c>
      <c r="J281" s="443"/>
      <c r="K281" s="436"/>
    </row>
    <row r="282" spans="1:11" ht="30">
      <c r="A282" s="435">
        <v>274</v>
      </c>
      <c r="B282" s="436" t="s">
        <v>1985</v>
      </c>
      <c r="C282" s="436" t="s">
        <v>1314</v>
      </c>
      <c r="D282" s="436" t="s">
        <v>1650</v>
      </c>
      <c r="E282" s="436">
        <v>50</v>
      </c>
      <c r="F282" s="436">
        <v>150</v>
      </c>
      <c r="G282" s="436" t="s">
        <v>1986</v>
      </c>
      <c r="H282" s="443" t="s">
        <v>517</v>
      </c>
      <c r="I282" s="443" t="s">
        <v>881</v>
      </c>
      <c r="J282" s="443"/>
      <c r="K282" s="436"/>
    </row>
    <row r="283" spans="1:11" ht="30">
      <c r="A283" s="435">
        <v>275</v>
      </c>
      <c r="B283" s="436" t="s">
        <v>1960</v>
      </c>
      <c r="C283" s="436" t="s">
        <v>1314</v>
      </c>
      <c r="D283" s="436" t="s">
        <v>1650</v>
      </c>
      <c r="E283" s="436">
        <v>50</v>
      </c>
      <c r="F283" s="436">
        <v>150</v>
      </c>
      <c r="G283" s="437" t="s">
        <v>1987</v>
      </c>
      <c r="H283" s="443" t="s">
        <v>533</v>
      </c>
      <c r="I283" s="443" t="s">
        <v>624</v>
      </c>
      <c r="J283" s="443"/>
      <c r="K283" s="436"/>
    </row>
    <row r="284" spans="1:11" ht="30">
      <c r="A284" s="435">
        <v>276</v>
      </c>
      <c r="B284" s="436" t="s">
        <v>1960</v>
      </c>
      <c r="C284" s="436" t="s">
        <v>1314</v>
      </c>
      <c r="D284" s="436" t="s">
        <v>1650</v>
      </c>
      <c r="E284" s="436">
        <v>50</v>
      </c>
      <c r="F284" s="436">
        <v>150</v>
      </c>
      <c r="G284" s="437" t="s">
        <v>1988</v>
      </c>
      <c r="H284" s="443" t="s">
        <v>808</v>
      </c>
      <c r="I284" s="443" t="s">
        <v>823</v>
      </c>
      <c r="J284" s="443"/>
      <c r="K284" s="436"/>
    </row>
    <row r="285" spans="1:11" ht="30">
      <c r="A285" s="435">
        <v>277</v>
      </c>
      <c r="B285" s="436" t="s">
        <v>1958</v>
      </c>
      <c r="C285" s="436" t="s">
        <v>1314</v>
      </c>
      <c r="D285" s="436" t="s">
        <v>1650</v>
      </c>
      <c r="E285" s="436">
        <v>40</v>
      </c>
      <c r="F285" s="436">
        <v>150</v>
      </c>
      <c r="G285" s="436" t="s">
        <v>1989</v>
      </c>
      <c r="H285" s="443" t="s">
        <v>581</v>
      </c>
      <c r="I285" s="443" t="s">
        <v>842</v>
      </c>
      <c r="J285" s="443"/>
      <c r="K285" s="436"/>
    </row>
    <row r="286" spans="1:11" ht="30">
      <c r="A286" s="435">
        <v>278</v>
      </c>
      <c r="B286" s="436" t="s">
        <v>1990</v>
      </c>
      <c r="C286" s="436" t="s">
        <v>1314</v>
      </c>
      <c r="D286" s="436" t="s">
        <v>1650</v>
      </c>
      <c r="E286" s="436">
        <v>150</v>
      </c>
      <c r="F286" s="436">
        <v>300</v>
      </c>
      <c r="G286" s="436" t="s">
        <v>1991</v>
      </c>
      <c r="H286" s="443" t="s">
        <v>505</v>
      </c>
      <c r="I286" s="443" t="s">
        <v>828</v>
      </c>
      <c r="J286" s="443"/>
      <c r="K286" s="436"/>
    </row>
    <row r="287" spans="1:11" ht="30">
      <c r="A287" s="435">
        <v>279</v>
      </c>
      <c r="B287" s="436" t="s">
        <v>1992</v>
      </c>
      <c r="C287" s="436" t="s">
        <v>1314</v>
      </c>
      <c r="D287" s="436" t="s">
        <v>1650</v>
      </c>
      <c r="E287" s="436">
        <v>50</v>
      </c>
      <c r="F287" s="436">
        <v>150</v>
      </c>
      <c r="G287" s="436" t="s">
        <v>1993</v>
      </c>
      <c r="H287" s="443" t="s">
        <v>592</v>
      </c>
      <c r="I287" s="443" t="s">
        <v>1003</v>
      </c>
      <c r="J287" s="443"/>
      <c r="K287" s="436"/>
    </row>
    <row r="288" spans="1:11" ht="30">
      <c r="A288" s="435">
        <v>280</v>
      </c>
      <c r="B288" s="436" t="s">
        <v>1985</v>
      </c>
      <c r="C288" s="436" t="s">
        <v>1314</v>
      </c>
      <c r="D288" s="436" t="s">
        <v>1650</v>
      </c>
      <c r="E288" s="436">
        <v>50</v>
      </c>
      <c r="F288" s="436">
        <v>150</v>
      </c>
      <c r="G288" s="437" t="s">
        <v>1994</v>
      </c>
      <c r="H288" s="443" t="s">
        <v>711</v>
      </c>
      <c r="I288" s="443" t="s">
        <v>1144</v>
      </c>
      <c r="J288" s="443"/>
      <c r="K288" s="436"/>
    </row>
    <row r="289" spans="1:11" ht="30">
      <c r="A289" s="435">
        <v>281</v>
      </c>
      <c r="B289" s="436" t="s">
        <v>1995</v>
      </c>
      <c r="C289" s="436" t="s">
        <v>1314</v>
      </c>
      <c r="D289" s="436" t="s">
        <v>1650</v>
      </c>
      <c r="E289" s="436">
        <v>100</v>
      </c>
      <c r="F289" s="436">
        <v>150</v>
      </c>
      <c r="G289" s="437" t="s">
        <v>1996</v>
      </c>
      <c r="H289" s="443" t="s">
        <v>883</v>
      </c>
      <c r="I289" s="443" t="s">
        <v>627</v>
      </c>
      <c r="J289" s="443"/>
      <c r="K289" s="436"/>
    </row>
    <row r="290" spans="1:11" ht="30">
      <c r="A290" s="435">
        <v>282</v>
      </c>
      <c r="B290" s="436" t="s">
        <v>1997</v>
      </c>
      <c r="C290" s="436" t="s">
        <v>1314</v>
      </c>
      <c r="D290" s="436" t="s">
        <v>1650</v>
      </c>
      <c r="E290" s="436">
        <v>50</v>
      </c>
      <c r="F290" s="436">
        <v>170</v>
      </c>
      <c r="G290" s="436" t="s">
        <v>1998</v>
      </c>
      <c r="H290" s="443" t="s">
        <v>896</v>
      </c>
      <c r="I290" s="443" t="s">
        <v>629</v>
      </c>
      <c r="J290" s="443"/>
      <c r="K290" s="436"/>
    </row>
    <row r="291" spans="1:11" ht="30">
      <c r="A291" s="435">
        <v>283</v>
      </c>
      <c r="B291" s="436" t="s">
        <v>1999</v>
      </c>
      <c r="C291" s="436" t="s">
        <v>1314</v>
      </c>
      <c r="D291" s="436" t="s">
        <v>1650</v>
      </c>
      <c r="E291" s="436">
        <v>30</v>
      </c>
      <c r="F291" s="436">
        <v>200</v>
      </c>
      <c r="G291" s="436" t="s">
        <v>2000</v>
      </c>
      <c r="H291" s="443" t="s">
        <v>587</v>
      </c>
      <c r="I291" s="443" t="s">
        <v>817</v>
      </c>
      <c r="J291" s="443"/>
      <c r="K291" s="436"/>
    </row>
    <row r="292" spans="1:11" ht="30">
      <c r="A292" s="435">
        <v>284</v>
      </c>
      <c r="B292" s="436" t="s">
        <v>2001</v>
      </c>
      <c r="C292" s="436" t="s">
        <v>1314</v>
      </c>
      <c r="D292" s="436" t="s">
        <v>1650</v>
      </c>
      <c r="E292" s="436">
        <v>30</v>
      </c>
      <c r="F292" s="436">
        <v>280</v>
      </c>
      <c r="G292" s="436" t="s">
        <v>2002</v>
      </c>
      <c r="H292" s="443" t="s">
        <v>952</v>
      </c>
      <c r="I292" s="443" t="s">
        <v>2003</v>
      </c>
      <c r="J292" s="443"/>
      <c r="K292" s="436"/>
    </row>
    <row r="293" spans="1:11" ht="30">
      <c r="A293" s="435">
        <v>285</v>
      </c>
      <c r="B293" s="436" t="s">
        <v>2004</v>
      </c>
      <c r="C293" s="436" t="s">
        <v>1314</v>
      </c>
      <c r="D293" s="436" t="s">
        <v>1650</v>
      </c>
      <c r="E293" s="436">
        <v>20</v>
      </c>
      <c r="F293" s="436">
        <v>200</v>
      </c>
      <c r="G293" s="437" t="s">
        <v>2005</v>
      </c>
      <c r="H293" s="443" t="s">
        <v>742</v>
      </c>
      <c r="I293" s="443" t="s">
        <v>610</v>
      </c>
      <c r="J293" s="443"/>
      <c r="K293" s="436"/>
    </row>
    <row r="294" spans="1:11" ht="30">
      <c r="A294" s="435">
        <v>286</v>
      </c>
      <c r="B294" s="436" t="s">
        <v>2006</v>
      </c>
      <c r="C294" s="436" t="s">
        <v>1314</v>
      </c>
      <c r="D294" s="436" t="s">
        <v>1650</v>
      </c>
      <c r="E294" s="436">
        <v>16</v>
      </c>
      <c r="F294" s="436">
        <v>180</v>
      </c>
      <c r="G294" s="437" t="s">
        <v>2007</v>
      </c>
      <c r="H294" s="443" t="s">
        <v>686</v>
      </c>
      <c r="I294" s="443" t="s">
        <v>2008</v>
      </c>
      <c r="J294" s="443"/>
      <c r="K294" s="436"/>
    </row>
    <row r="295" spans="1:11" ht="30">
      <c r="A295" s="435">
        <v>287</v>
      </c>
      <c r="B295" s="436" t="s">
        <v>2009</v>
      </c>
      <c r="C295" s="436" t="s">
        <v>1314</v>
      </c>
      <c r="D295" s="436" t="s">
        <v>1650</v>
      </c>
      <c r="E295" s="436">
        <v>60</v>
      </c>
      <c r="F295" s="436">
        <v>250</v>
      </c>
      <c r="G295" s="436" t="s">
        <v>2010</v>
      </c>
      <c r="H295" s="443" t="s">
        <v>958</v>
      </c>
      <c r="I295" s="443" t="s">
        <v>966</v>
      </c>
      <c r="J295" s="443"/>
      <c r="K295" s="436"/>
    </row>
    <row r="296" spans="1:11" ht="45">
      <c r="A296" s="435">
        <v>288</v>
      </c>
      <c r="B296" s="436" t="s">
        <v>2011</v>
      </c>
      <c r="C296" s="436" t="s">
        <v>1314</v>
      </c>
      <c r="D296" s="436" t="s">
        <v>1650</v>
      </c>
      <c r="E296" s="436">
        <v>60.89</v>
      </c>
      <c r="F296" s="436">
        <v>350</v>
      </c>
      <c r="G296" s="436" t="s">
        <v>2012</v>
      </c>
      <c r="H296" s="443" t="s">
        <v>851</v>
      </c>
      <c r="I296" s="443" t="s">
        <v>801</v>
      </c>
      <c r="J296" s="443"/>
      <c r="K296" s="436"/>
    </row>
    <row r="297" spans="1:11" ht="30">
      <c r="A297" s="435">
        <v>289</v>
      </c>
      <c r="B297" s="436" t="s">
        <v>2013</v>
      </c>
      <c r="C297" s="436" t="s">
        <v>1314</v>
      </c>
      <c r="D297" s="436" t="s">
        <v>1650</v>
      </c>
      <c r="E297" s="436">
        <v>130.55000000000001</v>
      </c>
      <c r="F297" s="436">
        <v>250</v>
      </c>
      <c r="G297" s="436" t="s">
        <v>2014</v>
      </c>
      <c r="H297" s="443" t="s">
        <v>579</v>
      </c>
      <c r="I297" s="443" t="s">
        <v>811</v>
      </c>
      <c r="J297" s="443"/>
      <c r="K297" s="436"/>
    </row>
    <row r="298" spans="1:11" ht="30">
      <c r="A298" s="435">
        <v>290</v>
      </c>
      <c r="B298" s="436" t="s">
        <v>2015</v>
      </c>
      <c r="C298" s="436" t="s">
        <v>1314</v>
      </c>
      <c r="D298" s="436" t="s">
        <v>1650</v>
      </c>
      <c r="E298" s="436">
        <v>120</v>
      </c>
      <c r="F298" s="436">
        <v>440</v>
      </c>
      <c r="G298" s="437" t="s">
        <v>2016</v>
      </c>
      <c r="H298" s="443" t="s">
        <v>528</v>
      </c>
      <c r="I298" s="443" t="s">
        <v>797</v>
      </c>
      <c r="J298" s="443"/>
      <c r="K298" s="436"/>
    </row>
    <row r="299" spans="1:11" ht="45">
      <c r="A299" s="435">
        <v>291</v>
      </c>
      <c r="B299" s="436" t="s">
        <v>2017</v>
      </c>
      <c r="C299" s="436" t="s">
        <v>1314</v>
      </c>
      <c r="D299" s="436" t="s">
        <v>1650</v>
      </c>
      <c r="E299" s="436">
        <v>125.2</v>
      </c>
      <c r="F299" s="436">
        <v>1150</v>
      </c>
      <c r="G299" s="437" t="s">
        <v>2018</v>
      </c>
      <c r="H299" s="443" t="s">
        <v>506</v>
      </c>
      <c r="I299" s="443" t="s">
        <v>838</v>
      </c>
      <c r="J299" s="443"/>
      <c r="K299" s="436"/>
    </row>
    <row r="300" spans="1:11" ht="30">
      <c r="A300" s="435">
        <v>292</v>
      </c>
      <c r="B300" s="436" t="s">
        <v>2019</v>
      </c>
      <c r="C300" s="436" t="s">
        <v>1314</v>
      </c>
      <c r="D300" s="436" t="s">
        <v>1650</v>
      </c>
      <c r="E300" s="436">
        <v>25</v>
      </c>
      <c r="F300" s="436">
        <v>420</v>
      </c>
      <c r="G300" s="436" t="s">
        <v>2020</v>
      </c>
      <c r="H300" s="436" t="s">
        <v>617</v>
      </c>
      <c r="I300" s="436" t="s">
        <v>1123</v>
      </c>
      <c r="J300" s="443"/>
      <c r="K300" s="436"/>
    </row>
    <row r="301" spans="1:11" ht="30">
      <c r="A301" s="435">
        <v>293</v>
      </c>
      <c r="B301" s="436" t="s">
        <v>2021</v>
      </c>
      <c r="C301" s="436" t="s">
        <v>1314</v>
      </c>
      <c r="D301" s="436" t="s">
        <v>1650</v>
      </c>
      <c r="E301" s="436">
        <v>150</v>
      </c>
      <c r="F301" s="436">
        <v>600</v>
      </c>
      <c r="G301" s="436" t="s">
        <v>2022</v>
      </c>
      <c r="H301" s="436" t="s">
        <v>522</v>
      </c>
      <c r="I301" s="436" t="s">
        <v>1127</v>
      </c>
      <c r="J301" s="443"/>
      <c r="K301" s="436"/>
    </row>
    <row r="302" spans="1:11" ht="60">
      <c r="A302" s="435">
        <v>294</v>
      </c>
      <c r="B302" s="436" t="s">
        <v>2023</v>
      </c>
      <c r="C302" s="436" t="s">
        <v>1314</v>
      </c>
      <c r="D302" s="436" t="s">
        <v>1650</v>
      </c>
      <c r="E302" s="436">
        <v>60</v>
      </c>
      <c r="F302" s="436">
        <v>500</v>
      </c>
      <c r="G302" s="439"/>
      <c r="H302" s="439"/>
      <c r="I302" s="436"/>
      <c r="J302" s="436" t="s">
        <v>2024</v>
      </c>
      <c r="K302" s="443" t="s">
        <v>2025</v>
      </c>
    </row>
    <row r="303" spans="1:11" ht="30">
      <c r="A303" s="435">
        <v>295</v>
      </c>
      <c r="B303" s="436" t="s">
        <v>2026</v>
      </c>
      <c r="C303" s="436" t="s">
        <v>1314</v>
      </c>
      <c r="D303" s="436" t="s">
        <v>2027</v>
      </c>
      <c r="E303" s="436"/>
      <c r="F303" s="436">
        <v>450</v>
      </c>
      <c r="G303" s="437" t="s">
        <v>2028</v>
      </c>
      <c r="H303" s="436" t="s">
        <v>687</v>
      </c>
      <c r="I303" s="436" t="s">
        <v>2029</v>
      </c>
      <c r="J303" s="443"/>
      <c r="K303" s="436"/>
    </row>
    <row r="304" spans="1:11" ht="30">
      <c r="A304" s="435">
        <v>296</v>
      </c>
      <c r="B304" s="436" t="s">
        <v>2030</v>
      </c>
      <c r="C304" s="436" t="s">
        <v>1314</v>
      </c>
      <c r="D304" s="436" t="s">
        <v>2027</v>
      </c>
      <c r="E304" s="436"/>
      <c r="F304" s="436">
        <v>270</v>
      </c>
      <c r="G304" s="437" t="s">
        <v>2031</v>
      </c>
      <c r="H304" s="443" t="s">
        <v>671</v>
      </c>
      <c r="I304" s="443" t="s">
        <v>850</v>
      </c>
      <c r="J304" s="443"/>
      <c r="K304" s="436"/>
    </row>
    <row r="305" spans="1:11" ht="30">
      <c r="A305" s="435">
        <v>297</v>
      </c>
      <c r="B305" s="436" t="s">
        <v>2032</v>
      </c>
      <c r="C305" s="436" t="s">
        <v>1314</v>
      </c>
      <c r="D305" s="436" t="s">
        <v>2027</v>
      </c>
      <c r="E305" s="436"/>
      <c r="F305" s="436">
        <v>400</v>
      </c>
      <c r="G305" s="436" t="s">
        <v>2033</v>
      </c>
      <c r="H305" s="443" t="s">
        <v>810</v>
      </c>
      <c r="I305" s="443" t="s">
        <v>1099</v>
      </c>
      <c r="J305" s="443"/>
      <c r="K305" s="436"/>
    </row>
    <row r="306" spans="1:11" ht="30">
      <c r="A306" s="435">
        <v>298</v>
      </c>
      <c r="B306" s="436" t="s">
        <v>2034</v>
      </c>
      <c r="C306" s="436" t="s">
        <v>1314</v>
      </c>
      <c r="D306" s="436" t="s">
        <v>2027</v>
      </c>
      <c r="E306" s="436"/>
      <c r="F306" s="436">
        <v>350</v>
      </c>
      <c r="G306" s="436" t="s">
        <v>2035</v>
      </c>
      <c r="H306" s="443" t="s">
        <v>809</v>
      </c>
      <c r="I306" s="443" t="s">
        <v>767</v>
      </c>
      <c r="J306" s="443"/>
      <c r="K306" s="436"/>
    </row>
    <row r="307" spans="1:11" ht="30">
      <c r="A307" s="435">
        <v>299</v>
      </c>
      <c r="B307" s="436" t="s">
        <v>2036</v>
      </c>
      <c r="C307" s="436" t="s">
        <v>1314</v>
      </c>
      <c r="D307" s="436" t="s">
        <v>2027</v>
      </c>
      <c r="E307" s="436"/>
      <c r="F307" s="436">
        <v>300</v>
      </c>
      <c r="G307" s="436" t="s">
        <v>2037</v>
      </c>
      <c r="H307" s="443" t="s">
        <v>962</v>
      </c>
      <c r="I307" s="443" t="s">
        <v>2038</v>
      </c>
      <c r="J307" s="443"/>
      <c r="K307" s="436"/>
    </row>
    <row r="308" spans="1:11" ht="30">
      <c r="A308" s="435">
        <v>300</v>
      </c>
      <c r="B308" s="436" t="s">
        <v>2039</v>
      </c>
      <c r="C308" s="436" t="s">
        <v>1314</v>
      </c>
      <c r="D308" s="436" t="s">
        <v>2027</v>
      </c>
      <c r="E308" s="436"/>
      <c r="F308" s="436">
        <v>150</v>
      </c>
      <c r="G308" s="437" t="s">
        <v>2040</v>
      </c>
      <c r="H308" s="443" t="s">
        <v>614</v>
      </c>
      <c r="I308" s="443" t="s">
        <v>689</v>
      </c>
      <c r="J308" s="443"/>
      <c r="K308" s="436"/>
    </row>
    <row r="309" spans="1:11" ht="30">
      <c r="A309" s="435">
        <v>301</v>
      </c>
      <c r="B309" s="436" t="s">
        <v>2041</v>
      </c>
      <c r="C309" s="436" t="s">
        <v>1314</v>
      </c>
      <c r="D309" s="436" t="s">
        <v>1650</v>
      </c>
      <c r="E309" s="436">
        <v>30</v>
      </c>
      <c r="F309" s="436">
        <v>250</v>
      </c>
      <c r="G309" s="437" t="s">
        <v>2042</v>
      </c>
      <c r="H309" s="443" t="s">
        <v>1136</v>
      </c>
      <c r="I309" s="443" t="s">
        <v>2043</v>
      </c>
      <c r="J309" s="443"/>
      <c r="K309" s="436"/>
    </row>
    <row r="310" spans="1:11" ht="30">
      <c r="A310" s="435">
        <v>302</v>
      </c>
      <c r="B310" s="436" t="s">
        <v>2044</v>
      </c>
      <c r="C310" s="436" t="s">
        <v>1314</v>
      </c>
      <c r="D310" s="436" t="s">
        <v>1650</v>
      </c>
      <c r="E310" s="436">
        <v>40</v>
      </c>
      <c r="F310" s="436">
        <v>250</v>
      </c>
      <c r="G310" s="436" t="s">
        <v>2045</v>
      </c>
      <c r="H310" s="443" t="s">
        <v>623</v>
      </c>
      <c r="I310" s="443" t="s">
        <v>695</v>
      </c>
      <c r="J310" s="443"/>
      <c r="K310" s="436"/>
    </row>
    <row r="311" spans="1:11" ht="30">
      <c r="A311" s="435">
        <v>303</v>
      </c>
      <c r="B311" s="436" t="s">
        <v>2046</v>
      </c>
      <c r="C311" s="436" t="s">
        <v>1314</v>
      </c>
      <c r="D311" s="436" t="s">
        <v>1650</v>
      </c>
      <c r="E311" s="436">
        <v>30</v>
      </c>
      <c r="F311" s="436">
        <v>250</v>
      </c>
      <c r="G311" s="436" t="s">
        <v>2047</v>
      </c>
      <c r="H311" s="443" t="s">
        <v>582</v>
      </c>
      <c r="I311" s="443" t="s">
        <v>546</v>
      </c>
      <c r="J311" s="443"/>
      <c r="K311" s="436"/>
    </row>
    <row r="312" spans="1:11" ht="30">
      <c r="A312" s="435">
        <v>304</v>
      </c>
      <c r="B312" s="436" t="s">
        <v>2048</v>
      </c>
      <c r="C312" s="436" t="s">
        <v>1314</v>
      </c>
      <c r="D312" s="436" t="s">
        <v>1650</v>
      </c>
      <c r="E312" s="436">
        <v>16</v>
      </c>
      <c r="F312" s="436">
        <v>180</v>
      </c>
      <c r="G312" s="436" t="s">
        <v>2049</v>
      </c>
      <c r="H312" s="436" t="s">
        <v>586</v>
      </c>
      <c r="I312" s="436" t="s">
        <v>1087</v>
      </c>
      <c r="J312" s="443"/>
      <c r="K312" s="436"/>
    </row>
    <row r="313" spans="1:11" ht="30">
      <c r="A313" s="435">
        <v>305</v>
      </c>
      <c r="B313" s="436" t="s">
        <v>2050</v>
      </c>
      <c r="C313" s="436" t="s">
        <v>1314</v>
      </c>
      <c r="D313" s="436" t="s">
        <v>2027</v>
      </c>
      <c r="E313" s="436">
        <v>40</v>
      </c>
      <c r="F313" s="436">
        <v>250</v>
      </c>
      <c r="G313" s="436" t="s">
        <v>2051</v>
      </c>
      <c r="H313" s="436" t="s">
        <v>531</v>
      </c>
      <c r="I313" s="436" t="s">
        <v>1024</v>
      </c>
      <c r="J313" s="443"/>
      <c r="K313" s="436"/>
    </row>
    <row r="314" spans="1:11" ht="30">
      <c r="A314" s="435">
        <v>306</v>
      </c>
      <c r="B314" s="436" t="s">
        <v>2052</v>
      </c>
      <c r="C314" s="436" t="s">
        <v>1314</v>
      </c>
      <c r="D314" s="436" t="s">
        <v>2027</v>
      </c>
      <c r="E314" s="436">
        <v>20</v>
      </c>
      <c r="F314" s="436">
        <v>200</v>
      </c>
      <c r="G314" s="436" t="s">
        <v>2053</v>
      </c>
      <c r="H314" s="436" t="s">
        <v>547</v>
      </c>
      <c r="I314" s="436" t="s">
        <v>756</v>
      </c>
      <c r="J314" s="443"/>
      <c r="K314" s="436"/>
    </row>
    <row r="315" spans="1:11" ht="30">
      <c r="A315" s="435">
        <v>307</v>
      </c>
      <c r="B315" s="436" t="s">
        <v>2054</v>
      </c>
      <c r="C315" s="436" t="s">
        <v>1314</v>
      </c>
      <c r="D315" s="436" t="s">
        <v>2027</v>
      </c>
      <c r="E315" s="436">
        <v>40</v>
      </c>
      <c r="F315" s="436">
        <v>250</v>
      </c>
      <c r="G315" s="436" t="s">
        <v>2055</v>
      </c>
      <c r="H315" s="436" t="s">
        <v>2056</v>
      </c>
      <c r="I315" s="436" t="s">
        <v>847</v>
      </c>
      <c r="J315" s="443"/>
      <c r="K315" s="436"/>
    </row>
    <row r="316" spans="1:11" ht="30">
      <c r="A316" s="435">
        <v>308</v>
      </c>
      <c r="B316" s="436" t="s">
        <v>2057</v>
      </c>
      <c r="C316" s="436" t="s">
        <v>1314</v>
      </c>
      <c r="D316" s="436" t="s">
        <v>2027</v>
      </c>
      <c r="E316" s="436">
        <v>40</v>
      </c>
      <c r="F316" s="436">
        <v>250</v>
      </c>
      <c r="G316" s="437" t="s">
        <v>2058</v>
      </c>
      <c r="H316" s="436" t="s">
        <v>892</v>
      </c>
      <c r="I316" s="436" t="s">
        <v>831</v>
      </c>
      <c r="J316" s="443"/>
      <c r="K316" s="436"/>
    </row>
    <row r="317" spans="1:11" ht="30">
      <c r="A317" s="435">
        <v>309</v>
      </c>
      <c r="B317" s="436" t="s">
        <v>2059</v>
      </c>
      <c r="C317" s="436" t="s">
        <v>1314</v>
      </c>
      <c r="D317" s="436" t="s">
        <v>1650</v>
      </c>
      <c r="E317" s="436">
        <v>48</v>
      </c>
      <c r="F317" s="436">
        <v>320</v>
      </c>
      <c r="G317" s="437" t="s">
        <v>2060</v>
      </c>
      <c r="H317" s="443" t="s">
        <v>803</v>
      </c>
      <c r="I317" s="443" t="s">
        <v>848</v>
      </c>
      <c r="J317" s="443"/>
      <c r="K317" s="436"/>
    </row>
    <row r="318" spans="1:11" ht="30">
      <c r="A318" s="435">
        <v>310</v>
      </c>
      <c r="B318" s="436" t="s">
        <v>2059</v>
      </c>
      <c r="C318" s="436" t="s">
        <v>1314</v>
      </c>
      <c r="D318" s="436" t="s">
        <v>1650</v>
      </c>
      <c r="E318" s="436">
        <v>48</v>
      </c>
      <c r="F318" s="436">
        <v>320</v>
      </c>
      <c r="G318" s="436" t="s">
        <v>2061</v>
      </c>
      <c r="H318" s="436" t="s">
        <v>548</v>
      </c>
      <c r="I318" s="436" t="s">
        <v>1012</v>
      </c>
      <c r="J318" s="443"/>
      <c r="K318" s="436"/>
    </row>
    <row r="319" spans="1:11" ht="45">
      <c r="A319" s="435">
        <v>311</v>
      </c>
      <c r="B319" s="436" t="s">
        <v>2062</v>
      </c>
      <c r="C319" s="436" t="s">
        <v>1314</v>
      </c>
      <c r="D319" s="436" t="s">
        <v>2063</v>
      </c>
      <c r="E319" s="436">
        <v>1172</v>
      </c>
      <c r="F319" s="436">
        <v>500</v>
      </c>
      <c r="G319" s="439"/>
      <c r="H319" s="439"/>
      <c r="I319" s="436"/>
      <c r="J319" s="436" t="s">
        <v>2064</v>
      </c>
      <c r="K319" s="443" t="s">
        <v>2065</v>
      </c>
    </row>
    <row r="320" spans="1:11" ht="75">
      <c r="A320" s="435">
        <v>312</v>
      </c>
      <c r="B320" s="436" t="s">
        <v>2066</v>
      </c>
      <c r="C320" s="436" t="s">
        <v>1314</v>
      </c>
      <c r="D320" s="436" t="s">
        <v>2067</v>
      </c>
      <c r="E320" s="436">
        <v>20</v>
      </c>
      <c r="F320" s="436">
        <v>50</v>
      </c>
      <c r="G320" s="439"/>
      <c r="H320" s="439"/>
      <c r="I320" s="436"/>
      <c r="J320" s="437" t="s">
        <v>2068</v>
      </c>
      <c r="K320" s="443" t="s">
        <v>2069</v>
      </c>
    </row>
    <row r="321" spans="1:11" ht="75">
      <c r="A321" s="435">
        <v>313</v>
      </c>
      <c r="B321" s="436" t="s">
        <v>2070</v>
      </c>
      <c r="C321" s="436" t="s">
        <v>1314</v>
      </c>
      <c r="D321" s="436" t="s">
        <v>2067</v>
      </c>
      <c r="E321" s="436">
        <v>30</v>
      </c>
      <c r="F321" s="436">
        <v>50</v>
      </c>
      <c r="G321" s="439"/>
      <c r="H321" s="439"/>
      <c r="I321" s="436"/>
      <c r="J321" s="437" t="s">
        <v>2068</v>
      </c>
      <c r="K321" s="443" t="s">
        <v>2069</v>
      </c>
    </row>
    <row r="322" spans="1:11" ht="75">
      <c r="A322" s="435">
        <v>314</v>
      </c>
      <c r="B322" s="436" t="s">
        <v>2071</v>
      </c>
      <c r="C322" s="436" t="s">
        <v>1314</v>
      </c>
      <c r="D322" s="436" t="s">
        <v>2067</v>
      </c>
      <c r="E322" s="436">
        <v>20</v>
      </c>
      <c r="F322" s="436">
        <v>50</v>
      </c>
      <c r="G322" s="439"/>
      <c r="H322" s="439"/>
      <c r="I322" s="436"/>
      <c r="J322" s="437" t="s">
        <v>2068</v>
      </c>
      <c r="K322" s="443" t="s">
        <v>2069</v>
      </c>
    </row>
    <row r="323" spans="1:11" ht="75">
      <c r="A323" s="435">
        <v>315</v>
      </c>
      <c r="B323" s="436" t="s">
        <v>2072</v>
      </c>
      <c r="C323" s="436" t="s">
        <v>1314</v>
      </c>
      <c r="D323" s="436" t="s">
        <v>2067</v>
      </c>
      <c r="E323" s="436">
        <v>20</v>
      </c>
      <c r="F323" s="436">
        <v>50</v>
      </c>
      <c r="G323" s="439"/>
      <c r="H323" s="439"/>
      <c r="I323" s="436"/>
      <c r="J323" s="437" t="s">
        <v>2068</v>
      </c>
      <c r="K323" s="443" t="s">
        <v>2069</v>
      </c>
    </row>
    <row r="324" spans="1:11" ht="75">
      <c r="A324" s="435">
        <v>316</v>
      </c>
      <c r="B324" s="436" t="s">
        <v>2073</v>
      </c>
      <c r="C324" s="436" t="s">
        <v>1314</v>
      </c>
      <c r="D324" s="436" t="s">
        <v>2067</v>
      </c>
      <c r="E324" s="436">
        <v>20</v>
      </c>
      <c r="F324" s="436">
        <v>50</v>
      </c>
      <c r="G324" s="439"/>
      <c r="H324" s="439"/>
      <c r="I324" s="436"/>
      <c r="J324" s="437" t="s">
        <v>2068</v>
      </c>
      <c r="K324" s="443" t="s">
        <v>2069</v>
      </c>
    </row>
    <row r="325" spans="1:11" ht="75">
      <c r="A325" s="435">
        <v>317</v>
      </c>
      <c r="B325" s="436" t="s">
        <v>2074</v>
      </c>
      <c r="C325" s="436" t="s">
        <v>1314</v>
      </c>
      <c r="D325" s="436" t="s">
        <v>2067</v>
      </c>
      <c r="E325" s="436">
        <v>20</v>
      </c>
      <c r="F325" s="436">
        <v>50</v>
      </c>
      <c r="G325" s="439"/>
      <c r="H325" s="439"/>
      <c r="I325" s="436"/>
      <c r="J325" s="437" t="s">
        <v>2068</v>
      </c>
      <c r="K325" s="443" t="s">
        <v>2069</v>
      </c>
    </row>
    <row r="326" spans="1:11" ht="75">
      <c r="A326" s="435">
        <v>318</v>
      </c>
      <c r="B326" s="436" t="s">
        <v>2075</v>
      </c>
      <c r="C326" s="436" t="s">
        <v>1314</v>
      </c>
      <c r="D326" s="436" t="s">
        <v>2067</v>
      </c>
      <c r="E326" s="436">
        <v>20</v>
      </c>
      <c r="F326" s="436">
        <v>50</v>
      </c>
      <c r="G326" s="439"/>
      <c r="H326" s="439"/>
      <c r="I326" s="436"/>
      <c r="J326" s="437" t="s">
        <v>2068</v>
      </c>
      <c r="K326" s="443" t="s">
        <v>2069</v>
      </c>
    </row>
    <row r="327" spans="1:11" ht="75">
      <c r="A327" s="435">
        <v>319</v>
      </c>
      <c r="B327" s="436" t="s">
        <v>2076</v>
      </c>
      <c r="C327" s="436" t="s">
        <v>1314</v>
      </c>
      <c r="D327" s="436" t="s">
        <v>2067</v>
      </c>
      <c r="E327" s="436">
        <v>25</v>
      </c>
      <c r="F327" s="436">
        <v>50</v>
      </c>
      <c r="G327" s="439"/>
      <c r="H327" s="439"/>
      <c r="I327" s="436"/>
      <c r="J327" s="437" t="s">
        <v>2068</v>
      </c>
      <c r="K327" s="443" t="s">
        <v>2069</v>
      </c>
    </row>
    <row r="328" spans="1:11" ht="75">
      <c r="A328" s="435">
        <v>320</v>
      </c>
      <c r="B328" s="436" t="s">
        <v>2077</v>
      </c>
      <c r="C328" s="436" t="s">
        <v>1314</v>
      </c>
      <c r="D328" s="436" t="s">
        <v>2067</v>
      </c>
      <c r="E328" s="436">
        <v>20</v>
      </c>
      <c r="F328" s="436">
        <v>50</v>
      </c>
      <c r="G328" s="439"/>
      <c r="H328" s="439"/>
      <c r="I328" s="436"/>
      <c r="J328" s="437" t="s">
        <v>2068</v>
      </c>
      <c r="K328" s="443" t="s">
        <v>2069</v>
      </c>
    </row>
    <row r="329" spans="1:11" ht="75">
      <c r="A329" s="435">
        <v>321</v>
      </c>
      <c r="B329" s="436" t="s">
        <v>2078</v>
      </c>
      <c r="C329" s="436" t="s">
        <v>1314</v>
      </c>
      <c r="D329" s="436" t="s">
        <v>2067</v>
      </c>
      <c r="E329" s="436">
        <v>20</v>
      </c>
      <c r="F329" s="436">
        <v>50</v>
      </c>
      <c r="G329" s="439"/>
      <c r="H329" s="439"/>
      <c r="I329" s="436"/>
      <c r="J329" s="437" t="s">
        <v>2068</v>
      </c>
      <c r="K329" s="443" t="s">
        <v>2069</v>
      </c>
    </row>
    <row r="330" spans="1:11" ht="75">
      <c r="A330" s="435">
        <v>322</v>
      </c>
      <c r="B330" s="436" t="s">
        <v>2079</v>
      </c>
      <c r="C330" s="436" t="s">
        <v>1314</v>
      </c>
      <c r="D330" s="436" t="s">
        <v>2067</v>
      </c>
      <c r="E330" s="436">
        <v>25</v>
      </c>
      <c r="F330" s="436">
        <v>50</v>
      </c>
      <c r="G330" s="439"/>
      <c r="H330" s="439"/>
      <c r="I330" s="436"/>
      <c r="J330" s="437" t="s">
        <v>2068</v>
      </c>
      <c r="K330" s="443" t="s">
        <v>2069</v>
      </c>
    </row>
    <row r="331" spans="1:11" ht="75">
      <c r="A331" s="435">
        <v>323</v>
      </c>
      <c r="B331" s="436" t="s">
        <v>2080</v>
      </c>
      <c r="C331" s="436" t="s">
        <v>1314</v>
      </c>
      <c r="D331" s="436" t="s">
        <v>2067</v>
      </c>
      <c r="E331" s="436">
        <v>25</v>
      </c>
      <c r="F331" s="436">
        <v>50</v>
      </c>
      <c r="G331" s="439"/>
      <c r="H331" s="439"/>
      <c r="I331" s="436"/>
      <c r="J331" s="437" t="s">
        <v>2068</v>
      </c>
      <c r="K331" s="443" t="s">
        <v>2069</v>
      </c>
    </row>
    <row r="332" spans="1:11" ht="75">
      <c r="A332" s="435">
        <v>324</v>
      </c>
      <c r="B332" s="436" t="s">
        <v>2081</v>
      </c>
      <c r="C332" s="436" t="s">
        <v>1314</v>
      </c>
      <c r="D332" s="436" t="s">
        <v>2067</v>
      </c>
      <c r="E332" s="436">
        <v>30</v>
      </c>
      <c r="F332" s="436">
        <v>60</v>
      </c>
      <c r="G332" s="439"/>
      <c r="H332" s="439"/>
      <c r="I332" s="436"/>
      <c r="J332" s="437" t="s">
        <v>2068</v>
      </c>
      <c r="K332" s="443" t="s">
        <v>2069</v>
      </c>
    </row>
    <row r="333" spans="1:11" ht="75">
      <c r="A333" s="435">
        <v>325</v>
      </c>
      <c r="B333" s="436" t="s">
        <v>2082</v>
      </c>
      <c r="C333" s="436" t="s">
        <v>1314</v>
      </c>
      <c r="D333" s="436" t="s">
        <v>2067</v>
      </c>
      <c r="E333" s="436">
        <v>20</v>
      </c>
      <c r="F333" s="436">
        <v>50</v>
      </c>
      <c r="G333" s="439"/>
      <c r="H333" s="439"/>
      <c r="I333" s="436"/>
      <c r="J333" s="437" t="s">
        <v>2068</v>
      </c>
      <c r="K333" s="443" t="s">
        <v>2069</v>
      </c>
    </row>
    <row r="334" spans="1:11" ht="75">
      <c r="A334" s="435">
        <v>326</v>
      </c>
      <c r="B334" s="436" t="s">
        <v>1369</v>
      </c>
      <c r="C334" s="436" t="s">
        <v>1314</v>
      </c>
      <c r="D334" s="436" t="s">
        <v>2067</v>
      </c>
      <c r="E334" s="436">
        <v>122.5</v>
      </c>
      <c r="F334" s="436">
        <v>150</v>
      </c>
      <c r="G334" s="439"/>
      <c r="H334" s="439"/>
      <c r="I334" s="436"/>
      <c r="J334" s="437" t="s">
        <v>2068</v>
      </c>
      <c r="K334" s="443" t="s">
        <v>2069</v>
      </c>
    </row>
    <row r="335" spans="1:11" ht="30">
      <c r="A335" s="435">
        <v>327</v>
      </c>
      <c r="B335" s="436" t="s">
        <v>2083</v>
      </c>
      <c r="C335" s="436" t="s">
        <v>1314</v>
      </c>
      <c r="D335" s="436" t="s">
        <v>2027</v>
      </c>
      <c r="E335" s="436"/>
      <c r="F335" s="436">
        <v>400</v>
      </c>
      <c r="G335" s="437" t="s">
        <v>2084</v>
      </c>
      <c r="H335" s="436" t="s">
        <v>517</v>
      </c>
      <c r="I335" s="436" t="s">
        <v>822</v>
      </c>
      <c r="J335" s="443"/>
      <c r="K335" s="436"/>
    </row>
    <row r="336" spans="1:11" ht="30">
      <c r="A336" s="435">
        <v>328</v>
      </c>
      <c r="B336" s="436" t="s">
        <v>2085</v>
      </c>
      <c r="C336" s="436" t="s">
        <v>1314</v>
      </c>
      <c r="D336" s="436" t="s">
        <v>1650</v>
      </c>
      <c r="E336" s="436">
        <v>150</v>
      </c>
      <c r="F336" s="436">
        <v>150</v>
      </c>
      <c r="G336" s="436" t="s">
        <v>2086</v>
      </c>
      <c r="H336" s="443" t="s">
        <v>942</v>
      </c>
      <c r="I336" s="443" t="s">
        <v>941</v>
      </c>
      <c r="J336" s="443"/>
      <c r="K336" s="436"/>
    </row>
    <row r="337" spans="1:11" ht="30">
      <c r="A337" s="435">
        <v>329</v>
      </c>
      <c r="B337" s="436" t="s">
        <v>2087</v>
      </c>
      <c r="C337" s="436" t="s">
        <v>1314</v>
      </c>
      <c r="D337" s="436" t="s">
        <v>1650</v>
      </c>
      <c r="E337" s="436"/>
      <c r="F337" s="436">
        <v>150</v>
      </c>
      <c r="G337" s="436" t="s">
        <v>2088</v>
      </c>
      <c r="H337" s="443" t="s">
        <v>2089</v>
      </c>
      <c r="I337" s="443" t="s">
        <v>944</v>
      </c>
      <c r="J337" s="443"/>
      <c r="K337" s="436"/>
    </row>
    <row r="338" spans="1:11" ht="30">
      <c r="A338" s="435">
        <v>330</v>
      </c>
      <c r="B338" s="436" t="s">
        <v>2090</v>
      </c>
      <c r="C338" s="436" t="s">
        <v>1314</v>
      </c>
      <c r="D338" s="436" t="s">
        <v>1650</v>
      </c>
      <c r="E338" s="436">
        <v>25</v>
      </c>
      <c r="F338" s="436">
        <v>200</v>
      </c>
      <c r="G338" s="436" t="s">
        <v>2091</v>
      </c>
      <c r="H338" s="443" t="s">
        <v>2092</v>
      </c>
      <c r="I338" s="443" t="s">
        <v>947</v>
      </c>
      <c r="J338" s="443"/>
      <c r="K338" s="436"/>
    </row>
    <row r="339" spans="1:11" ht="30">
      <c r="A339" s="435">
        <v>331</v>
      </c>
      <c r="B339" s="436" t="s">
        <v>2093</v>
      </c>
      <c r="C339" s="436" t="s">
        <v>1314</v>
      </c>
      <c r="D339" s="436" t="s">
        <v>1650</v>
      </c>
      <c r="E339" s="436">
        <v>25</v>
      </c>
      <c r="F339" s="436">
        <v>200</v>
      </c>
      <c r="G339" s="437" t="s">
        <v>2094</v>
      </c>
      <c r="H339" s="443" t="s">
        <v>2095</v>
      </c>
      <c r="I339" s="443" t="s">
        <v>2096</v>
      </c>
      <c r="J339" s="443"/>
      <c r="K339" s="436"/>
    </row>
    <row r="340" spans="1:11" ht="30">
      <c r="A340" s="435">
        <v>332</v>
      </c>
      <c r="B340" s="436" t="s">
        <v>2097</v>
      </c>
      <c r="C340" s="436" t="s">
        <v>1314</v>
      </c>
      <c r="D340" s="436" t="s">
        <v>1650</v>
      </c>
      <c r="E340" s="436">
        <v>35</v>
      </c>
      <c r="F340" s="436">
        <v>150</v>
      </c>
      <c r="G340" s="437" t="s">
        <v>2098</v>
      </c>
      <c r="H340" s="443" t="s">
        <v>948</v>
      </c>
      <c r="I340" s="443" t="s">
        <v>1138</v>
      </c>
      <c r="J340" s="443"/>
      <c r="K340" s="436"/>
    </row>
    <row r="341" spans="1:11" ht="30">
      <c r="A341" s="435">
        <v>333</v>
      </c>
      <c r="B341" s="436" t="s">
        <v>2099</v>
      </c>
      <c r="C341" s="436" t="s">
        <v>1314</v>
      </c>
      <c r="D341" s="436" t="s">
        <v>1650</v>
      </c>
      <c r="E341" s="436">
        <v>299.10000000000002</v>
      </c>
      <c r="F341" s="436">
        <v>1500</v>
      </c>
      <c r="G341" s="436" t="s">
        <v>2100</v>
      </c>
      <c r="H341" s="443" t="s">
        <v>846</v>
      </c>
      <c r="I341" s="443" t="s">
        <v>635</v>
      </c>
      <c r="J341" s="443"/>
      <c r="K341" s="436"/>
    </row>
    <row r="342" spans="1:11" ht="30">
      <c r="A342" s="435">
        <v>334</v>
      </c>
      <c r="B342" s="436" t="s">
        <v>2101</v>
      </c>
      <c r="C342" s="436" t="s">
        <v>1314</v>
      </c>
      <c r="D342" s="436" t="s">
        <v>1650</v>
      </c>
      <c r="E342" s="436">
        <v>35</v>
      </c>
      <c r="F342" s="436">
        <v>150</v>
      </c>
      <c r="G342" s="436" t="s">
        <v>2102</v>
      </c>
      <c r="H342" s="443" t="s">
        <v>2103</v>
      </c>
      <c r="I342" s="443" t="s">
        <v>911</v>
      </c>
      <c r="J342" s="443"/>
      <c r="K342" s="436"/>
    </row>
    <row r="343" spans="1:11" ht="30">
      <c r="A343" s="435">
        <v>335</v>
      </c>
      <c r="B343" s="436" t="s">
        <v>2104</v>
      </c>
      <c r="C343" s="436" t="s">
        <v>1314</v>
      </c>
      <c r="D343" s="436" t="s">
        <v>1650</v>
      </c>
      <c r="E343" s="436">
        <v>25</v>
      </c>
      <c r="F343" s="436">
        <v>200</v>
      </c>
      <c r="G343" s="436" t="s">
        <v>2105</v>
      </c>
      <c r="H343" s="443" t="s">
        <v>2106</v>
      </c>
      <c r="I343" s="443" t="s">
        <v>913</v>
      </c>
      <c r="J343" s="443"/>
      <c r="K343" s="436"/>
    </row>
    <row r="344" spans="1:11" ht="30">
      <c r="A344" s="435">
        <v>336</v>
      </c>
      <c r="B344" s="436" t="s">
        <v>2107</v>
      </c>
      <c r="C344" s="436" t="s">
        <v>1314</v>
      </c>
      <c r="D344" s="436" t="s">
        <v>1650</v>
      </c>
      <c r="E344" s="436">
        <v>93.14</v>
      </c>
      <c r="F344" s="436">
        <v>1500</v>
      </c>
      <c r="G344" s="437" t="s">
        <v>2108</v>
      </c>
      <c r="H344" s="443" t="s">
        <v>982</v>
      </c>
      <c r="I344" s="443" t="s">
        <v>2109</v>
      </c>
      <c r="J344" s="443"/>
      <c r="K344" s="436"/>
    </row>
    <row r="345" spans="1:11" ht="30">
      <c r="A345" s="435">
        <v>337</v>
      </c>
      <c r="B345" s="436" t="s">
        <v>2110</v>
      </c>
      <c r="C345" s="436" t="s">
        <v>1314</v>
      </c>
      <c r="D345" s="436" t="s">
        <v>1650</v>
      </c>
      <c r="E345" s="436">
        <v>50</v>
      </c>
      <c r="F345" s="436">
        <v>150</v>
      </c>
      <c r="G345" s="437" t="s">
        <v>2111</v>
      </c>
      <c r="H345" s="443" t="s">
        <v>710</v>
      </c>
      <c r="I345" s="443" t="s">
        <v>1132</v>
      </c>
      <c r="J345" s="443"/>
      <c r="K345" s="436"/>
    </row>
    <row r="346" spans="1:11" ht="45">
      <c r="A346" s="435">
        <v>338</v>
      </c>
      <c r="B346" s="436" t="s">
        <v>2112</v>
      </c>
      <c r="C346" s="436" t="s">
        <v>1314</v>
      </c>
      <c r="D346" s="436" t="s">
        <v>1650</v>
      </c>
      <c r="E346" s="436">
        <v>53.95</v>
      </c>
      <c r="F346" s="436">
        <v>1500</v>
      </c>
      <c r="G346" s="436" t="s">
        <v>2113</v>
      </c>
      <c r="H346" s="443" t="s">
        <v>553</v>
      </c>
      <c r="I346" s="443" t="s">
        <v>2114</v>
      </c>
      <c r="J346" s="443"/>
      <c r="K346" s="436"/>
    </row>
    <row r="347" spans="1:11" ht="30">
      <c r="A347" s="435">
        <v>339</v>
      </c>
      <c r="B347" s="436" t="s">
        <v>2115</v>
      </c>
      <c r="C347" s="436" t="s">
        <v>1314</v>
      </c>
      <c r="D347" s="436" t="s">
        <v>1650</v>
      </c>
      <c r="E347" s="436">
        <v>127.17</v>
      </c>
      <c r="F347" s="436">
        <v>1500</v>
      </c>
      <c r="G347" s="436" t="s">
        <v>2116</v>
      </c>
      <c r="H347" s="443" t="s">
        <v>540</v>
      </c>
      <c r="I347" s="443" t="s">
        <v>2117</v>
      </c>
      <c r="J347" s="443"/>
      <c r="K347" s="436"/>
    </row>
    <row r="348" spans="1:11" ht="30">
      <c r="A348" s="435">
        <v>340</v>
      </c>
      <c r="B348" s="436" t="s">
        <v>2118</v>
      </c>
      <c r="C348" s="436" t="s">
        <v>1314</v>
      </c>
      <c r="D348" s="436" t="s">
        <v>1650</v>
      </c>
      <c r="E348" s="436">
        <v>93</v>
      </c>
      <c r="F348" s="436">
        <v>1800</v>
      </c>
      <c r="G348" s="436" t="s">
        <v>2119</v>
      </c>
      <c r="H348" s="443" t="s">
        <v>2120</v>
      </c>
      <c r="I348" s="443" t="s">
        <v>2121</v>
      </c>
      <c r="J348" s="443"/>
      <c r="K348" s="436"/>
    </row>
    <row r="349" spans="1:11" ht="30">
      <c r="A349" s="435">
        <v>341</v>
      </c>
      <c r="B349" s="436" t="s">
        <v>2122</v>
      </c>
      <c r="C349" s="436" t="s">
        <v>1314</v>
      </c>
      <c r="D349" s="436" t="s">
        <v>1650</v>
      </c>
      <c r="E349" s="436">
        <v>25</v>
      </c>
      <c r="F349" s="436">
        <v>200</v>
      </c>
      <c r="G349" s="437" t="s">
        <v>2123</v>
      </c>
      <c r="H349" s="443" t="s">
        <v>976</v>
      </c>
      <c r="I349" s="443" t="s">
        <v>1063</v>
      </c>
      <c r="J349" s="443"/>
      <c r="K349" s="436"/>
    </row>
    <row r="350" spans="1:11" ht="30">
      <c r="A350" s="435">
        <v>342</v>
      </c>
      <c r="B350" s="436" t="s">
        <v>2124</v>
      </c>
      <c r="C350" s="436" t="s">
        <v>1314</v>
      </c>
      <c r="D350" s="436" t="s">
        <v>1650</v>
      </c>
      <c r="E350" s="436">
        <v>25</v>
      </c>
      <c r="F350" s="436">
        <v>200</v>
      </c>
      <c r="G350" s="437" t="s">
        <v>2125</v>
      </c>
      <c r="H350" s="443" t="s">
        <v>1057</v>
      </c>
      <c r="I350" s="443" t="s">
        <v>878</v>
      </c>
      <c r="J350" s="443"/>
      <c r="K350" s="436"/>
    </row>
    <row r="351" spans="1:11" ht="30">
      <c r="A351" s="435">
        <v>343</v>
      </c>
      <c r="B351" s="436" t="s">
        <v>2126</v>
      </c>
      <c r="C351" s="436" t="s">
        <v>1314</v>
      </c>
      <c r="D351" s="436" t="s">
        <v>1650</v>
      </c>
      <c r="E351" s="436">
        <v>25</v>
      </c>
      <c r="F351" s="436">
        <v>200</v>
      </c>
      <c r="G351" s="436" t="s">
        <v>2127</v>
      </c>
      <c r="H351" s="443" t="s">
        <v>939</v>
      </c>
      <c r="I351" s="443" t="s">
        <v>957</v>
      </c>
      <c r="J351" s="443"/>
      <c r="K351" s="436"/>
    </row>
    <row r="352" spans="1:11" ht="30">
      <c r="A352" s="435">
        <v>344</v>
      </c>
      <c r="B352" s="436" t="s">
        <v>2128</v>
      </c>
      <c r="C352" s="436" t="s">
        <v>1314</v>
      </c>
      <c r="D352" s="436" t="s">
        <v>1650</v>
      </c>
      <c r="E352" s="436">
        <v>25</v>
      </c>
      <c r="F352" s="436">
        <v>200</v>
      </c>
      <c r="G352" s="436" t="s">
        <v>2129</v>
      </c>
      <c r="H352" s="443" t="s">
        <v>933</v>
      </c>
      <c r="I352" s="443" t="s">
        <v>901</v>
      </c>
      <c r="J352" s="443"/>
      <c r="K352" s="436"/>
    </row>
    <row r="353" spans="1:11" ht="30">
      <c r="A353" s="435">
        <v>345</v>
      </c>
      <c r="B353" s="436" t="s">
        <v>2130</v>
      </c>
      <c r="C353" s="436" t="s">
        <v>1314</v>
      </c>
      <c r="D353" s="436" t="s">
        <v>1650</v>
      </c>
      <c r="E353" s="436">
        <v>160</v>
      </c>
      <c r="F353" s="436">
        <v>1500</v>
      </c>
      <c r="G353" s="436" t="s">
        <v>2131</v>
      </c>
      <c r="H353" s="443" t="s">
        <v>582</v>
      </c>
      <c r="I353" s="443" t="s">
        <v>2132</v>
      </c>
      <c r="J353" s="443"/>
      <c r="K353" s="436"/>
    </row>
    <row r="354" spans="1:11" ht="30">
      <c r="A354" s="435">
        <v>346</v>
      </c>
      <c r="B354" s="436" t="s">
        <v>2133</v>
      </c>
      <c r="C354" s="436" t="s">
        <v>1314</v>
      </c>
      <c r="D354" s="436" t="s">
        <v>1650</v>
      </c>
      <c r="E354" s="436">
        <v>81.569999999999993</v>
      </c>
      <c r="F354" s="436">
        <v>1500</v>
      </c>
      <c r="G354" s="437" t="s">
        <v>2134</v>
      </c>
      <c r="H354" s="436" t="s">
        <v>554</v>
      </c>
      <c r="I354" s="436" t="s">
        <v>571</v>
      </c>
      <c r="J354" s="443"/>
      <c r="K354" s="436"/>
    </row>
    <row r="355" spans="1:11" ht="30">
      <c r="A355" s="435">
        <v>347</v>
      </c>
      <c r="B355" s="436" t="s">
        <v>2135</v>
      </c>
      <c r="C355" s="436" t="s">
        <v>1314</v>
      </c>
      <c r="D355" s="436" t="s">
        <v>1650</v>
      </c>
      <c r="E355" s="436">
        <v>84</v>
      </c>
      <c r="F355" s="436">
        <v>1500</v>
      </c>
      <c r="G355" s="439"/>
      <c r="H355" s="439"/>
      <c r="I355" s="436"/>
      <c r="J355" s="437" t="s">
        <v>2136</v>
      </c>
      <c r="K355" s="443" t="s">
        <v>2137</v>
      </c>
    </row>
    <row r="356" spans="1:11" ht="30">
      <c r="A356" s="435">
        <v>348</v>
      </c>
      <c r="B356" s="436" t="s">
        <v>2138</v>
      </c>
      <c r="C356" s="436" t="s">
        <v>1314</v>
      </c>
      <c r="D356" s="436" t="s">
        <v>1650</v>
      </c>
      <c r="E356" s="436">
        <v>100</v>
      </c>
      <c r="F356" s="436">
        <v>1500</v>
      </c>
      <c r="G356" s="436" t="s">
        <v>2139</v>
      </c>
      <c r="H356" s="436" t="s">
        <v>601</v>
      </c>
      <c r="I356" s="436" t="s">
        <v>2140</v>
      </c>
      <c r="J356" s="443"/>
      <c r="K356" s="436"/>
    </row>
    <row r="357" spans="1:11" ht="75">
      <c r="A357" s="435">
        <v>349</v>
      </c>
      <c r="B357" s="436" t="s">
        <v>2141</v>
      </c>
      <c r="C357" s="436" t="s">
        <v>1314</v>
      </c>
      <c r="D357" s="436" t="s">
        <v>1650</v>
      </c>
      <c r="E357" s="436">
        <v>30</v>
      </c>
      <c r="F357" s="436">
        <v>100</v>
      </c>
      <c r="G357" s="439"/>
      <c r="H357" s="439"/>
      <c r="I357" s="436"/>
      <c r="J357" s="436" t="s">
        <v>645</v>
      </c>
      <c r="K357" s="443" t="s">
        <v>2142</v>
      </c>
    </row>
    <row r="358" spans="1:11" ht="75">
      <c r="A358" s="435">
        <v>350</v>
      </c>
      <c r="B358" s="436" t="s">
        <v>2143</v>
      </c>
      <c r="C358" s="436" t="s">
        <v>1314</v>
      </c>
      <c r="D358" s="436" t="s">
        <v>1650</v>
      </c>
      <c r="E358" s="436">
        <v>100</v>
      </c>
      <c r="F358" s="436">
        <v>150</v>
      </c>
      <c r="G358" s="439"/>
      <c r="H358" s="439"/>
      <c r="I358" s="436"/>
      <c r="J358" s="437" t="s">
        <v>645</v>
      </c>
      <c r="K358" s="443" t="s">
        <v>2142</v>
      </c>
    </row>
    <row r="359" spans="1:11" ht="30">
      <c r="A359" s="435">
        <v>351</v>
      </c>
      <c r="B359" s="436" t="s">
        <v>2144</v>
      </c>
      <c r="C359" s="436" t="s">
        <v>1314</v>
      </c>
      <c r="D359" s="436" t="s">
        <v>2145</v>
      </c>
      <c r="E359" s="436">
        <v>100</v>
      </c>
      <c r="F359" s="436">
        <v>200</v>
      </c>
      <c r="G359" s="439"/>
      <c r="H359" s="439"/>
      <c r="I359" s="436"/>
      <c r="J359" s="437" t="s">
        <v>2146</v>
      </c>
      <c r="K359" s="443" t="s">
        <v>2147</v>
      </c>
    </row>
    <row r="360" spans="1:11" ht="30">
      <c r="A360" s="435">
        <v>352</v>
      </c>
      <c r="B360" s="436" t="s">
        <v>2148</v>
      </c>
      <c r="C360" s="436" t="s">
        <v>1314</v>
      </c>
      <c r="D360" s="436" t="s">
        <v>1650</v>
      </c>
      <c r="E360" s="436">
        <v>25</v>
      </c>
      <c r="F360" s="436">
        <v>200</v>
      </c>
      <c r="G360" s="436" t="s">
        <v>2149</v>
      </c>
      <c r="H360" s="436" t="s">
        <v>2150</v>
      </c>
      <c r="I360" s="436" t="s">
        <v>964</v>
      </c>
      <c r="J360" s="443"/>
      <c r="K360" s="436"/>
    </row>
    <row r="361" spans="1:11" ht="30">
      <c r="A361" s="435">
        <v>353</v>
      </c>
      <c r="B361" s="436" t="s">
        <v>2151</v>
      </c>
      <c r="C361" s="436" t="s">
        <v>1314</v>
      </c>
      <c r="D361" s="436" t="s">
        <v>1650</v>
      </c>
      <c r="E361" s="436">
        <v>25</v>
      </c>
      <c r="F361" s="436">
        <v>200</v>
      </c>
      <c r="G361" s="436" t="s">
        <v>2152</v>
      </c>
      <c r="H361" s="443" t="s">
        <v>1122</v>
      </c>
      <c r="I361" s="443" t="s">
        <v>1077</v>
      </c>
      <c r="J361" s="443"/>
      <c r="K361" s="436"/>
    </row>
    <row r="362" spans="1:11" ht="30">
      <c r="A362" s="435">
        <v>354</v>
      </c>
      <c r="B362" s="436" t="s">
        <v>2153</v>
      </c>
      <c r="C362" s="436" t="s">
        <v>1314</v>
      </c>
      <c r="D362" s="436" t="s">
        <v>1650</v>
      </c>
      <c r="E362" s="436">
        <v>25</v>
      </c>
      <c r="F362" s="436">
        <v>200</v>
      </c>
      <c r="G362" s="436" t="s">
        <v>2154</v>
      </c>
      <c r="H362" s="443" t="s">
        <v>2155</v>
      </c>
      <c r="I362" s="443" t="s">
        <v>965</v>
      </c>
      <c r="J362" s="443"/>
      <c r="K362" s="436"/>
    </row>
    <row r="363" spans="1:11" ht="30">
      <c r="A363" s="435">
        <v>355</v>
      </c>
      <c r="B363" s="436" t="s">
        <v>2156</v>
      </c>
      <c r="C363" s="436" t="s">
        <v>1314</v>
      </c>
      <c r="D363" s="436" t="s">
        <v>1650</v>
      </c>
      <c r="E363" s="436">
        <v>25</v>
      </c>
      <c r="F363" s="436">
        <v>200</v>
      </c>
      <c r="G363" s="437" t="s">
        <v>2157</v>
      </c>
      <c r="H363" s="443" t="s">
        <v>945</v>
      </c>
      <c r="I363" s="443" t="s">
        <v>1156</v>
      </c>
      <c r="J363" s="443"/>
      <c r="K363" s="436"/>
    </row>
    <row r="364" spans="1:11" ht="30">
      <c r="A364" s="435">
        <v>356</v>
      </c>
      <c r="B364" s="436" t="s">
        <v>2158</v>
      </c>
      <c r="C364" s="436" t="s">
        <v>1314</v>
      </c>
      <c r="D364" s="436" t="s">
        <v>1650</v>
      </c>
      <c r="E364" s="436">
        <v>25</v>
      </c>
      <c r="F364" s="436">
        <v>200</v>
      </c>
      <c r="G364" s="437" t="s">
        <v>2159</v>
      </c>
      <c r="H364" s="443" t="s">
        <v>2160</v>
      </c>
      <c r="I364" s="443" t="s">
        <v>937</v>
      </c>
      <c r="J364" s="443"/>
      <c r="K364" s="436"/>
    </row>
    <row r="365" spans="1:11" ht="30">
      <c r="A365" s="435">
        <v>357</v>
      </c>
      <c r="B365" s="436" t="s">
        <v>2161</v>
      </c>
      <c r="C365" s="436" t="s">
        <v>1314</v>
      </c>
      <c r="D365" s="436" t="s">
        <v>1650</v>
      </c>
      <c r="E365" s="436">
        <v>25</v>
      </c>
      <c r="F365" s="436">
        <v>200</v>
      </c>
      <c r="G365" s="436" t="s">
        <v>2162</v>
      </c>
      <c r="H365" s="443" t="s">
        <v>869</v>
      </c>
      <c r="I365" s="443" t="s">
        <v>695</v>
      </c>
      <c r="J365" s="443"/>
      <c r="K365" s="436"/>
    </row>
    <row r="366" spans="1:11" ht="30">
      <c r="A366" s="435">
        <v>358</v>
      </c>
      <c r="B366" s="436" t="s">
        <v>2163</v>
      </c>
      <c r="C366" s="436" t="s">
        <v>1314</v>
      </c>
      <c r="D366" s="436" t="s">
        <v>1650</v>
      </c>
      <c r="E366" s="436">
        <v>25</v>
      </c>
      <c r="F366" s="436">
        <v>200</v>
      </c>
      <c r="G366" s="436" t="s">
        <v>2164</v>
      </c>
      <c r="H366" s="443" t="s">
        <v>986</v>
      </c>
      <c r="I366" s="443" t="s">
        <v>1151</v>
      </c>
      <c r="J366" s="443"/>
      <c r="K366" s="436"/>
    </row>
    <row r="367" spans="1:11" ht="30">
      <c r="A367" s="435">
        <v>359</v>
      </c>
      <c r="B367" s="436" t="s">
        <v>2165</v>
      </c>
      <c r="C367" s="436" t="s">
        <v>1314</v>
      </c>
      <c r="D367" s="436" t="s">
        <v>1650</v>
      </c>
      <c r="E367" s="436"/>
      <c r="F367" s="436">
        <v>200</v>
      </c>
      <c r="G367" s="436" t="s">
        <v>2166</v>
      </c>
      <c r="H367" s="436" t="s">
        <v>628</v>
      </c>
      <c r="I367" s="436" t="s">
        <v>840</v>
      </c>
      <c r="J367" s="443"/>
      <c r="K367" s="436"/>
    </row>
    <row r="368" spans="1:11" ht="30">
      <c r="A368" s="435">
        <v>360</v>
      </c>
      <c r="B368" s="436" t="s">
        <v>2167</v>
      </c>
      <c r="C368" s="436" t="s">
        <v>1314</v>
      </c>
      <c r="D368" s="436" t="s">
        <v>1650</v>
      </c>
      <c r="E368" s="436">
        <v>35</v>
      </c>
      <c r="F368" s="436">
        <v>300</v>
      </c>
      <c r="G368" s="439"/>
      <c r="H368" s="439"/>
      <c r="I368" s="436"/>
      <c r="J368" s="437">
        <v>226579618</v>
      </c>
      <c r="K368" s="443" t="s">
        <v>2168</v>
      </c>
    </row>
    <row r="369" spans="1:11" ht="30">
      <c r="A369" s="435">
        <v>361</v>
      </c>
      <c r="B369" s="436" t="s">
        <v>2169</v>
      </c>
      <c r="C369" s="436" t="s">
        <v>1314</v>
      </c>
      <c r="D369" s="436" t="s">
        <v>2145</v>
      </c>
      <c r="E369" s="436">
        <v>72</v>
      </c>
      <c r="F369" s="436">
        <v>150</v>
      </c>
      <c r="G369" s="437" t="s">
        <v>2170</v>
      </c>
      <c r="H369" s="436" t="s">
        <v>711</v>
      </c>
      <c r="I369" s="436" t="s">
        <v>940</v>
      </c>
      <c r="J369" s="443"/>
      <c r="K369" s="436"/>
    </row>
    <row r="370" spans="1:11" ht="30">
      <c r="A370" s="435">
        <v>362</v>
      </c>
      <c r="B370" s="436" t="s">
        <v>2171</v>
      </c>
      <c r="C370" s="436" t="s">
        <v>1314</v>
      </c>
      <c r="D370" s="436" t="s">
        <v>2145</v>
      </c>
      <c r="E370" s="436">
        <v>90</v>
      </c>
      <c r="F370" s="436">
        <v>150</v>
      </c>
      <c r="G370" s="436" t="s">
        <v>2172</v>
      </c>
      <c r="H370" s="443" t="s">
        <v>2173</v>
      </c>
      <c r="I370" s="443" t="s">
        <v>1153</v>
      </c>
      <c r="J370" s="443"/>
      <c r="K370" s="436"/>
    </row>
    <row r="371" spans="1:11" ht="45">
      <c r="A371" s="435">
        <v>363</v>
      </c>
      <c r="B371" s="436" t="s">
        <v>2174</v>
      </c>
      <c r="C371" s="436" t="s">
        <v>1314</v>
      </c>
      <c r="D371" s="436" t="s">
        <v>1650</v>
      </c>
      <c r="E371" s="436">
        <v>50</v>
      </c>
      <c r="F371" s="436">
        <v>150</v>
      </c>
      <c r="G371" s="436" t="s">
        <v>2175</v>
      </c>
      <c r="H371" s="443" t="s">
        <v>997</v>
      </c>
      <c r="I371" s="443" t="s">
        <v>2176</v>
      </c>
      <c r="J371" s="443"/>
      <c r="K371" s="436"/>
    </row>
    <row r="372" spans="1:11" ht="30">
      <c r="A372" s="435">
        <v>364</v>
      </c>
      <c r="B372" s="436" t="s">
        <v>2177</v>
      </c>
      <c r="C372" s="436" t="s">
        <v>1314</v>
      </c>
      <c r="D372" s="436" t="s">
        <v>2145</v>
      </c>
      <c r="E372" s="436">
        <v>30</v>
      </c>
      <c r="F372" s="436">
        <v>150</v>
      </c>
      <c r="G372" s="436" t="s">
        <v>2178</v>
      </c>
      <c r="H372" s="443" t="s">
        <v>508</v>
      </c>
      <c r="I372" s="443" t="s">
        <v>1152</v>
      </c>
      <c r="J372" s="443"/>
      <c r="K372" s="436"/>
    </row>
    <row r="373" spans="1:11" ht="45">
      <c r="A373" s="435">
        <v>365</v>
      </c>
      <c r="B373" s="436" t="s">
        <v>1461</v>
      </c>
      <c r="C373" s="436" t="s">
        <v>1314</v>
      </c>
      <c r="D373" s="436" t="s">
        <v>2179</v>
      </c>
      <c r="E373" s="436">
        <v>30</v>
      </c>
      <c r="F373" s="436">
        <v>200</v>
      </c>
      <c r="G373" s="437" t="s">
        <v>2180</v>
      </c>
      <c r="H373" s="443" t="s">
        <v>519</v>
      </c>
      <c r="I373" s="443" t="s">
        <v>879</v>
      </c>
      <c r="J373" s="443"/>
      <c r="K373" s="436"/>
    </row>
    <row r="374" spans="1:11" ht="30">
      <c r="A374" s="435">
        <v>366</v>
      </c>
      <c r="B374" s="436" t="s">
        <v>2181</v>
      </c>
      <c r="C374" s="436" t="s">
        <v>1314</v>
      </c>
      <c r="D374" s="436" t="s">
        <v>1673</v>
      </c>
      <c r="E374" s="436">
        <v>15</v>
      </c>
      <c r="F374" s="436">
        <v>85</v>
      </c>
      <c r="G374" s="437" t="s">
        <v>2182</v>
      </c>
      <c r="H374" s="443" t="s">
        <v>617</v>
      </c>
      <c r="I374" s="443" t="s">
        <v>2183</v>
      </c>
      <c r="J374" s="443"/>
      <c r="K374" s="436"/>
    </row>
    <row r="375" spans="1:11" ht="30">
      <c r="A375" s="435">
        <v>367</v>
      </c>
      <c r="B375" s="436" t="s">
        <v>2184</v>
      </c>
      <c r="C375" s="436" t="s">
        <v>1314</v>
      </c>
      <c r="D375" s="436" t="s">
        <v>1673</v>
      </c>
      <c r="E375" s="436">
        <v>100</v>
      </c>
      <c r="F375" s="436">
        <v>375</v>
      </c>
      <c r="G375" s="436" t="s">
        <v>2185</v>
      </c>
      <c r="H375" s="443" t="s">
        <v>742</v>
      </c>
      <c r="I375" s="443" t="s">
        <v>2186</v>
      </c>
      <c r="J375" s="443"/>
      <c r="K375" s="436"/>
    </row>
    <row r="376" spans="1:11" ht="30">
      <c r="A376" s="435">
        <v>368</v>
      </c>
      <c r="B376" s="436" t="s">
        <v>2187</v>
      </c>
      <c r="C376" s="436" t="s">
        <v>1314</v>
      </c>
      <c r="D376" s="436" t="s">
        <v>1673</v>
      </c>
      <c r="E376" s="436">
        <v>48</v>
      </c>
      <c r="F376" s="436">
        <v>465</v>
      </c>
      <c r="G376" s="436" t="s">
        <v>2188</v>
      </c>
      <c r="H376" s="443" t="s">
        <v>809</v>
      </c>
      <c r="I376" s="443" t="s">
        <v>926</v>
      </c>
      <c r="J376" s="443"/>
      <c r="K376" s="436"/>
    </row>
    <row r="377" spans="1:11" ht="30">
      <c r="A377" s="435">
        <v>369</v>
      </c>
      <c r="B377" s="436" t="s">
        <v>2189</v>
      </c>
      <c r="C377" s="436" t="s">
        <v>1314</v>
      </c>
      <c r="D377" s="436" t="s">
        <v>1673</v>
      </c>
      <c r="E377" s="436">
        <v>150</v>
      </c>
      <c r="F377" s="436">
        <v>312.5</v>
      </c>
      <c r="G377" s="436" t="s">
        <v>2190</v>
      </c>
      <c r="H377" s="443" t="s">
        <v>587</v>
      </c>
      <c r="I377" s="443" t="s">
        <v>955</v>
      </c>
      <c r="J377" s="443"/>
      <c r="K377" s="436"/>
    </row>
    <row r="378" spans="1:11" ht="30">
      <c r="A378" s="435">
        <v>370</v>
      </c>
      <c r="B378" s="436" t="s">
        <v>2191</v>
      </c>
      <c r="C378" s="436" t="s">
        <v>1314</v>
      </c>
      <c r="D378" s="436" t="s">
        <v>1673</v>
      </c>
      <c r="E378" s="436">
        <v>35</v>
      </c>
      <c r="F378" s="436">
        <v>295</v>
      </c>
      <c r="G378" s="437" t="s">
        <v>2192</v>
      </c>
      <c r="H378" s="443" t="s">
        <v>592</v>
      </c>
      <c r="I378" s="443" t="s">
        <v>779</v>
      </c>
      <c r="J378" s="443"/>
      <c r="K378" s="436"/>
    </row>
    <row r="379" spans="1:11" ht="30">
      <c r="A379" s="435">
        <v>371</v>
      </c>
      <c r="B379" s="436" t="s">
        <v>2193</v>
      </c>
      <c r="C379" s="436" t="s">
        <v>1314</v>
      </c>
      <c r="D379" s="436" t="s">
        <v>1673</v>
      </c>
      <c r="E379" s="436">
        <v>55</v>
      </c>
      <c r="F379" s="436">
        <v>350</v>
      </c>
      <c r="G379" s="437" t="s">
        <v>2194</v>
      </c>
      <c r="H379" s="443" t="s">
        <v>525</v>
      </c>
      <c r="I379" s="443" t="s">
        <v>930</v>
      </c>
      <c r="J379" s="443"/>
      <c r="K379" s="436"/>
    </row>
    <row r="380" spans="1:11" ht="30">
      <c r="A380" s="435">
        <v>372</v>
      </c>
      <c r="B380" s="436" t="s">
        <v>2195</v>
      </c>
      <c r="C380" s="436" t="s">
        <v>1314</v>
      </c>
      <c r="D380" s="436" t="s">
        <v>1673</v>
      </c>
      <c r="E380" s="436">
        <v>40</v>
      </c>
      <c r="F380" s="436">
        <v>370</v>
      </c>
      <c r="G380" s="436" t="s">
        <v>2196</v>
      </c>
      <c r="H380" s="443" t="s">
        <v>1136</v>
      </c>
      <c r="I380" s="443" t="s">
        <v>507</v>
      </c>
      <c r="J380" s="443"/>
      <c r="K380" s="436"/>
    </row>
    <row r="381" spans="1:11" ht="30">
      <c r="A381" s="435">
        <v>373</v>
      </c>
      <c r="B381" s="436" t="s">
        <v>2197</v>
      </c>
      <c r="C381" s="436" t="s">
        <v>1314</v>
      </c>
      <c r="D381" s="436" t="s">
        <v>1673</v>
      </c>
      <c r="E381" s="436">
        <v>100</v>
      </c>
      <c r="F381" s="436">
        <v>250</v>
      </c>
      <c r="G381" s="436" t="s">
        <v>2198</v>
      </c>
      <c r="H381" s="443" t="s">
        <v>510</v>
      </c>
      <c r="I381" s="443" t="s">
        <v>898</v>
      </c>
      <c r="J381" s="443"/>
      <c r="K381" s="436"/>
    </row>
    <row r="382" spans="1:11" ht="30">
      <c r="A382" s="435">
        <v>374</v>
      </c>
      <c r="B382" s="436" t="s">
        <v>2199</v>
      </c>
      <c r="C382" s="436" t="s">
        <v>1314</v>
      </c>
      <c r="D382" s="436" t="s">
        <v>1673</v>
      </c>
      <c r="E382" s="436">
        <v>25</v>
      </c>
      <c r="F382" s="436">
        <v>157</v>
      </c>
      <c r="G382" s="436" t="s">
        <v>2200</v>
      </c>
      <c r="H382" s="443" t="s">
        <v>686</v>
      </c>
      <c r="I382" s="443" t="s">
        <v>562</v>
      </c>
      <c r="J382" s="443"/>
      <c r="K382" s="436"/>
    </row>
    <row r="383" spans="1:11" ht="30">
      <c r="A383" s="435">
        <v>375</v>
      </c>
      <c r="B383" s="436" t="s">
        <v>2201</v>
      </c>
      <c r="C383" s="436" t="s">
        <v>1314</v>
      </c>
      <c r="D383" s="436" t="s">
        <v>1673</v>
      </c>
      <c r="E383" s="436">
        <v>48</v>
      </c>
      <c r="F383" s="436">
        <v>245</v>
      </c>
      <c r="G383" s="437" t="s">
        <v>2202</v>
      </c>
      <c r="H383" s="443" t="s">
        <v>755</v>
      </c>
      <c r="I383" s="443" t="s">
        <v>2203</v>
      </c>
      <c r="J383" s="443"/>
      <c r="K383" s="436"/>
    </row>
    <row r="384" spans="1:11" ht="30">
      <c r="A384" s="435">
        <v>376</v>
      </c>
      <c r="B384" s="436" t="s">
        <v>2199</v>
      </c>
      <c r="C384" s="436" t="s">
        <v>1314</v>
      </c>
      <c r="D384" s="436" t="s">
        <v>1673</v>
      </c>
      <c r="E384" s="436">
        <v>45</v>
      </c>
      <c r="F384" s="436">
        <v>243</v>
      </c>
      <c r="G384" s="437" t="s">
        <v>2204</v>
      </c>
      <c r="H384" s="443" t="s">
        <v>550</v>
      </c>
      <c r="I384" s="443" t="s">
        <v>2205</v>
      </c>
      <c r="J384" s="443"/>
      <c r="K384" s="436"/>
    </row>
    <row r="385" spans="1:11" ht="30">
      <c r="A385" s="435">
        <v>377</v>
      </c>
      <c r="B385" s="436" t="s">
        <v>2206</v>
      </c>
      <c r="C385" s="436" t="s">
        <v>1314</v>
      </c>
      <c r="D385" s="436" t="s">
        <v>1673</v>
      </c>
      <c r="E385" s="436">
        <v>18</v>
      </c>
      <c r="F385" s="436">
        <v>282</v>
      </c>
      <c r="G385" s="436" t="s">
        <v>2207</v>
      </c>
      <c r="H385" s="443" t="s">
        <v>579</v>
      </c>
      <c r="I385" s="443" t="s">
        <v>1092</v>
      </c>
      <c r="J385" s="443"/>
      <c r="K385" s="436"/>
    </row>
    <row r="386" spans="1:11" ht="30">
      <c r="A386" s="435">
        <v>378</v>
      </c>
      <c r="B386" s="436" t="s">
        <v>2208</v>
      </c>
      <c r="C386" s="436" t="s">
        <v>1314</v>
      </c>
      <c r="D386" s="436" t="s">
        <v>1673</v>
      </c>
      <c r="E386" s="436">
        <v>30</v>
      </c>
      <c r="F386" s="436">
        <v>343.75</v>
      </c>
      <c r="G386" s="436" t="s">
        <v>2209</v>
      </c>
      <c r="H386" s="443" t="s">
        <v>909</v>
      </c>
      <c r="I386" s="443" t="s">
        <v>2210</v>
      </c>
      <c r="J386" s="443"/>
      <c r="K386" s="436"/>
    </row>
    <row r="387" spans="1:11" ht="30">
      <c r="A387" s="435">
        <v>379</v>
      </c>
      <c r="B387" s="436" t="s">
        <v>2211</v>
      </c>
      <c r="C387" s="436" t="s">
        <v>1314</v>
      </c>
      <c r="D387" s="436" t="s">
        <v>1673</v>
      </c>
      <c r="E387" s="436">
        <v>20</v>
      </c>
      <c r="F387" s="436">
        <v>280</v>
      </c>
      <c r="G387" s="436" t="s">
        <v>2212</v>
      </c>
      <c r="H387" s="436" t="s">
        <v>820</v>
      </c>
      <c r="I387" s="443" t="s">
        <v>2213</v>
      </c>
      <c r="J387" s="443"/>
      <c r="K387" s="436"/>
    </row>
    <row r="388" spans="1:11" ht="30">
      <c r="A388" s="435">
        <v>380</v>
      </c>
      <c r="B388" s="436" t="s">
        <v>2184</v>
      </c>
      <c r="C388" s="436" t="s">
        <v>1314</v>
      </c>
      <c r="D388" s="436" t="s">
        <v>1673</v>
      </c>
      <c r="E388" s="436">
        <v>24</v>
      </c>
      <c r="F388" s="436">
        <v>155</v>
      </c>
      <c r="G388" s="439"/>
      <c r="H388" s="439"/>
      <c r="I388" s="443"/>
      <c r="J388" s="437" t="s">
        <v>2214</v>
      </c>
      <c r="K388" s="443" t="s">
        <v>2215</v>
      </c>
    </row>
    <row r="389" spans="1:11" s="107" customFormat="1" ht="75">
      <c r="A389" s="435">
        <v>381</v>
      </c>
      <c r="B389" s="441" t="s">
        <v>2216</v>
      </c>
      <c r="C389" s="436" t="s">
        <v>1314</v>
      </c>
      <c r="D389" s="441" t="s">
        <v>1650</v>
      </c>
      <c r="E389" s="441">
        <v>36</v>
      </c>
      <c r="F389" s="441">
        <v>110</v>
      </c>
      <c r="G389" s="444"/>
      <c r="H389" s="444"/>
      <c r="I389" s="445"/>
      <c r="J389" s="441" t="s">
        <v>2217</v>
      </c>
      <c r="K389" s="445" t="s">
        <v>2218</v>
      </c>
    </row>
    <row r="390" spans="1:11" ht="30">
      <c r="A390" s="435">
        <v>382</v>
      </c>
      <c r="B390" s="436" t="s">
        <v>2219</v>
      </c>
      <c r="C390" s="436" t="s">
        <v>1314</v>
      </c>
      <c r="D390" s="436" t="s">
        <v>2220</v>
      </c>
      <c r="E390" s="436">
        <v>80</v>
      </c>
      <c r="F390" s="436">
        <v>150</v>
      </c>
      <c r="G390" s="436" t="s">
        <v>2221</v>
      </c>
      <c r="H390" s="436" t="s">
        <v>614</v>
      </c>
      <c r="I390" s="443" t="s">
        <v>831</v>
      </c>
      <c r="J390" s="443"/>
      <c r="K390" s="436"/>
    </row>
    <row r="391" spans="1:11" ht="30">
      <c r="A391" s="435">
        <v>383</v>
      </c>
      <c r="B391" s="436" t="s">
        <v>2222</v>
      </c>
      <c r="C391" s="436" t="s">
        <v>1314</v>
      </c>
      <c r="D391" s="436" t="s">
        <v>2220</v>
      </c>
      <c r="E391" s="436">
        <v>20</v>
      </c>
      <c r="F391" s="436">
        <v>150</v>
      </c>
      <c r="G391" s="436" t="s">
        <v>2223</v>
      </c>
      <c r="H391" s="436" t="s">
        <v>510</v>
      </c>
      <c r="I391" s="443" t="s">
        <v>1208</v>
      </c>
      <c r="J391" s="443"/>
      <c r="K391" s="436"/>
    </row>
    <row r="392" spans="1:11" ht="30">
      <c r="A392" s="435">
        <v>384</v>
      </c>
      <c r="B392" s="436" t="s">
        <v>2224</v>
      </c>
      <c r="C392" s="436" t="s">
        <v>1314</v>
      </c>
      <c r="D392" s="436" t="s">
        <v>2220</v>
      </c>
      <c r="E392" s="436">
        <v>25</v>
      </c>
      <c r="F392" s="436">
        <v>150</v>
      </c>
      <c r="G392" s="436" t="s">
        <v>2225</v>
      </c>
      <c r="H392" s="436" t="s">
        <v>525</v>
      </c>
      <c r="I392" s="443" t="s">
        <v>590</v>
      </c>
      <c r="J392" s="443"/>
      <c r="K392" s="436"/>
    </row>
    <row r="393" spans="1:11" ht="30">
      <c r="A393" s="435">
        <v>385</v>
      </c>
      <c r="B393" s="436" t="s">
        <v>2226</v>
      </c>
      <c r="C393" s="436" t="s">
        <v>1314</v>
      </c>
      <c r="D393" s="436" t="s">
        <v>2220</v>
      </c>
      <c r="E393" s="436">
        <v>32</v>
      </c>
      <c r="F393" s="436">
        <v>150</v>
      </c>
      <c r="G393" s="436" t="s">
        <v>2227</v>
      </c>
      <c r="H393" s="436" t="s">
        <v>609</v>
      </c>
      <c r="I393" s="443" t="s">
        <v>779</v>
      </c>
      <c r="J393" s="443"/>
      <c r="K393" s="436"/>
    </row>
    <row r="394" spans="1:11" ht="30">
      <c r="A394" s="435">
        <v>386</v>
      </c>
      <c r="B394" s="436" t="s">
        <v>2228</v>
      </c>
      <c r="C394" s="436" t="s">
        <v>1314</v>
      </c>
      <c r="D394" s="436" t="s">
        <v>2220</v>
      </c>
      <c r="E394" s="436">
        <v>48</v>
      </c>
      <c r="F394" s="436">
        <v>150</v>
      </c>
      <c r="G394" s="437" t="s">
        <v>2229</v>
      </c>
      <c r="H394" s="436" t="s">
        <v>851</v>
      </c>
      <c r="I394" s="443" t="s">
        <v>1139</v>
      </c>
      <c r="J394" s="443"/>
      <c r="K394" s="436"/>
    </row>
    <row r="395" spans="1:11" ht="30">
      <c r="A395" s="435">
        <v>387</v>
      </c>
      <c r="B395" s="436" t="s">
        <v>2230</v>
      </c>
      <c r="C395" s="436" t="s">
        <v>1314</v>
      </c>
      <c r="D395" s="436" t="s">
        <v>2220</v>
      </c>
      <c r="E395" s="436">
        <v>25</v>
      </c>
      <c r="F395" s="436">
        <v>150</v>
      </c>
      <c r="G395" s="437" t="s">
        <v>2231</v>
      </c>
      <c r="H395" s="436" t="s">
        <v>540</v>
      </c>
      <c r="I395" s="443" t="s">
        <v>2232</v>
      </c>
      <c r="J395" s="443"/>
      <c r="K395" s="436"/>
    </row>
    <row r="396" spans="1:11" ht="30">
      <c r="A396" s="435">
        <v>388</v>
      </c>
      <c r="B396" s="436" t="s">
        <v>2233</v>
      </c>
      <c r="C396" s="436" t="s">
        <v>1314</v>
      </c>
      <c r="D396" s="436" t="s">
        <v>2220</v>
      </c>
      <c r="E396" s="436">
        <v>20</v>
      </c>
      <c r="F396" s="436">
        <v>150</v>
      </c>
      <c r="G396" s="436" t="s">
        <v>2234</v>
      </c>
      <c r="H396" s="436" t="s">
        <v>509</v>
      </c>
      <c r="I396" s="443" t="s">
        <v>616</v>
      </c>
      <c r="J396" s="443"/>
      <c r="K396" s="436"/>
    </row>
    <row r="397" spans="1:11" ht="30">
      <c r="A397" s="435">
        <v>389</v>
      </c>
      <c r="B397" s="436" t="s">
        <v>2235</v>
      </c>
      <c r="C397" s="436" t="s">
        <v>1314</v>
      </c>
      <c r="D397" s="436" t="s">
        <v>2220</v>
      </c>
      <c r="E397" s="436">
        <v>36</v>
      </c>
      <c r="F397" s="436">
        <v>150</v>
      </c>
      <c r="G397" s="436" t="s">
        <v>2236</v>
      </c>
      <c r="H397" s="443" t="s">
        <v>765</v>
      </c>
      <c r="I397" s="443" t="s">
        <v>574</v>
      </c>
      <c r="J397" s="443"/>
      <c r="K397" s="436"/>
    </row>
    <row r="398" spans="1:11" ht="30">
      <c r="A398" s="435">
        <v>390</v>
      </c>
      <c r="B398" s="436" t="s">
        <v>2237</v>
      </c>
      <c r="C398" s="436" t="s">
        <v>1314</v>
      </c>
      <c r="D398" s="436" t="s">
        <v>2220</v>
      </c>
      <c r="E398" s="436">
        <v>20</v>
      </c>
      <c r="F398" s="436">
        <v>150</v>
      </c>
      <c r="G398" s="436" t="s">
        <v>2238</v>
      </c>
      <c r="H398" s="443" t="s">
        <v>662</v>
      </c>
      <c r="I398" s="443" t="s">
        <v>1149</v>
      </c>
      <c r="J398" s="443"/>
      <c r="K398" s="436"/>
    </row>
    <row r="399" spans="1:11" ht="30">
      <c r="A399" s="435">
        <v>391</v>
      </c>
      <c r="B399" s="436" t="s">
        <v>2239</v>
      </c>
      <c r="C399" s="436" t="s">
        <v>1314</v>
      </c>
      <c r="D399" s="436" t="s">
        <v>2220</v>
      </c>
      <c r="E399" s="436">
        <v>20</v>
      </c>
      <c r="F399" s="436">
        <v>150</v>
      </c>
      <c r="G399" s="437" t="s">
        <v>2240</v>
      </c>
      <c r="H399" s="443" t="s">
        <v>579</v>
      </c>
      <c r="I399" s="443" t="s">
        <v>1141</v>
      </c>
      <c r="J399" s="443"/>
      <c r="K399" s="436"/>
    </row>
    <row r="400" spans="1:11" ht="30">
      <c r="A400" s="435">
        <v>392</v>
      </c>
      <c r="B400" s="436" t="s">
        <v>2241</v>
      </c>
      <c r="C400" s="436" t="s">
        <v>1314</v>
      </c>
      <c r="D400" s="436" t="s">
        <v>2220</v>
      </c>
      <c r="E400" s="436">
        <v>15</v>
      </c>
      <c r="F400" s="436">
        <v>150</v>
      </c>
      <c r="G400" s="437" t="s">
        <v>2242</v>
      </c>
      <c r="H400" s="436" t="s">
        <v>530</v>
      </c>
      <c r="I400" s="436" t="s">
        <v>590</v>
      </c>
      <c r="J400" s="443"/>
      <c r="K400" s="436"/>
    </row>
    <row r="401" spans="1:11" s="107" customFormat="1" ht="75">
      <c r="A401" s="435">
        <v>393</v>
      </c>
      <c r="B401" s="441" t="s">
        <v>2243</v>
      </c>
      <c r="C401" s="436" t="s">
        <v>1314</v>
      </c>
      <c r="D401" s="441" t="s">
        <v>2244</v>
      </c>
      <c r="E401" s="441">
        <v>70</v>
      </c>
      <c r="F401" s="441">
        <v>200</v>
      </c>
      <c r="G401" s="444"/>
      <c r="H401" s="444"/>
      <c r="I401" s="441"/>
      <c r="J401" s="441" t="s">
        <v>1503</v>
      </c>
      <c r="K401" s="445" t="s">
        <v>2245</v>
      </c>
    </row>
    <row r="402" spans="1:11" ht="45">
      <c r="A402" s="435">
        <v>394</v>
      </c>
      <c r="B402" s="436" t="s">
        <v>2246</v>
      </c>
      <c r="C402" s="436" t="s">
        <v>1314</v>
      </c>
      <c r="D402" s="436" t="s">
        <v>1650</v>
      </c>
      <c r="E402" s="436">
        <v>25</v>
      </c>
      <c r="F402" s="436">
        <v>230</v>
      </c>
      <c r="G402" s="437" t="s">
        <v>2247</v>
      </c>
      <c r="H402" s="436" t="s">
        <v>885</v>
      </c>
      <c r="I402" s="436" t="s">
        <v>1145</v>
      </c>
      <c r="J402" s="443"/>
      <c r="K402" s="436"/>
    </row>
    <row r="403" spans="1:11" ht="30">
      <c r="A403" s="435">
        <v>395</v>
      </c>
      <c r="B403" s="436" t="s">
        <v>2248</v>
      </c>
      <c r="C403" s="436" t="s">
        <v>1314</v>
      </c>
      <c r="D403" s="436" t="s">
        <v>1650</v>
      </c>
      <c r="E403" s="436">
        <v>30</v>
      </c>
      <c r="F403" s="436">
        <v>200</v>
      </c>
      <c r="G403" s="436" t="s">
        <v>2249</v>
      </c>
      <c r="H403" s="436" t="s">
        <v>867</v>
      </c>
      <c r="I403" s="436" t="s">
        <v>2250</v>
      </c>
      <c r="J403" s="443"/>
      <c r="K403" s="436"/>
    </row>
    <row r="404" spans="1:11" ht="45">
      <c r="A404" s="435">
        <v>396</v>
      </c>
      <c r="B404" s="436" t="s">
        <v>2251</v>
      </c>
      <c r="C404" s="436" t="s">
        <v>1314</v>
      </c>
      <c r="D404" s="436" t="s">
        <v>2220</v>
      </c>
      <c r="E404" s="436">
        <v>75</v>
      </c>
      <c r="F404" s="436">
        <v>200</v>
      </c>
      <c r="G404" s="436" t="s">
        <v>2252</v>
      </c>
      <c r="H404" s="436" t="s">
        <v>617</v>
      </c>
      <c r="I404" s="436" t="s">
        <v>1146</v>
      </c>
      <c r="J404" s="443"/>
      <c r="K404" s="436"/>
    </row>
    <row r="405" spans="1:11" ht="30">
      <c r="A405" s="435">
        <v>397</v>
      </c>
      <c r="B405" s="436" t="s">
        <v>2253</v>
      </c>
      <c r="C405" s="436" t="s">
        <v>1314</v>
      </c>
      <c r="D405" s="436" t="s">
        <v>2254</v>
      </c>
      <c r="E405" s="436">
        <v>30</v>
      </c>
      <c r="F405" s="436">
        <v>100</v>
      </c>
      <c r="G405" s="436" t="s">
        <v>2255</v>
      </c>
      <c r="H405" s="436" t="s">
        <v>605</v>
      </c>
      <c r="I405" s="436" t="s">
        <v>2256</v>
      </c>
      <c r="J405" s="443"/>
      <c r="K405" s="436"/>
    </row>
    <row r="406" spans="1:11" ht="30">
      <c r="A406" s="435">
        <v>398</v>
      </c>
      <c r="B406" s="436" t="s">
        <v>2257</v>
      </c>
      <c r="C406" s="436" t="s">
        <v>1314</v>
      </c>
      <c r="D406" s="436" t="s">
        <v>2258</v>
      </c>
      <c r="E406" s="436">
        <v>30</v>
      </c>
      <c r="F406" s="436">
        <v>100</v>
      </c>
      <c r="G406" s="437" t="s">
        <v>2259</v>
      </c>
      <c r="H406" s="436" t="s">
        <v>761</v>
      </c>
      <c r="I406" s="436" t="s">
        <v>837</v>
      </c>
      <c r="J406" s="443"/>
      <c r="K406" s="436"/>
    </row>
    <row r="407" spans="1:11" s="107" customFormat="1" ht="30">
      <c r="A407" s="435">
        <v>399</v>
      </c>
      <c r="B407" s="441" t="s">
        <v>2260</v>
      </c>
      <c r="C407" s="436" t="s">
        <v>1314</v>
      </c>
      <c r="D407" s="441" t="s">
        <v>2261</v>
      </c>
      <c r="E407" s="441">
        <v>70</v>
      </c>
      <c r="F407" s="441">
        <v>200</v>
      </c>
      <c r="G407" s="446" t="s">
        <v>2262</v>
      </c>
      <c r="H407" s="441" t="s">
        <v>580</v>
      </c>
      <c r="I407" s="441" t="s">
        <v>2263</v>
      </c>
      <c r="J407" s="445"/>
      <c r="K407" s="441"/>
    </row>
    <row r="408" spans="1:11" ht="30">
      <c r="A408" s="435">
        <v>400</v>
      </c>
      <c r="B408" s="436" t="s">
        <v>2264</v>
      </c>
      <c r="C408" s="436" t="s">
        <v>1314</v>
      </c>
      <c r="D408" s="436" t="s">
        <v>2254</v>
      </c>
      <c r="E408" s="436">
        <v>30</v>
      </c>
      <c r="F408" s="436">
        <v>100</v>
      </c>
      <c r="G408" s="436" t="s">
        <v>2265</v>
      </c>
      <c r="H408" s="436" t="s">
        <v>517</v>
      </c>
      <c r="I408" s="436" t="s">
        <v>918</v>
      </c>
      <c r="J408" s="443"/>
      <c r="K408" s="436"/>
    </row>
    <row r="409" spans="1:11" ht="30">
      <c r="A409" s="435">
        <v>401</v>
      </c>
      <c r="B409" s="436" t="s">
        <v>2266</v>
      </c>
      <c r="C409" s="436" t="s">
        <v>1314</v>
      </c>
      <c r="D409" s="436" t="s">
        <v>2254</v>
      </c>
      <c r="E409" s="436">
        <v>50</v>
      </c>
      <c r="F409" s="436">
        <v>200</v>
      </c>
      <c r="G409" s="436" t="s">
        <v>2267</v>
      </c>
      <c r="H409" s="443" t="s">
        <v>731</v>
      </c>
      <c r="I409" s="443" t="s">
        <v>926</v>
      </c>
      <c r="J409" s="443"/>
      <c r="K409" s="436"/>
    </row>
    <row r="410" spans="1:11" ht="30">
      <c r="A410" s="435">
        <v>402</v>
      </c>
      <c r="B410" s="436" t="s">
        <v>2268</v>
      </c>
      <c r="C410" s="436" t="s">
        <v>1314</v>
      </c>
      <c r="D410" s="436" t="s">
        <v>2254</v>
      </c>
      <c r="E410" s="436">
        <v>30</v>
      </c>
      <c r="F410" s="436">
        <v>200</v>
      </c>
      <c r="G410" s="436" t="s">
        <v>2269</v>
      </c>
      <c r="H410" s="443" t="s">
        <v>711</v>
      </c>
      <c r="I410" s="443" t="s">
        <v>1148</v>
      </c>
      <c r="J410" s="443"/>
      <c r="K410" s="436"/>
    </row>
    <row r="411" spans="1:11" ht="45">
      <c r="A411" s="435">
        <v>403</v>
      </c>
      <c r="B411" s="436" t="s">
        <v>2270</v>
      </c>
      <c r="C411" s="436" t="s">
        <v>1314</v>
      </c>
      <c r="D411" s="436" t="s">
        <v>2254</v>
      </c>
      <c r="E411" s="436">
        <v>50</v>
      </c>
      <c r="F411" s="436">
        <v>150</v>
      </c>
      <c r="G411" s="437" t="s">
        <v>2271</v>
      </c>
      <c r="H411" s="443" t="s">
        <v>809</v>
      </c>
      <c r="I411" s="443" t="s">
        <v>1198</v>
      </c>
      <c r="J411" s="443"/>
      <c r="K411" s="436"/>
    </row>
    <row r="412" spans="1:11" ht="30">
      <c r="A412" s="435">
        <v>404</v>
      </c>
      <c r="B412" s="436" t="s">
        <v>2272</v>
      </c>
      <c r="C412" s="436" t="s">
        <v>1314</v>
      </c>
      <c r="D412" s="436" t="s">
        <v>2254</v>
      </c>
      <c r="E412" s="436">
        <v>30</v>
      </c>
      <c r="F412" s="436">
        <v>100</v>
      </c>
      <c r="G412" s="437" t="s">
        <v>2273</v>
      </c>
      <c r="H412" s="443" t="s">
        <v>563</v>
      </c>
      <c r="I412" s="443" t="s">
        <v>2274</v>
      </c>
      <c r="J412" s="443"/>
      <c r="K412" s="436"/>
    </row>
    <row r="413" spans="1:11" s="107" customFormat="1" ht="30">
      <c r="A413" s="435">
        <v>405</v>
      </c>
      <c r="B413" s="441" t="s">
        <v>2275</v>
      </c>
      <c r="C413" s="436" t="s">
        <v>1314</v>
      </c>
      <c r="D413" s="441" t="s">
        <v>2258</v>
      </c>
      <c r="E413" s="441">
        <v>30</v>
      </c>
      <c r="F413" s="441">
        <v>100</v>
      </c>
      <c r="G413" s="441" t="s">
        <v>2276</v>
      </c>
      <c r="H413" s="445" t="s">
        <v>922</v>
      </c>
      <c r="I413" s="445" t="s">
        <v>1145</v>
      </c>
      <c r="J413" s="445"/>
      <c r="K413" s="441"/>
    </row>
    <row r="414" spans="1:11" ht="30">
      <c r="A414" s="435">
        <v>406</v>
      </c>
      <c r="B414" s="436" t="s">
        <v>2277</v>
      </c>
      <c r="C414" s="436" t="s">
        <v>1314</v>
      </c>
      <c r="D414" s="436" t="s">
        <v>2254</v>
      </c>
      <c r="E414" s="436">
        <v>30</v>
      </c>
      <c r="F414" s="436">
        <v>100</v>
      </c>
      <c r="G414" s="436" t="s">
        <v>2278</v>
      </c>
      <c r="H414" s="443" t="s">
        <v>517</v>
      </c>
      <c r="I414" s="443" t="s">
        <v>889</v>
      </c>
      <c r="J414" s="443"/>
      <c r="K414" s="436"/>
    </row>
    <row r="415" spans="1:11" ht="30">
      <c r="A415" s="435">
        <v>407</v>
      </c>
      <c r="B415" s="436" t="s">
        <v>2279</v>
      </c>
      <c r="C415" s="436" t="s">
        <v>1314</v>
      </c>
      <c r="D415" s="436" t="s">
        <v>2254</v>
      </c>
      <c r="E415" s="436">
        <v>30</v>
      </c>
      <c r="F415" s="436">
        <v>100</v>
      </c>
      <c r="G415" s="436" t="s">
        <v>2280</v>
      </c>
      <c r="H415" s="443" t="s">
        <v>819</v>
      </c>
      <c r="I415" s="443" t="s">
        <v>917</v>
      </c>
      <c r="J415" s="443"/>
      <c r="K415" s="436"/>
    </row>
    <row r="416" spans="1:11" ht="30">
      <c r="A416" s="435">
        <v>408</v>
      </c>
      <c r="B416" s="436" t="s">
        <v>2281</v>
      </c>
      <c r="C416" s="436" t="s">
        <v>1314</v>
      </c>
      <c r="D416" s="436" t="s">
        <v>2254</v>
      </c>
      <c r="E416" s="436">
        <v>30</v>
      </c>
      <c r="F416" s="436">
        <v>100</v>
      </c>
      <c r="G416" s="437" t="s">
        <v>2282</v>
      </c>
      <c r="H416" s="443" t="s">
        <v>630</v>
      </c>
      <c r="I416" s="443" t="s">
        <v>923</v>
      </c>
      <c r="J416" s="443"/>
      <c r="K416" s="436"/>
    </row>
    <row r="417" spans="1:11" ht="30">
      <c r="A417" s="435">
        <v>409</v>
      </c>
      <c r="B417" s="436" t="s">
        <v>2283</v>
      </c>
      <c r="C417" s="436" t="s">
        <v>1314</v>
      </c>
      <c r="D417" s="436" t="s">
        <v>2220</v>
      </c>
      <c r="E417" s="436">
        <v>30</v>
      </c>
      <c r="F417" s="436">
        <v>200</v>
      </c>
      <c r="G417" s="437" t="s">
        <v>2284</v>
      </c>
      <c r="H417" s="436" t="s">
        <v>2285</v>
      </c>
      <c r="I417" s="436" t="s">
        <v>2286</v>
      </c>
      <c r="J417" s="443"/>
      <c r="K417" s="436"/>
    </row>
    <row r="418" spans="1:11" s="107" customFormat="1" ht="75">
      <c r="A418" s="435">
        <v>410</v>
      </c>
      <c r="B418" s="441" t="s">
        <v>2287</v>
      </c>
      <c r="C418" s="436" t="s">
        <v>1314</v>
      </c>
      <c r="D418" s="441" t="s">
        <v>2288</v>
      </c>
      <c r="E418" s="441" t="s">
        <v>2289</v>
      </c>
      <c r="F418" s="441">
        <v>300</v>
      </c>
      <c r="G418" s="444"/>
      <c r="H418" s="444"/>
      <c r="I418" s="441"/>
      <c r="J418" s="441" t="s">
        <v>1503</v>
      </c>
      <c r="K418" s="445" t="s">
        <v>2290</v>
      </c>
    </row>
    <row r="419" spans="1:11" ht="75">
      <c r="A419" s="435">
        <v>411</v>
      </c>
      <c r="B419" s="436" t="s">
        <v>2291</v>
      </c>
      <c r="C419" s="436" t="s">
        <v>1314</v>
      </c>
      <c r="D419" s="436" t="s">
        <v>2254</v>
      </c>
      <c r="E419" s="436">
        <v>30</v>
      </c>
      <c r="F419" s="436">
        <v>150</v>
      </c>
      <c r="G419" s="439"/>
      <c r="H419" s="439"/>
      <c r="I419" s="436"/>
      <c r="J419" s="436" t="s">
        <v>1503</v>
      </c>
      <c r="K419" s="443" t="s">
        <v>2290</v>
      </c>
    </row>
    <row r="420" spans="1:11" ht="75">
      <c r="A420" s="435">
        <v>412</v>
      </c>
      <c r="B420" s="436" t="s">
        <v>2292</v>
      </c>
      <c r="C420" s="436" t="s">
        <v>1314</v>
      </c>
      <c r="D420" s="436" t="s">
        <v>2254</v>
      </c>
      <c r="E420" s="436">
        <v>30</v>
      </c>
      <c r="F420" s="436">
        <v>150</v>
      </c>
      <c r="G420" s="439"/>
      <c r="H420" s="439"/>
      <c r="I420" s="436"/>
      <c r="J420" s="436" t="s">
        <v>1503</v>
      </c>
      <c r="K420" s="443" t="s">
        <v>2290</v>
      </c>
    </row>
    <row r="421" spans="1:11" ht="75">
      <c r="A421" s="435">
        <v>413</v>
      </c>
      <c r="B421" s="436" t="s">
        <v>2293</v>
      </c>
      <c r="C421" s="436" t="s">
        <v>1314</v>
      </c>
      <c r="D421" s="436" t="s">
        <v>2254</v>
      </c>
      <c r="E421" s="436">
        <v>30</v>
      </c>
      <c r="F421" s="436">
        <v>150</v>
      </c>
      <c r="G421" s="439"/>
      <c r="H421" s="439"/>
      <c r="I421" s="436"/>
      <c r="J421" s="437" t="s">
        <v>1503</v>
      </c>
      <c r="K421" s="443" t="s">
        <v>2290</v>
      </c>
    </row>
    <row r="422" spans="1:11" s="107" customFormat="1" ht="75">
      <c r="A422" s="435">
        <v>414</v>
      </c>
      <c r="B422" s="441" t="s">
        <v>2294</v>
      </c>
      <c r="C422" s="436" t="s">
        <v>1314</v>
      </c>
      <c r="D422" s="441" t="s">
        <v>2254</v>
      </c>
      <c r="E422" s="441">
        <v>30</v>
      </c>
      <c r="F422" s="441">
        <v>150</v>
      </c>
      <c r="G422" s="444"/>
      <c r="H422" s="444"/>
      <c r="I422" s="441"/>
      <c r="J422" s="446" t="s">
        <v>1503</v>
      </c>
      <c r="K422" s="445" t="s">
        <v>2290</v>
      </c>
    </row>
    <row r="423" spans="1:11" ht="75">
      <c r="A423" s="435">
        <v>415</v>
      </c>
      <c r="B423" s="436" t="s">
        <v>2295</v>
      </c>
      <c r="C423" s="436" t="s">
        <v>1314</v>
      </c>
      <c r="D423" s="436" t="s">
        <v>2220</v>
      </c>
      <c r="E423" s="436">
        <v>30</v>
      </c>
      <c r="F423" s="436">
        <v>150</v>
      </c>
      <c r="G423" s="439"/>
      <c r="H423" s="439"/>
      <c r="I423" s="436"/>
      <c r="J423" s="436" t="s">
        <v>1503</v>
      </c>
      <c r="K423" s="443" t="s">
        <v>2245</v>
      </c>
    </row>
    <row r="424" spans="1:11" ht="30">
      <c r="A424" s="435">
        <v>416</v>
      </c>
      <c r="B424" s="436" t="s">
        <v>2296</v>
      </c>
      <c r="C424" s="436" t="s">
        <v>1314</v>
      </c>
      <c r="D424" s="436" t="s">
        <v>2254</v>
      </c>
      <c r="E424" s="436">
        <v>30</v>
      </c>
      <c r="F424" s="436">
        <v>150</v>
      </c>
      <c r="G424" s="439"/>
      <c r="H424" s="439"/>
      <c r="I424" s="436"/>
      <c r="J424" s="436" t="s">
        <v>2297</v>
      </c>
      <c r="K424" s="443" t="s">
        <v>2298</v>
      </c>
    </row>
    <row r="425" spans="1:11" ht="30">
      <c r="A425" s="435">
        <v>417</v>
      </c>
      <c r="B425" s="436" t="s">
        <v>2299</v>
      </c>
      <c r="C425" s="436" t="s">
        <v>1314</v>
      </c>
      <c r="D425" s="436" t="s">
        <v>2220</v>
      </c>
      <c r="E425" s="436">
        <v>50</v>
      </c>
      <c r="F425" s="436">
        <v>150</v>
      </c>
      <c r="G425" s="436" t="s">
        <v>2300</v>
      </c>
      <c r="H425" s="436" t="s">
        <v>2301</v>
      </c>
      <c r="I425" s="436" t="s">
        <v>921</v>
      </c>
      <c r="J425" s="443"/>
      <c r="K425" s="436"/>
    </row>
    <row r="426" spans="1:11" ht="30">
      <c r="A426" s="435">
        <v>418</v>
      </c>
      <c r="B426" s="436" t="s">
        <v>2302</v>
      </c>
      <c r="C426" s="436" t="s">
        <v>1314</v>
      </c>
      <c r="D426" s="436" t="s">
        <v>2254</v>
      </c>
      <c r="E426" s="436">
        <v>30</v>
      </c>
      <c r="F426" s="436">
        <v>100</v>
      </c>
      <c r="G426" s="437" t="s">
        <v>2303</v>
      </c>
      <c r="H426" s="436" t="s">
        <v>892</v>
      </c>
      <c r="I426" s="436" t="s">
        <v>921</v>
      </c>
      <c r="J426" s="443"/>
      <c r="K426" s="436"/>
    </row>
    <row r="427" spans="1:11" ht="30">
      <c r="A427" s="435">
        <v>419</v>
      </c>
      <c r="B427" s="436" t="s">
        <v>2304</v>
      </c>
      <c r="C427" s="436" t="s">
        <v>1314</v>
      </c>
      <c r="D427" s="436" t="s">
        <v>2220</v>
      </c>
      <c r="E427" s="436">
        <v>30</v>
      </c>
      <c r="F427" s="436">
        <v>150</v>
      </c>
      <c r="G427" s="437" t="s">
        <v>2305</v>
      </c>
      <c r="H427" s="436" t="s">
        <v>525</v>
      </c>
      <c r="I427" s="436" t="s">
        <v>1064</v>
      </c>
      <c r="J427" s="443"/>
      <c r="K427" s="436"/>
    </row>
    <row r="428" spans="1:11" ht="30">
      <c r="A428" s="435">
        <v>420</v>
      </c>
      <c r="B428" s="436" t="s">
        <v>2306</v>
      </c>
      <c r="C428" s="436" t="s">
        <v>1314</v>
      </c>
      <c r="D428" s="436" t="s">
        <v>2254</v>
      </c>
      <c r="E428" s="436">
        <v>30</v>
      </c>
      <c r="F428" s="436">
        <v>150</v>
      </c>
      <c r="G428" s="436" t="s">
        <v>2307</v>
      </c>
      <c r="H428" s="436" t="s">
        <v>809</v>
      </c>
      <c r="I428" s="436" t="s">
        <v>2308</v>
      </c>
      <c r="J428" s="443"/>
      <c r="K428" s="436"/>
    </row>
    <row r="429" spans="1:11" s="107" customFormat="1" ht="90">
      <c r="A429" s="435">
        <v>421</v>
      </c>
      <c r="B429" s="441" t="s">
        <v>2309</v>
      </c>
      <c r="C429" s="436" t="s">
        <v>1314</v>
      </c>
      <c r="D429" s="441" t="s">
        <v>2310</v>
      </c>
      <c r="E429" s="441">
        <v>50</v>
      </c>
      <c r="F429" s="441">
        <v>235</v>
      </c>
      <c r="G429" s="444"/>
      <c r="H429" s="444"/>
      <c r="I429" s="441"/>
      <c r="J429" s="441" t="s">
        <v>2311</v>
      </c>
      <c r="K429" s="441" t="s">
        <v>2312</v>
      </c>
    </row>
    <row r="430" spans="1:11" ht="30">
      <c r="A430" s="435">
        <v>422</v>
      </c>
      <c r="B430" s="436" t="s">
        <v>2313</v>
      </c>
      <c r="C430" s="436" t="s">
        <v>1314</v>
      </c>
      <c r="D430" s="436" t="s">
        <v>2220</v>
      </c>
      <c r="E430" s="436"/>
      <c r="F430" s="436">
        <v>600</v>
      </c>
      <c r="G430" s="436" t="s">
        <v>2314</v>
      </c>
      <c r="H430" s="436" t="s">
        <v>971</v>
      </c>
      <c r="I430" s="436" t="s">
        <v>859</v>
      </c>
      <c r="J430" s="443"/>
      <c r="K430" s="436"/>
    </row>
    <row r="431" spans="1:11" ht="30">
      <c r="A431" s="435">
        <v>423</v>
      </c>
      <c r="B431" s="436" t="s">
        <v>2315</v>
      </c>
      <c r="C431" s="436" t="s">
        <v>1314</v>
      </c>
      <c r="D431" s="436" t="s">
        <v>2220</v>
      </c>
      <c r="E431" s="436">
        <v>50</v>
      </c>
      <c r="F431" s="436">
        <v>300</v>
      </c>
      <c r="G431" s="437" t="s">
        <v>2316</v>
      </c>
      <c r="H431" s="443" t="s">
        <v>551</v>
      </c>
      <c r="I431" s="443" t="s">
        <v>2317</v>
      </c>
      <c r="J431" s="443"/>
      <c r="K431" s="436"/>
    </row>
    <row r="432" spans="1:11" ht="45">
      <c r="A432" s="435">
        <v>424</v>
      </c>
      <c r="B432" s="436" t="s">
        <v>2318</v>
      </c>
      <c r="C432" s="436" t="s">
        <v>1314</v>
      </c>
      <c r="D432" s="436" t="s">
        <v>2319</v>
      </c>
      <c r="E432" s="436">
        <v>64</v>
      </c>
      <c r="F432" s="436">
        <v>950</v>
      </c>
      <c r="G432" s="437" t="s">
        <v>2320</v>
      </c>
      <c r="H432" s="443" t="s">
        <v>981</v>
      </c>
      <c r="I432" s="443" t="s">
        <v>2321</v>
      </c>
      <c r="J432" s="443"/>
      <c r="K432" s="436"/>
    </row>
    <row r="433" spans="1:11" ht="30">
      <c r="A433" s="435">
        <v>425</v>
      </c>
      <c r="B433" s="436" t="s">
        <v>2322</v>
      </c>
      <c r="C433" s="436" t="s">
        <v>1314</v>
      </c>
      <c r="D433" s="436" t="s">
        <v>1650</v>
      </c>
      <c r="E433" s="436">
        <v>35</v>
      </c>
      <c r="F433" s="436">
        <v>120</v>
      </c>
      <c r="G433" s="436" t="s">
        <v>2323</v>
      </c>
      <c r="H433" s="443" t="s">
        <v>592</v>
      </c>
      <c r="I433" s="443" t="s">
        <v>768</v>
      </c>
      <c r="J433" s="443"/>
      <c r="K433" s="436"/>
    </row>
    <row r="434" spans="1:11" ht="30">
      <c r="A434" s="435">
        <v>426</v>
      </c>
      <c r="B434" s="436" t="s">
        <v>2324</v>
      </c>
      <c r="C434" s="436" t="s">
        <v>1314</v>
      </c>
      <c r="D434" s="436" t="s">
        <v>1650</v>
      </c>
      <c r="E434" s="436">
        <v>45</v>
      </c>
      <c r="F434" s="436">
        <v>120</v>
      </c>
      <c r="G434" s="436" t="s">
        <v>2325</v>
      </c>
      <c r="H434" s="443" t="s">
        <v>1111</v>
      </c>
      <c r="I434" s="443" t="s">
        <v>918</v>
      </c>
      <c r="J434" s="443"/>
      <c r="K434" s="436"/>
    </row>
    <row r="435" spans="1:11" ht="30">
      <c r="A435" s="435">
        <v>427</v>
      </c>
      <c r="B435" s="436" t="s">
        <v>2326</v>
      </c>
      <c r="C435" s="436" t="s">
        <v>1314</v>
      </c>
      <c r="D435" s="436" t="s">
        <v>1650</v>
      </c>
      <c r="E435" s="436">
        <v>28</v>
      </c>
      <c r="F435" s="436">
        <v>120</v>
      </c>
      <c r="G435" s="436" t="s">
        <v>2327</v>
      </c>
      <c r="H435" s="443" t="s">
        <v>2328</v>
      </c>
      <c r="I435" s="443" t="s">
        <v>979</v>
      </c>
      <c r="J435" s="443"/>
      <c r="K435" s="436"/>
    </row>
    <row r="436" spans="1:11" ht="30">
      <c r="A436" s="435">
        <v>428</v>
      </c>
      <c r="B436" s="436" t="s">
        <v>2329</v>
      </c>
      <c r="C436" s="436" t="s">
        <v>1314</v>
      </c>
      <c r="D436" s="436" t="s">
        <v>1650</v>
      </c>
      <c r="E436" s="436">
        <v>70</v>
      </c>
      <c r="F436" s="436">
        <v>120</v>
      </c>
      <c r="G436" s="437" t="s">
        <v>2330</v>
      </c>
      <c r="H436" s="443" t="s">
        <v>680</v>
      </c>
      <c r="I436" s="443" t="s">
        <v>977</v>
      </c>
      <c r="J436" s="443"/>
      <c r="K436" s="436"/>
    </row>
    <row r="437" spans="1:11" ht="30">
      <c r="A437" s="435">
        <v>429</v>
      </c>
      <c r="B437" s="436" t="s">
        <v>2331</v>
      </c>
      <c r="C437" s="436" t="s">
        <v>1314</v>
      </c>
      <c r="D437" s="436" t="s">
        <v>1650</v>
      </c>
      <c r="E437" s="436">
        <v>35</v>
      </c>
      <c r="F437" s="436">
        <v>120</v>
      </c>
      <c r="G437" s="437" t="s">
        <v>2332</v>
      </c>
      <c r="H437" s="443" t="s">
        <v>815</v>
      </c>
      <c r="I437" s="443" t="s">
        <v>978</v>
      </c>
      <c r="J437" s="443"/>
      <c r="K437" s="436"/>
    </row>
    <row r="438" spans="1:11" ht="30">
      <c r="A438" s="435">
        <v>430</v>
      </c>
      <c r="B438" s="436" t="s">
        <v>2333</v>
      </c>
      <c r="C438" s="436" t="s">
        <v>1314</v>
      </c>
      <c r="D438" s="436" t="s">
        <v>1650</v>
      </c>
      <c r="E438" s="436">
        <v>60</v>
      </c>
      <c r="F438" s="436">
        <v>120</v>
      </c>
      <c r="G438" s="436" t="s">
        <v>2334</v>
      </c>
      <c r="H438" s="443" t="s">
        <v>540</v>
      </c>
      <c r="I438" s="443" t="s">
        <v>828</v>
      </c>
      <c r="J438" s="443"/>
      <c r="K438" s="436"/>
    </row>
    <row r="439" spans="1:11" ht="30">
      <c r="A439" s="435">
        <v>431</v>
      </c>
      <c r="B439" s="436" t="s">
        <v>2335</v>
      </c>
      <c r="C439" s="436" t="s">
        <v>1314</v>
      </c>
      <c r="D439" s="436" t="s">
        <v>1650</v>
      </c>
      <c r="E439" s="436">
        <v>50</v>
      </c>
      <c r="F439" s="436">
        <v>120</v>
      </c>
      <c r="G439" s="436" t="s">
        <v>2336</v>
      </c>
      <c r="H439" s="443" t="s">
        <v>1095</v>
      </c>
      <c r="I439" s="443" t="s">
        <v>1085</v>
      </c>
      <c r="J439" s="443"/>
      <c r="K439" s="436"/>
    </row>
    <row r="440" spans="1:11" ht="30">
      <c r="A440" s="435">
        <v>432</v>
      </c>
      <c r="B440" s="436" t="s">
        <v>2324</v>
      </c>
      <c r="C440" s="436" t="s">
        <v>1314</v>
      </c>
      <c r="D440" s="436" t="s">
        <v>1650</v>
      </c>
      <c r="E440" s="436">
        <v>50</v>
      </c>
      <c r="F440" s="436">
        <v>120</v>
      </c>
      <c r="G440" s="436" t="s">
        <v>2337</v>
      </c>
      <c r="H440" s="443" t="s">
        <v>540</v>
      </c>
      <c r="I440" s="443" t="s">
        <v>1205</v>
      </c>
      <c r="J440" s="443"/>
      <c r="K440" s="436"/>
    </row>
    <row r="441" spans="1:11" ht="30">
      <c r="A441" s="435">
        <v>433</v>
      </c>
      <c r="B441" s="436" t="s">
        <v>2338</v>
      </c>
      <c r="C441" s="436" t="s">
        <v>1314</v>
      </c>
      <c r="D441" s="436" t="s">
        <v>1650</v>
      </c>
      <c r="E441" s="436">
        <v>40</v>
      </c>
      <c r="F441" s="436">
        <v>120</v>
      </c>
      <c r="G441" s="437" t="s">
        <v>2339</v>
      </c>
      <c r="H441" s="443" t="s">
        <v>517</v>
      </c>
      <c r="I441" s="443" t="s">
        <v>1171</v>
      </c>
      <c r="J441" s="443"/>
      <c r="K441" s="436"/>
    </row>
    <row r="442" spans="1:11" ht="30">
      <c r="A442" s="435">
        <v>434</v>
      </c>
      <c r="B442" s="436" t="s">
        <v>2340</v>
      </c>
      <c r="C442" s="436" t="s">
        <v>1314</v>
      </c>
      <c r="D442" s="436" t="s">
        <v>1650</v>
      </c>
      <c r="E442" s="436">
        <v>20</v>
      </c>
      <c r="F442" s="436">
        <v>120</v>
      </c>
      <c r="G442" s="437" t="s">
        <v>2341</v>
      </c>
      <c r="H442" s="443" t="s">
        <v>734</v>
      </c>
      <c r="I442" s="443" t="s">
        <v>977</v>
      </c>
      <c r="J442" s="443"/>
      <c r="K442" s="436"/>
    </row>
    <row r="443" spans="1:11" ht="30">
      <c r="A443" s="435">
        <v>435</v>
      </c>
      <c r="B443" s="436" t="s">
        <v>2342</v>
      </c>
      <c r="C443" s="436" t="s">
        <v>1314</v>
      </c>
      <c r="D443" s="436" t="s">
        <v>1650</v>
      </c>
      <c r="E443" s="436">
        <v>55</v>
      </c>
      <c r="F443" s="436">
        <v>120</v>
      </c>
      <c r="G443" s="436" t="s">
        <v>2343</v>
      </c>
      <c r="H443" s="443" t="s">
        <v>827</v>
      </c>
      <c r="I443" s="443" t="s">
        <v>984</v>
      </c>
      <c r="J443" s="443"/>
      <c r="K443" s="436"/>
    </row>
    <row r="444" spans="1:11" ht="30">
      <c r="A444" s="435">
        <v>436</v>
      </c>
      <c r="B444" s="436" t="s">
        <v>2344</v>
      </c>
      <c r="C444" s="436" t="s">
        <v>1314</v>
      </c>
      <c r="D444" s="436" t="s">
        <v>1650</v>
      </c>
      <c r="E444" s="436">
        <v>60</v>
      </c>
      <c r="F444" s="436">
        <v>120</v>
      </c>
      <c r="G444" s="436" t="s">
        <v>2345</v>
      </c>
      <c r="H444" s="443" t="s">
        <v>533</v>
      </c>
      <c r="I444" s="443" t="s">
        <v>985</v>
      </c>
      <c r="J444" s="443"/>
      <c r="K444" s="436"/>
    </row>
    <row r="445" spans="1:11" ht="30">
      <c r="A445" s="435">
        <v>437</v>
      </c>
      <c r="B445" s="436" t="s">
        <v>2346</v>
      </c>
      <c r="C445" s="436" t="s">
        <v>1314</v>
      </c>
      <c r="D445" s="436" t="s">
        <v>1650</v>
      </c>
      <c r="E445" s="436">
        <v>35</v>
      </c>
      <c r="F445" s="436">
        <v>120</v>
      </c>
      <c r="G445" s="436" t="s">
        <v>2347</v>
      </c>
      <c r="H445" s="443" t="s">
        <v>504</v>
      </c>
      <c r="I445" s="443" t="s">
        <v>975</v>
      </c>
      <c r="J445" s="443"/>
      <c r="K445" s="436"/>
    </row>
    <row r="446" spans="1:11" ht="30">
      <c r="A446" s="435">
        <v>438</v>
      </c>
      <c r="B446" s="436" t="s">
        <v>2348</v>
      </c>
      <c r="C446" s="436" t="s">
        <v>1314</v>
      </c>
      <c r="D446" s="436" t="s">
        <v>2349</v>
      </c>
      <c r="E446" s="436">
        <v>65</v>
      </c>
      <c r="F446" s="436">
        <v>1200</v>
      </c>
      <c r="G446" s="437" t="s">
        <v>2350</v>
      </c>
      <c r="H446" s="443" t="s">
        <v>623</v>
      </c>
      <c r="I446" s="443" t="s">
        <v>953</v>
      </c>
      <c r="J446" s="443"/>
      <c r="K446" s="436"/>
    </row>
    <row r="447" spans="1:11" ht="30">
      <c r="A447" s="435">
        <v>439</v>
      </c>
      <c r="B447" s="436" t="s">
        <v>2351</v>
      </c>
      <c r="C447" s="436" t="s">
        <v>1314</v>
      </c>
      <c r="D447" s="436" t="s">
        <v>2352</v>
      </c>
      <c r="E447" s="436">
        <v>26</v>
      </c>
      <c r="F447" s="436">
        <v>240</v>
      </c>
      <c r="G447" s="437" t="s">
        <v>2353</v>
      </c>
      <c r="H447" s="443" t="s">
        <v>2354</v>
      </c>
      <c r="I447" s="443" t="s">
        <v>1180</v>
      </c>
      <c r="J447" s="443"/>
      <c r="K447" s="436"/>
    </row>
    <row r="448" spans="1:11" ht="30">
      <c r="A448" s="435">
        <v>440</v>
      </c>
      <c r="B448" s="436" t="s">
        <v>2355</v>
      </c>
      <c r="C448" s="436" t="s">
        <v>1314</v>
      </c>
      <c r="D448" s="436" t="s">
        <v>1650</v>
      </c>
      <c r="E448" s="436">
        <v>50</v>
      </c>
      <c r="F448" s="436">
        <v>720</v>
      </c>
      <c r="G448" s="436" t="s">
        <v>2356</v>
      </c>
      <c r="H448" s="443" t="s">
        <v>818</v>
      </c>
      <c r="I448" s="443" t="s">
        <v>998</v>
      </c>
      <c r="J448" s="443"/>
      <c r="K448" s="436"/>
    </row>
    <row r="449" spans="1:11" ht="30">
      <c r="A449" s="435">
        <v>441</v>
      </c>
      <c r="B449" s="436" t="s">
        <v>2357</v>
      </c>
      <c r="C449" s="436" t="s">
        <v>1314</v>
      </c>
      <c r="D449" s="436" t="s">
        <v>2352</v>
      </c>
      <c r="E449" s="436">
        <v>26</v>
      </c>
      <c r="F449" s="436">
        <v>200</v>
      </c>
      <c r="G449" s="436" t="s">
        <v>2358</v>
      </c>
      <c r="H449" s="443" t="s">
        <v>2359</v>
      </c>
      <c r="I449" s="443" t="s">
        <v>1035</v>
      </c>
      <c r="J449" s="443"/>
      <c r="K449" s="436"/>
    </row>
    <row r="450" spans="1:11" ht="30">
      <c r="A450" s="435">
        <v>442</v>
      </c>
      <c r="B450" s="436" t="s">
        <v>2360</v>
      </c>
      <c r="C450" s="436" t="s">
        <v>1314</v>
      </c>
      <c r="D450" s="436" t="s">
        <v>2352</v>
      </c>
      <c r="E450" s="436">
        <v>25</v>
      </c>
      <c r="F450" s="436">
        <v>200</v>
      </c>
      <c r="G450" s="436" t="s">
        <v>2361</v>
      </c>
      <c r="H450" s="443" t="s">
        <v>717</v>
      </c>
      <c r="I450" s="443" t="s">
        <v>1070</v>
      </c>
      <c r="J450" s="443"/>
      <c r="K450" s="436"/>
    </row>
    <row r="451" spans="1:11" ht="30">
      <c r="A451" s="435">
        <v>443</v>
      </c>
      <c r="B451" s="436" t="s">
        <v>2362</v>
      </c>
      <c r="C451" s="436" t="s">
        <v>1314</v>
      </c>
      <c r="D451" s="436" t="s">
        <v>2352</v>
      </c>
      <c r="E451" s="436">
        <v>25</v>
      </c>
      <c r="F451" s="436">
        <v>200</v>
      </c>
      <c r="G451" s="437" t="s">
        <v>2363</v>
      </c>
      <c r="H451" s="443" t="s">
        <v>2364</v>
      </c>
      <c r="I451" s="443" t="s">
        <v>1186</v>
      </c>
      <c r="J451" s="443"/>
      <c r="K451" s="436"/>
    </row>
    <row r="452" spans="1:11" ht="30">
      <c r="A452" s="435">
        <v>444</v>
      </c>
      <c r="B452" s="436" t="s">
        <v>2360</v>
      </c>
      <c r="C452" s="436" t="s">
        <v>1314</v>
      </c>
      <c r="D452" s="436" t="s">
        <v>2352</v>
      </c>
      <c r="E452" s="436">
        <v>25</v>
      </c>
      <c r="F452" s="436">
        <v>200</v>
      </c>
      <c r="G452" s="437" t="s">
        <v>2365</v>
      </c>
      <c r="H452" s="443" t="s">
        <v>601</v>
      </c>
      <c r="I452" s="443" t="s">
        <v>1130</v>
      </c>
      <c r="J452" s="443"/>
      <c r="K452" s="436"/>
    </row>
    <row r="453" spans="1:11" ht="30">
      <c r="A453" s="435">
        <v>445</v>
      </c>
      <c r="B453" s="436" t="s">
        <v>2366</v>
      </c>
      <c r="C453" s="436" t="s">
        <v>1314</v>
      </c>
      <c r="D453" s="436" t="s">
        <v>2352</v>
      </c>
      <c r="E453" s="436">
        <v>20</v>
      </c>
      <c r="F453" s="436">
        <v>200</v>
      </c>
      <c r="G453" s="436" t="s">
        <v>2367</v>
      </c>
      <c r="H453" s="443" t="s">
        <v>2368</v>
      </c>
      <c r="I453" s="443" t="s">
        <v>1076</v>
      </c>
      <c r="J453" s="443"/>
      <c r="K453" s="436"/>
    </row>
    <row r="454" spans="1:11" ht="30">
      <c r="A454" s="435">
        <v>446</v>
      </c>
      <c r="B454" s="436" t="s">
        <v>2369</v>
      </c>
      <c r="C454" s="436" t="s">
        <v>1314</v>
      </c>
      <c r="D454" s="436" t="s">
        <v>2352</v>
      </c>
      <c r="E454" s="436">
        <v>30</v>
      </c>
      <c r="F454" s="436">
        <v>200</v>
      </c>
      <c r="G454" s="436" t="s">
        <v>2370</v>
      </c>
      <c r="H454" s="443" t="s">
        <v>652</v>
      </c>
      <c r="I454" s="443" t="s">
        <v>1075</v>
      </c>
      <c r="J454" s="443"/>
      <c r="K454" s="436"/>
    </row>
    <row r="455" spans="1:11" ht="30">
      <c r="A455" s="435">
        <v>447</v>
      </c>
      <c r="B455" s="436" t="s">
        <v>2371</v>
      </c>
      <c r="C455" s="436" t="s">
        <v>1314</v>
      </c>
      <c r="D455" s="436" t="s">
        <v>2352</v>
      </c>
      <c r="E455" s="436">
        <v>25</v>
      </c>
      <c r="F455" s="436">
        <v>200</v>
      </c>
      <c r="G455" s="436" t="s">
        <v>1182</v>
      </c>
      <c r="H455" s="443" t="s">
        <v>515</v>
      </c>
      <c r="I455" s="443" t="s">
        <v>1181</v>
      </c>
      <c r="J455" s="443"/>
      <c r="K455" s="436"/>
    </row>
    <row r="456" spans="1:11" ht="30">
      <c r="A456" s="435">
        <v>448</v>
      </c>
      <c r="B456" s="436" t="s">
        <v>2372</v>
      </c>
      <c r="C456" s="436" t="s">
        <v>1314</v>
      </c>
      <c r="D456" s="436" t="s">
        <v>2352</v>
      </c>
      <c r="E456" s="436">
        <v>20</v>
      </c>
      <c r="F456" s="436">
        <v>200</v>
      </c>
      <c r="G456" s="436" t="s">
        <v>2373</v>
      </c>
      <c r="H456" s="443" t="s">
        <v>2374</v>
      </c>
      <c r="I456" s="443" t="s">
        <v>1049</v>
      </c>
      <c r="J456" s="443"/>
      <c r="K456" s="436"/>
    </row>
    <row r="457" spans="1:11" ht="30">
      <c r="A457" s="435">
        <v>449</v>
      </c>
      <c r="B457" s="436" t="s">
        <v>2375</v>
      </c>
      <c r="C457" s="436" t="s">
        <v>1314</v>
      </c>
      <c r="D457" s="436" t="s">
        <v>2352</v>
      </c>
      <c r="E457" s="436">
        <v>32</v>
      </c>
      <c r="F457" s="436">
        <v>200</v>
      </c>
      <c r="G457" s="436" t="s">
        <v>2376</v>
      </c>
      <c r="H457" s="443" t="s">
        <v>2377</v>
      </c>
      <c r="I457" s="443" t="s">
        <v>834</v>
      </c>
      <c r="J457" s="443"/>
      <c r="K457" s="436"/>
    </row>
    <row r="458" spans="1:11" ht="30">
      <c r="A458" s="435">
        <v>450</v>
      </c>
      <c r="B458" s="436" t="s">
        <v>2378</v>
      </c>
      <c r="C458" s="436" t="s">
        <v>1314</v>
      </c>
      <c r="D458" s="436" t="s">
        <v>2352</v>
      </c>
      <c r="E458" s="436">
        <v>30</v>
      </c>
      <c r="F458" s="436">
        <v>200</v>
      </c>
      <c r="G458" s="437" t="s">
        <v>2379</v>
      </c>
      <c r="H458" s="443" t="s">
        <v>929</v>
      </c>
      <c r="I458" s="443" t="s">
        <v>1052</v>
      </c>
      <c r="J458" s="443"/>
      <c r="K458" s="436"/>
    </row>
    <row r="459" spans="1:11" ht="30">
      <c r="A459" s="435">
        <v>451</v>
      </c>
      <c r="B459" s="436" t="s">
        <v>2380</v>
      </c>
      <c r="C459" s="436" t="s">
        <v>1314</v>
      </c>
      <c r="D459" s="436" t="s">
        <v>2352</v>
      </c>
      <c r="E459" s="436">
        <v>30</v>
      </c>
      <c r="F459" s="436">
        <v>200</v>
      </c>
      <c r="G459" s="437" t="s">
        <v>2381</v>
      </c>
      <c r="H459" s="443" t="s">
        <v>569</v>
      </c>
      <c r="I459" s="443" t="s">
        <v>622</v>
      </c>
      <c r="J459" s="443"/>
      <c r="K459" s="436"/>
    </row>
    <row r="460" spans="1:11" ht="30">
      <c r="A460" s="435">
        <v>452</v>
      </c>
      <c r="B460" s="436" t="s">
        <v>2382</v>
      </c>
      <c r="C460" s="436" t="s">
        <v>1314</v>
      </c>
      <c r="D460" s="436" t="s">
        <v>2352</v>
      </c>
      <c r="E460" s="436">
        <v>25</v>
      </c>
      <c r="F460" s="436">
        <v>200</v>
      </c>
      <c r="G460" s="436" t="s">
        <v>2383</v>
      </c>
      <c r="H460" s="443" t="s">
        <v>528</v>
      </c>
      <c r="I460" s="443" t="s">
        <v>2384</v>
      </c>
      <c r="J460" s="443"/>
      <c r="K460" s="436"/>
    </row>
    <row r="461" spans="1:11" ht="30">
      <c r="A461" s="435">
        <v>453</v>
      </c>
      <c r="B461" s="436" t="s">
        <v>2385</v>
      </c>
      <c r="C461" s="436" t="s">
        <v>1314</v>
      </c>
      <c r="D461" s="436" t="s">
        <v>2352</v>
      </c>
      <c r="E461" s="436">
        <v>35</v>
      </c>
      <c r="F461" s="436">
        <v>200</v>
      </c>
      <c r="G461" s="436" t="s">
        <v>2386</v>
      </c>
      <c r="H461" s="443" t="s">
        <v>1160</v>
      </c>
      <c r="I461" s="443" t="s">
        <v>1072</v>
      </c>
      <c r="J461" s="443"/>
      <c r="K461" s="436"/>
    </row>
    <row r="462" spans="1:11" ht="30">
      <c r="A462" s="435">
        <v>454</v>
      </c>
      <c r="B462" s="436" t="s">
        <v>2387</v>
      </c>
      <c r="C462" s="436" t="s">
        <v>1314</v>
      </c>
      <c r="D462" s="436" t="s">
        <v>2352</v>
      </c>
      <c r="E462" s="436">
        <v>30</v>
      </c>
      <c r="F462" s="436">
        <v>200</v>
      </c>
      <c r="G462" s="436" t="s">
        <v>2388</v>
      </c>
      <c r="H462" s="443" t="s">
        <v>577</v>
      </c>
      <c r="I462" s="443" t="s">
        <v>1174</v>
      </c>
      <c r="J462" s="443"/>
      <c r="K462" s="436"/>
    </row>
    <row r="463" spans="1:11" ht="30">
      <c r="A463" s="435">
        <v>455</v>
      </c>
      <c r="B463" s="436" t="s">
        <v>2389</v>
      </c>
      <c r="C463" s="436" t="s">
        <v>1314</v>
      </c>
      <c r="D463" s="436" t="s">
        <v>2352</v>
      </c>
      <c r="E463" s="436">
        <v>30</v>
      </c>
      <c r="F463" s="436">
        <v>200</v>
      </c>
      <c r="G463" s="437" t="s">
        <v>2390</v>
      </c>
      <c r="H463" s="443" t="s">
        <v>1194</v>
      </c>
      <c r="I463" s="443" t="s">
        <v>886</v>
      </c>
      <c r="J463" s="443"/>
      <c r="K463" s="436"/>
    </row>
    <row r="464" spans="1:11" ht="30">
      <c r="A464" s="435">
        <v>456</v>
      </c>
      <c r="B464" s="436" t="s">
        <v>2391</v>
      </c>
      <c r="C464" s="436" t="s">
        <v>1314</v>
      </c>
      <c r="D464" s="436" t="s">
        <v>2352</v>
      </c>
      <c r="E464" s="436">
        <v>500</v>
      </c>
      <c r="F464" s="436">
        <v>250</v>
      </c>
      <c r="G464" s="437" t="s">
        <v>2392</v>
      </c>
      <c r="H464" s="443" t="s">
        <v>1106</v>
      </c>
      <c r="I464" s="443" t="s">
        <v>1010</v>
      </c>
      <c r="J464" s="443"/>
      <c r="K464" s="436"/>
    </row>
    <row r="465" spans="1:11" ht="30">
      <c r="A465" s="435">
        <v>457</v>
      </c>
      <c r="B465" s="436" t="s">
        <v>2393</v>
      </c>
      <c r="C465" s="436" t="s">
        <v>1314</v>
      </c>
      <c r="D465" s="436" t="s">
        <v>1650</v>
      </c>
      <c r="E465" s="436"/>
      <c r="F465" s="436">
        <v>600</v>
      </c>
      <c r="G465" s="436" t="s">
        <v>2394</v>
      </c>
      <c r="H465" s="443" t="s">
        <v>896</v>
      </c>
      <c r="I465" s="443" t="s">
        <v>2395</v>
      </c>
      <c r="J465" s="443"/>
      <c r="K465" s="436"/>
    </row>
    <row r="466" spans="1:11" ht="30">
      <c r="A466" s="435">
        <v>458</v>
      </c>
      <c r="B466" s="436" t="s">
        <v>2396</v>
      </c>
      <c r="C466" s="436" t="s">
        <v>1314</v>
      </c>
      <c r="D466" s="436" t="s">
        <v>1650</v>
      </c>
      <c r="E466" s="436"/>
      <c r="F466" s="436">
        <v>600</v>
      </c>
      <c r="G466" s="436" t="s">
        <v>2397</v>
      </c>
      <c r="H466" s="443" t="s">
        <v>643</v>
      </c>
      <c r="I466" s="443" t="s">
        <v>1013</v>
      </c>
      <c r="J466" s="443"/>
      <c r="K466" s="436"/>
    </row>
    <row r="467" spans="1:11" ht="30">
      <c r="A467" s="435">
        <v>459</v>
      </c>
      <c r="B467" s="436" t="s">
        <v>2398</v>
      </c>
      <c r="C467" s="436" t="s">
        <v>1314</v>
      </c>
      <c r="D467" s="436" t="s">
        <v>1650</v>
      </c>
      <c r="E467" s="436">
        <v>52</v>
      </c>
      <c r="F467" s="436">
        <v>300</v>
      </c>
      <c r="G467" s="436" t="s">
        <v>2399</v>
      </c>
      <c r="H467" s="443" t="s">
        <v>1016</v>
      </c>
      <c r="I467" s="443" t="s">
        <v>663</v>
      </c>
      <c r="J467" s="443"/>
      <c r="K467" s="436"/>
    </row>
    <row r="468" spans="1:11" ht="30">
      <c r="A468" s="435">
        <v>460</v>
      </c>
      <c r="B468" s="436" t="s">
        <v>2400</v>
      </c>
      <c r="C468" s="436" t="s">
        <v>1314</v>
      </c>
      <c r="D468" s="436" t="s">
        <v>1650</v>
      </c>
      <c r="E468" s="436">
        <v>20</v>
      </c>
      <c r="F468" s="436">
        <v>450</v>
      </c>
      <c r="G468" s="437" t="s">
        <v>1407</v>
      </c>
      <c r="H468" s="436" t="s">
        <v>543</v>
      </c>
      <c r="I468" s="436" t="s">
        <v>1083</v>
      </c>
      <c r="J468" s="443"/>
      <c r="K468" s="436"/>
    </row>
    <row r="469" spans="1:11" ht="30">
      <c r="A469" s="435">
        <v>461</v>
      </c>
      <c r="B469" s="436" t="s">
        <v>2401</v>
      </c>
      <c r="C469" s="436" t="s">
        <v>1314</v>
      </c>
      <c r="D469" s="436" t="s">
        <v>1650</v>
      </c>
      <c r="E469" s="436">
        <v>59</v>
      </c>
      <c r="F469" s="436">
        <v>300</v>
      </c>
      <c r="G469" s="437" t="s">
        <v>2402</v>
      </c>
      <c r="H469" s="436" t="s">
        <v>668</v>
      </c>
      <c r="I469" s="436" t="s">
        <v>1029</v>
      </c>
      <c r="J469" s="443"/>
      <c r="K469" s="436"/>
    </row>
    <row r="470" spans="1:11" ht="75">
      <c r="A470" s="435">
        <v>462</v>
      </c>
      <c r="B470" s="436" t="s">
        <v>2403</v>
      </c>
      <c r="C470" s="436" t="s">
        <v>1314</v>
      </c>
      <c r="D470" s="436" t="s">
        <v>1650</v>
      </c>
      <c r="E470" s="436">
        <v>80</v>
      </c>
      <c r="F470" s="436">
        <v>420</v>
      </c>
      <c r="G470" s="439"/>
      <c r="H470" s="439"/>
      <c r="I470" s="436"/>
      <c r="J470" s="436" t="s">
        <v>2404</v>
      </c>
      <c r="K470" s="443" t="s">
        <v>2405</v>
      </c>
    </row>
    <row r="471" spans="1:11" ht="30">
      <c r="A471" s="435">
        <v>463</v>
      </c>
      <c r="B471" s="436" t="s">
        <v>2406</v>
      </c>
      <c r="C471" s="436" t="s">
        <v>1314</v>
      </c>
      <c r="D471" s="436" t="s">
        <v>1650</v>
      </c>
      <c r="E471" s="436">
        <v>200</v>
      </c>
      <c r="F471" s="436">
        <v>480</v>
      </c>
      <c r="G471" s="436" t="s">
        <v>2407</v>
      </c>
      <c r="H471" s="436" t="s">
        <v>860</v>
      </c>
      <c r="I471" s="436" t="s">
        <v>2408</v>
      </c>
      <c r="J471" s="443"/>
      <c r="K471" s="436"/>
    </row>
    <row r="472" spans="1:11" ht="45">
      <c r="A472" s="435">
        <v>464</v>
      </c>
      <c r="B472" s="436" t="s">
        <v>2409</v>
      </c>
      <c r="C472" s="436" t="s">
        <v>1314</v>
      </c>
      <c r="D472" s="436" t="s">
        <v>1650</v>
      </c>
      <c r="E472" s="436">
        <v>500</v>
      </c>
      <c r="F472" s="436">
        <v>900</v>
      </c>
      <c r="G472" s="439"/>
      <c r="H472" s="439"/>
      <c r="I472" s="436"/>
      <c r="J472" s="436" t="s">
        <v>2410</v>
      </c>
      <c r="K472" s="443" t="s">
        <v>2411</v>
      </c>
    </row>
    <row r="473" spans="1:11" ht="30">
      <c r="A473" s="435">
        <v>465</v>
      </c>
      <c r="B473" s="436" t="s">
        <v>2412</v>
      </c>
      <c r="C473" s="436" t="s">
        <v>1314</v>
      </c>
      <c r="D473" s="436" t="s">
        <v>1650</v>
      </c>
      <c r="E473" s="436"/>
      <c r="F473" s="436">
        <v>600</v>
      </c>
      <c r="G473" s="437" t="s">
        <v>2413</v>
      </c>
      <c r="H473" s="436" t="s">
        <v>655</v>
      </c>
      <c r="I473" s="436" t="s">
        <v>1005</v>
      </c>
      <c r="J473" s="443"/>
      <c r="K473" s="436"/>
    </row>
    <row r="474" spans="1:11" ht="30">
      <c r="A474" s="435">
        <v>466</v>
      </c>
      <c r="B474" s="436" t="s">
        <v>2414</v>
      </c>
      <c r="C474" s="436" t="s">
        <v>1314</v>
      </c>
      <c r="D474" s="436" t="s">
        <v>2352</v>
      </c>
      <c r="E474" s="436">
        <v>55</v>
      </c>
      <c r="F474" s="436">
        <v>250</v>
      </c>
      <c r="G474" s="437" t="s">
        <v>2415</v>
      </c>
      <c r="H474" s="443" t="s">
        <v>733</v>
      </c>
      <c r="I474" s="443" t="s">
        <v>1015</v>
      </c>
      <c r="J474" s="443"/>
      <c r="K474" s="436"/>
    </row>
    <row r="475" spans="1:11" ht="30">
      <c r="A475" s="435">
        <v>467</v>
      </c>
      <c r="B475" s="436" t="s">
        <v>2416</v>
      </c>
      <c r="C475" s="436" t="s">
        <v>1314</v>
      </c>
      <c r="D475" s="436" t="s">
        <v>2352</v>
      </c>
      <c r="E475" s="436">
        <v>70</v>
      </c>
      <c r="F475" s="436">
        <v>250</v>
      </c>
      <c r="G475" s="436" t="s">
        <v>2417</v>
      </c>
      <c r="H475" s="443" t="s">
        <v>2418</v>
      </c>
      <c r="I475" s="443" t="s">
        <v>1071</v>
      </c>
      <c r="J475" s="443"/>
      <c r="K475" s="436"/>
    </row>
    <row r="476" spans="1:11" ht="30">
      <c r="A476" s="435">
        <v>468</v>
      </c>
      <c r="B476" s="436" t="s">
        <v>2419</v>
      </c>
      <c r="C476" s="436" t="s">
        <v>1314</v>
      </c>
      <c r="D476" s="436" t="s">
        <v>2352</v>
      </c>
      <c r="E476" s="436">
        <v>80</v>
      </c>
      <c r="F476" s="436">
        <v>250</v>
      </c>
      <c r="G476" s="436" t="s">
        <v>1184</v>
      </c>
      <c r="H476" s="443" t="s">
        <v>733</v>
      </c>
      <c r="I476" s="443" t="s">
        <v>1046</v>
      </c>
      <c r="J476" s="443"/>
      <c r="K476" s="436"/>
    </row>
    <row r="477" spans="1:11" ht="30">
      <c r="A477" s="435">
        <v>469</v>
      </c>
      <c r="B477" s="436" t="s">
        <v>2420</v>
      </c>
      <c r="C477" s="436" t="s">
        <v>1314</v>
      </c>
      <c r="D477" s="436" t="s">
        <v>2352</v>
      </c>
      <c r="E477" s="436">
        <v>65</v>
      </c>
      <c r="F477" s="436">
        <v>250</v>
      </c>
      <c r="G477" s="436" t="s">
        <v>2421</v>
      </c>
      <c r="H477" s="443" t="s">
        <v>582</v>
      </c>
      <c r="I477" s="443" t="s">
        <v>1040</v>
      </c>
      <c r="J477" s="443"/>
      <c r="K477" s="436"/>
    </row>
    <row r="478" spans="1:11" ht="30">
      <c r="A478" s="435">
        <v>470</v>
      </c>
      <c r="B478" s="436" t="s">
        <v>2422</v>
      </c>
      <c r="C478" s="436" t="s">
        <v>1314</v>
      </c>
      <c r="D478" s="436" t="s">
        <v>2352</v>
      </c>
      <c r="E478" s="436">
        <v>55</v>
      </c>
      <c r="F478" s="436">
        <v>250</v>
      </c>
      <c r="G478" s="437" t="s">
        <v>2423</v>
      </c>
      <c r="H478" s="443" t="s">
        <v>526</v>
      </c>
      <c r="I478" s="443" t="s">
        <v>1176</v>
      </c>
      <c r="J478" s="443"/>
      <c r="K478" s="436"/>
    </row>
    <row r="479" spans="1:11" ht="30">
      <c r="A479" s="435">
        <v>471</v>
      </c>
      <c r="B479" s="436" t="s">
        <v>2424</v>
      </c>
      <c r="C479" s="436" t="s">
        <v>1314</v>
      </c>
      <c r="D479" s="436" t="s">
        <v>2352</v>
      </c>
      <c r="E479" s="436">
        <v>75</v>
      </c>
      <c r="F479" s="436">
        <v>250</v>
      </c>
      <c r="G479" s="437" t="s">
        <v>2425</v>
      </c>
      <c r="H479" s="443" t="s">
        <v>579</v>
      </c>
      <c r="I479" s="443" t="s">
        <v>2426</v>
      </c>
      <c r="J479" s="443"/>
      <c r="K479" s="436"/>
    </row>
    <row r="480" spans="1:11" ht="30">
      <c r="A480" s="435">
        <v>472</v>
      </c>
      <c r="B480" s="436" t="s">
        <v>2427</v>
      </c>
      <c r="C480" s="436" t="s">
        <v>1314</v>
      </c>
      <c r="D480" s="436" t="s">
        <v>2352</v>
      </c>
      <c r="E480" s="436">
        <v>55</v>
      </c>
      <c r="F480" s="436">
        <v>250</v>
      </c>
      <c r="G480" s="436" t="s">
        <v>2428</v>
      </c>
      <c r="H480" s="443" t="s">
        <v>789</v>
      </c>
      <c r="I480" s="443" t="s">
        <v>1000</v>
      </c>
      <c r="J480" s="443"/>
      <c r="K480" s="436"/>
    </row>
    <row r="481" spans="1:11" ht="30">
      <c r="A481" s="435">
        <v>473</v>
      </c>
      <c r="B481" s="436" t="s">
        <v>2429</v>
      </c>
      <c r="C481" s="436" t="s">
        <v>1314</v>
      </c>
      <c r="D481" s="436" t="s">
        <v>2352</v>
      </c>
      <c r="E481" s="436">
        <v>65</v>
      </c>
      <c r="F481" s="436">
        <v>250</v>
      </c>
      <c r="G481" s="436" t="s">
        <v>2430</v>
      </c>
      <c r="H481" s="443" t="s">
        <v>1142</v>
      </c>
      <c r="I481" s="443" t="s">
        <v>1165</v>
      </c>
      <c r="J481" s="443"/>
      <c r="K481" s="436"/>
    </row>
    <row r="482" spans="1:11" ht="30">
      <c r="A482" s="435">
        <v>474</v>
      </c>
      <c r="B482" s="436" t="s">
        <v>2431</v>
      </c>
      <c r="C482" s="436" t="s">
        <v>1314</v>
      </c>
      <c r="D482" s="436" t="s">
        <v>2352</v>
      </c>
      <c r="E482" s="436">
        <v>60</v>
      </c>
      <c r="F482" s="436">
        <v>250</v>
      </c>
      <c r="G482" s="436" t="s">
        <v>2432</v>
      </c>
      <c r="H482" s="443" t="s">
        <v>728</v>
      </c>
      <c r="I482" s="443" t="s">
        <v>2433</v>
      </c>
      <c r="J482" s="443"/>
      <c r="K482" s="436"/>
    </row>
    <row r="483" spans="1:11" ht="30">
      <c r="A483" s="435">
        <v>475</v>
      </c>
      <c r="B483" s="436" t="s">
        <v>2434</v>
      </c>
      <c r="C483" s="436" t="s">
        <v>1314</v>
      </c>
      <c r="D483" s="436" t="s">
        <v>2352</v>
      </c>
      <c r="E483" s="436">
        <v>50</v>
      </c>
      <c r="F483" s="436">
        <v>250</v>
      </c>
      <c r="G483" s="437" t="s">
        <v>2435</v>
      </c>
      <c r="H483" s="443" t="s">
        <v>583</v>
      </c>
      <c r="I483" s="443" t="s">
        <v>2436</v>
      </c>
      <c r="J483" s="443"/>
      <c r="K483" s="436"/>
    </row>
    <row r="484" spans="1:11" ht="30">
      <c r="A484" s="435">
        <v>476</v>
      </c>
      <c r="B484" s="436" t="s">
        <v>2437</v>
      </c>
      <c r="C484" s="436" t="s">
        <v>1314</v>
      </c>
      <c r="D484" s="436" t="s">
        <v>2352</v>
      </c>
      <c r="E484" s="436">
        <v>70</v>
      </c>
      <c r="F484" s="436">
        <v>250</v>
      </c>
      <c r="G484" s="437" t="s">
        <v>2438</v>
      </c>
      <c r="H484" s="443" t="s">
        <v>521</v>
      </c>
      <c r="I484" s="443" t="s">
        <v>1045</v>
      </c>
      <c r="J484" s="443"/>
      <c r="K484" s="436"/>
    </row>
    <row r="485" spans="1:11" ht="30">
      <c r="A485" s="435">
        <v>477</v>
      </c>
      <c r="B485" s="436" t="s">
        <v>2439</v>
      </c>
      <c r="C485" s="436" t="s">
        <v>1314</v>
      </c>
      <c r="D485" s="436" t="s">
        <v>2352</v>
      </c>
      <c r="E485" s="436">
        <v>60</v>
      </c>
      <c r="F485" s="436">
        <v>250</v>
      </c>
      <c r="G485" s="436" t="s">
        <v>2440</v>
      </c>
      <c r="H485" s="443" t="s">
        <v>673</v>
      </c>
      <c r="I485" s="443" t="s">
        <v>1009</v>
      </c>
      <c r="J485" s="443"/>
      <c r="K485" s="436"/>
    </row>
    <row r="486" spans="1:11" ht="30">
      <c r="A486" s="435">
        <v>478</v>
      </c>
      <c r="B486" s="436" t="s">
        <v>2441</v>
      </c>
      <c r="C486" s="436" t="s">
        <v>1314</v>
      </c>
      <c r="D486" s="436" t="s">
        <v>2352</v>
      </c>
      <c r="E486" s="436">
        <v>60</v>
      </c>
      <c r="F486" s="436">
        <v>250</v>
      </c>
      <c r="G486" s="436" t="s">
        <v>2442</v>
      </c>
      <c r="H486" s="443" t="s">
        <v>655</v>
      </c>
      <c r="I486" s="443" t="s">
        <v>2443</v>
      </c>
      <c r="J486" s="443"/>
      <c r="K486" s="436"/>
    </row>
    <row r="487" spans="1:11" ht="30">
      <c r="A487" s="435">
        <v>479</v>
      </c>
      <c r="B487" s="436" t="s">
        <v>2444</v>
      </c>
      <c r="C487" s="436" t="s">
        <v>1314</v>
      </c>
      <c r="D487" s="436" t="s">
        <v>2352</v>
      </c>
      <c r="E487" s="436">
        <v>80</v>
      </c>
      <c r="F487" s="436">
        <v>250</v>
      </c>
      <c r="G487" s="436" t="s">
        <v>2445</v>
      </c>
      <c r="H487" s="443" t="s">
        <v>713</v>
      </c>
      <c r="I487" s="443" t="s">
        <v>2446</v>
      </c>
      <c r="J487" s="443"/>
      <c r="K487" s="436"/>
    </row>
    <row r="488" spans="1:11" ht="30">
      <c r="A488" s="435">
        <v>480</v>
      </c>
      <c r="B488" s="436" t="s">
        <v>2447</v>
      </c>
      <c r="C488" s="436" t="s">
        <v>1314</v>
      </c>
      <c r="D488" s="436" t="s">
        <v>2352</v>
      </c>
      <c r="E488" s="436">
        <v>68</v>
      </c>
      <c r="F488" s="436">
        <v>250</v>
      </c>
      <c r="G488" s="437" t="s">
        <v>2448</v>
      </c>
      <c r="H488" s="443" t="s">
        <v>810</v>
      </c>
      <c r="I488" s="443" t="s">
        <v>1066</v>
      </c>
      <c r="J488" s="443"/>
      <c r="K488" s="436"/>
    </row>
    <row r="489" spans="1:11" ht="30">
      <c r="A489" s="435">
        <v>481</v>
      </c>
      <c r="B489" s="436" t="s">
        <v>2449</v>
      </c>
      <c r="C489" s="436" t="s">
        <v>1314</v>
      </c>
      <c r="D489" s="436" t="s">
        <v>2352</v>
      </c>
      <c r="E489" s="436">
        <v>70</v>
      </c>
      <c r="F489" s="436">
        <v>250</v>
      </c>
      <c r="G489" s="437" t="s">
        <v>2450</v>
      </c>
      <c r="H489" s="443" t="s">
        <v>643</v>
      </c>
      <c r="I489" s="443" t="s">
        <v>2451</v>
      </c>
      <c r="J489" s="443"/>
      <c r="K489" s="436"/>
    </row>
    <row r="490" spans="1:11" ht="30">
      <c r="A490" s="435">
        <v>482</v>
      </c>
      <c r="B490" s="436" t="s">
        <v>2452</v>
      </c>
      <c r="C490" s="436" t="s">
        <v>1314</v>
      </c>
      <c r="D490" s="436" t="s">
        <v>2352</v>
      </c>
      <c r="E490" s="436">
        <v>75</v>
      </c>
      <c r="F490" s="436">
        <v>250</v>
      </c>
      <c r="G490" s="436" t="s">
        <v>2453</v>
      </c>
      <c r="H490" s="443" t="s">
        <v>586</v>
      </c>
      <c r="I490" s="443" t="s">
        <v>1196</v>
      </c>
      <c r="J490" s="443"/>
      <c r="K490" s="436"/>
    </row>
    <row r="491" spans="1:11" ht="30">
      <c r="A491" s="435">
        <v>483</v>
      </c>
      <c r="B491" s="436" t="s">
        <v>2454</v>
      </c>
      <c r="C491" s="436" t="s">
        <v>1314</v>
      </c>
      <c r="D491" s="436" t="s">
        <v>2352</v>
      </c>
      <c r="E491" s="436">
        <v>60</v>
      </c>
      <c r="F491" s="436">
        <v>250</v>
      </c>
      <c r="G491" s="436" t="s">
        <v>2455</v>
      </c>
      <c r="H491" s="443" t="s">
        <v>815</v>
      </c>
      <c r="I491" s="443" t="s">
        <v>2456</v>
      </c>
      <c r="J491" s="443"/>
      <c r="K491" s="436"/>
    </row>
    <row r="492" spans="1:11" ht="30">
      <c r="A492" s="435">
        <v>484</v>
      </c>
      <c r="B492" s="436" t="s">
        <v>2457</v>
      </c>
      <c r="C492" s="436" t="s">
        <v>1314</v>
      </c>
      <c r="D492" s="436" t="s">
        <v>2352</v>
      </c>
      <c r="E492" s="436">
        <v>65</v>
      </c>
      <c r="F492" s="436">
        <v>250</v>
      </c>
      <c r="G492" s="436" t="s">
        <v>2458</v>
      </c>
      <c r="H492" s="443" t="s">
        <v>717</v>
      </c>
      <c r="I492" s="443" t="s">
        <v>1012</v>
      </c>
      <c r="J492" s="443"/>
      <c r="K492" s="436"/>
    </row>
    <row r="493" spans="1:11" ht="30">
      <c r="A493" s="435">
        <v>485</v>
      </c>
      <c r="B493" s="436" t="s">
        <v>2459</v>
      </c>
      <c r="C493" s="436" t="s">
        <v>1314</v>
      </c>
      <c r="D493" s="436" t="s">
        <v>2352</v>
      </c>
      <c r="E493" s="436">
        <v>70</v>
      </c>
      <c r="F493" s="436">
        <v>250</v>
      </c>
      <c r="G493" s="437" t="s">
        <v>2460</v>
      </c>
      <c r="H493" s="443" t="s">
        <v>698</v>
      </c>
      <c r="I493" s="443" t="s">
        <v>653</v>
      </c>
      <c r="J493" s="443"/>
      <c r="K493" s="436"/>
    </row>
    <row r="494" spans="1:11" ht="30">
      <c r="A494" s="435">
        <v>486</v>
      </c>
      <c r="B494" s="436" t="s">
        <v>2461</v>
      </c>
      <c r="C494" s="436" t="s">
        <v>1314</v>
      </c>
      <c r="D494" s="436" t="s">
        <v>2352</v>
      </c>
      <c r="E494" s="436">
        <v>70</v>
      </c>
      <c r="F494" s="436">
        <v>250</v>
      </c>
      <c r="G494" s="437" t="s">
        <v>2462</v>
      </c>
      <c r="H494" s="443" t="s">
        <v>525</v>
      </c>
      <c r="I494" s="443" t="s">
        <v>1043</v>
      </c>
      <c r="J494" s="443"/>
      <c r="K494" s="436"/>
    </row>
    <row r="495" spans="1:11" ht="30">
      <c r="A495" s="435">
        <v>487</v>
      </c>
      <c r="B495" s="436" t="s">
        <v>2463</v>
      </c>
      <c r="C495" s="436" t="s">
        <v>1314</v>
      </c>
      <c r="D495" s="436" t="s">
        <v>2352</v>
      </c>
      <c r="E495" s="436">
        <v>65</v>
      </c>
      <c r="F495" s="436">
        <v>250</v>
      </c>
      <c r="G495" s="436" t="s">
        <v>2464</v>
      </c>
      <c r="H495" s="443" t="s">
        <v>588</v>
      </c>
      <c r="I495" s="443" t="s">
        <v>1007</v>
      </c>
      <c r="J495" s="443"/>
      <c r="K495" s="436"/>
    </row>
    <row r="496" spans="1:11" ht="30">
      <c r="A496" s="435">
        <v>488</v>
      </c>
      <c r="B496" s="436" t="s">
        <v>2465</v>
      </c>
      <c r="C496" s="436" t="s">
        <v>1314</v>
      </c>
      <c r="D496" s="436" t="s">
        <v>2352</v>
      </c>
      <c r="E496" s="436">
        <v>70</v>
      </c>
      <c r="F496" s="436">
        <v>250</v>
      </c>
      <c r="G496" s="436" t="s">
        <v>2466</v>
      </c>
      <c r="H496" s="443" t="s">
        <v>526</v>
      </c>
      <c r="I496" s="443" t="s">
        <v>708</v>
      </c>
      <c r="J496" s="443"/>
      <c r="K496" s="436"/>
    </row>
    <row r="497" spans="1:11" ht="30">
      <c r="A497" s="435">
        <v>489</v>
      </c>
      <c r="B497" s="436" t="s">
        <v>2467</v>
      </c>
      <c r="C497" s="436" t="s">
        <v>1314</v>
      </c>
      <c r="D497" s="436" t="s">
        <v>2352</v>
      </c>
      <c r="E497" s="436">
        <v>60</v>
      </c>
      <c r="F497" s="436">
        <v>250</v>
      </c>
      <c r="G497" s="436" t="s">
        <v>2468</v>
      </c>
      <c r="H497" s="443" t="s">
        <v>592</v>
      </c>
      <c r="I497" s="443" t="s">
        <v>664</v>
      </c>
      <c r="J497" s="443"/>
      <c r="K497" s="436"/>
    </row>
    <row r="498" spans="1:11" ht="30">
      <c r="A498" s="435">
        <v>490</v>
      </c>
      <c r="B498" s="436" t="s">
        <v>2469</v>
      </c>
      <c r="C498" s="436" t="s">
        <v>1314</v>
      </c>
      <c r="D498" s="436" t="s">
        <v>2352</v>
      </c>
      <c r="E498" s="436">
        <v>60</v>
      </c>
      <c r="F498" s="436">
        <v>250</v>
      </c>
      <c r="G498" s="437" t="s">
        <v>2470</v>
      </c>
      <c r="H498" s="443" t="s">
        <v>592</v>
      </c>
      <c r="I498" s="443" t="s">
        <v>677</v>
      </c>
      <c r="J498" s="443"/>
      <c r="K498" s="436"/>
    </row>
    <row r="499" spans="1:11" ht="30">
      <c r="A499" s="435">
        <v>491</v>
      </c>
      <c r="B499" s="436" t="s">
        <v>2471</v>
      </c>
      <c r="C499" s="436" t="s">
        <v>1314</v>
      </c>
      <c r="D499" s="436" t="s">
        <v>2352</v>
      </c>
      <c r="E499" s="436">
        <v>72</v>
      </c>
      <c r="F499" s="436">
        <v>250</v>
      </c>
      <c r="G499" s="437" t="s">
        <v>2472</v>
      </c>
      <c r="H499" s="443" t="s">
        <v>2473</v>
      </c>
      <c r="I499" s="443" t="s">
        <v>1195</v>
      </c>
      <c r="J499" s="443"/>
      <c r="K499" s="436"/>
    </row>
    <row r="500" spans="1:11" ht="30">
      <c r="A500" s="435">
        <v>492</v>
      </c>
      <c r="B500" s="436" t="s">
        <v>2474</v>
      </c>
      <c r="C500" s="436" t="s">
        <v>1314</v>
      </c>
      <c r="D500" s="436" t="s">
        <v>2352</v>
      </c>
      <c r="E500" s="436">
        <v>75</v>
      </c>
      <c r="F500" s="436">
        <v>250</v>
      </c>
      <c r="G500" s="436" t="s">
        <v>2475</v>
      </c>
      <c r="H500" s="443" t="s">
        <v>525</v>
      </c>
      <c r="I500" s="443" t="s">
        <v>1202</v>
      </c>
      <c r="J500" s="443"/>
      <c r="K500" s="436"/>
    </row>
    <row r="501" spans="1:11" ht="30">
      <c r="A501" s="435">
        <v>493</v>
      </c>
      <c r="B501" s="436" t="s">
        <v>2476</v>
      </c>
      <c r="C501" s="436" t="s">
        <v>1314</v>
      </c>
      <c r="D501" s="436" t="s">
        <v>2352</v>
      </c>
      <c r="E501" s="436">
        <v>90</v>
      </c>
      <c r="F501" s="436">
        <v>250</v>
      </c>
      <c r="G501" s="436" t="s">
        <v>2477</v>
      </c>
      <c r="H501" s="443" t="s">
        <v>995</v>
      </c>
      <c r="I501" s="443" t="s">
        <v>967</v>
      </c>
      <c r="J501" s="443"/>
      <c r="K501" s="436"/>
    </row>
    <row r="502" spans="1:11" ht="30">
      <c r="A502" s="435">
        <v>494</v>
      </c>
      <c r="B502" s="436" t="s">
        <v>2478</v>
      </c>
      <c r="C502" s="436" t="s">
        <v>1314</v>
      </c>
      <c r="D502" s="436" t="s">
        <v>2352</v>
      </c>
      <c r="E502" s="436">
        <v>60</v>
      </c>
      <c r="F502" s="436">
        <v>250</v>
      </c>
      <c r="G502" s="436" t="s">
        <v>2479</v>
      </c>
      <c r="H502" s="443" t="s">
        <v>899</v>
      </c>
      <c r="I502" s="443" t="s">
        <v>1035</v>
      </c>
      <c r="J502" s="443"/>
      <c r="K502" s="436"/>
    </row>
    <row r="503" spans="1:11" ht="30">
      <c r="A503" s="435">
        <v>495</v>
      </c>
      <c r="B503" s="436" t="s">
        <v>2480</v>
      </c>
      <c r="C503" s="436" t="s">
        <v>1314</v>
      </c>
      <c r="D503" s="436" t="s">
        <v>1650</v>
      </c>
      <c r="E503" s="436">
        <v>40</v>
      </c>
      <c r="F503" s="436">
        <v>400</v>
      </c>
      <c r="G503" s="437" t="s">
        <v>2481</v>
      </c>
      <c r="H503" s="443" t="s">
        <v>536</v>
      </c>
      <c r="I503" s="443" t="s">
        <v>1005</v>
      </c>
      <c r="J503" s="443"/>
      <c r="K503" s="436"/>
    </row>
    <row r="504" spans="1:11" ht="30">
      <c r="A504" s="435">
        <v>496</v>
      </c>
      <c r="B504" s="436" t="s">
        <v>2482</v>
      </c>
      <c r="C504" s="436" t="s">
        <v>1314</v>
      </c>
      <c r="D504" s="436" t="s">
        <v>2352</v>
      </c>
      <c r="E504" s="436">
        <v>35</v>
      </c>
      <c r="F504" s="436">
        <v>200</v>
      </c>
      <c r="G504" s="437" t="s">
        <v>2483</v>
      </c>
      <c r="H504" s="443" t="s">
        <v>900</v>
      </c>
      <c r="I504" s="443" t="s">
        <v>1046</v>
      </c>
      <c r="J504" s="443"/>
      <c r="K504" s="436"/>
    </row>
    <row r="505" spans="1:11" ht="30">
      <c r="A505" s="435">
        <v>497</v>
      </c>
      <c r="B505" s="436" t="s">
        <v>2484</v>
      </c>
      <c r="C505" s="436" t="s">
        <v>1314</v>
      </c>
      <c r="D505" s="436" t="s">
        <v>2352</v>
      </c>
      <c r="E505" s="436">
        <v>45</v>
      </c>
      <c r="F505" s="436">
        <v>200</v>
      </c>
      <c r="G505" s="436" t="s">
        <v>2485</v>
      </c>
      <c r="H505" s="443" t="s">
        <v>2486</v>
      </c>
      <c r="I505" s="443" t="s">
        <v>2487</v>
      </c>
      <c r="J505" s="443"/>
      <c r="K505" s="436"/>
    </row>
    <row r="506" spans="1:11" ht="30">
      <c r="A506" s="435">
        <v>498</v>
      </c>
      <c r="B506" s="436" t="s">
        <v>2488</v>
      </c>
      <c r="C506" s="436" t="s">
        <v>1314</v>
      </c>
      <c r="D506" s="436" t="s">
        <v>2352</v>
      </c>
      <c r="E506" s="436">
        <v>35</v>
      </c>
      <c r="F506" s="436">
        <v>200</v>
      </c>
      <c r="G506" s="436" t="s">
        <v>2489</v>
      </c>
      <c r="H506" s="443" t="s">
        <v>561</v>
      </c>
      <c r="I506" s="443" t="s">
        <v>513</v>
      </c>
      <c r="J506" s="443"/>
      <c r="K506" s="436"/>
    </row>
    <row r="507" spans="1:11" ht="30">
      <c r="A507" s="435">
        <v>499</v>
      </c>
      <c r="B507" s="436" t="s">
        <v>2490</v>
      </c>
      <c r="C507" s="436" t="s">
        <v>1314</v>
      </c>
      <c r="D507" s="436" t="s">
        <v>2352</v>
      </c>
      <c r="E507" s="436">
        <v>35</v>
      </c>
      <c r="F507" s="436">
        <v>200</v>
      </c>
      <c r="G507" s="436" t="s">
        <v>2491</v>
      </c>
      <c r="H507" s="443" t="s">
        <v>588</v>
      </c>
      <c r="I507" s="443" t="s">
        <v>1005</v>
      </c>
      <c r="J507" s="443"/>
      <c r="K507" s="436"/>
    </row>
    <row r="508" spans="1:11" ht="30">
      <c r="A508" s="435">
        <v>500</v>
      </c>
      <c r="B508" s="436" t="s">
        <v>2492</v>
      </c>
      <c r="C508" s="436" t="s">
        <v>1314</v>
      </c>
      <c r="D508" s="436" t="s">
        <v>2352</v>
      </c>
      <c r="E508" s="436">
        <v>35</v>
      </c>
      <c r="F508" s="436">
        <v>200</v>
      </c>
      <c r="G508" s="437" t="s">
        <v>2493</v>
      </c>
      <c r="H508" s="443" t="s">
        <v>655</v>
      </c>
      <c r="I508" s="443" t="s">
        <v>788</v>
      </c>
      <c r="J508" s="443"/>
      <c r="K508" s="436"/>
    </row>
    <row r="509" spans="1:11" ht="30">
      <c r="A509" s="435">
        <v>501</v>
      </c>
      <c r="B509" s="436" t="s">
        <v>2494</v>
      </c>
      <c r="C509" s="436" t="s">
        <v>1314</v>
      </c>
      <c r="D509" s="436" t="s">
        <v>2352</v>
      </c>
      <c r="E509" s="436">
        <v>45</v>
      </c>
      <c r="F509" s="436">
        <v>200</v>
      </c>
      <c r="G509" s="437" t="s">
        <v>2495</v>
      </c>
      <c r="H509" s="443" t="s">
        <v>717</v>
      </c>
      <c r="I509" s="443" t="s">
        <v>656</v>
      </c>
      <c r="J509" s="443"/>
      <c r="K509" s="436"/>
    </row>
    <row r="510" spans="1:11" ht="30">
      <c r="A510" s="435">
        <v>502</v>
      </c>
      <c r="B510" s="436" t="s">
        <v>2496</v>
      </c>
      <c r="C510" s="436" t="s">
        <v>1314</v>
      </c>
      <c r="D510" s="436" t="s">
        <v>2352</v>
      </c>
      <c r="E510" s="436">
        <v>40</v>
      </c>
      <c r="F510" s="436">
        <v>200</v>
      </c>
      <c r="G510" s="436" t="s">
        <v>2497</v>
      </c>
      <c r="H510" s="443" t="s">
        <v>2498</v>
      </c>
      <c r="I510" s="443" t="s">
        <v>659</v>
      </c>
      <c r="J510" s="443"/>
      <c r="K510" s="436"/>
    </row>
    <row r="511" spans="1:11" ht="30">
      <c r="A511" s="435">
        <v>503</v>
      </c>
      <c r="B511" s="436" t="s">
        <v>2499</v>
      </c>
      <c r="C511" s="436" t="s">
        <v>1314</v>
      </c>
      <c r="D511" s="436" t="s">
        <v>2352</v>
      </c>
      <c r="E511" s="436">
        <v>35</v>
      </c>
      <c r="F511" s="436">
        <v>200</v>
      </c>
      <c r="G511" s="436" t="s">
        <v>2500</v>
      </c>
      <c r="H511" s="443" t="s">
        <v>872</v>
      </c>
      <c r="I511" s="443" t="s">
        <v>1027</v>
      </c>
      <c r="J511" s="443"/>
      <c r="K511" s="436"/>
    </row>
    <row r="512" spans="1:11" ht="30">
      <c r="A512" s="435">
        <v>504</v>
      </c>
      <c r="B512" s="436" t="s">
        <v>2501</v>
      </c>
      <c r="C512" s="436" t="s">
        <v>1314</v>
      </c>
      <c r="D512" s="436" t="s">
        <v>2352</v>
      </c>
      <c r="E512" s="436">
        <v>35</v>
      </c>
      <c r="F512" s="436">
        <v>200</v>
      </c>
      <c r="G512" s="436" t="s">
        <v>2502</v>
      </c>
      <c r="H512" s="443" t="s">
        <v>938</v>
      </c>
      <c r="I512" s="443" t="s">
        <v>1048</v>
      </c>
      <c r="J512" s="443"/>
      <c r="K512" s="436"/>
    </row>
    <row r="513" spans="1:11" ht="30">
      <c r="A513" s="435">
        <v>505</v>
      </c>
      <c r="B513" s="436" t="s">
        <v>2503</v>
      </c>
      <c r="C513" s="436" t="s">
        <v>1314</v>
      </c>
      <c r="D513" s="436" t="s">
        <v>2352</v>
      </c>
      <c r="E513" s="436">
        <v>40</v>
      </c>
      <c r="F513" s="436">
        <v>200</v>
      </c>
      <c r="G513" s="437" t="s">
        <v>2504</v>
      </c>
      <c r="H513" s="443" t="s">
        <v>692</v>
      </c>
      <c r="I513" s="443" t="s">
        <v>636</v>
      </c>
      <c r="J513" s="443"/>
      <c r="K513" s="436"/>
    </row>
    <row r="514" spans="1:11" ht="30">
      <c r="A514" s="435">
        <v>506</v>
      </c>
      <c r="B514" s="436" t="s">
        <v>2505</v>
      </c>
      <c r="C514" s="436" t="s">
        <v>1314</v>
      </c>
      <c r="D514" s="436" t="s">
        <v>2352</v>
      </c>
      <c r="E514" s="436">
        <v>45</v>
      </c>
      <c r="F514" s="436">
        <v>200</v>
      </c>
      <c r="G514" s="437" t="s">
        <v>2506</v>
      </c>
      <c r="H514" s="443" t="s">
        <v>531</v>
      </c>
      <c r="I514" s="443" t="s">
        <v>1032</v>
      </c>
      <c r="J514" s="443"/>
      <c r="K514" s="436"/>
    </row>
    <row r="515" spans="1:11" ht="30">
      <c r="A515" s="435">
        <v>507</v>
      </c>
      <c r="B515" s="436" t="s">
        <v>2507</v>
      </c>
      <c r="C515" s="436" t="s">
        <v>1314</v>
      </c>
      <c r="D515" s="436" t="s">
        <v>2352</v>
      </c>
      <c r="E515" s="436">
        <v>35</v>
      </c>
      <c r="F515" s="436">
        <v>200</v>
      </c>
      <c r="G515" s="436" t="s">
        <v>2508</v>
      </c>
      <c r="H515" s="443" t="s">
        <v>710</v>
      </c>
      <c r="I515" s="443" t="s">
        <v>681</v>
      </c>
      <c r="J515" s="443"/>
      <c r="K515" s="436"/>
    </row>
    <row r="516" spans="1:11" ht="30">
      <c r="A516" s="435">
        <v>508</v>
      </c>
      <c r="B516" s="436" t="s">
        <v>2509</v>
      </c>
      <c r="C516" s="436" t="s">
        <v>1314</v>
      </c>
      <c r="D516" s="436" t="s">
        <v>2352</v>
      </c>
      <c r="E516" s="436">
        <v>40</v>
      </c>
      <c r="F516" s="436">
        <v>250</v>
      </c>
      <c r="G516" s="436" t="s">
        <v>2510</v>
      </c>
      <c r="H516" s="443" t="s">
        <v>584</v>
      </c>
      <c r="I516" s="443" t="s">
        <v>994</v>
      </c>
      <c r="J516" s="443"/>
      <c r="K516" s="436"/>
    </row>
    <row r="517" spans="1:11" ht="30">
      <c r="A517" s="435">
        <v>509</v>
      </c>
      <c r="B517" s="436" t="s">
        <v>2511</v>
      </c>
      <c r="C517" s="436" t="s">
        <v>1314</v>
      </c>
      <c r="D517" s="436" t="s">
        <v>2352</v>
      </c>
      <c r="E517" s="436">
        <v>40</v>
      </c>
      <c r="F517" s="436">
        <v>250</v>
      </c>
      <c r="G517" s="436" t="s">
        <v>2512</v>
      </c>
      <c r="H517" s="443" t="s">
        <v>2513</v>
      </c>
      <c r="I517" s="443" t="s">
        <v>1031</v>
      </c>
      <c r="J517" s="443"/>
      <c r="K517" s="436"/>
    </row>
    <row r="518" spans="1:11" ht="30">
      <c r="A518" s="435">
        <v>510</v>
      </c>
      <c r="B518" s="436" t="s">
        <v>2514</v>
      </c>
      <c r="C518" s="436" t="s">
        <v>1314</v>
      </c>
      <c r="D518" s="436" t="s">
        <v>2352</v>
      </c>
      <c r="E518" s="436">
        <v>40</v>
      </c>
      <c r="F518" s="436">
        <v>250</v>
      </c>
      <c r="G518" s="437" t="s">
        <v>2515</v>
      </c>
      <c r="H518" s="443" t="s">
        <v>1014</v>
      </c>
      <c r="I518" s="443" t="s">
        <v>2516</v>
      </c>
      <c r="J518" s="443"/>
      <c r="K518" s="436"/>
    </row>
    <row r="519" spans="1:11" ht="30">
      <c r="A519" s="435">
        <v>511</v>
      </c>
      <c r="B519" s="436" t="s">
        <v>2517</v>
      </c>
      <c r="C519" s="436" t="s">
        <v>1314</v>
      </c>
      <c r="D519" s="436" t="s">
        <v>2352</v>
      </c>
      <c r="E519" s="436">
        <v>40</v>
      </c>
      <c r="F519" s="436">
        <v>250</v>
      </c>
      <c r="G519" s="437" t="s">
        <v>2518</v>
      </c>
      <c r="H519" s="443" t="s">
        <v>752</v>
      </c>
      <c r="I519" s="443" t="s">
        <v>788</v>
      </c>
      <c r="J519" s="443"/>
      <c r="K519" s="436"/>
    </row>
    <row r="520" spans="1:11" ht="30">
      <c r="A520" s="435">
        <v>512</v>
      </c>
      <c r="B520" s="436" t="s">
        <v>2519</v>
      </c>
      <c r="C520" s="436" t="s">
        <v>1314</v>
      </c>
      <c r="D520" s="436" t="s">
        <v>2352</v>
      </c>
      <c r="E520" s="436">
        <v>40</v>
      </c>
      <c r="F520" s="436">
        <v>250</v>
      </c>
      <c r="G520" s="436" t="s">
        <v>2520</v>
      </c>
      <c r="H520" s="443" t="s">
        <v>1200</v>
      </c>
      <c r="I520" s="443" t="s">
        <v>1074</v>
      </c>
      <c r="J520" s="443"/>
      <c r="K520" s="436"/>
    </row>
    <row r="521" spans="1:11" ht="30">
      <c r="A521" s="435">
        <v>513</v>
      </c>
      <c r="B521" s="436" t="s">
        <v>2521</v>
      </c>
      <c r="C521" s="436" t="s">
        <v>1314</v>
      </c>
      <c r="D521" s="436" t="s">
        <v>2352</v>
      </c>
      <c r="E521" s="436">
        <v>40</v>
      </c>
      <c r="F521" s="436">
        <v>250</v>
      </c>
      <c r="G521" s="436" t="s">
        <v>2522</v>
      </c>
      <c r="H521" s="443" t="s">
        <v>843</v>
      </c>
      <c r="I521" s="443" t="s">
        <v>523</v>
      </c>
      <c r="J521" s="443"/>
      <c r="K521" s="436"/>
    </row>
    <row r="522" spans="1:11" ht="30">
      <c r="A522" s="435">
        <v>514</v>
      </c>
      <c r="B522" s="436" t="s">
        <v>2523</v>
      </c>
      <c r="C522" s="436" t="s">
        <v>1314</v>
      </c>
      <c r="D522" s="436" t="s">
        <v>2352</v>
      </c>
      <c r="E522" s="436">
        <v>40</v>
      </c>
      <c r="F522" s="436">
        <v>250</v>
      </c>
      <c r="G522" s="436" t="s">
        <v>2524</v>
      </c>
      <c r="H522" s="443" t="s">
        <v>510</v>
      </c>
      <c r="I522" s="443" t="s">
        <v>1173</v>
      </c>
      <c r="J522" s="443"/>
      <c r="K522" s="436"/>
    </row>
    <row r="523" spans="1:11" ht="30">
      <c r="A523" s="435">
        <v>515</v>
      </c>
      <c r="B523" s="436" t="s">
        <v>2525</v>
      </c>
      <c r="C523" s="436" t="s">
        <v>1314</v>
      </c>
      <c r="D523" s="436" t="s">
        <v>2352</v>
      </c>
      <c r="E523" s="436">
        <v>40</v>
      </c>
      <c r="F523" s="436">
        <v>250</v>
      </c>
      <c r="G523" s="437" t="s">
        <v>2526</v>
      </c>
      <c r="H523" s="443" t="s">
        <v>2527</v>
      </c>
      <c r="I523" s="443" t="s">
        <v>1164</v>
      </c>
      <c r="J523" s="443"/>
      <c r="K523" s="436"/>
    </row>
    <row r="524" spans="1:11" ht="30">
      <c r="A524" s="435">
        <v>516</v>
      </c>
      <c r="B524" s="436" t="s">
        <v>2528</v>
      </c>
      <c r="C524" s="436" t="s">
        <v>1314</v>
      </c>
      <c r="D524" s="436" t="s">
        <v>2352</v>
      </c>
      <c r="E524" s="436">
        <v>40</v>
      </c>
      <c r="F524" s="436">
        <v>250</v>
      </c>
      <c r="G524" s="437" t="s">
        <v>2529</v>
      </c>
      <c r="H524" s="443" t="s">
        <v>963</v>
      </c>
      <c r="I524" s="443" t="s">
        <v>1038</v>
      </c>
      <c r="J524" s="443"/>
      <c r="K524" s="436"/>
    </row>
    <row r="525" spans="1:11" ht="30">
      <c r="A525" s="435">
        <v>517</v>
      </c>
      <c r="B525" s="436" t="s">
        <v>2530</v>
      </c>
      <c r="C525" s="436" t="s">
        <v>1314</v>
      </c>
      <c r="D525" s="436" t="s">
        <v>2352</v>
      </c>
      <c r="E525" s="436">
        <v>40</v>
      </c>
      <c r="F525" s="436">
        <v>250</v>
      </c>
      <c r="G525" s="436" t="s">
        <v>2531</v>
      </c>
      <c r="H525" s="443" t="s">
        <v>891</v>
      </c>
      <c r="I525" s="443" t="s">
        <v>650</v>
      </c>
      <c r="J525" s="443"/>
      <c r="K525" s="436"/>
    </row>
    <row r="526" spans="1:11" ht="30">
      <c r="A526" s="435">
        <v>518</v>
      </c>
      <c r="B526" s="436" t="s">
        <v>2532</v>
      </c>
      <c r="C526" s="436" t="s">
        <v>1314</v>
      </c>
      <c r="D526" s="436" t="s">
        <v>2352</v>
      </c>
      <c r="E526" s="436">
        <v>40</v>
      </c>
      <c r="F526" s="436">
        <v>250</v>
      </c>
      <c r="G526" s="436" t="s">
        <v>2533</v>
      </c>
      <c r="H526" s="443" t="s">
        <v>530</v>
      </c>
      <c r="I526" s="443" t="s">
        <v>523</v>
      </c>
      <c r="J526" s="443"/>
      <c r="K526" s="436"/>
    </row>
    <row r="527" spans="1:11" ht="30">
      <c r="A527" s="435">
        <v>519</v>
      </c>
      <c r="B527" s="436" t="s">
        <v>2534</v>
      </c>
      <c r="C527" s="436" t="s">
        <v>1314</v>
      </c>
      <c r="D527" s="436" t="s">
        <v>2352</v>
      </c>
      <c r="E527" s="436">
        <v>40</v>
      </c>
      <c r="F527" s="436">
        <v>250</v>
      </c>
      <c r="G527" s="436" t="s">
        <v>2535</v>
      </c>
      <c r="H527" s="443" t="s">
        <v>691</v>
      </c>
      <c r="I527" s="443" t="s">
        <v>874</v>
      </c>
      <c r="J527" s="443"/>
      <c r="K527" s="436"/>
    </row>
    <row r="528" spans="1:11" ht="30">
      <c r="A528" s="435">
        <v>520</v>
      </c>
      <c r="B528" s="436" t="s">
        <v>2536</v>
      </c>
      <c r="C528" s="436" t="s">
        <v>1314</v>
      </c>
      <c r="D528" s="436" t="s">
        <v>2352</v>
      </c>
      <c r="E528" s="436">
        <v>40</v>
      </c>
      <c r="F528" s="436">
        <v>250</v>
      </c>
      <c r="G528" s="437" t="s">
        <v>2537</v>
      </c>
      <c r="H528" s="443" t="s">
        <v>916</v>
      </c>
      <c r="I528" s="443" t="s">
        <v>1050</v>
      </c>
      <c r="J528" s="443"/>
      <c r="K528" s="436"/>
    </row>
    <row r="529" spans="1:11" ht="30">
      <c r="A529" s="435">
        <v>521</v>
      </c>
      <c r="B529" s="436" t="s">
        <v>2538</v>
      </c>
      <c r="C529" s="436" t="s">
        <v>1314</v>
      </c>
      <c r="D529" s="436" t="s">
        <v>2352</v>
      </c>
      <c r="E529" s="436">
        <v>40</v>
      </c>
      <c r="F529" s="436">
        <v>250</v>
      </c>
      <c r="G529" s="437" t="s">
        <v>2539</v>
      </c>
      <c r="H529" s="443" t="s">
        <v>1061</v>
      </c>
      <c r="I529" s="443" t="s">
        <v>863</v>
      </c>
      <c r="J529" s="443"/>
      <c r="K529" s="436"/>
    </row>
    <row r="530" spans="1:11" ht="30">
      <c r="A530" s="435">
        <v>522</v>
      </c>
      <c r="B530" s="436" t="s">
        <v>2540</v>
      </c>
      <c r="C530" s="436" t="s">
        <v>1314</v>
      </c>
      <c r="D530" s="436" t="s">
        <v>2352</v>
      </c>
      <c r="E530" s="436">
        <v>40</v>
      </c>
      <c r="F530" s="436">
        <v>250</v>
      </c>
      <c r="G530" s="436" t="s">
        <v>2541</v>
      </c>
      <c r="H530" s="443" t="s">
        <v>1157</v>
      </c>
      <c r="I530" s="443" t="s">
        <v>780</v>
      </c>
      <c r="J530" s="443"/>
      <c r="K530" s="436"/>
    </row>
    <row r="531" spans="1:11" ht="30">
      <c r="A531" s="435">
        <v>523</v>
      </c>
      <c r="B531" s="436" t="s">
        <v>2542</v>
      </c>
      <c r="C531" s="436" t="s">
        <v>1314</v>
      </c>
      <c r="D531" s="436" t="s">
        <v>2352</v>
      </c>
      <c r="E531" s="436">
        <v>40</v>
      </c>
      <c r="F531" s="436">
        <v>250</v>
      </c>
      <c r="G531" s="436" t="s">
        <v>2543</v>
      </c>
      <c r="H531" s="443" t="s">
        <v>1033</v>
      </c>
      <c r="I531" s="443" t="s">
        <v>1045</v>
      </c>
      <c r="J531" s="443"/>
      <c r="K531" s="436"/>
    </row>
    <row r="532" spans="1:11" ht="30">
      <c r="A532" s="435">
        <v>524</v>
      </c>
      <c r="B532" s="436" t="s">
        <v>2544</v>
      </c>
      <c r="C532" s="436" t="s">
        <v>1314</v>
      </c>
      <c r="D532" s="436" t="s">
        <v>2352</v>
      </c>
      <c r="E532" s="436">
        <v>40</v>
      </c>
      <c r="F532" s="436">
        <v>250</v>
      </c>
      <c r="G532" s="436" t="s">
        <v>2545</v>
      </c>
      <c r="H532" s="443" t="s">
        <v>550</v>
      </c>
      <c r="I532" s="443" t="s">
        <v>999</v>
      </c>
      <c r="J532" s="443"/>
      <c r="K532" s="436"/>
    </row>
    <row r="533" spans="1:11" ht="30">
      <c r="A533" s="435">
        <v>525</v>
      </c>
      <c r="B533" s="436" t="s">
        <v>2546</v>
      </c>
      <c r="C533" s="436" t="s">
        <v>1314</v>
      </c>
      <c r="D533" s="436" t="s">
        <v>2352</v>
      </c>
      <c r="E533" s="436">
        <v>40</v>
      </c>
      <c r="F533" s="436">
        <v>250</v>
      </c>
      <c r="G533" s="436" t="s">
        <v>2547</v>
      </c>
      <c r="H533" s="443" t="s">
        <v>581</v>
      </c>
      <c r="I533" s="443" t="s">
        <v>992</v>
      </c>
      <c r="J533" s="443"/>
      <c r="K533" s="436"/>
    </row>
    <row r="534" spans="1:11" ht="30">
      <c r="A534" s="435">
        <v>526</v>
      </c>
      <c r="B534" s="436" t="s">
        <v>2548</v>
      </c>
      <c r="C534" s="436" t="s">
        <v>1314</v>
      </c>
      <c r="D534" s="436" t="s">
        <v>1650</v>
      </c>
      <c r="E534" s="436">
        <v>50</v>
      </c>
      <c r="F534" s="436">
        <v>420</v>
      </c>
      <c r="G534" s="436" t="s">
        <v>2549</v>
      </c>
      <c r="H534" s="443" t="s">
        <v>563</v>
      </c>
      <c r="I534" s="443" t="s">
        <v>2550</v>
      </c>
      <c r="J534" s="443"/>
      <c r="K534" s="436"/>
    </row>
    <row r="535" spans="1:11" ht="30">
      <c r="A535" s="435">
        <v>527</v>
      </c>
      <c r="B535" s="436" t="s">
        <v>2551</v>
      </c>
      <c r="C535" s="436" t="s">
        <v>1314</v>
      </c>
      <c r="D535" s="436" t="s">
        <v>1650</v>
      </c>
      <c r="E535" s="436">
        <v>40</v>
      </c>
      <c r="F535" s="436">
        <v>420</v>
      </c>
      <c r="G535" s="437" t="s">
        <v>2552</v>
      </c>
      <c r="H535" s="443" t="s">
        <v>1042</v>
      </c>
      <c r="I535" s="443" t="s">
        <v>697</v>
      </c>
      <c r="J535" s="443"/>
      <c r="K535" s="436"/>
    </row>
    <row r="536" spans="1:11" ht="30">
      <c r="A536" s="435">
        <v>528</v>
      </c>
      <c r="B536" s="436" t="s">
        <v>2553</v>
      </c>
      <c r="C536" s="436" t="s">
        <v>1314</v>
      </c>
      <c r="D536" s="436" t="s">
        <v>2352</v>
      </c>
      <c r="E536" s="436">
        <v>128</v>
      </c>
      <c r="F536" s="436">
        <v>360</v>
      </c>
      <c r="G536" s="437" t="s">
        <v>2554</v>
      </c>
      <c r="H536" s="443" t="s">
        <v>575</v>
      </c>
      <c r="I536" s="443" t="s">
        <v>2555</v>
      </c>
      <c r="J536" s="443"/>
      <c r="K536" s="436"/>
    </row>
    <row r="537" spans="1:11" ht="30">
      <c r="A537" s="435">
        <v>529</v>
      </c>
      <c r="B537" s="436" t="s">
        <v>2556</v>
      </c>
      <c r="C537" s="436" t="s">
        <v>1314</v>
      </c>
      <c r="D537" s="436" t="s">
        <v>1650</v>
      </c>
      <c r="E537" s="436">
        <v>80</v>
      </c>
      <c r="F537" s="436">
        <v>420</v>
      </c>
      <c r="G537" s="436" t="s">
        <v>2557</v>
      </c>
      <c r="H537" s="443" t="s">
        <v>2558</v>
      </c>
      <c r="I537" s="443" t="s">
        <v>1065</v>
      </c>
      <c r="J537" s="443"/>
      <c r="K537" s="436"/>
    </row>
    <row r="538" spans="1:11" ht="30">
      <c r="A538" s="435">
        <v>530</v>
      </c>
      <c r="B538" s="436" t="s">
        <v>2559</v>
      </c>
      <c r="C538" s="436" t="s">
        <v>1314</v>
      </c>
      <c r="D538" s="436" t="s">
        <v>2352</v>
      </c>
      <c r="E538" s="436">
        <v>70</v>
      </c>
      <c r="F538" s="436">
        <v>310</v>
      </c>
      <c r="G538" s="436" t="s">
        <v>2560</v>
      </c>
      <c r="H538" s="443" t="s">
        <v>519</v>
      </c>
      <c r="I538" s="443" t="s">
        <v>606</v>
      </c>
      <c r="J538" s="443"/>
      <c r="K538" s="436"/>
    </row>
    <row r="539" spans="1:11" ht="30">
      <c r="A539" s="435">
        <v>531</v>
      </c>
      <c r="B539" s="436" t="s">
        <v>2561</v>
      </c>
      <c r="C539" s="436" t="s">
        <v>1314</v>
      </c>
      <c r="D539" s="436" t="s">
        <v>2352</v>
      </c>
      <c r="E539" s="436">
        <v>35</v>
      </c>
      <c r="F539" s="436">
        <v>310</v>
      </c>
      <c r="G539" s="436" t="s">
        <v>2562</v>
      </c>
      <c r="H539" s="443" t="s">
        <v>633</v>
      </c>
      <c r="I539" s="443" t="s">
        <v>1074</v>
      </c>
      <c r="J539" s="443"/>
      <c r="K539" s="436"/>
    </row>
    <row r="540" spans="1:11" ht="30">
      <c r="A540" s="435">
        <v>532</v>
      </c>
      <c r="B540" s="436" t="s">
        <v>2563</v>
      </c>
      <c r="C540" s="436" t="s">
        <v>1314</v>
      </c>
      <c r="D540" s="436" t="s">
        <v>2352</v>
      </c>
      <c r="E540" s="436">
        <v>55</v>
      </c>
      <c r="F540" s="436">
        <v>310</v>
      </c>
      <c r="G540" s="437" t="s">
        <v>2564</v>
      </c>
      <c r="H540" s="443" t="s">
        <v>609</v>
      </c>
      <c r="I540" s="443" t="s">
        <v>2565</v>
      </c>
      <c r="J540" s="443"/>
      <c r="K540" s="436"/>
    </row>
    <row r="541" spans="1:11" ht="30">
      <c r="A541" s="435">
        <v>533</v>
      </c>
      <c r="B541" s="436" t="s">
        <v>2566</v>
      </c>
      <c r="C541" s="436" t="s">
        <v>1314</v>
      </c>
      <c r="D541" s="436" t="s">
        <v>2352</v>
      </c>
      <c r="E541" s="436">
        <v>60</v>
      </c>
      <c r="F541" s="436">
        <v>310</v>
      </c>
      <c r="G541" s="437" t="s">
        <v>2567</v>
      </c>
      <c r="H541" s="436" t="s">
        <v>582</v>
      </c>
      <c r="I541" s="436" t="s">
        <v>1179</v>
      </c>
      <c r="J541" s="443"/>
      <c r="K541" s="436"/>
    </row>
    <row r="542" spans="1:11" ht="30">
      <c r="A542" s="435">
        <v>534</v>
      </c>
      <c r="B542" s="436" t="s">
        <v>2568</v>
      </c>
      <c r="C542" s="436" t="s">
        <v>1314</v>
      </c>
      <c r="D542" s="436" t="s">
        <v>2352</v>
      </c>
      <c r="E542" s="436">
        <v>30</v>
      </c>
      <c r="F542" s="436">
        <v>370</v>
      </c>
      <c r="G542" s="439"/>
      <c r="H542" s="439"/>
      <c r="I542" s="436"/>
      <c r="J542" s="436" t="s">
        <v>2569</v>
      </c>
      <c r="K542" s="443" t="s">
        <v>2570</v>
      </c>
    </row>
    <row r="543" spans="1:11" ht="30">
      <c r="A543" s="435">
        <v>535</v>
      </c>
      <c r="B543" s="436" t="s">
        <v>2571</v>
      </c>
      <c r="C543" s="436" t="s">
        <v>1314</v>
      </c>
      <c r="D543" s="436" t="s">
        <v>2352</v>
      </c>
      <c r="E543" s="436">
        <v>40</v>
      </c>
      <c r="F543" s="436">
        <v>310</v>
      </c>
      <c r="G543" s="436" t="s">
        <v>2572</v>
      </c>
      <c r="H543" s="436" t="s">
        <v>557</v>
      </c>
      <c r="I543" s="436" t="s">
        <v>1070</v>
      </c>
      <c r="J543" s="443"/>
      <c r="K543" s="436"/>
    </row>
    <row r="544" spans="1:11" ht="30">
      <c r="A544" s="435">
        <v>536</v>
      </c>
      <c r="B544" s="436" t="s">
        <v>2573</v>
      </c>
      <c r="C544" s="436" t="s">
        <v>1314</v>
      </c>
      <c r="D544" s="436" t="s">
        <v>2352</v>
      </c>
      <c r="E544" s="436">
        <v>200</v>
      </c>
      <c r="F544" s="436">
        <v>310</v>
      </c>
      <c r="G544" s="436" t="s">
        <v>2574</v>
      </c>
      <c r="H544" s="436" t="s">
        <v>673</v>
      </c>
      <c r="I544" s="436" t="s">
        <v>1044</v>
      </c>
      <c r="J544" s="443"/>
      <c r="K544" s="436"/>
    </row>
    <row r="545" spans="1:11" ht="30">
      <c r="A545" s="435">
        <v>537</v>
      </c>
      <c r="B545" s="436" t="s">
        <v>2575</v>
      </c>
      <c r="C545" s="436" t="s">
        <v>1314</v>
      </c>
      <c r="D545" s="436" t="s">
        <v>2352</v>
      </c>
      <c r="E545" s="436">
        <v>37</v>
      </c>
      <c r="F545" s="436">
        <v>310</v>
      </c>
      <c r="G545" s="437" t="s">
        <v>1191</v>
      </c>
      <c r="H545" s="443" t="s">
        <v>580</v>
      </c>
      <c r="I545" s="443" t="s">
        <v>1190</v>
      </c>
      <c r="J545" s="443"/>
      <c r="K545" s="436"/>
    </row>
    <row r="546" spans="1:11" ht="30">
      <c r="A546" s="435">
        <v>538</v>
      </c>
      <c r="B546" s="436" t="s">
        <v>2576</v>
      </c>
      <c r="C546" s="436" t="s">
        <v>1314</v>
      </c>
      <c r="D546" s="436" t="s">
        <v>2352</v>
      </c>
      <c r="E546" s="436">
        <v>48</v>
      </c>
      <c r="F546" s="436">
        <v>310</v>
      </c>
      <c r="G546" s="437" t="s">
        <v>2577</v>
      </c>
      <c r="H546" s="443" t="s">
        <v>2578</v>
      </c>
      <c r="I546" s="443" t="s">
        <v>2408</v>
      </c>
      <c r="J546" s="443"/>
      <c r="K546" s="436"/>
    </row>
    <row r="547" spans="1:11" ht="30">
      <c r="A547" s="435">
        <v>539</v>
      </c>
      <c r="B547" s="436" t="s">
        <v>2579</v>
      </c>
      <c r="C547" s="436" t="s">
        <v>1314</v>
      </c>
      <c r="D547" s="436" t="s">
        <v>2352</v>
      </c>
      <c r="E547" s="436">
        <v>50</v>
      </c>
      <c r="F547" s="436">
        <v>100</v>
      </c>
      <c r="G547" s="436" t="s">
        <v>2580</v>
      </c>
      <c r="H547" s="443" t="s">
        <v>2581</v>
      </c>
      <c r="I547" s="443" t="s">
        <v>660</v>
      </c>
      <c r="J547" s="443"/>
      <c r="K547" s="436"/>
    </row>
    <row r="548" spans="1:11" ht="30">
      <c r="A548" s="435">
        <v>540</v>
      </c>
      <c r="B548" s="436" t="s">
        <v>2582</v>
      </c>
      <c r="C548" s="436" t="s">
        <v>1314</v>
      </c>
      <c r="D548" s="436" t="s">
        <v>2352</v>
      </c>
      <c r="E548" s="436">
        <v>70</v>
      </c>
      <c r="F548" s="436">
        <v>310</v>
      </c>
      <c r="G548" s="436" t="s">
        <v>2583</v>
      </c>
      <c r="H548" s="443" t="s">
        <v>509</v>
      </c>
      <c r="I548" s="443" t="s">
        <v>2584</v>
      </c>
      <c r="J548" s="443"/>
      <c r="K548" s="436"/>
    </row>
    <row r="549" spans="1:11" ht="30">
      <c r="A549" s="435">
        <v>541</v>
      </c>
      <c r="B549" s="436" t="s">
        <v>2585</v>
      </c>
      <c r="C549" s="436" t="s">
        <v>1314</v>
      </c>
      <c r="D549" s="436" t="s">
        <v>2352</v>
      </c>
      <c r="E549" s="436">
        <v>65</v>
      </c>
      <c r="F549" s="436">
        <v>360</v>
      </c>
      <c r="G549" s="436" t="s">
        <v>2586</v>
      </c>
      <c r="H549" s="443" t="s">
        <v>670</v>
      </c>
      <c r="I549" s="443" t="s">
        <v>2587</v>
      </c>
      <c r="J549" s="443"/>
      <c r="K549" s="436"/>
    </row>
    <row r="550" spans="1:11" ht="30">
      <c r="A550" s="435">
        <v>542</v>
      </c>
      <c r="B550" s="436" t="s">
        <v>2588</v>
      </c>
      <c r="C550" s="436" t="s">
        <v>1314</v>
      </c>
      <c r="D550" s="436" t="s">
        <v>2352</v>
      </c>
      <c r="E550" s="436">
        <v>60</v>
      </c>
      <c r="F550" s="436">
        <v>310</v>
      </c>
      <c r="G550" s="437" t="s">
        <v>2589</v>
      </c>
      <c r="H550" s="443" t="s">
        <v>521</v>
      </c>
      <c r="I550" s="443" t="s">
        <v>661</v>
      </c>
      <c r="J550" s="443"/>
      <c r="K550" s="436"/>
    </row>
    <row r="551" spans="1:11" ht="30">
      <c r="A551" s="435">
        <v>543</v>
      </c>
      <c r="B551" s="436" t="s">
        <v>2590</v>
      </c>
      <c r="C551" s="436" t="s">
        <v>1314</v>
      </c>
      <c r="D551" s="436" t="s">
        <v>2352</v>
      </c>
      <c r="E551" s="436">
        <v>40</v>
      </c>
      <c r="F551" s="436">
        <v>310</v>
      </c>
      <c r="G551" s="437" t="s">
        <v>2591</v>
      </c>
      <c r="H551" s="443" t="s">
        <v>872</v>
      </c>
      <c r="I551" s="443" t="s">
        <v>1130</v>
      </c>
      <c r="J551" s="443"/>
      <c r="K551" s="436"/>
    </row>
    <row r="552" spans="1:11" ht="30">
      <c r="A552" s="435">
        <v>544</v>
      </c>
      <c r="B552" s="436" t="s">
        <v>2592</v>
      </c>
      <c r="C552" s="436" t="s">
        <v>1314</v>
      </c>
      <c r="D552" s="436" t="s">
        <v>2352</v>
      </c>
      <c r="E552" s="436">
        <v>70</v>
      </c>
      <c r="F552" s="436">
        <v>310</v>
      </c>
      <c r="G552" s="436" t="s">
        <v>1193</v>
      </c>
      <c r="H552" s="443" t="s">
        <v>1192</v>
      </c>
      <c r="I552" s="443" t="s">
        <v>793</v>
      </c>
      <c r="J552" s="443"/>
      <c r="K552" s="436"/>
    </row>
    <row r="553" spans="1:11" ht="30">
      <c r="A553" s="435">
        <v>545</v>
      </c>
      <c r="B553" s="436" t="s">
        <v>2593</v>
      </c>
      <c r="C553" s="436" t="s">
        <v>1314</v>
      </c>
      <c r="D553" s="436" t="s">
        <v>2352</v>
      </c>
      <c r="E553" s="436">
        <v>50</v>
      </c>
      <c r="F553" s="436">
        <v>310</v>
      </c>
      <c r="G553" s="436" t="s">
        <v>2594</v>
      </c>
      <c r="H553" s="443" t="s">
        <v>607</v>
      </c>
      <c r="I553" s="443" t="s">
        <v>2595</v>
      </c>
      <c r="J553" s="443"/>
      <c r="K553" s="436"/>
    </row>
    <row r="554" spans="1:11" ht="30">
      <c r="A554" s="435">
        <v>546</v>
      </c>
      <c r="B554" s="436" t="s">
        <v>2596</v>
      </c>
      <c r="C554" s="436" t="s">
        <v>1314</v>
      </c>
      <c r="D554" s="436" t="s">
        <v>2352</v>
      </c>
      <c r="E554" s="436">
        <v>40</v>
      </c>
      <c r="F554" s="436">
        <v>310</v>
      </c>
      <c r="G554" s="436" t="s">
        <v>2597</v>
      </c>
      <c r="H554" s="443" t="s">
        <v>2598</v>
      </c>
      <c r="I554" s="443" t="s">
        <v>573</v>
      </c>
      <c r="J554" s="443"/>
      <c r="K554" s="436"/>
    </row>
    <row r="555" spans="1:11" ht="30">
      <c r="A555" s="435">
        <v>547</v>
      </c>
      <c r="B555" s="436" t="s">
        <v>2599</v>
      </c>
      <c r="C555" s="436" t="s">
        <v>1314</v>
      </c>
      <c r="D555" s="436" t="s">
        <v>2352</v>
      </c>
      <c r="E555" s="436">
        <v>40</v>
      </c>
      <c r="F555" s="436">
        <v>310</v>
      </c>
      <c r="G555" s="437" t="s">
        <v>2600</v>
      </c>
      <c r="H555" s="443" t="s">
        <v>515</v>
      </c>
      <c r="I555" s="443" t="s">
        <v>785</v>
      </c>
      <c r="J555" s="443"/>
      <c r="K555" s="436"/>
    </row>
    <row r="556" spans="1:11" ht="30">
      <c r="A556" s="435">
        <v>548</v>
      </c>
      <c r="B556" s="436" t="s">
        <v>2601</v>
      </c>
      <c r="C556" s="436" t="s">
        <v>1314</v>
      </c>
      <c r="D556" s="436" t="s">
        <v>2352</v>
      </c>
      <c r="E556" s="436">
        <v>40</v>
      </c>
      <c r="F556" s="436">
        <v>310</v>
      </c>
      <c r="G556" s="437" t="s">
        <v>2602</v>
      </c>
      <c r="H556" s="443" t="s">
        <v>690</v>
      </c>
      <c r="I556" s="443" t="s">
        <v>1047</v>
      </c>
      <c r="J556" s="443"/>
      <c r="K556" s="436"/>
    </row>
    <row r="557" spans="1:11" ht="30">
      <c r="A557" s="435">
        <v>549</v>
      </c>
      <c r="B557" s="436" t="s">
        <v>2603</v>
      </c>
      <c r="C557" s="436" t="s">
        <v>1314</v>
      </c>
      <c r="D557" s="436" t="s">
        <v>2352</v>
      </c>
      <c r="E557" s="436">
        <v>60</v>
      </c>
      <c r="F557" s="436">
        <v>310</v>
      </c>
      <c r="G557" s="436" t="s">
        <v>2604</v>
      </c>
      <c r="H557" s="443" t="s">
        <v>615</v>
      </c>
      <c r="I557" s="443" t="s">
        <v>1019</v>
      </c>
      <c r="J557" s="443"/>
      <c r="K557" s="436"/>
    </row>
    <row r="558" spans="1:11" ht="30">
      <c r="A558" s="435">
        <v>550</v>
      </c>
      <c r="B558" s="436" t="s">
        <v>2605</v>
      </c>
      <c r="C558" s="436" t="s">
        <v>1314</v>
      </c>
      <c r="D558" s="436" t="s">
        <v>2352</v>
      </c>
      <c r="E558" s="436">
        <v>60</v>
      </c>
      <c r="F558" s="436">
        <v>310</v>
      </c>
      <c r="G558" s="436" t="s">
        <v>2606</v>
      </c>
      <c r="H558" s="443" t="s">
        <v>1140</v>
      </c>
      <c r="I558" s="443" t="s">
        <v>793</v>
      </c>
      <c r="J558" s="443"/>
      <c r="K558" s="436"/>
    </row>
    <row r="559" spans="1:11" ht="30">
      <c r="A559" s="435">
        <v>551</v>
      </c>
      <c r="B559" s="436" t="s">
        <v>2607</v>
      </c>
      <c r="C559" s="436" t="s">
        <v>1314</v>
      </c>
      <c r="D559" s="436" t="s">
        <v>2352</v>
      </c>
      <c r="E559" s="436">
        <v>200</v>
      </c>
      <c r="F559" s="436">
        <v>310</v>
      </c>
      <c r="G559" s="436" t="s">
        <v>2608</v>
      </c>
      <c r="H559" s="443" t="s">
        <v>746</v>
      </c>
      <c r="I559" s="443" t="s">
        <v>1103</v>
      </c>
      <c r="J559" s="443"/>
      <c r="K559" s="436"/>
    </row>
    <row r="560" spans="1:11" ht="30">
      <c r="A560" s="435">
        <v>552</v>
      </c>
      <c r="B560" s="436" t="s">
        <v>2609</v>
      </c>
      <c r="C560" s="436" t="s">
        <v>1314</v>
      </c>
      <c r="D560" s="436" t="s">
        <v>2352</v>
      </c>
      <c r="E560" s="436">
        <v>40</v>
      </c>
      <c r="F560" s="436">
        <v>310</v>
      </c>
      <c r="G560" s="437" t="s">
        <v>2610</v>
      </c>
      <c r="H560" s="443" t="s">
        <v>794</v>
      </c>
      <c r="I560" s="443" t="s">
        <v>2611</v>
      </c>
      <c r="J560" s="443"/>
      <c r="K560" s="436"/>
    </row>
    <row r="561" spans="1:11" ht="30">
      <c r="A561" s="435">
        <v>553</v>
      </c>
      <c r="B561" s="436" t="s">
        <v>2612</v>
      </c>
      <c r="C561" s="436" t="s">
        <v>1314</v>
      </c>
      <c r="D561" s="436" t="s">
        <v>2352</v>
      </c>
      <c r="E561" s="436">
        <v>122</v>
      </c>
      <c r="F561" s="436">
        <v>310</v>
      </c>
      <c r="G561" s="437" t="s">
        <v>2613</v>
      </c>
      <c r="H561" s="443" t="s">
        <v>666</v>
      </c>
      <c r="I561" s="443" t="s">
        <v>539</v>
      </c>
      <c r="J561" s="443"/>
      <c r="K561" s="436"/>
    </row>
    <row r="562" spans="1:11" ht="30">
      <c r="A562" s="435">
        <v>554</v>
      </c>
      <c r="B562" s="436" t="s">
        <v>2614</v>
      </c>
      <c r="C562" s="436" t="s">
        <v>1314</v>
      </c>
      <c r="D562" s="436" t="s">
        <v>2352</v>
      </c>
      <c r="E562" s="436">
        <v>40</v>
      </c>
      <c r="F562" s="436">
        <v>310</v>
      </c>
      <c r="G562" s="436" t="s">
        <v>2615</v>
      </c>
      <c r="H562" s="443" t="s">
        <v>655</v>
      </c>
      <c r="I562" s="443" t="s">
        <v>1021</v>
      </c>
      <c r="J562" s="443"/>
      <c r="K562" s="436"/>
    </row>
    <row r="563" spans="1:11" ht="30">
      <c r="A563" s="435">
        <v>555</v>
      </c>
      <c r="B563" s="436" t="s">
        <v>2616</v>
      </c>
      <c r="C563" s="436" t="s">
        <v>1314</v>
      </c>
      <c r="D563" s="436" t="s">
        <v>2352</v>
      </c>
      <c r="E563" s="436">
        <v>250</v>
      </c>
      <c r="F563" s="436">
        <v>310</v>
      </c>
      <c r="G563" s="436" t="s">
        <v>2617</v>
      </c>
      <c r="H563" s="443" t="s">
        <v>504</v>
      </c>
      <c r="I563" s="443" t="s">
        <v>2618</v>
      </c>
      <c r="J563" s="443"/>
      <c r="K563" s="436"/>
    </row>
    <row r="564" spans="1:11" ht="30">
      <c r="A564" s="435">
        <v>556</v>
      </c>
      <c r="B564" s="436" t="s">
        <v>2619</v>
      </c>
      <c r="C564" s="436" t="s">
        <v>1314</v>
      </c>
      <c r="D564" s="436" t="s">
        <v>2352</v>
      </c>
      <c r="E564" s="436">
        <v>40</v>
      </c>
      <c r="F564" s="436">
        <v>310</v>
      </c>
      <c r="G564" s="436" t="s">
        <v>2620</v>
      </c>
      <c r="H564" s="443" t="s">
        <v>703</v>
      </c>
      <c r="I564" s="443" t="s">
        <v>1168</v>
      </c>
      <c r="J564" s="443"/>
      <c r="K564" s="436"/>
    </row>
    <row r="565" spans="1:11" ht="30">
      <c r="A565" s="435">
        <v>557</v>
      </c>
      <c r="B565" s="436" t="s">
        <v>2621</v>
      </c>
      <c r="C565" s="436" t="s">
        <v>1314</v>
      </c>
      <c r="D565" s="436" t="s">
        <v>2352</v>
      </c>
      <c r="E565" s="436">
        <v>40</v>
      </c>
      <c r="F565" s="436">
        <v>310</v>
      </c>
      <c r="G565" s="437" t="s">
        <v>2622</v>
      </c>
      <c r="H565" s="443" t="s">
        <v>2623</v>
      </c>
      <c r="I565" s="443" t="s">
        <v>2624</v>
      </c>
      <c r="J565" s="443"/>
      <c r="K565" s="436"/>
    </row>
    <row r="566" spans="1:11" ht="30">
      <c r="A566" s="435">
        <v>558</v>
      </c>
      <c r="B566" s="436" t="s">
        <v>2625</v>
      </c>
      <c r="C566" s="436" t="s">
        <v>1314</v>
      </c>
      <c r="D566" s="436" t="s">
        <v>2352</v>
      </c>
      <c r="E566" s="436">
        <v>38</v>
      </c>
      <c r="F566" s="436">
        <v>310</v>
      </c>
      <c r="G566" s="437" t="s">
        <v>2626</v>
      </c>
      <c r="H566" s="443" t="s">
        <v>802</v>
      </c>
      <c r="I566" s="443" t="s">
        <v>1075</v>
      </c>
      <c r="J566" s="443"/>
      <c r="K566" s="436"/>
    </row>
    <row r="567" spans="1:11" ht="30">
      <c r="A567" s="435">
        <v>559</v>
      </c>
      <c r="B567" s="436" t="s">
        <v>2627</v>
      </c>
      <c r="C567" s="436" t="s">
        <v>1314</v>
      </c>
      <c r="D567" s="436" t="s">
        <v>2352</v>
      </c>
      <c r="E567" s="436">
        <v>50</v>
      </c>
      <c r="F567" s="436">
        <v>310</v>
      </c>
      <c r="G567" s="436" t="s">
        <v>2628</v>
      </c>
      <c r="H567" s="443" t="s">
        <v>517</v>
      </c>
      <c r="I567" s="443" t="s">
        <v>935</v>
      </c>
      <c r="J567" s="443"/>
      <c r="K567" s="436"/>
    </row>
    <row r="568" spans="1:11" ht="30">
      <c r="A568" s="435">
        <v>560</v>
      </c>
      <c r="B568" s="436" t="s">
        <v>2629</v>
      </c>
      <c r="C568" s="436" t="s">
        <v>1314</v>
      </c>
      <c r="D568" s="436" t="s">
        <v>1650</v>
      </c>
      <c r="E568" s="436"/>
      <c r="F568" s="436">
        <v>480</v>
      </c>
      <c r="G568" s="436" t="s">
        <v>2630</v>
      </c>
      <c r="H568" s="443" t="s">
        <v>543</v>
      </c>
      <c r="I568" s="443" t="s">
        <v>2631</v>
      </c>
      <c r="J568" s="443"/>
      <c r="K568" s="436"/>
    </row>
    <row r="569" spans="1:11" ht="30">
      <c r="A569" s="435">
        <v>561</v>
      </c>
      <c r="B569" s="436" t="s">
        <v>2632</v>
      </c>
      <c r="C569" s="436" t="s">
        <v>1314</v>
      </c>
      <c r="D569" s="436" t="s">
        <v>2352</v>
      </c>
      <c r="E569" s="436">
        <v>30</v>
      </c>
      <c r="F569" s="436">
        <v>240</v>
      </c>
      <c r="G569" s="436" t="s">
        <v>2633</v>
      </c>
      <c r="H569" s="443" t="s">
        <v>1014</v>
      </c>
      <c r="I569" s="443" t="s">
        <v>1036</v>
      </c>
      <c r="J569" s="443"/>
      <c r="K569" s="436"/>
    </row>
    <row r="570" spans="1:11" ht="30">
      <c r="A570" s="435">
        <v>562</v>
      </c>
      <c r="B570" s="436" t="s">
        <v>2634</v>
      </c>
      <c r="C570" s="436" t="s">
        <v>1314</v>
      </c>
      <c r="D570" s="436" t="s">
        <v>2352</v>
      </c>
      <c r="E570" s="436">
        <v>30</v>
      </c>
      <c r="F570" s="436">
        <v>240</v>
      </c>
      <c r="G570" s="437" t="s">
        <v>1169</v>
      </c>
      <c r="H570" s="443" t="s">
        <v>534</v>
      </c>
      <c r="I570" s="443" t="s">
        <v>1026</v>
      </c>
      <c r="J570" s="443"/>
      <c r="K570" s="436"/>
    </row>
    <row r="571" spans="1:11" ht="30">
      <c r="A571" s="435">
        <v>563</v>
      </c>
      <c r="B571" s="436" t="s">
        <v>2635</v>
      </c>
      <c r="C571" s="436" t="s">
        <v>1314</v>
      </c>
      <c r="D571" s="436" t="s">
        <v>2352</v>
      </c>
      <c r="E571" s="436">
        <v>30</v>
      </c>
      <c r="F571" s="436">
        <v>240</v>
      </c>
      <c r="G571" s="437" t="s">
        <v>2636</v>
      </c>
      <c r="H571" s="443" t="s">
        <v>929</v>
      </c>
      <c r="I571" s="443" t="s">
        <v>701</v>
      </c>
      <c r="J571" s="443"/>
      <c r="K571" s="436"/>
    </row>
    <row r="572" spans="1:11" ht="30">
      <c r="A572" s="435">
        <v>564</v>
      </c>
      <c r="B572" s="436" t="s">
        <v>2637</v>
      </c>
      <c r="C572" s="436" t="s">
        <v>1314</v>
      </c>
      <c r="D572" s="436" t="s">
        <v>2352</v>
      </c>
      <c r="E572" s="436">
        <v>40</v>
      </c>
      <c r="F572" s="436">
        <v>240</v>
      </c>
      <c r="G572" s="436" t="s">
        <v>2638</v>
      </c>
      <c r="H572" s="443" t="s">
        <v>509</v>
      </c>
      <c r="I572" s="443" t="s">
        <v>2639</v>
      </c>
      <c r="J572" s="443"/>
      <c r="K572" s="436"/>
    </row>
    <row r="573" spans="1:11" ht="30">
      <c r="A573" s="435">
        <v>565</v>
      </c>
      <c r="B573" s="436" t="s">
        <v>2640</v>
      </c>
      <c r="C573" s="436" t="s">
        <v>1314</v>
      </c>
      <c r="D573" s="436" t="s">
        <v>2352</v>
      </c>
      <c r="E573" s="436">
        <v>30</v>
      </c>
      <c r="F573" s="436">
        <v>240</v>
      </c>
      <c r="G573" s="436" t="s">
        <v>2641</v>
      </c>
      <c r="H573" s="443" t="s">
        <v>2642</v>
      </c>
      <c r="I573" s="443" t="s">
        <v>2643</v>
      </c>
      <c r="J573" s="443"/>
      <c r="K573" s="436"/>
    </row>
    <row r="574" spans="1:11" ht="30">
      <c r="A574" s="435">
        <v>566</v>
      </c>
      <c r="B574" s="436" t="s">
        <v>2644</v>
      </c>
      <c r="C574" s="436" t="s">
        <v>1314</v>
      </c>
      <c r="D574" s="436" t="s">
        <v>2352</v>
      </c>
      <c r="E574" s="436">
        <v>50</v>
      </c>
      <c r="F574" s="436">
        <v>240</v>
      </c>
      <c r="G574" s="436" t="s">
        <v>2645</v>
      </c>
      <c r="H574" s="443" t="s">
        <v>920</v>
      </c>
      <c r="I574" s="443" t="s">
        <v>622</v>
      </c>
      <c r="J574" s="443"/>
      <c r="K574" s="436"/>
    </row>
    <row r="575" spans="1:11" ht="30">
      <c r="A575" s="435">
        <v>567</v>
      </c>
      <c r="B575" s="436" t="s">
        <v>2646</v>
      </c>
      <c r="C575" s="436" t="s">
        <v>1314</v>
      </c>
      <c r="D575" s="436" t="s">
        <v>2352</v>
      </c>
      <c r="E575" s="436">
        <v>25</v>
      </c>
      <c r="F575" s="436">
        <v>240</v>
      </c>
      <c r="G575" s="437" t="s">
        <v>2647</v>
      </c>
      <c r="H575" s="443" t="s">
        <v>683</v>
      </c>
      <c r="I575" s="443" t="s">
        <v>2648</v>
      </c>
      <c r="J575" s="443"/>
      <c r="K575" s="436"/>
    </row>
    <row r="576" spans="1:11" ht="30">
      <c r="A576" s="435">
        <v>568</v>
      </c>
      <c r="B576" s="436" t="s">
        <v>2649</v>
      </c>
      <c r="C576" s="436" t="s">
        <v>1314</v>
      </c>
      <c r="D576" s="436" t="s">
        <v>2352</v>
      </c>
      <c r="E576" s="436">
        <v>35</v>
      </c>
      <c r="F576" s="436">
        <v>240</v>
      </c>
      <c r="G576" s="437" t="s">
        <v>2650</v>
      </c>
      <c r="H576" s="443" t="s">
        <v>980</v>
      </c>
      <c r="I576" s="443" t="s">
        <v>729</v>
      </c>
      <c r="J576" s="443"/>
      <c r="K576" s="436"/>
    </row>
    <row r="577" spans="1:11" ht="30">
      <c r="A577" s="435">
        <v>569</v>
      </c>
      <c r="B577" s="436" t="s">
        <v>2651</v>
      </c>
      <c r="C577" s="436" t="s">
        <v>1314</v>
      </c>
      <c r="D577" s="436" t="s">
        <v>2352</v>
      </c>
      <c r="E577" s="436">
        <v>30</v>
      </c>
      <c r="F577" s="436">
        <v>240</v>
      </c>
      <c r="G577" s="436" t="s">
        <v>2652</v>
      </c>
      <c r="H577" s="443" t="s">
        <v>718</v>
      </c>
      <c r="I577" s="443" t="s">
        <v>1167</v>
      </c>
      <c r="J577" s="443"/>
      <c r="K577" s="436"/>
    </row>
    <row r="578" spans="1:11" ht="30">
      <c r="A578" s="435">
        <v>570</v>
      </c>
      <c r="B578" s="436" t="s">
        <v>2653</v>
      </c>
      <c r="C578" s="436" t="s">
        <v>1314</v>
      </c>
      <c r="D578" s="436" t="s">
        <v>2352</v>
      </c>
      <c r="E578" s="436">
        <v>30</v>
      </c>
      <c r="F578" s="436">
        <v>240</v>
      </c>
      <c r="G578" s="436" t="s">
        <v>2654</v>
      </c>
      <c r="H578" s="443" t="s">
        <v>836</v>
      </c>
      <c r="I578" s="443" t="s">
        <v>2655</v>
      </c>
      <c r="J578" s="443"/>
      <c r="K578" s="436"/>
    </row>
    <row r="579" spans="1:11" ht="30">
      <c r="A579" s="435">
        <v>571</v>
      </c>
      <c r="B579" s="436" t="s">
        <v>2656</v>
      </c>
      <c r="C579" s="436" t="s">
        <v>1314</v>
      </c>
      <c r="D579" s="436" t="s">
        <v>2352</v>
      </c>
      <c r="E579" s="436">
        <v>25</v>
      </c>
      <c r="F579" s="436">
        <v>240</v>
      </c>
      <c r="G579" s="436" t="s">
        <v>2657</v>
      </c>
      <c r="H579" s="443" t="s">
        <v>671</v>
      </c>
      <c r="I579" s="443" t="s">
        <v>1090</v>
      </c>
      <c r="J579" s="443"/>
      <c r="K579" s="436"/>
    </row>
    <row r="580" spans="1:11" ht="30">
      <c r="A580" s="435">
        <v>572</v>
      </c>
      <c r="B580" s="436" t="s">
        <v>2658</v>
      </c>
      <c r="C580" s="436" t="s">
        <v>1314</v>
      </c>
      <c r="D580" s="436" t="s">
        <v>2352</v>
      </c>
      <c r="E580" s="436">
        <v>30</v>
      </c>
      <c r="F580" s="436">
        <v>240</v>
      </c>
      <c r="G580" s="437" t="s">
        <v>2659</v>
      </c>
      <c r="H580" s="443" t="s">
        <v>623</v>
      </c>
      <c r="I580" s="443" t="s">
        <v>1166</v>
      </c>
      <c r="J580" s="443"/>
      <c r="K580" s="436"/>
    </row>
    <row r="581" spans="1:11" ht="30">
      <c r="A581" s="435">
        <v>573</v>
      </c>
      <c r="B581" s="436" t="s">
        <v>2660</v>
      </c>
      <c r="C581" s="436" t="s">
        <v>1314</v>
      </c>
      <c r="D581" s="436" t="s">
        <v>2352</v>
      </c>
      <c r="E581" s="436">
        <v>30</v>
      </c>
      <c r="F581" s="436">
        <v>240</v>
      </c>
      <c r="G581" s="437" t="s">
        <v>2661</v>
      </c>
      <c r="H581" s="443" t="s">
        <v>2662</v>
      </c>
      <c r="I581" s="443" t="s">
        <v>857</v>
      </c>
      <c r="J581" s="443"/>
      <c r="K581" s="436"/>
    </row>
    <row r="582" spans="1:11" ht="30">
      <c r="A582" s="435">
        <v>574</v>
      </c>
      <c r="B582" s="436" t="s">
        <v>2663</v>
      </c>
      <c r="C582" s="436" t="s">
        <v>1314</v>
      </c>
      <c r="D582" s="436" t="s">
        <v>2352</v>
      </c>
      <c r="E582" s="436">
        <v>80</v>
      </c>
      <c r="F582" s="436">
        <v>240</v>
      </c>
      <c r="G582" s="436" t="s">
        <v>2664</v>
      </c>
      <c r="H582" s="443" t="s">
        <v>515</v>
      </c>
      <c r="I582" s="443" t="s">
        <v>1008</v>
      </c>
      <c r="J582" s="443"/>
      <c r="K582" s="436"/>
    </row>
    <row r="583" spans="1:11" ht="30">
      <c r="A583" s="435">
        <v>575</v>
      </c>
      <c r="B583" s="436" t="s">
        <v>2665</v>
      </c>
      <c r="C583" s="436" t="s">
        <v>1314</v>
      </c>
      <c r="D583" s="436" t="s">
        <v>1650</v>
      </c>
      <c r="E583" s="436">
        <v>150</v>
      </c>
      <c r="F583" s="436">
        <v>350</v>
      </c>
      <c r="G583" s="436" t="s">
        <v>2666</v>
      </c>
      <c r="H583" s="443" t="s">
        <v>607</v>
      </c>
      <c r="I583" s="443" t="s">
        <v>1046</v>
      </c>
      <c r="J583" s="443"/>
      <c r="K583" s="436"/>
    </row>
    <row r="584" spans="1:11" ht="30">
      <c r="A584" s="435">
        <v>576</v>
      </c>
      <c r="B584" s="436" t="s">
        <v>2667</v>
      </c>
      <c r="C584" s="436" t="s">
        <v>1314</v>
      </c>
      <c r="D584" s="436" t="s">
        <v>2352</v>
      </c>
      <c r="E584" s="436">
        <v>60</v>
      </c>
      <c r="F584" s="436">
        <v>100</v>
      </c>
      <c r="G584" s="436" t="s">
        <v>2668</v>
      </c>
      <c r="H584" s="443" t="s">
        <v>2669</v>
      </c>
      <c r="I584" s="443" t="s">
        <v>1005</v>
      </c>
      <c r="J584" s="443"/>
      <c r="K584" s="436"/>
    </row>
    <row r="585" spans="1:11" ht="30">
      <c r="A585" s="435">
        <v>577</v>
      </c>
      <c r="B585" s="436" t="s">
        <v>2670</v>
      </c>
      <c r="C585" s="436" t="s">
        <v>1314</v>
      </c>
      <c r="D585" s="436" t="s">
        <v>2352</v>
      </c>
      <c r="E585" s="436">
        <v>30</v>
      </c>
      <c r="F585" s="436">
        <v>200</v>
      </c>
      <c r="G585" s="437" t="s">
        <v>2671</v>
      </c>
      <c r="H585" s="443" t="s">
        <v>576</v>
      </c>
      <c r="I585" s="443" t="s">
        <v>1086</v>
      </c>
      <c r="J585" s="443"/>
      <c r="K585" s="436"/>
    </row>
    <row r="586" spans="1:11" ht="30">
      <c r="A586" s="435">
        <v>578</v>
      </c>
      <c r="B586" s="436" t="s">
        <v>2672</v>
      </c>
      <c r="C586" s="436" t="s">
        <v>1314</v>
      </c>
      <c r="D586" s="436" t="s">
        <v>2352</v>
      </c>
      <c r="E586" s="436">
        <v>100</v>
      </c>
      <c r="F586" s="436">
        <v>200</v>
      </c>
      <c r="G586" s="437" t="s">
        <v>2673</v>
      </c>
      <c r="H586" s="443" t="s">
        <v>809</v>
      </c>
      <c r="I586" s="443" t="s">
        <v>681</v>
      </c>
      <c r="J586" s="443"/>
      <c r="K586" s="436"/>
    </row>
    <row r="587" spans="1:11" ht="30">
      <c r="A587" s="435">
        <v>579</v>
      </c>
      <c r="B587" s="436" t="s">
        <v>2674</v>
      </c>
      <c r="C587" s="436" t="s">
        <v>1314</v>
      </c>
      <c r="D587" s="436" t="s">
        <v>2352</v>
      </c>
      <c r="E587" s="436">
        <v>50</v>
      </c>
      <c r="F587" s="436">
        <v>100</v>
      </c>
      <c r="G587" s="436" t="s">
        <v>2675</v>
      </c>
      <c r="H587" s="443" t="s">
        <v>2676</v>
      </c>
      <c r="I587" s="443" t="s">
        <v>596</v>
      </c>
      <c r="J587" s="443"/>
      <c r="K587" s="436"/>
    </row>
    <row r="588" spans="1:11" ht="30">
      <c r="A588" s="435">
        <v>580</v>
      </c>
      <c r="B588" s="436" t="s">
        <v>2677</v>
      </c>
      <c r="C588" s="436" t="s">
        <v>1314</v>
      </c>
      <c r="D588" s="436" t="s">
        <v>2352</v>
      </c>
      <c r="E588" s="436">
        <v>50</v>
      </c>
      <c r="F588" s="436">
        <v>200</v>
      </c>
      <c r="G588" s="436" t="s">
        <v>2678</v>
      </c>
      <c r="H588" s="443" t="s">
        <v>2679</v>
      </c>
      <c r="I588" s="443" t="s">
        <v>1120</v>
      </c>
      <c r="J588" s="443"/>
      <c r="K588" s="436"/>
    </row>
    <row r="589" spans="1:11" ht="30">
      <c r="A589" s="435">
        <v>581</v>
      </c>
      <c r="B589" s="436" t="s">
        <v>2680</v>
      </c>
      <c r="C589" s="436" t="s">
        <v>1314</v>
      </c>
      <c r="D589" s="436" t="s">
        <v>2352</v>
      </c>
      <c r="E589" s="436">
        <v>100</v>
      </c>
      <c r="F589" s="436">
        <v>200</v>
      </c>
      <c r="G589" s="436" t="s">
        <v>2681</v>
      </c>
      <c r="H589" s="443" t="s">
        <v>565</v>
      </c>
      <c r="I589" s="443" t="s">
        <v>1187</v>
      </c>
      <c r="J589" s="443"/>
      <c r="K589" s="436"/>
    </row>
    <row r="590" spans="1:11" ht="30">
      <c r="A590" s="435">
        <v>582</v>
      </c>
      <c r="B590" s="436" t="s">
        <v>2682</v>
      </c>
      <c r="C590" s="436" t="s">
        <v>1314</v>
      </c>
      <c r="D590" s="436" t="s">
        <v>2352</v>
      </c>
      <c r="E590" s="436">
        <v>100</v>
      </c>
      <c r="F590" s="436">
        <v>200</v>
      </c>
      <c r="G590" s="437" t="s">
        <v>2683</v>
      </c>
      <c r="H590" s="443" t="s">
        <v>1160</v>
      </c>
      <c r="I590" s="443" t="s">
        <v>1066</v>
      </c>
      <c r="J590" s="443"/>
      <c r="K590" s="436"/>
    </row>
    <row r="591" spans="1:11" ht="30">
      <c r="A591" s="435">
        <v>583</v>
      </c>
      <c r="B591" s="436" t="s">
        <v>2684</v>
      </c>
      <c r="C591" s="436" t="s">
        <v>1314</v>
      </c>
      <c r="D591" s="436" t="s">
        <v>2352</v>
      </c>
      <c r="E591" s="436">
        <v>50</v>
      </c>
      <c r="F591" s="436">
        <v>100</v>
      </c>
      <c r="G591" s="437" t="s">
        <v>2685</v>
      </c>
      <c r="H591" s="443" t="s">
        <v>1018</v>
      </c>
      <c r="I591" s="443" t="s">
        <v>1022</v>
      </c>
      <c r="J591" s="443"/>
      <c r="K591" s="436"/>
    </row>
    <row r="592" spans="1:11" ht="30">
      <c r="A592" s="435">
        <v>584</v>
      </c>
      <c r="B592" s="436" t="s">
        <v>2686</v>
      </c>
      <c r="C592" s="436" t="s">
        <v>1314</v>
      </c>
      <c r="D592" s="436" t="s">
        <v>2352</v>
      </c>
      <c r="E592" s="436">
        <v>100</v>
      </c>
      <c r="F592" s="436">
        <v>200</v>
      </c>
      <c r="G592" s="436" t="s">
        <v>2687</v>
      </c>
      <c r="H592" s="443" t="s">
        <v>536</v>
      </c>
      <c r="I592" s="443" t="s">
        <v>1020</v>
      </c>
      <c r="J592" s="443"/>
      <c r="K592" s="436"/>
    </row>
    <row r="593" spans="1:11" ht="30">
      <c r="A593" s="435">
        <v>585</v>
      </c>
      <c r="B593" s="436" t="s">
        <v>2688</v>
      </c>
      <c r="C593" s="436" t="s">
        <v>1314</v>
      </c>
      <c r="D593" s="436" t="s">
        <v>2352</v>
      </c>
      <c r="E593" s="436">
        <v>100</v>
      </c>
      <c r="F593" s="436">
        <v>200</v>
      </c>
      <c r="G593" s="436" t="s">
        <v>2689</v>
      </c>
      <c r="H593" s="443" t="s">
        <v>580</v>
      </c>
      <c r="I593" s="443" t="s">
        <v>1188</v>
      </c>
      <c r="J593" s="443"/>
      <c r="K593" s="436"/>
    </row>
    <row r="594" spans="1:11" ht="30">
      <c r="A594" s="435">
        <v>586</v>
      </c>
      <c r="B594" s="436" t="s">
        <v>2690</v>
      </c>
      <c r="C594" s="436" t="s">
        <v>1314</v>
      </c>
      <c r="D594" s="436" t="s">
        <v>2352</v>
      </c>
      <c r="E594" s="436">
        <v>50</v>
      </c>
      <c r="F594" s="436">
        <v>200</v>
      </c>
      <c r="G594" s="436" t="s">
        <v>2691</v>
      </c>
      <c r="H594" s="443" t="s">
        <v>577</v>
      </c>
      <c r="I594" s="443" t="s">
        <v>649</v>
      </c>
      <c r="J594" s="443"/>
      <c r="K594" s="436"/>
    </row>
    <row r="595" spans="1:11" ht="30">
      <c r="A595" s="435">
        <v>587</v>
      </c>
      <c r="B595" s="436" t="s">
        <v>2692</v>
      </c>
      <c r="C595" s="436" t="s">
        <v>1314</v>
      </c>
      <c r="D595" s="436" t="s">
        <v>2352</v>
      </c>
      <c r="E595" s="436">
        <v>100</v>
      </c>
      <c r="F595" s="436">
        <v>100</v>
      </c>
      <c r="G595" s="437" t="s">
        <v>2693</v>
      </c>
      <c r="H595" s="443" t="s">
        <v>2694</v>
      </c>
      <c r="I595" s="443" t="s">
        <v>1002</v>
      </c>
      <c r="J595" s="443"/>
      <c r="K595" s="436"/>
    </row>
    <row r="596" spans="1:11" ht="30">
      <c r="A596" s="435">
        <v>588</v>
      </c>
      <c r="B596" s="436" t="s">
        <v>2695</v>
      </c>
      <c r="C596" s="436" t="s">
        <v>1314</v>
      </c>
      <c r="D596" s="436" t="s">
        <v>2352</v>
      </c>
      <c r="E596" s="436">
        <v>50</v>
      </c>
      <c r="F596" s="436">
        <v>200</v>
      </c>
      <c r="G596" s="437" t="s">
        <v>2696</v>
      </c>
      <c r="H596" s="443" t="s">
        <v>1055</v>
      </c>
      <c r="I596" s="443" t="s">
        <v>1175</v>
      </c>
      <c r="J596" s="443"/>
      <c r="K596" s="436"/>
    </row>
    <row r="597" spans="1:11" ht="30">
      <c r="A597" s="435">
        <v>589</v>
      </c>
      <c r="B597" s="436" t="s">
        <v>2697</v>
      </c>
      <c r="C597" s="436" t="s">
        <v>1314</v>
      </c>
      <c r="D597" s="436" t="s">
        <v>2352</v>
      </c>
      <c r="E597" s="436">
        <v>50</v>
      </c>
      <c r="F597" s="436">
        <v>100</v>
      </c>
      <c r="G597" s="436" t="s">
        <v>2698</v>
      </c>
      <c r="H597" s="443" t="s">
        <v>655</v>
      </c>
      <c r="I597" s="443" t="s">
        <v>612</v>
      </c>
      <c r="J597" s="443"/>
      <c r="K597" s="436"/>
    </row>
    <row r="598" spans="1:11" ht="30">
      <c r="A598" s="435">
        <v>590</v>
      </c>
      <c r="B598" s="436" t="s">
        <v>2699</v>
      </c>
      <c r="C598" s="436" t="s">
        <v>1314</v>
      </c>
      <c r="D598" s="436" t="s">
        <v>2352</v>
      </c>
      <c r="E598" s="436">
        <v>100</v>
      </c>
      <c r="F598" s="436">
        <v>200</v>
      </c>
      <c r="G598" s="436" t="s">
        <v>2700</v>
      </c>
      <c r="H598" s="443" t="s">
        <v>2701</v>
      </c>
      <c r="I598" s="443" t="s">
        <v>1172</v>
      </c>
      <c r="J598" s="443"/>
      <c r="K598" s="436"/>
    </row>
    <row r="599" spans="1:11" ht="30">
      <c r="A599" s="435">
        <v>591</v>
      </c>
      <c r="B599" s="436" t="s">
        <v>2702</v>
      </c>
      <c r="C599" s="436" t="s">
        <v>1314</v>
      </c>
      <c r="D599" s="436" t="s">
        <v>2352</v>
      </c>
      <c r="E599" s="436">
        <v>40</v>
      </c>
      <c r="F599" s="436">
        <v>100</v>
      </c>
      <c r="G599" s="436" t="s">
        <v>2703</v>
      </c>
      <c r="H599" s="436" t="s">
        <v>2704</v>
      </c>
      <c r="I599" s="436" t="s">
        <v>2705</v>
      </c>
      <c r="J599" s="443"/>
      <c r="K599" s="436"/>
    </row>
    <row r="600" spans="1:11" ht="30">
      <c r="A600" s="435">
        <v>592</v>
      </c>
      <c r="B600" s="436" t="s">
        <v>2706</v>
      </c>
      <c r="C600" s="436" t="s">
        <v>1314</v>
      </c>
      <c r="D600" s="436" t="s">
        <v>2352</v>
      </c>
      <c r="E600" s="436">
        <v>30</v>
      </c>
      <c r="F600" s="436">
        <v>200</v>
      </c>
      <c r="G600" s="439"/>
      <c r="H600" s="439"/>
      <c r="I600" s="436"/>
      <c r="J600" s="437" t="s">
        <v>2707</v>
      </c>
      <c r="K600" s="443" t="s">
        <v>2708</v>
      </c>
    </row>
    <row r="601" spans="1:11" ht="30">
      <c r="A601" s="435">
        <v>593</v>
      </c>
      <c r="B601" s="436" t="s">
        <v>2709</v>
      </c>
      <c r="C601" s="436" t="s">
        <v>1314</v>
      </c>
      <c r="D601" s="436" t="s">
        <v>2352</v>
      </c>
      <c r="E601" s="436">
        <v>50</v>
      </c>
      <c r="F601" s="436">
        <v>100</v>
      </c>
      <c r="G601" s="437" t="s">
        <v>2710</v>
      </c>
      <c r="H601" s="436" t="s">
        <v>690</v>
      </c>
      <c r="I601" s="436" t="s">
        <v>2711</v>
      </c>
      <c r="J601" s="443"/>
      <c r="K601" s="436"/>
    </row>
    <row r="602" spans="1:11" ht="30">
      <c r="A602" s="435">
        <v>594</v>
      </c>
      <c r="B602" s="436" t="s">
        <v>2712</v>
      </c>
      <c r="C602" s="436" t="s">
        <v>1314</v>
      </c>
      <c r="D602" s="436" t="s">
        <v>2352</v>
      </c>
      <c r="E602" s="436">
        <v>50</v>
      </c>
      <c r="F602" s="436">
        <v>100</v>
      </c>
      <c r="G602" s="436" t="s">
        <v>2713</v>
      </c>
      <c r="H602" s="436" t="s">
        <v>517</v>
      </c>
      <c r="I602" s="436" t="s">
        <v>1011</v>
      </c>
      <c r="J602" s="443"/>
      <c r="K602" s="436"/>
    </row>
    <row r="603" spans="1:11" ht="30">
      <c r="A603" s="435">
        <v>595</v>
      </c>
      <c r="B603" s="436" t="s">
        <v>2714</v>
      </c>
      <c r="C603" s="436" t="s">
        <v>1314</v>
      </c>
      <c r="D603" s="436" t="s">
        <v>2352</v>
      </c>
      <c r="E603" s="436">
        <v>100</v>
      </c>
      <c r="F603" s="436">
        <v>200</v>
      </c>
      <c r="G603" s="436" t="s">
        <v>2715</v>
      </c>
      <c r="H603" s="443" t="s">
        <v>815</v>
      </c>
      <c r="I603" s="443" t="s">
        <v>2716</v>
      </c>
      <c r="J603" s="443"/>
      <c r="K603" s="436"/>
    </row>
    <row r="604" spans="1:11" ht="30">
      <c r="A604" s="435">
        <v>596</v>
      </c>
      <c r="B604" s="436" t="s">
        <v>2717</v>
      </c>
      <c r="C604" s="436" t="s">
        <v>1314</v>
      </c>
      <c r="D604" s="436" t="s">
        <v>2352</v>
      </c>
      <c r="E604" s="436">
        <v>100</v>
      </c>
      <c r="F604" s="436">
        <v>200</v>
      </c>
      <c r="G604" s="436" t="s">
        <v>2718</v>
      </c>
      <c r="H604" s="443" t="s">
        <v>993</v>
      </c>
      <c r="I604" s="443" t="s">
        <v>996</v>
      </c>
      <c r="J604" s="443"/>
      <c r="K604" s="436"/>
    </row>
    <row r="605" spans="1:11" ht="30">
      <c r="A605" s="435">
        <v>597</v>
      </c>
      <c r="B605" s="436" t="s">
        <v>2719</v>
      </c>
      <c r="C605" s="436" t="s">
        <v>1314</v>
      </c>
      <c r="D605" s="436" t="s">
        <v>2352</v>
      </c>
      <c r="E605" s="436">
        <v>100</v>
      </c>
      <c r="F605" s="436">
        <v>200</v>
      </c>
      <c r="G605" s="437" t="s">
        <v>2720</v>
      </c>
      <c r="H605" s="443" t="s">
        <v>517</v>
      </c>
      <c r="I605" s="443" t="s">
        <v>1126</v>
      </c>
      <c r="J605" s="443"/>
      <c r="K605" s="436"/>
    </row>
    <row r="606" spans="1:11" ht="30">
      <c r="A606" s="435">
        <v>598</v>
      </c>
      <c r="B606" s="436" t="s">
        <v>2721</v>
      </c>
      <c r="C606" s="436" t="s">
        <v>1314</v>
      </c>
      <c r="D606" s="436" t="s">
        <v>2352</v>
      </c>
      <c r="E606" s="436">
        <v>120</v>
      </c>
      <c r="F606" s="436">
        <v>200</v>
      </c>
      <c r="G606" s="437" t="s">
        <v>2722</v>
      </c>
      <c r="H606" s="443" t="s">
        <v>776</v>
      </c>
      <c r="I606" s="443" t="s">
        <v>656</v>
      </c>
      <c r="J606" s="443"/>
      <c r="K606" s="436"/>
    </row>
    <row r="607" spans="1:11" ht="30">
      <c r="A607" s="435">
        <v>599</v>
      </c>
      <c r="B607" s="436" t="s">
        <v>2723</v>
      </c>
      <c r="C607" s="436" t="s">
        <v>1314</v>
      </c>
      <c r="D607" s="436" t="s">
        <v>2352</v>
      </c>
      <c r="E607" s="436">
        <v>100</v>
      </c>
      <c r="F607" s="436">
        <v>200</v>
      </c>
      <c r="G607" s="436" t="s">
        <v>2724</v>
      </c>
      <c r="H607" s="443" t="s">
        <v>2669</v>
      </c>
      <c r="I607" s="443" t="s">
        <v>989</v>
      </c>
      <c r="J607" s="443"/>
      <c r="K607" s="436"/>
    </row>
    <row r="608" spans="1:11" ht="30">
      <c r="A608" s="435">
        <v>600</v>
      </c>
      <c r="B608" s="436" t="s">
        <v>2725</v>
      </c>
      <c r="C608" s="436" t="s">
        <v>1314</v>
      </c>
      <c r="D608" s="436" t="s">
        <v>2352</v>
      </c>
      <c r="E608" s="436">
        <v>35</v>
      </c>
      <c r="F608" s="436">
        <v>200</v>
      </c>
      <c r="G608" s="436" t="s">
        <v>2726</v>
      </c>
      <c r="H608" s="443" t="s">
        <v>717</v>
      </c>
      <c r="I608" s="443" t="s">
        <v>875</v>
      </c>
      <c r="J608" s="443"/>
      <c r="K608" s="436"/>
    </row>
    <row r="609" spans="1:11" ht="30">
      <c r="A609" s="435">
        <v>601</v>
      </c>
      <c r="B609" s="436" t="s">
        <v>2727</v>
      </c>
      <c r="C609" s="436" t="s">
        <v>1314</v>
      </c>
      <c r="D609" s="436" t="s">
        <v>2352</v>
      </c>
      <c r="E609" s="436">
        <v>40</v>
      </c>
      <c r="F609" s="436">
        <v>200</v>
      </c>
      <c r="G609" s="436" t="s">
        <v>2728</v>
      </c>
      <c r="H609" s="443" t="s">
        <v>577</v>
      </c>
      <c r="I609" s="443" t="s">
        <v>518</v>
      </c>
      <c r="J609" s="443"/>
      <c r="K609" s="436"/>
    </row>
    <row r="610" spans="1:11" ht="30">
      <c r="A610" s="435">
        <v>602</v>
      </c>
      <c r="B610" s="436" t="s">
        <v>2729</v>
      </c>
      <c r="C610" s="436" t="s">
        <v>1314</v>
      </c>
      <c r="D610" s="436" t="s">
        <v>2352</v>
      </c>
      <c r="E610" s="436">
        <v>100</v>
      </c>
      <c r="F610" s="436">
        <v>200</v>
      </c>
      <c r="G610" s="436" t="s">
        <v>2730</v>
      </c>
      <c r="H610" s="443" t="s">
        <v>849</v>
      </c>
      <c r="I610" s="443" t="s">
        <v>1189</v>
      </c>
      <c r="J610" s="443"/>
      <c r="K610" s="436"/>
    </row>
    <row r="611" spans="1:11" ht="30">
      <c r="A611" s="435">
        <v>603</v>
      </c>
      <c r="B611" s="436" t="s">
        <v>2731</v>
      </c>
      <c r="C611" s="436" t="s">
        <v>1314</v>
      </c>
      <c r="D611" s="436" t="s">
        <v>2352</v>
      </c>
      <c r="E611" s="436">
        <v>100</v>
      </c>
      <c r="F611" s="436">
        <v>200</v>
      </c>
      <c r="G611" s="436" t="s">
        <v>2732</v>
      </c>
      <c r="H611" s="443" t="s">
        <v>1159</v>
      </c>
      <c r="I611" s="443" t="s">
        <v>654</v>
      </c>
      <c r="J611" s="443"/>
      <c r="K611" s="436"/>
    </row>
    <row r="612" spans="1:11" ht="30">
      <c r="A612" s="435">
        <v>604</v>
      </c>
      <c r="B612" s="436" t="s">
        <v>2733</v>
      </c>
      <c r="C612" s="436" t="s">
        <v>1314</v>
      </c>
      <c r="D612" s="436" t="s">
        <v>2352</v>
      </c>
      <c r="E612" s="436">
        <v>100</v>
      </c>
      <c r="F612" s="436">
        <v>200</v>
      </c>
      <c r="G612" s="437" t="s">
        <v>2734</v>
      </c>
      <c r="H612" s="443" t="s">
        <v>826</v>
      </c>
      <c r="I612" s="443" t="s">
        <v>1197</v>
      </c>
      <c r="J612" s="443"/>
      <c r="K612" s="436"/>
    </row>
    <row r="613" spans="1:11" ht="30">
      <c r="A613" s="435">
        <v>605</v>
      </c>
      <c r="B613" s="436" t="s">
        <v>2717</v>
      </c>
      <c r="C613" s="436" t="s">
        <v>1314</v>
      </c>
      <c r="D613" s="436" t="s">
        <v>2352</v>
      </c>
      <c r="E613" s="436">
        <v>100</v>
      </c>
      <c r="F613" s="436">
        <v>200</v>
      </c>
      <c r="G613" s="437" t="s">
        <v>2735</v>
      </c>
      <c r="H613" s="443" t="s">
        <v>2736</v>
      </c>
      <c r="I613" s="443" t="s">
        <v>990</v>
      </c>
      <c r="J613" s="443"/>
      <c r="K613" s="436"/>
    </row>
    <row r="614" spans="1:11" ht="30">
      <c r="A614" s="435">
        <v>606</v>
      </c>
      <c r="B614" s="436" t="s">
        <v>2737</v>
      </c>
      <c r="C614" s="436" t="s">
        <v>1314</v>
      </c>
      <c r="D614" s="436" t="s">
        <v>2319</v>
      </c>
      <c r="E614" s="436">
        <v>161.5</v>
      </c>
      <c r="F614" s="436">
        <v>600</v>
      </c>
      <c r="G614" s="436" t="s">
        <v>2738</v>
      </c>
      <c r="H614" s="443" t="s">
        <v>586</v>
      </c>
      <c r="I614" s="443" t="s">
        <v>2739</v>
      </c>
      <c r="J614" s="443"/>
      <c r="K614" s="436"/>
    </row>
    <row r="615" spans="1:11" ht="30">
      <c r="A615" s="435">
        <v>607</v>
      </c>
      <c r="B615" s="436" t="s">
        <v>2740</v>
      </c>
      <c r="C615" s="436" t="s">
        <v>1314</v>
      </c>
      <c r="D615" s="436" t="s">
        <v>2319</v>
      </c>
      <c r="E615" s="436">
        <v>230</v>
      </c>
      <c r="F615" s="436">
        <v>350</v>
      </c>
      <c r="G615" s="436" t="s">
        <v>2741</v>
      </c>
      <c r="H615" s="443" t="s">
        <v>931</v>
      </c>
      <c r="I615" s="443" t="s">
        <v>2742</v>
      </c>
      <c r="J615" s="443"/>
      <c r="K615" s="436"/>
    </row>
    <row r="616" spans="1:11" ht="30">
      <c r="A616" s="435">
        <v>608</v>
      </c>
      <c r="B616" s="436" t="s">
        <v>2743</v>
      </c>
      <c r="C616" s="436" t="s">
        <v>1314</v>
      </c>
      <c r="D616" s="436" t="s">
        <v>2744</v>
      </c>
      <c r="E616" s="436">
        <v>100</v>
      </c>
      <c r="F616" s="436">
        <v>500</v>
      </c>
      <c r="G616" s="436" t="s">
        <v>2745</v>
      </c>
      <c r="H616" s="443" t="s">
        <v>843</v>
      </c>
      <c r="I616" s="443" t="s">
        <v>549</v>
      </c>
      <c r="J616" s="443"/>
      <c r="K616" s="436"/>
    </row>
    <row r="617" spans="1:11" ht="30">
      <c r="A617" s="435">
        <v>609</v>
      </c>
      <c r="B617" s="436" t="s">
        <v>2746</v>
      </c>
      <c r="C617" s="436" t="s">
        <v>1314</v>
      </c>
      <c r="D617" s="436" t="s">
        <v>2744</v>
      </c>
      <c r="E617" s="436">
        <v>32</v>
      </c>
      <c r="F617" s="436">
        <v>500</v>
      </c>
      <c r="G617" s="437" t="s">
        <v>2747</v>
      </c>
      <c r="H617" s="443" t="s">
        <v>683</v>
      </c>
      <c r="I617" s="443" t="s">
        <v>775</v>
      </c>
      <c r="J617" s="443"/>
      <c r="K617" s="436"/>
    </row>
    <row r="618" spans="1:11" ht="30">
      <c r="A618" s="435">
        <v>610</v>
      </c>
      <c r="B618" s="436" t="s">
        <v>2748</v>
      </c>
      <c r="C618" s="436" t="s">
        <v>1314</v>
      </c>
      <c r="D618" s="436" t="s">
        <v>2744</v>
      </c>
      <c r="E618" s="436">
        <v>80</v>
      </c>
      <c r="F618" s="436">
        <v>500</v>
      </c>
      <c r="G618" s="437" t="s">
        <v>2749</v>
      </c>
      <c r="H618" s="443" t="s">
        <v>516</v>
      </c>
      <c r="I618" s="443" t="s">
        <v>1201</v>
      </c>
      <c r="J618" s="443"/>
      <c r="K618" s="436"/>
    </row>
    <row r="619" spans="1:11" ht="30">
      <c r="A619" s="435">
        <v>611</v>
      </c>
      <c r="B619" s="436" t="s">
        <v>2750</v>
      </c>
      <c r="C619" s="436" t="s">
        <v>1314</v>
      </c>
      <c r="D619" s="436" t="s">
        <v>2744</v>
      </c>
      <c r="E619" s="436">
        <v>120</v>
      </c>
      <c r="F619" s="436">
        <v>500</v>
      </c>
      <c r="G619" s="436" t="s">
        <v>2751</v>
      </c>
      <c r="H619" s="443" t="s">
        <v>800</v>
      </c>
      <c r="I619" s="443" t="s">
        <v>772</v>
      </c>
      <c r="J619" s="443"/>
      <c r="K619" s="436"/>
    </row>
    <row r="620" spans="1:11" s="107" customFormat="1" ht="30">
      <c r="A620" s="435">
        <v>612</v>
      </c>
      <c r="B620" s="441" t="s">
        <v>2752</v>
      </c>
      <c r="C620" s="436" t="s">
        <v>1314</v>
      </c>
      <c r="D620" s="441" t="s">
        <v>2753</v>
      </c>
      <c r="E620" s="441">
        <v>70</v>
      </c>
      <c r="F620" s="441">
        <v>500</v>
      </c>
      <c r="G620" s="441" t="s">
        <v>2754</v>
      </c>
      <c r="H620" s="445" t="s">
        <v>820</v>
      </c>
      <c r="I620" s="445" t="s">
        <v>2755</v>
      </c>
      <c r="J620" s="445"/>
      <c r="K620" s="441"/>
    </row>
    <row r="621" spans="1:11" ht="30">
      <c r="A621" s="435">
        <v>613</v>
      </c>
      <c r="B621" s="436" t="s">
        <v>2756</v>
      </c>
      <c r="C621" s="436" t="s">
        <v>1314</v>
      </c>
      <c r="D621" s="436" t="s">
        <v>2319</v>
      </c>
      <c r="E621" s="436">
        <v>40</v>
      </c>
      <c r="F621" s="436">
        <v>500</v>
      </c>
      <c r="G621" s="436" t="s">
        <v>2757</v>
      </c>
      <c r="H621" s="443" t="s">
        <v>846</v>
      </c>
      <c r="I621" s="443" t="s">
        <v>672</v>
      </c>
      <c r="J621" s="443"/>
      <c r="K621" s="436"/>
    </row>
    <row r="622" spans="1:11" ht="30">
      <c r="A622" s="435">
        <v>614</v>
      </c>
      <c r="B622" s="436" t="s">
        <v>2758</v>
      </c>
      <c r="C622" s="436" t="s">
        <v>1314</v>
      </c>
      <c r="D622" s="436" t="s">
        <v>2319</v>
      </c>
      <c r="E622" s="436">
        <v>50</v>
      </c>
      <c r="F622" s="436">
        <v>150</v>
      </c>
      <c r="G622" s="437" t="s">
        <v>2759</v>
      </c>
      <c r="H622" s="443" t="s">
        <v>1034</v>
      </c>
      <c r="I622" s="443" t="s">
        <v>792</v>
      </c>
      <c r="J622" s="443"/>
      <c r="K622" s="436"/>
    </row>
    <row r="623" spans="1:11" ht="30">
      <c r="A623" s="435">
        <v>615</v>
      </c>
      <c r="B623" s="436" t="s">
        <v>2760</v>
      </c>
      <c r="C623" s="436" t="s">
        <v>1314</v>
      </c>
      <c r="D623" s="436" t="s">
        <v>2319</v>
      </c>
      <c r="E623" s="436">
        <v>45</v>
      </c>
      <c r="F623" s="436">
        <v>500</v>
      </c>
      <c r="G623" s="437" t="s">
        <v>2761</v>
      </c>
      <c r="H623" s="443" t="s">
        <v>916</v>
      </c>
      <c r="I623" s="443" t="s">
        <v>2114</v>
      </c>
      <c r="J623" s="443"/>
      <c r="K623" s="436"/>
    </row>
    <row r="624" spans="1:11" ht="30">
      <c r="A624" s="435">
        <v>616</v>
      </c>
      <c r="B624" s="436" t="s">
        <v>2762</v>
      </c>
      <c r="C624" s="436" t="s">
        <v>1314</v>
      </c>
      <c r="D624" s="436" t="s">
        <v>2319</v>
      </c>
      <c r="E624" s="436">
        <v>50</v>
      </c>
      <c r="F624" s="436">
        <v>500</v>
      </c>
      <c r="G624" s="436" t="s">
        <v>2763</v>
      </c>
      <c r="H624" s="443" t="s">
        <v>592</v>
      </c>
      <c r="I624" s="443" t="s">
        <v>606</v>
      </c>
      <c r="J624" s="443"/>
      <c r="K624" s="436"/>
    </row>
    <row r="625" spans="1:11" ht="30">
      <c r="A625" s="435">
        <v>617</v>
      </c>
      <c r="B625" s="436" t="s">
        <v>2764</v>
      </c>
      <c r="C625" s="436" t="s">
        <v>1314</v>
      </c>
      <c r="D625" s="436" t="s">
        <v>2319</v>
      </c>
      <c r="E625" s="436">
        <v>40</v>
      </c>
      <c r="F625" s="436">
        <v>500</v>
      </c>
      <c r="G625" s="436" t="s">
        <v>2765</v>
      </c>
      <c r="H625" s="436" t="s">
        <v>510</v>
      </c>
      <c r="I625" s="436" t="s">
        <v>606</v>
      </c>
      <c r="J625" s="443"/>
      <c r="K625" s="436"/>
    </row>
    <row r="626" spans="1:11" ht="30">
      <c r="A626" s="435">
        <v>618</v>
      </c>
      <c r="B626" s="436" t="s">
        <v>2766</v>
      </c>
      <c r="C626" s="436" t="s">
        <v>1314</v>
      </c>
      <c r="D626" s="436" t="s">
        <v>2319</v>
      </c>
      <c r="E626" s="436">
        <v>80</v>
      </c>
      <c r="F626" s="436">
        <v>240</v>
      </c>
      <c r="G626" s="439"/>
      <c r="H626" s="439"/>
      <c r="I626" s="436"/>
      <c r="J626" s="436" t="s">
        <v>2767</v>
      </c>
      <c r="K626" s="443" t="s">
        <v>2768</v>
      </c>
    </row>
    <row r="627" spans="1:11" ht="30">
      <c r="A627" s="435">
        <v>619</v>
      </c>
      <c r="B627" s="436" t="s">
        <v>2769</v>
      </c>
      <c r="C627" s="436" t="s">
        <v>1314</v>
      </c>
      <c r="D627" s="436" t="s">
        <v>2319</v>
      </c>
      <c r="E627" s="436">
        <v>70</v>
      </c>
      <c r="F627" s="436">
        <v>500</v>
      </c>
      <c r="G627" s="437" t="s">
        <v>2770</v>
      </c>
      <c r="H627" s="436" t="s">
        <v>586</v>
      </c>
      <c r="I627" s="436" t="s">
        <v>2771</v>
      </c>
      <c r="J627" s="443"/>
      <c r="K627" s="436"/>
    </row>
    <row r="628" spans="1:11" ht="30">
      <c r="A628" s="435">
        <v>620</v>
      </c>
      <c r="B628" s="436" t="s">
        <v>2772</v>
      </c>
      <c r="C628" s="436" t="s">
        <v>1314</v>
      </c>
      <c r="D628" s="436" t="s">
        <v>2319</v>
      </c>
      <c r="E628" s="436">
        <v>120</v>
      </c>
      <c r="F628" s="436">
        <v>500</v>
      </c>
      <c r="G628" s="437" t="s">
        <v>2773</v>
      </c>
      <c r="H628" s="436" t="s">
        <v>808</v>
      </c>
      <c r="I628" s="436" t="s">
        <v>2774</v>
      </c>
      <c r="J628" s="443"/>
      <c r="K628" s="436"/>
    </row>
    <row r="629" spans="1:11" ht="30">
      <c r="A629" s="435">
        <v>621</v>
      </c>
      <c r="B629" s="436" t="s">
        <v>2775</v>
      </c>
      <c r="C629" s="436" t="s">
        <v>1314</v>
      </c>
      <c r="D629" s="436" t="s">
        <v>2319</v>
      </c>
      <c r="E629" s="436">
        <v>80</v>
      </c>
      <c r="F629" s="436">
        <v>500</v>
      </c>
      <c r="G629" s="436" t="s">
        <v>2776</v>
      </c>
      <c r="H629" s="443" t="s">
        <v>588</v>
      </c>
      <c r="I629" s="443" t="s">
        <v>529</v>
      </c>
      <c r="J629" s="443"/>
      <c r="K629" s="436"/>
    </row>
    <row r="630" spans="1:11" ht="30">
      <c r="A630" s="435">
        <v>622</v>
      </c>
      <c r="B630" s="436" t="s">
        <v>2777</v>
      </c>
      <c r="C630" s="436" t="s">
        <v>1314</v>
      </c>
      <c r="D630" s="436" t="s">
        <v>2319</v>
      </c>
      <c r="E630" s="436">
        <v>70</v>
      </c>
      <c r="F630" s="436">
        <v>500</v>
      </c>
      <c r="G630" s="436" t="s">
        <v>2778</v>
      </c>
      <c r="H630" s="443" t="s">
        <v>601</v>
      </c>
      <c r="I630" s="443" t="s">
        <v>672</v>
      </c>
      <c r="J630" s="443"/>
      <c r="K630" s="436"/>
    </row>
    <row r="631" spans="1:11" ht="30">
      <c r="A631" s="435">
        <v>623</v>
      </c>
      <c r="B631" s="436" t="s">
        <v>2779</v>
      </c>
      <c r="C631" s="436" t="s">
        <v>1314</v>
      </c>
      <c r="D631" s="436" t="s">
        <v>2319</v>
      </c>
      <c r="E631" s="436">
        <v>30</v>
      </c>
      <c r="F631" s="436">
        <v>500</v>
      </c>
      <c r="G631" s="436" t="s">
        <v>2780</v>
      </c>
      <c r="H631" s="443" t="s">
        <v>742</v>
      </c>
      <c r="I631" s="443" t="s">
        <v>796</v>
      </c>
      <c r="J631" s="443"/>
      <c r="K631" s="436"/>
    </row>
    <row r="632" spans="1:11" ht="30">
      <c r="A632" s="435">
        <v>624</v>
      </c>
      <c r="B632" s="436" t="s">
        <v>2781</v>
      </c>
      <c r="C632" s="436" t="s">
        <v>1314</v>
      </c>
      <c r="D632" s="436" t="s">
        <v>2319</v>
      </c>
      <c r="E632" s="436">
        <v>45</v>
      </c>
      <c r="F632" s="436">
        <v>500</v>
      </c>
      <c r="G632" s="437" t="s">
        <v>2782</v>
      </c>
      <c r="H632" s="443" t="s">
        <v>505</v>
      </c>
      <c r="I632" s="443" t="s">
        <v>777</v>
      </c>
      <c r="J632" s="443"/>
      <c r="K632" s="436"/>
    </row>
    <row r="633" spans="1:11" s="107" customFormat="1" ht="30">
      <c r="A633" s="435">
        <v>625</v>
      </c>
      <c r="B633" s="441" t="s">
        <v>2783</v>
      </c>
      <c r="C633" s="436" t="s">
        <v>1314</v>
      </c>
      <c r="D633" s="441" t="s">
        <v>2784</v>
      </c>
      <c r="E633" s="441">
        <v>190</v>
      </c>
      <c r="F633" s="441">
        <v>1920</v>
      </c>
      <c r="G633" s="446" t="s">
        <v>2785</v>
      </c>
      <c r="H633" s="445" t="s">
        <v>609</v>
      </c>
      <c r="I633" s="445" t="s">
        <v>1094</v>
      </c>
      <c r="J633" s="445"/>
      <c r="K633" s="441"/>
    </row>
    <row r="634" spans="1:11" ht="30">
      <c r="A634" s="435">
        <v>626</v>
      </c>
      <c r="B634" s="436" t="s">
        <v>2786</v>
      </c>
      <c r="C634" s="436" t="s">
        <v>1314</v>
      </c>
      <c r="D634" s="436" t="s">
        <v>2319</v>
      </c>
      <c r="E634" s="436">
        <v>204</v>
      </c>
      <c r="F634" s="436">
        <v>120</v>
      </c>
      <c r="G634" s="436" t="s">
        <v>2787</v>
      </c>
      <c r="H634" s="443" t="s">
        <v>690</v>
      </c>
      <c r="I634" s="443" t="s">
        <v>873</v>
      </c>
      <c r="J634" s="443"/>
      <c r="K634" s="436"/>
    </row>
    <row r="635" spans="1:11" ht="30">
      <c r="A635" s="435">
        <v>627</v>
      </c>
      <c r="B635" s="436" t="s">
        <v>2788</v>
      </c>
      <c r="C635" s="436" t="s">
        <v>1314</v>
      </c>
      <c r="D635" s="436" t="s">
        <v>1673</v>
      </c>
      <c r="E635" s="436">
        <v>336</v>
      </c>
      <c r="F635" s="436">
        <v>250</v>
      </c>
      <c r="G635" s="436" t="s">
        <v>2789</v>
      </c>
      <c r="H635" s="443" t="s">
        <v>510</v>
      </c>
      <c r="I635" s="443" t="s">
        <v>907</v>
      </c>
      <c r="J635" s="443"/>
      <c r="K635" s="436"/>
    </row>
    <row r="636" spans="1:11" ht="30">
      <c r="A636" s="435">
        <v>628</v>
      </c>
      <c r="B636" s="436" t="s">
        <v>2790</v>
      </c>
      <c r="C636" s="436" t="s">
        <v>1314</v>
      </c>
      <c r="D636" s="436" t="s">
        <v>1673</v>
      </c>
      <c r="E636" s="436">
        <v>215.7</v>
      </c>
      <c r="F636" s="436">
        <v>187.5</v>
      </c>
      <c r="G636" s="436" t="s">
        <v>2791</v>
      </c>
      <c r="H636" s="443" t="s">
        <v>2792</v>
      </c>
      <c r="I636" s="443" t="s">
        <v>2793</v>
      </c>
      <c r="J636" s="443"/>
      <c r="K636" s="436"/>
    </row>
    <row r="637" spans="1:11" ht="30">
      <c r="A637" s="435">
        <v>629</v>
      </c>
      <c r="B637" s="436" t="s">
        <v>2794</v>
      </c>
      <c r="C637" s="436" t="s">
        <v>1314</v>
      </c>
      <c r="D637" s="436" t="s">
        <v>1673</v>
      </c>
      <c r="E637" s="436">
        <v>109.1</v>
      </c>
      <c r="F637" s="436">
        <v>250</v>
      </c>
      <c r="G637" s="437" t="s">
        <v>2795</v>
      </c>
      <c r="H637" s="443" t="s">
        <v>540</v>
      </c>
      <c r="I637" s="443" t="s">
        <v>934</v>
      </c>
      <c r="J637" s="443"/>
      <c r="K637" s="436"/>
    </row>
    <row r="638" spans="1:11" ht="30">
      <c r="A638" s="435">
        <v>630</v>
      </c>
      <c r="B638" s="436" t="s">
        <v>2796</v>
      </c>
      <c r="C638" s="436" t="s">
        <v>1314</v>
      </c>
      <c r="D638" s="436" t="s">
        <v>1673</v>
      </c>
      <c r="E638" s="436">
        <v>255</v>
      </c>
      <c r="F638" s="436">
        <v>187.5</v>
      </c>
      <c r="G638" s="437" t="s">
        <v>2797</v>
      </c>
      <c r="H638" s="443" t="s">
        <v>781</v>
      </c>
      <c r="I638" s="443" t="s">
        <v>2798</v>
      </c>
      <c r="J638" s="443"/>
      <c r="K638" s="436"/>
    </row>
    <row r="639" spans="1:11" ht="30">
      <c r="A639" s="435">
        <v>631</v>
      </c>
      <c r="B639" s="436" t="s">
        <v>2799</v>
      </c>
      <c r="C639" s="436" t="s">
        <v>1314</v>
      </c>
      <c r="D639" s="436" t="s">
        <v>1673</v>
      </c>
      <c r="E639" s="436">
        <v>215.7</v>
      </c>
      <c r="F639" s="436">
        <v>187.5</v>
      </c>
      <c r="G639" s="436" t="s">
        <v>2800</v>
      </c>
      <c r="H639" s="443" t="s">
        <v>600</v>
      </c>
      <c r="I639" s="443" t="s">
        <v>893</v>
      </c>
      <c r="J639" s="443"/>
      <c r="K639" s="436"/>
    </row>
    <row r="640" spans="1:11" ht="30">
      <c r="A640" s="435">
        <v>632</v>
      </c>
      <c r="B640" s="436" t="s">
        <v>2801</v>
      </c>
      <c r="C640" s="436" t="s">
        <v>1314</v>
      </c>
      <c r="D640" s="436" t="s">
        <v>1673</v>
      </c>
      <c r="E640" s="436">
        <v>215.7</v>
      </c>
      <c r="F640" s="436">
        <v>187.5</v>
      </c>
      <c r="G640" s="436" t="s">
        <v>2802</v>
      </c>
      <c r="H640" s="443" t="s">
        <v>510</v>
      </c>
      <c r="I640" s="443" t="s">
        <v>914</v>
      </c>
      <c r="J640" s="443"/>
      <c r="K640" s="436"/>
    </row>
    <row r="641" spans="1:11" ht="45">
      <c r="A641" s="435">
        <v>633</v>
      </c>
      <c r="B641" s="436" t="s">
        <v>2803</v>
      </c>
      <c r="C641" s="436" t="s">
        <v>1314</v>
      </c>
      <c r="D641" s="436" t="s">
        <v>1673</v>
      </c>
      <c r="E641" s="436">
        <v>91.3</v>
      </c>
      <c r="F641" s="436">
        <v>250</v>
      </c>
      <c r="G641" s="436" t="s">
        <v>2804</v>
      </c>
      <c r="H641" s="436" t="s">
        <v>510</v>
      </c>
      <c r="I641" s="436" t="s">
        <v>967</v>
      </c>
      <c r="J641" s="443"/>
      <c r="K641" s="436"/>
    </row>
    <row r="642" spans="1:11" ht="45">
      <c r="A642" s="435">
        <v>634</v>
      </c>
      <c r="B642" s="436" t="s">
        <v>2805</v>
      </c>
      <c r="C642" s="436" t="s">
        <v>1314</v>
      </c>
      <c r="D642" s="436" t="s">
        <v>1673</v>
      </c>
      <c r="E642" s="436">
        <v>68.97</v>
      </c>
      <c r="F642" s="436">
        <v>312.5</v>
      </c>
      <c r="G642" s="439"/>
      <c r="H642" s="439"/>
      <c r="I642" s="436"/>
      <c r="J642" s="437" t="s">
        <v>2806</v>
      </c>
      <c r="K642" s="443" t="s">
        <v>2807</v>
      </c>
    </row>
    <row r="643" spans="1:11" ht="30">
      <c r="A643" s="435">
        <v>635</v>
      </c>
      <c r="B643" s="436" t="s">
        <v>2808</v>
      </c>
      <c r="C643" s="436" t="s">
        <v>1314</v>
      </c>
      <c r="D643" s="436" t="s">
        <v>1673</v>
      </c>
      <c r="E643" s="436">
        <v>554</v>
      </c>
      <c r="F643" s="436">
        <v>187.5</v>
      </c>
      <c r="G643" s="437" t="s">
        <v>2809</v>
      </c>
      <c r="H643" s="436" t="s">
        <v>600</v>
      </c>
      <c r="I643" s="436" t="s">
        <v>925</v>
      </c>
      <c r="J643" s="443"/>
      <c r="K643" s="436"/>
    </row>
    <row r="644" spans="1:11" ht="30">
      <c r="A644" s="435">
        <v>636</v>
      </c>
      <c r="B644" s="436" t="s">
        <v>2810</v>
      </c>
      <c r="C644" s="436" t="s">
        <v>1314</v>
      </c>
      <c r="D644" s="436" t="s">
        <v>1673</v>
      </c>
      <c r="E644" s="436">
        <v>70.2</v>
      </c>
      <c r="F644" s="436">
        <v>187.5</v>
      </c>
      <c r="G644" s="436" t="s">
        <v>2811</v>
      </c>
      <c r="H644" s="443" t="s">
        <v>710</v>
      </c>
      <c r="I644" s="443" t="s">
        <v>910</v>
      </c>
      <c r="J644" s="443"/>
      <c r="K644" s="436"/>
    </row>
    <row r="645" spans="1:11" ht="30">
      <c r="A645" s="435">
        <v>637</v>
      </c>
      <c r="B645" s="436" t="s">
        <v>2812</v>
      </c>
      <c r="C645" s="436" t="s">
        <v>1314</v>
      </c>
      <c r="D645" s="436" t="s">
        <v>1673</v>
      </c>
      <c r="E645" s="436">
        <v>74</v>
      </c>
      <c r="F645" s="436">
        <v>187.5</v>
      </c>
      <c r="G645" s="436" t="s">
        <v>2813</v>
      </c>
      <c r="H645" s="443" t="s">
        <v>782</v>
      </c>
      <c r="I645" s="443" t="s">
        <v>2814</v>
      </c>
      <c r="J645" s="443"/>
      <c r="K645" s="436"/>
    </row>
    <row r="646" spans="1:11" ht="30">
      <c r="A646" s="435">
        <v>638</v>
      </c>
      <c r="B646" s="436" t="s">
        <v>2815</v>
      </c>
      <c r="C646" s="436" t="s">
        <v>1314</v>
      </c>
      <c r="D646" s="436" t="s">
        <v>1673</v>
      </c>
      <c r="E646" s="436">
        <v>108</v>
      </c>
      <c r="F646" s="436">
        <v>187.5</v>
      </c>
      <c r="G646" s="436" t="s">
        <v>2816</v>
      </c>
      <c r="H646" s="443" t="s">
        <v>545</v>
      </c>
      <c r="I646" s="443" t="s">
        <v>906</v>
      </c>
      <c r="J646" s="443"/>
      <c r="K646" s="436"/>
    </row>
    <row r="647" spans="1:11" ht="30">
      <c r="A647" s="435">
        <v>639</v>
      </c>
      <c r="B647" s="436" t="s">
        <v>2817</v>
      </c>
      <c r="C647" s="436" t="s">
        <v>1314</v>
      </c>
      <c r="D647" s="436" t="s">
        <v>1673</v>
      </c>
      <c r="E647" s="436">
        <v>120.8</v>
      </c>
      <c r="F647" s="436">
        <v>187.5</v>
      </c>
      <c r="G647" s="437" t="s">
        <v>2818</v>
      </c>
      <c r="H647" s="443" t="s">
        <v>510</v>
      </c>
      <c r="I647" s="443" t="s">
        <v>890</v>
      </c>
      <c r="J647" s="443"/>
      <c r="K647" s="436"/>
    </row>
    <row r="648" spans="1:11" ht="30">
      <c r="A648" s="435">
        <v>640</v>
      </c>
      <c r="B648" s="436" t="s">
        <v>2819</v>
      </c>
      <c r="C648" s="436" t="s">
        <v>1314</v>
      </c>
      <c r="D648" s="436" t="s">
        <v>1673</v>
      </c>
      <c r="E648" s="436">
        <v>130</v>
      </c>
      <c r="F648" s="436">
        <v>187.5</v>
      </c>
      <c r="G648" s="437" t="s">
        <v>2820</v>
      </c>
      <c r="H648" s="443" t="s">
        <v>583</v>
      </c>
      <c r="I648" s="443" t="s">
        <v>1060</v>
      </c>
      <c r="J648" s="443"/>
      <c r="K648" s="436"/>
    </row>
    <row r="649" spans="1:11" ht="30">
      <c r="A649" s="435">
        <v>641</v>
      </c>
      <c r="B649" s="436" t="s">
        <v>2821</v>
      </c>
      <c r="C649" s="436" t="s">
        <v>1314</v>
      </c>
      <c r="D649" s="436" t="s">
        <v>1673</v>
      </c>
      <c r="E649" s="436">
        <v>125</v>
      </c>
      <c r="F649" s="436">
        <v>187.5</v>
      </c>
      <c r="G649" s="436" t="s">
        <v>2822</v>
      </c>
      <c r="H649" s="443" t="s">
        <v>626</v>
      </c>
      <c r="I649" s="443" t="s">
        <v>2823</v>
      </c>
      <c r="J649" s="443"/>
      <c r="K649" s="436"/>
    </row>
    <row r="650" spans="1:11" ht="30">
      <c r="A650" s="435">
        <v>642</v>
      </c>
      <c r="B650" s="436" t="s">
        <v>2824</v>
      </c>
      <c r="C650" s="436" t="s">
        <v>1314</v>
      </c>
      <c r="D650" s="436" t="s">
        <v>1673</v>
      </c>
      <c r="E650" s="436">
        <v>135</v>
      </c>
      <c r="F650" s="436">
        <v>187.5</v>
      </c>
      <c r="G650" s="436" t="s">
        <v>2825</v>
      </c>
      <c r="H650" s="443" t="s">
        <v>1017</v>
      </c>
      <c r="I650" s="443" t="s">
        <v>2826</v>
      </c>
      <c r="J650" s="443"/>
      <c r="K650" s="436"/>
    </row>
    <row r="651" spans="1:11" ht="30">
      <c r="A651" s="435">
        <v>643</v>
      </c>
      <c r="B651" s="436" t="s">
        <v>2827</v>
      </c>
      <c r="C651" s="436" t="s">
        <v>1314</v>
      </c>
      <c r="D651" s="436" t="s">
        <v>1673</v>
      </c>
      <c r="E651" s="436">
        <v>138.6</v>
      </c>
      <c r="F651" s="436">
        <v>187.5</v>
      </c>
      <c r="G651" s="436" t="s">
        <v>2828</v>
      </c>
      <c r="H651" s="443" t="s">
        <v>532</v>
      </c>
      <c r="I651" s="443" t="s">
        <v>1085</v>
      </c>
      <c r="J651" s="443"/>
      <c r="K651" s="436"/>
    </row>
    <row r="652" spans="1:11" ht="30">
      <c r="A652" s="435">
        <v>644</v>
      </c>
      <c r="B652" s="436" t="s">
        <v>2829</v>
      </c>
      <c r="C652" s="436" t="s">
        <v>1314</v>
      </c>
      <c r="D652" s="436" t="s">
        <v>1673</v>
      </c>
      <c r="E652" s="436">
        <v>197</v>
      </c>
      <c r="F652" s="436">
        <v>187.5</v>
      </c>
      <c r="G652" s="437" t="s">
        <v>2830</v>
      </c>
      <c r="H652" s="443" t="s">
        <v>2831</v>
      </c>
      <c r="I652" s="443" t="s">
        <v>2832</v>
      </c>
      <c r="J652" s="443"/>
      <c r="K652" s="436"/>
    </row>
    <row r="653" spans="1:11" ht="30">
      <c r="A653" s="435">
        <v>645</v>
      </c>
      <c r="B653" s="436" t="s">
        <v>2833</v>
      </c>
      <c r="C653" s="436" t="s">
        <v>1314</v>
      </c>
      <c r="D653" s="436" t="s">
        <v>1673</v>
      </c>
      <c r="E653" s="436">
        <v>217</v>
      </c>
      <c r="F653" s="436">
        <v>500</v>
      </c>
      <c r="G653" s="437" t="s">
        <v>2834</v>
      </c>
      <c r="H653" s="443" t="s">
        <v>587</v>
      </c>
      <c r="I653" s="443" t="s">
        <v>1150</v>
      </c>
      <c r="J653" s="443"/>
      <c r="K653" s="436"/>
    </row>
    <row r="654" spans="1:11" ht="30">
      <c r="A654" s="435">
        <v>646</v>
      </c>
      <c r="B654" s="436" t="s">
        <v>2835</v>
      </c>
      <c r="C654" s="436" t="s">
        <v>1314</v>
      </c>
      <c r="D654" s="436" t="s">
        <v>1673</v>
      </c>
      <c r="E654" s="436">
        <v>138.6</v>
      </c>
      <c r="F654" s="436">
        <v>187.5</v>
      </c>
      <c r="G654" s="436" t="s">
        <v>2836</v>
      </c>
      <c r="H654" s="443" t="s">
        <v>710</v>
      </c>
      <c r="I654" s="443" t="s">
        <v>597</v>
      </c>
      <c r="J654" s="443"/>
      <c r="K654" s="436"/>
    </row>
    <row r="655" spans="1:11" ht="30">
      <c r="A655" s="435">
        <v>647</v>
      </c>
      <c r="B655" s="436" t="s">
        <v>2837</v>
      </c>
      <c r="C655" s="436" t="s">
        <v>1314</v>
      </c>
      <c r="D655" s="436" t="s">
        <v>1673</v>
      </c>
      <c r="E655" s="436">
        <v>22.5</v>
      </c>
      <c r="F655" s="436">
        <v>187.5</v>
      </c>
      <c r="G655" s="436" t="s">
        <v>2838</v>
      </c>
      <c r="H655" s="443" t="s">
        <v>691</v>
      </c>
      <c r="I655" s="443" t="s">
        <v>844</v>
      </c>
      <c r="J655" s="443"/>
      <c r="K655" s="436"/>
    </row>
    <row r="656" spans="1:11" ht="30">
      <c r="A656" s="435">
        <v>648</v>
      </c>
      <c r="B656" s="436" t="s">
        <v>2839</v>
      </c>
      <c r="C656" s="436" t="s">
        <v>1314</v>
      </c>
      <c r="D656" s="436" t="s">
        <v>1673</v>
      </c>
      <c r="E656" s="436">
        <v>170.8</v>
      </c>
      <c r="F656" s="436">
        <v>187.5</v>
      </c>
      <c r="G656" s="436" t="s">
        <v>2840</v>
      </c>
      <c r="H656" s="443" t="s">
        <v>547</v>
      </c>
      <c r="I656" s="443" t="s">
        <v>2841</v>
      </c>
      <c r="J656" s="443"/>
      <c r="K656" s="436"/>
    </row>
    <row r="657" spans="1:11" ht="60">
      <c r="A657" s="435">
        <v>649</v>
      </c>
      <c r="B657" s="436" t="s">
        <v>2842</v>
      </c>
      <c r="C657" s="436" t="s">
        <v>1314</v>
      </c>
      <c r="D657" s="436" t="s">
        <v>1673</v>
      </c>
      <c r="E657" s="436">
        <v>137.69999999999999</v>
      </c>
      <c r="F657" s="436">
        <v>500</v>
      </c>
      <c r="G657" s="437" t="s">
        <v>2843</v>
      </c>
      <c r="H657" s="443" t="s">
        <v>548</v>
      </c>
      <c r="I657" s="443" t="s">
        <v>1137</v>
      </c>
      <c r="J657" s="443"/>
      <c r="K657" s="436"/>
    </row>
    <row r="658" spans="1:11" ht="30">
      <c r="A658" s="435">
        <v>650</v>
      </c>
      <c r="B658" s="436" t="s">
        <v>2844</v>
      </c>
      <c r="C658" s="436" t="s">
        <v>1314</v>
      </c>
      <c r="D658" s="436" t="s">
        <v>1673</v>
      </c>
      <c r="E658" s="436">
        <v>130</v>
      </c>
      <c r="F658" s="436">
        <v>240</v>
      </c>
      <c r="G658" s="437" t="s">
        <v>2845</v>
      </c>
      <c r="H658" s="443" t="s">
        <v>526</v>
      </c>
      <c r="I658" s="443" t="s">
        <v>2846</v>
      </c>
      <c r="J658" s="443"/>
      <c r="K658" s="436"/>
    </row>
    <row r="659" spans="1:11" ht="30">
      <c r="A659" s="435">
        <v>651</v>
      </c>
      <c r="B659" s="436" t="s">
        <v>2847</v>
      </c>
      <c r="C659" s="436" t="s">
        <v>1314</v>
      </c>
      <c r="D659" s="436" t="s">
        <v>1673</v>
      </c>
      <c r="E659" s="436">
        <v>140</v>
      </c>
      <c r="F659" s="436">
        <v>187.5</v>
      </c>
      <c r="G659" s="436" t="s">
        <v>2848</v>
      </c>
      <c r="H659" s="436" t="s">
        <v>810</v>
      </c>
      <c r="I659" s="436" t="s">
        <v>845</v>
      </c>
      <c r="J659" s="443"/>
      <c r="K659" s="436"/>
    </row>
    <row r="660" spans="1:11" ht="45">
      <c r="A660" s="435">
        <v>652</v>
      </c>
      <c r="B660" s="436" t="s">
        <v>2849</v>
      </c>
      <c r="C660" s="436" t="s">
        <v>1314</v>
      </c>
      <c r="D660" s="436" t="s">
        <v>1673</v>
      </c>
      <c r="E660" s="436">
        <v>90.48</v>
      </c>
      <c r="F660" s="436">
        <v>187.5</v>
      </c>
      <c r="G660" s="439"/>
      <c r="H660" s="439"/>
      <c r="I660" s="436"/>
      <c r="J660" s="436">
        <v>227767707</v>
      </c>
      <c r="K660" s="443" t="s">
        <v>2850</v>
      </c>
    </row>
    <row r="661" spans="1:11" ht="30">
      <c r="A661" s="435">
        <v>653</v>
      </c>
      <c r="B661" s="436" t="s">
        <v>2851</v>
      </c>
      <c r="C661" s="436" t="s">
        <v>1314</v>
      </c>
      <c r="D661" s="436" t="s">
        <v>2349</v>
      </c>
      <c r="E661" s="436">
        <v>84.1</v>
      </c>
      <c r="F661" s="436">
        <v>300</v>
      </c>
      <c r="G661" s="436" t="s">
        <v>2852</v>
      </c>
      <c r="H661" s="436" t="s">
        <v>816</v>
      </c>
      <c r="I661" s="436" t="s">
        <v>943</v>
      </c>
      <c r="J661" s="443"/>
      <c r="K661" s="436"/>
    </row>
    <row r="662" spans="1:11" ht="30">
      <c r="A662" s="435">
        <v>654</v>
      </c>
      <c r="B662" s="436" t="s">
        <v>2853</v>
      </c>
      <c r="C662" s="436" t="s">
        <v>1314</v>
      </c>
      <c r="D662" s="436" t="s">
        <v>1673</v>
      </c>
      <c r="E662" s="436">
        <v>98</v>
      </c>
      <c r="F662" s="436">
        <v>187.5</v>
      </c>
      <c r="G662" s="437" t="s">
        <v>2854</v>
      </c>
      <c r="H662" s="436" t="s">
        <v>749</v>
      </c>
      <c r="I662" s="436" t="s">
        <v>2855</v>
      </c>
      <c r="J662" s="443"/>
      <c r="K662" s="436"/>
    </row>
    <row r="663" spans="1:11" ht="90">
      <c r="A663" s="435">
        <v>655</v>
      </c>
      <c r="B663" s="436" t="s">
        <v>2856</v>
      </c>
      <c r="C663" s="436" t="s">
        <v>1314</v>
      </c>
      <c r="D663" s="436" t="s">
        <v>1673</v>
      </c>
      <c r="E663" s="436">
        <v>140</v>
      </c>
      <c r="F663" s="436">
        <v>187.5</v>
      </c>
      <c r="G663" s="437"/>
      <c r="H663" s="439"/>
      <c r="I663" s="436"/>
      <c r="J663" s="447">
        <v>228544064</v>
      </c>
      <c r="K663" s="443" t="s">
        <v>2857</v>
      </c>
    </row>
    <row r="664" spans="1:11" ht="60">
      <c r="A664" s="435">
        <v>656</v>
      </c>
      <c r="B664" s="436" t="s">
        <v>2858</v>
      </c>
      <c r="C664" s="436" t="s">
        <v>1314</v>
      </c>
      <c r="D664" s="436" t="s">
        <v>2349</v>
      </c>
      <c r="E664" s="436">
        <v>145</v>
      </c>
      <c r="F664" s="436">
        <v>187.5</v>
      </c>
      <c r="G664" s="436"/>
      <c r="H664" s="439"/>
      <c r="I664" s="436"/>
      <c r="J664" s="447">
        <v>228542413</v>
      </c>
      <c r="K664" s="443" t="s">
        <v>2859</v>
      </c>
    </row>
    <row r="665" spans="1:11" ht="30">
      <c r="A665" s="435">
        <v>657</v>
      </c>
      <c r="B665" s="436" t="s">
        <v>2860</v>
      </c>
      <c r="C665" s="436" t="s">
        <v>1314</v>
      </c>
      <c r="D665" s="436" t="s">
        <v>2349</v>
      </c>
      <c r="E665" s="436">
        <v>245</v>
      </c>
      <c r="F665" s="436">
        <v>312.5</v>
      </c>
      <c r="G665" s="439"/>
      <c r="H665" s="439"/>
      <c r="I665" s="436"/>
      <c r="J665" s="436" t="s">
        <v>1492</v>
      </c>
      <c r="K665" s="443" t="s">
        <v>2861</v>
      </c>
    </row>
    <row r="666" spans="1:11" ht="30">
      <c r="A666" s="435">
        <v>658</v>
      </c>
      <c r="B666" s="436" t="s">
        <v>2862</v>
      </c>
      <c r="C666" s="436" t="s">
        <v>1314</v>
      </c>
      <c r="D666" s="436" t="s">
        <v>2349</v>
      </c>
      <c r="E666" s="436">
        <v>275.7</v>
      </c>
      <c r="F666" s="436">
        <v>187.5</v>
      </c>
      <c r="G666" s="439"/>
      <c r="H666" s="439"/>
      <c r="I666" s="436"/>
      <c r="J666" s="436" t="s">
        <v>2863</v>
      </c>
      <c r="K666" s="443" t="s">
        <v>2864</v>
      </c>
    </row>
    <row r="667" spans="1:11" ht="105">
      <c r="A667" s="435">
        <v>659</v>
      </c>
      <c r="B667" s="436" t="s">
        <v>2865</v>
      </c>
      <c r="C667" s="436" t="s">
        <v>1314</v>
      </c>
      <c r="D667" s="436" t="s">
        <v>1650</v>
      </c>
      <c r="E667" s="436">
        <v>110</v>
      </c>
      <c r="F667" s="436">
        <v>220</v>
      </c>
      <c r="G667" s="439"/>
      <c r="H667" s="439"/>
      <c r="I667" s="436"/>
      <c r="J667" s="437" t="s">
        <v>2866</v>
      </c>
      <c r="K667" s="443" t="s">
        <v>2867</v>
      </c>
    </row>
    <row r="668" spans="1:11" ht="105">
      <c r="A668" s="435">
        <v>660</v>
      </c>
      <c r="B668" s="436" t="s">
        <v>2868</v>
      </c>
      <c r="C668" s="436" t="s">
        <v>1314</v>
      </c>
      <c r="D668" s="436" t="s">
        <v>1650</v>
      </c>
      <c r="E668" s="436">
        <v>100</v>
      </c>
      <c r="F668" s="436">
        <v>220</v>
      </c>
      <c r="G668" s="439"/>
      <c r="H668" s="439"/>
      <c r="I668" s="436"/>
      <c r="J668" s="437" t="s">
        <v>2869</v>
      </c>
      <c r="K668" s="443" t="s">
        <v>2867</v>
      </c>
    </row>
    <row r="669" spans="1:11" ht="90">
      <c r="A669" s="435">
        <v>661</v>
      </c>
      <c r="B669" s="436" t="s">
        <v>2870</v>
      </c>
      <c r="C669" s="436" t="s">
        <v>1314</v>
      </c>
      <c r="D669" s="436" t="s">
        <v>1650</v>
      </c>
      <c r="E669" s="436">
        <v>160</v>
      </c>
      <c r="F669" s="436">
        <v>370</v>
      </c>
      <c r="G669" s="439"/>
      <c r="H669" s="439"/>
      <c r="I669" s="436"/>
      <c r="J669" s="436" t="s">
        <v>2871</v>
      </c>
      <c r="K669" s="443" t="s">
        <v>2872</v>
      </c>
    </row>
    <row r="670" spans="1:11" ht="30">
      <c r="A670" s="435">
        <v>662</v>
      </c>
      <c r="B670" s="436" t="s">
        <v>2873</v>
      </c>
      <c r="C670" s="436" t="s">
        <v>1314</v>
      </c>
      <c r="D670" s="436" t="s">
        <v>2352</v>
      </c>
      <c r="E670" s="436">
        <v>50</v>
      </c>
      <c r="F670" s="436">
        <v>100</v>
      </c>
      <c r="G670" s="436" t="s">
        <v>2874</v>
      </c>
      <c r="H670" s="436" t="s">
        <v>524</v>
      </c>
      <c r="I670" s="436" t="s">
        <v>854</v>
      </c>
      <c r="J670" s="443"/>
      <c r="K670" s="436"/>
    </row>
    <row r="671" spans="1:11" ht="30">
      <c r="A671" s="435">
        <v>663</v>
      </c>
      <c r="B671" s="436" t="s">
        <v>2875</v>
      </c>
      <c r="C671" s="436" t="s">
        <v>1314</v>
      </c>
      <c r="D671" s="436" t="s">
        <v>2352</v>
      </c>
      <c r="E671" s="436">
        <v>64</v>
      </c>
      <c r="F671" s="436">
        <v>100</v>
      </c>
      <c r="G671" s="436" t="s">
        <v>2876</v>
      </c>
      <c r="H671" s="436" t="s">
        <v>2877</v>
      </c>
      <c r="I671" s="436" t="s">
        <v>856</v>
      </c>
      <c r="J671" s="443"/>
      <c r="K671" s="436"/>
    </row>
    <row r="672" spans="1:11" ht="30">
      <c r="A672" s="435">
        <v>664</v>
      </c>
      <c r="B672" s="436" t="s">
        <v>2878</v>
      </c>
      <c r="C672" s="436" t="s">
        <v>1314</v>
      </c>
      <c r="D672" s="436" t="s">
        <v>1775</v>
      </c>
      <c r="E672" s="436">
        <v>55</v>
      </c>
      <c r="F672" s="436">
        <v>450</v>
      </c>
      <c r="G672" s="437" t="s">
        <v>2879</v>
      </c>
      <c r="H672" s="436" t="s">
        <v>531</v>
      </c>
      <c r="I672" s="436" t="s">
        <v>2880</v>
      </c>
      <c r="J672" s="443"/>
      <c r="K672" s="436"/>
    </row>
    <row r="673" spans="1:11" ht="45">
      <c r="A673" s="435">
        <v>665</v>
      </c>
      <c r="B673" s="436" t="s">
        <v>2881</v>
      </c>
      <c r="C673" s="436" t="s">
        <v>1314</v>
      </c>
      <c r="D673" s="436" t="s">
        <v>2882</v>
      </c>
      <c r="E673" s="436">
        <v>40</v>
      </c>
      <c r="F673" s="436">
        <v>500</v>
      </c>
      <c r="G673" s="439"/>
      <c r="H673" s="439"/>
      <c r="I673" s="436"/>
      <c r="J673" s="436" t="s">
        <v>2883</v>
      </c>
      <c r="K673" s="436" t="s">
        <v>2884</v>
      </c>
    </row>
    <row r="674" spans="1:11" ht="30">
      <c r="A674" s="435">
        <v>666</v>
      </c>
      <c r="B674" s="436" t="s">
        <v>2885</v>
      </c>
      <c r="C674" s="436" t="s">
        <v>1314</v>
      </c>
      <c r="D674" s="436" t="s">
        <v>2220</v>
      </c>
      <c r="E674" s="436"/>
      <c r="F674" s="436">
        <v>100</v>
      </c>
      <c r="G674" s="436" t="s">
        <v>2886</v>
      </c>
      <c r="H674" s="436" t="s">
        <v>836</v>
      </c>
      <c r="I674" s="436" t="s">
        <v>2887</v>
      </c>
      <c r="J674" s="443"/>
      <c r="K674" s="436"/>
    </row>
    <row r="675" spans="1:11" ht="30">
      <c r="A675" s="435">
        <v>667</v>
      </c>
      <c r="B675" s="436" t="s">
        <v>2888</v>
      </c>
      <c r="C675" s="436" t="s">
        <v>1314</v>
      </c>
      <c r="D675" s="436" t="s">
        <v>2220</v>
      </c>
      <c r="E675" s="436"/>
      <c r="F675" s="436">
        <v>100</v>
      </c>
      <c r="G675" s="436" t="s">
        <v>2889</v>
      </c>
      <c r="H675" s="436" t="s">
        <v>652</v>
      </c>
      <c r="I675" s="436" t="s">
        <v>527</v>
      </c>
      <c r="J675" s="443"/>
      <c r="K675" s="436"/>
    </row>
    <row r="676" spans="1:11" ht="45">
      <c r="A676" s="435">
        <v>668</v>
      </c>
      <c r="B676" s="436" t="s">
        <v>2890</v>
      </c>
      <c r="C676" s="436" t="s">
        <v>1314</v>
      </c>
      <c r="D676" s="436" t="s">
        <v>2220</v>
      </c>
      <c r="E676" s="436"/>
      <c r="F676" s="436">
        <v>100</v>
      </c>
      <c r="G676" s="436" t="s">
        <v>2891</v>
      </c>
      <c r="H676" s="436" t="s">
        <v>581</v>
      </c>
      <c r="I676" s="436" t="s">
        <v>2892</v>
      </c>
      <c r="J676" s="443"/>
      <c r="K676" s="436"/>
    </row>
    <row r="677" spans="1:11" ht="45">
      <c r="A677" s="435">
        <v>669</v>
      </c>
      <c r="B677" s="436" t="s">
        <v>2890</v>
      </c>
      <c r="C677" s="436" t="s">
        <v>1314</v>
      </c>
      <c r="D677" s="436" t="s">
        <v>2220</v>
      </c>
      <c r="E677" s="436"/>
      <c r="F677" s="436">
        <v>100</v>
      </c>
      <c r="G677" s="437" t="s">
        <v>2891</v>
      </c>
      <c r="H677" s="436" t="s">
        <v>715</v>
      </c>
      <c r="I677" s="436" t="s">
        <v>608</v>
      </c>
      <c r="J677" s="443"/>
      <c r="K677" s="436"/>
    </row>
    <row r="678" spans="1:11" ht="30">
      <c r="A678" s="435">
        <v>670</v>
      </c>
      <c r="B678" s="436" t="s">
        <v>2893</v>
      </c>
      <c r="C678" s="436" t="s">
        <v>1314</v>
      </c>
      <c r="D678" s="436" t="s">
        <v>2220</v>
      </c>
      <c r="E678" s="436"/>
      <c r="F678" s="436">
        <v>100</v>
      </c>
      <c r="G678" s="439"/>
      <c r="H678" s="439"/>
      <c r="I678" s="436"/>
      <c r="J678" s="437" t="s">
        <v>2894</v>
      </c>
      <c r="K678" s="436" t="s">
        <v>2895</v>
      </c>
    </row>
    <row r="679" spans="1:11" ht="30">
      <c r="A679" s="435">
        <v>671</v>
      </c>
      <c r="B679" s="436" t="s">
        <v>2896</v>
      </c>
      <c r="C679" s="436" t="s">
        <v>1314</v>
      </c>
      <c r="D679" s="436" t="s">
        <v>2220</v>
      </c>
      <c r="E679" s="436"/>
      <c r="F679" s="436">
        <v>120</v>
      </c>
      <c r="G679" s="436" t="s">
        <v>2897</v>
      </c>
      <c r="H679" s="436" t="s">
        <v>1178</v>
      </c>
      <c r="I679" s="436" t="s">
        <v>2898</v>
      </c>
      <c r="J679" s="443"/>
      <c r="K679" s="436"/>
    </row>
    <row r="680" spans="1:11" ht="30">
      <c r="A680" s="435">
        <v>672</v>
      </c>
      <c r="B680" s="436" t="s">
        <v>2899</v>
      </c>
      <c r="C680" s="436" t="s">
        <v>1314</v>
      </c>
      <c r="D680" s="436" t="s">
        <v>2220</v>
      </c>
      <c r="E680" s="436"/>
      <c r="F680" s="436">
        <v>120</v>
      </c>
      <c r="G680" s="436" t="s">
        <v>2900</v>
      </c>
      <c r="H680" s="436" t="s">
        <v>615</v>
      </c>
      <c r="I680" s="436" t="s">
        <v>864</v>
      </c>
      <c r="J680" s="443"/>
      <c r="K680" s="436"/>
    </row>
    <row r="681" spans="1:11" ht="30">
      <c r="A681" s="435">
        <v>673</v>
      </c>
      <c r="B681" s="436" t="s">
        <v>2901</v>
      </c>
      <c r="C681" s="436" t="s">
        <v>1314</v>
      </c>
      <c r="D681" s="436" t="s">
        <v>2027</v>
      </c>
      <c r="E681" s="436"/>
      <c r="F681" s="436">
        <v>120</v>
      </c>
      <c r="G681" s="436" t="s">
        <v>2902</v>
      </c>
      <c r="H681" s="436" t="s">
        <v>1107</v>
      </c>
      <c r="I681" s="436" t="s">
        <v>1054</v>
      </c>
      <c r="J681" s="443"/>
      <c r="K681" s="436"/>
    </row>
    <row r="682" spans="1:11" ht="30">
      <c r="A682" s="435">
        <v>674</v>
      </c>
      <c r="B682" s="436" t="s">
        <v>2903</v>
      </c>
      <c r="C682" s="436" t="s">
        <v>1314</v>
      </c>
      <c r="D682" s="436" t="s">
        <v>2027</v>
      </c>
      <c r="E682" s="436"/>
      <c r="F682" s="436">
        <v>120</v>
      </c>
      <c r="G682" s="436" t="s">
        <v>2904</v>
      </c>
      <c r="H682" s="436" t="s">
        <v>563</v>
      </c>
      <c r="I682" s="436" t="s">
        <v>2905</v>
      </c>
      <c r="J682" s="443"/>
      <c r="K682" s="436"/>
    </row>
    <row r="683" spans="1:11" ht="30">
      <c r="A683" s="435">
        <v>675</v>
      </c>
      <c r="B683" s="436" t="s">
        <v>2906</v>
      </c>
      <c r="C683" s="436" t="s">
        <v>1314</v>
      </c>
      <c r="D683" s="436" t="s">
        <v>2027</v>
      </c>
      <c r="E683" s="436"/>
      <c r="F683" s="436">
        <v>120</v>
      </c>
      <c r="G683" s="436" t="s">
        <v>2907</v>
      </c>
      <c r="H683" s="443" t="s">
        <v>587</v>
      </c>
      <c r="I683" s="443" t="s">
        <v>604</v>
      </c>
      <c r="J683" s="443"/>
      <c r="K683" s="436"/>
    </row>
    <row r="684" spans="1:11" ht="30">
      <c r="A684" s="435">
        <v>676</v>
      </c>
      <c r="B684" s="436" t="s">
        <v>2908</v>
      </c>
      <c r="C684" s="436" t="s">
        <v>1314</v>
      </c>
      <c r="D684" s="436" t="s">
        <v>2027</v>
      </c>
      <c r="E684" s="436"/>
      <c r="F684" s="436">
        <v>120</v>
      </c>
      <c r="G684" s="437" t="s">
        <v>2909</v>
      </c>
      <c r="H684" s="443" t="s">
        <v>846</v>
      </c>
      <c r="I684" s="443" t="s">
        <v>1054</v>
      </c>
      <c r="J684" s="443"/>
      <c r="K684" s="436"/>
    </row>
    <row r="685" spans="1:11" ht="30">
      <c r="A685" s="435">
        <v>677</v>
      </c>
      <c r="B685" s="436" t="s">
        <v>2910</v>
      </c>
      <c r="C685" s="436" t="s">
        <v>1314</v>
      </c>
      <c r="D685" s="436" t="s">
        <v>2027</v>
      </c>
      <c r="E685" s="436"/>
      <c r="F685" s="436">
        <v>120</v>
      </c>
      <c r="G685" s="437" t="s">
        <v>2911</v>
      </c>
      <c r="H685" s="443" t="s">
        <v>2912</v>
      </c>
      <c r="I685" s="443" t="s">
        <v>770</v>
      </c>
      <c r="J685" s="443"/>
      <c r="K685" s="436"/>
    </row>
    <row r="686" spans="1:11" ht="30">
      <c r="A686" s="435">
        <v>678</v>
      </c>
      <c r="B686" s="436" t="s">
        <v>2913</v>
      </c>
      <c r="C686" s="436" t="s">
        <v>1314</v>
      </c>
      <c r="D686" s="436" t="s">
        <v>2027</v>
      </c>
      <c r="E686" s="436"/>
      <c r="F686" s="436">
        <v>120</v>
      </c>
      <c r="G686" s="436" t="s">
        <v>2914</v>
      </c>
      <c r="H686" s="443" t="s">
        <v>799</v>
      </c>
      <c r="I686" s="443" t="s">
        <v>1063</v>
      </c>
      <c r="J686" s="443"/>
      <c r="K686" s="436"/>
    </row>
    <row r="687" spans="1:11" ht="30">
      <c r="A687" s="435">
        <v>679</v>
      </c>
      <c r="B687" s="436" t="s">
        <v>2915</v>
      </c>
      <c r="C687" s="436" t="s">
        <v>1314</v>
      </c>
      <c r="D687" s="436" t="s">
        <v>2027</v>
      </c>
      <c r="E687" s="436"/>
      <c r="F687" s="436">
        <v>120</v>
      </c>
      <c r="G687" s="436" t="s">
        <v>2916</v>
      </c>
      <c r="H687" s="443" t="s">
        <v>852</v>
      </c>
      <c r="I687" s="443" t="s">
        <v>824</v>
      </c>
      <c r="J687" s="443"/>
      <c r="K687" s="436"/>
    </row>
    <row r="688" spans="1:11" ht="30">
      <c r="A688" s="435">
        <v>680</v>
      </c>
      <c r="B688" s="436" t="s">
        <v>2917</v>
      </c>
      <c r="C688" s="436" t="s">
        <v>1314</v>
      </c>
      <c r="D688" s="436" t="s">
        <v>2027</v>
      </c>
      <c r="E688" s="436"/>
      <c r="F688" s="436">
        <v>120</v>
      </c>
      <c r="G688" s="436" t="s">
        <v>2918</v>
      </c>
      <c r="H688" s="443" t="s">
        <v>594</v>
      </c>
      <c r="I688" s="443" t="s">
        <v>544</v>
      </c>
      <c r="J688" s="443"/>
      <c r="K688" s="436"/>
    </row>
    <row r="689" spans="1:11" ht="30">
      <c r="A689" s="435">
        <v>681</v>
      </c>
      <c r="B689" s="436" t="s">
        <v>2919</v>
      </c>
      <c r="C689" s="436" t="s">
        <v>1314</v>
      </c>
      <c r="D689" s="436" t="s">
        <v>2027</v>
      </c>
      <c r="E689" s="436"/>
      <c r="F689" s="436">
        <v>120</v>
      </c>
      <c r="G689" s="437" t="s">
        <v>2920</v>
      </c>
      <c r="H689" s="443" t="s">
        <v>551</v>
      </c>
      <c r="I689" s="443" t="s">
        <v>2921</v>
      </c>
      <c r="J689" s="443"/>
      <c r="K689" s="436"/>
    </row>
    <row r="690" spans="1:11" ht="30">
      <c r="A690" s="435">
        <v>682</v>
      </c>
      <c r="B690" s="436" t="s">
        <v>2922</v>
      </c>
      <c r="C690" s="436" t="s">
        <v>1314</v>
      </c>
      <c r="D690" s="436" t="s">
        <v>2027</v>
      </c>
      <c r="E690" s="436"/>
      <c r="F690" s="436">
        <v>120</v>
      </c>
      <c r="G690" s="437" t="s">
        <v>2923</v>
      </c>
      <c r="H690" s="443" t="s">
        <v>865</v>
      </c>
      <c r="I690" s="443" t="s">
        <v>538</v>
      </c>
      <c r="J690" s="443"/>
      <c r="K690" s="436"/>
    </row>
    <row r="691" spans="1:11" ht="30">
      <c r="A691" s="435">
        <v>683</v>
      </c>
      <c r="B691" s="436" t="s">
        <v>2924</v>
      </c>
      <c r="C691" s="436" t="s">
        <v>1314</v>
      </c>
      <c r="D691" s="436" t="s">
        <v>2027</v>
      </c>
      <c r="E691" s="436"/>
      <c r="F691" s="436">
        <v>120</v>
      </c>
      <c r="G691" s="436" t="s">
        <v>2925</v>
      </c>
      <c r="H691" s="443" t="s">
        <v>533</v>
      </c>
      <c r="I691" s="443" t="s">
        <v>629</v>
      </c>
      <c r="J691" s="443"/>
      <c r="K691" s="436"/>
    </row>
    <row r="692" spans="1:11" ht="30">
      <c r="A692" s="435">
        <v>684</v>
      </c>
      <c r="B692" s="436" t="s">
        <v>2926</v>
      </c>
      <c r="C692" s="436" t="s">
        <v>1314</v>
      </c>
      <c r="D692" s="436" t="s">
        <v>2027</v>
      </c>
      <c r="E692" s="436"/>
      <c r="F692" s="436">
        <v>120</v>
      </c>
      <c r="G692" s="436" t="s">
        <v>2927</v>
      </c>
      <c r="H692" s="443" t="s">
        <v>628</v>
      </c>
      <c r="I692" s="443" t="s">
        <v>814</v>
      </c>
      <c r="J692" s="443"/>
      <c r="K692" s="436"/>
    </row>
    <row r="693" spans="1:11" ht="30">
      <c r="A693" s="435">
        <v>685</v>
      </c>
      <c r="B693" s="436" t="s">
        <v>2928</v>
      </c>
      <c r="C693" s="436" t="s">
        <v>1314</v>
      </c>
      <c r="D693" s="436" t="s">
        <v>2027</v>
      </c>
      <c r="E693" s="436"/>
      <c r="F693" s="436">
        <v>120</v>
      </c>
      <c r="G693" s="436" t="s">
        <v>2929</v>
      </c>
      <c r="H693" s="443" t="s">
        <v>587</v>
      </c>
      <c r="I693" s="443" t="s">
        <v>813</v>
      </c>
      <c r="J693" s="443"/>
      <c r="K693" s="436"/>
    </row>
    <row r="694" spans="1:11" ht="30">
      <c r="A694" s="435">
        <v>686</v>
      </c>
      <c r="B694" s="436" t="s">
        <v>2930</v>
      </c>
      <c r="C694" s="436" t="s">
        <v>1314</v>
      </c>
      <c r="D694" s="436" t="s">
        <v>2027</v>
      </c>
      <c r="E694" s="436"/>
      <c r="F694" s="436">
        <v>120</v>
      </c>
      <c r="G694" s="437" t="s">
        <v>2931</v>
      </c>
      <c r="H694" s="443" t="s">
        <v>698</v>
      </c>
      <c r="I694" s="443" t="s">
        <v>974</v>
      </c>
      <c r="J694" s="443"/>
      <c r="K694" s="436"/>
    </row>
    <row r="695" spans="1:11" ht="30">
      <c r="A695" s="435">
        <v>687</v>
      </c>
      <c r="B695" s="436" t="s">
        <v>2932</v>
      </c>
      <c r="C695" s="436" t="s">
        <v>1314</v>
      </c>
      <c r="D695" s="436" t="s">
        <v>2027</v>
      </c>
      <c r="E695" s="436"/>
      <c r="F695" s="436">
        <v>120</v>
      </c>
      <c r="G695" s="437" t="s">
        <v>2933</v>
      </c>
      <c r="H695" s="443" t="s">
        <v>623</v>
      </c>
      <c r="I695" s="443" t="s">
        <v>637</v>
      </c>
      <c r="J695" s="443"/>
      <c r="K695" s="436"/>
    </row>
    <row r="696" spans="1:11" ht="30">
      <c r="A696" s="435">
        <v>688</v>
      </c>
      <c r="B696" s="436" t="s">
        <v>2934</v>
      </c>
      <c r="C696" s="436" t="s">
        <v>1314</v>
      </c>
      <c r="D696" s="436" t="s">
        <v>2935</v>
      </c>
      <c r="E696" s="436"/>
      <c r="F696" s="436">
        <v>170</v>
      </c>
      <c r="G696" s="436" t="s">
        <v>2936</v>
      </c>
      <c r="H696" s="443" t="s">
        <v>808</v>
      </c>
      <c r="I696" s="443" t="s">
        <v>804</v>
      </c>
      <c r="J696" s="443"/>
      <c r="K696" s="436"/>
    </row>
    <row r="697" spans="1:11" ht="30">
      <c r="A697" s="435">
        <v>689</v>
      </c>
      <c r="B697" s="436" t="s">
        <v>2937</v>
      </c>
      <c r="C697" s="436" t="s">
        <v>1314</v>
      </c>
      <c r="D697" s="436" t="s">
        <v>2935</v>
      </c>
      <c r="E697" s="436"/>
      <c r="F697" s="436">
        <v>170</v>
      </c>
      <c r="G697" s="436" t="s">
        <v>2938</v>
      </c>
      <c r="H697" s="443" t="s">
        <v>1206</v>
      </c>
      <c r="I697" s="443" t="s">
        <v>2939</v>
      </c>
      <c r="J697" s="443"/>
      <c r="K697" s="436"/>
    </row>
    <row r="698" spans="1:11" ht="30">
      <c r="A698" s="435">
        <v>690</v>
      </c>
      <c r="B698" s="436" t="s">
        <v>2940</v>
      </c>
      <c r="C698" s="436" t="s">
        <v>1314</v>
      </c>
      <c r="D698" s="436" t="s">
        <v>2935</v>
      </c>
      <c r="E698" s="436"/>
      <c r="F698" s="436">
        <v>170</v>
      </c>
      <c r="G698" s="436" t="s">
        <v>2941</v>
      </c>
      <c r="H698" s="443" t="s">
        <v>555</v>
      </c>
      <c r="I698" s="443" t="s">
        <v>1006</v>
      </c>
      <c r="J698" s="443"/>
      <c r="K698" s="436"/>
    </row>
    <row r="699" spans="1:11" ht="30">
      <c r="A699" s="435">
        <v>691</v>
      </c>
      <c r="B699" s="436" t="s">
        <v>2942</v>
      </c>
      <c r="C699" s="436" t="s">
        <v>1314</v>
      </c>
      <c r="D699" s="436" t="s">
        <v>2935</v>
      </c>
      <c r="E699" s="436"/>
      <c r="F699" s="436">
        <v>170</v>
      </c>
      <c r="G699" s="436" t="s">
        <v>2943</v>
      </c>
      <c r="H699" s="443" t="s">
        <v>743</v>
      </c>
      <c r="I699" s="443" t="s">
        <v>2944</v>
      </c>
      <c r="J699" s="443"/>
      <c r="K699" s="436"/>
    </row>
    <row r="700" spans="1:11" ht="30">
      <c r="A700" s="435">
        <v>692</v>
      </c>
      <c r="B700" s="436" t="s">
        <v>2945</v>
      </c>
      <c r="C700" s="436" t="s">
        <v>1314</v>
      </c>
      <c r="D700" s="436" t="s">
        <v>2935</v>
      </c>
      <c r="E700" s="436"/>
      <c r="F700" s="436">
        <v>170</v>
      </c>
      <c r="G700" s="436" t="s">
        <v>2946</v>
      </c>
      <c r="H700" s="443" t="s">
        <v>803</v>
      </c>
      <c r="I700" s="443" t="s">
        <v>730</v>
      </c>
      <c r="J700" s="443"/>
      <c r="K700" s="436"/>
    </row>
    <row r="701" spans="1:11" s="107" customFormat="1" ht="30">
      <c r="A701" s="435">
        <v>693</v>
      </c>
      <c r="B701" s="441" t="s">
        <v>2947</v>
      </c>
      <c r="C701" s="436" t="s">
        <v>1314</v>
      </c>
      <c r="D701" s="441" t="s">
        <v>2179</v>
      </c>
      <c r="E701" s="441"/>
      <c r="F701" s="441">
        <v>750</v>
      </c>
      <c r="G701" s="441" t="s">
        <v>2863</v>
      </c>
      <c r="H701" s="445" t="s">
        <v>613</v>
      </c>
      <c r="I701" s="445" t="s">
        <v>1147</v>
      </c>
      <c r="J701" s="445"/>
      <c r="K701" s="441"/>
    </row>
    <row r="702" spans="1:11" ht="30">
      <c r="A702" s="435">
        <v>694</v>
      </c>
      <c r="B702" s="436" t="s">
        <v>2948</v>
      </c>
      <c r="C702" s="436" t="s">
        <v>1314</v>
      </c>
      <c r="D702" s="436" t="s">
        <v>2882</v>
      </c>
      <c r="E702" s="436"/>
      <c r="F702" s="436">
        <v>1500</v>
      </c>
      <c r="G702" s="437" t="s">
        <v>2949</v>
      </c>
      <c r="H702" s="443" t="s">
        <v>525</v>
      </c>
      <c r="I702" s="443" t="s">
        <v>2950</v>
      </c>
      <c r="J702" s="443"/>
      <c r="K702" s="436"/>
    </row>
    <row r="703" spans="1:11" ht="30">
      <c r="A703" s="435">
        <v>695</v>
      </c>
      <c r="B703" s="436" t="s">
        <v>2951</v>
      </c>
      <c r="C703" s="436" t="s">
        <v>1314</v>
      </c>
      <c r="D703" s="436" t="s">
        <v>2220</v>
      </c>
      <c r="E703" s="436"/>
      <c r="F703" s="436">
        <v>200</v>
      </c>
      <c r="G703" s="437" t="s">
        <v>2952</v>
      </c>
      <c r="H703" s="443" t="s">
        <v>924</v>
      </c>
      <c r="I703" s="443" t="s">
        <v>656</v>
      </c>
      <c r="J703" s="443"/>
      <c r="K703" s="436"/>
    </row>
    <row r="704" spans="1:11" ht="30">
      <c r="A704" s="435">
        <v>696</v>
      </c>
      <c r="B704" s="436" t="s">
        <v>2953</v>
      </c>
      <c r="C704" s="436" t="s">
        <v>1314</v>
      </c>
      <c r="D704" s="436" t="s">
        <v>2352</v>
      </c>
      <c r="E704" s="436">
        <v>60</v>
      </c>
      <c r="F704" s="436">
        <v>200</v>
      </c>
      <c r="G704" s="436" t="s">
        <v>2954</v>
      </c>
      <c r="H704" s="443" t="s">
        <v>766</v>
      </c>
      <c r="I704" s="443" t="s">
        <v>1048</v>
      </c>
      <c r="J704" s="443"/>
      <c r="K704" s="436"/>
    </row>
    <row r="705" spans="1:11" ht="30">
      <c r="A705" s="435">
        <v>697</v>
      </c>
      <c r="B705" s="436" t="s">
        <v>2955</v>
      </c>
      <c r="C705" s="436" t="s">
        <v>1314</v>
      </c>
      <c r="D705" s="436" t="s">
        <v>2956</v>
      </c>
      <c r="E705" s="436">
        <v>628</v>
      </c>
      <c r="F705" s="436" t="s">
        <v>2957</v>
      </c>
      <c r="G705" s="437"/>
      <c r="H705" s="443"/>
      <c r="I705" s="443"/>
      <c r="J705" s="443">
        <v>206317948</v>
      </c>
      <c r="K705" s="436" t="s">
        <v>2958</v>
      </c>
    </row>
    <row r="706" spans="1:11" ht="30">
      <c r="A706" s="435">
        <v>698</v>
      </c>
      <c r="B706" s="436" t="s">
        <v>2959</v>
      </c>
      <c r="C706" s="436" t="s">
        <v>1314</v>
      </c>
      <c r="D706" s="436" t="s">
        <v>2027</v>
      </c>
      <c r="E706" s="436"/>
      <c r="F706" s="436">
        <v>5130</v>
      </c>
      <c r="G706" s="436" t="s">
        <v>2960</v>
      </c>
      <c r="H706" s="443" t="s">
        <v>2961</v>
      </c>
      <c r="I706" s="443" t="s">
        <v>837</v>
      </c>
      <c r="J706" s="443"/>
      <c r="K706" s="436"/>
    </row>
    <row r="707" spans="1:11" ht="30">
      <c r="A707" s="435">
        <v>699</v>
      </c>
      <c r="B707" s="436" t="s">
        <v>2962</v>
      </c>
      <c r="C707" s="436" t="s">
        <v>1314</v>
      </c>
      <c r="D707" s="436" t="s">
        <v>2220</v>
      </c>
      <c r="E707" s="436"/>
      <c r="F707" s="436">
        <v>650</v>
      </c>
      <c r="G707" s="436" t="s">
        <v>2963</v>
      </c>
      <c r="H707" s="443" t="s">
        <v>525</v>
      </c>
      <c r="I707" s="443" t="s">
        <v>1174</v>
      </c>
      <c r="J707" s="443"/>
      <c r="K707" s="436"/>
    </row>
    <row r="708" spans="1:11" ht="30">
      <c r="A708" s="435">
        <v>700</v>
      </c>
      <c r="B708" s="436" t="s">
        <v>2964</v>
      </c>
      <c r="C708" s="436" t="s">
        <v>1314</v>
      </c>
      <c r="D708" s="436" t="s">
        <v>2220</v>
      </c>
      <c r="E708" s="436"/>
      <c r="F708" s="436">
        <v>937</v>
      </c>
      <c r="G708" s="436" t="s">
        <v>2965</v>
      </c>
      <c r="H708" s="443" t="s">
        <v>866</v>
      </c>
      <c r="I708" s="443" t="s">
        <v>1116</v>
      </c>
      <c r="J708" s="443"/>
      <c r="K708" s="436"/>
    </row>
    <row r="709" spans="1:11" ht="30">
      <c r="A709" s="435">
        <v>701</v>
      </c>
      <c r="B709" s="436" t="s">
        <v>2966</v>
      </c>
      <c r="C709" s="436" t="s">
        <v>1314</v>
      </c>
      <c r="D709" s="436" t="s">
        <v>2220</v>
      </c>
      <c r="E709" s="436"/>
      <c r="F709" s="436">
        <v>985</v>
      </c>
      <c r="G709" s="437" t="s">
        <v>2967</v>
      </c>
      <c r="H709" s="443" t="s">
        <v>592</v>
      </c>
      <c r="I709" s="443" t="s">
        <v>1125</v>
      </c>
      <c r="J709" s="443"/>
      <c r="K709" s="436"/>
    </row>
    <row r="710" spans="1:11" ht="30">
      <c r="A710" s="435">
        <v>702</v>
      </c>
      <c r="B710" s="436" t="s">
        <v>2968</v>
      </c>
      <c r="C710" s="436" t="s">
        <v>1314</v>
      </c>
      <c r="D710" s="436" t="s">
        <v>2220</v>
      </c>
      <c r="E710" s="436"/>
      <c r="F710" s="436">
        <v>150</v>
      </c>
      <c r="G710" s="436" t="s">
        <v>2969</v>
      </c>
      <c r="H710" s="443" t="s">
        <v>651</v>
      </c>
      <c r="I710" s="443" t="s">
        <v>2970</v>
      </c>
      <c r="J710" s="443"/>
      <c r="K710" s="436"/>
    </row>
    <row r="711" spans="1:11" ht="30">
      <c r="A711" s="435">
        <v>703</v>
      </c>
      <c r="B711" s="436" t="s">
        <v>2971</v>
      </c>
      <c r="C711" s="436" t="s">
        <v>1314</v>
      </c>
      <c r="D711" s="436" t="s">
        <v>2220</v>
      </c>
      <c r="E711" s="436"/>
      <c r="F711" s="436">
        <v>640</v>
      </c>
      <c r="G711" s="436" t="s">
        <v>2972</v>
      </c>
      <c r="H711" s="443" t="s">
        <v>725</v>
      </c>
      <c r="I711" s="443" t="s">
        <v>664</v>
      </c>
      <c r="J711" s="443"/>
      <c r="K711" s="436"/>
    </row>
    <row r="712" spans="1:11" ht="30">
      <c r="A712" s="435">
        <v>704</v>
      </c>
      <c r="B712" s="436" t="s">
        <v>2973</v>
      </c>
      <c r="C712" s="436" t="s">
        <v>1314</v>
      </c>
      <c r="D712" s="436" t="s">
        <v>2220</v>
      </c>
      <c r="E712" s="436"/>
      <c r="F712" s="436">
        <v>150</v>
      </c>
      <c r="G712" s="436" t="s">
        <v>2974</v>
      </c>
      <c r="H712" s="443" t="s">
        <v>614</v>
      </c>
      <c r="I712" s="443" t="s">
        <v>2944</v>
      </c>
      <c r="J712" s="443"/>
      <c r="K712" s="436"/>
    </row>
    <row r="713" spans="1:11" ht="30">
      <c r="A713" s="435">
        <v>705</v>
      </c>
      <c r="B713" s="436" t="s">
        <v>2975</v>
      </c>
      <c r="C713" s="436" t="s">
        <v>1314</v>
      </c>
      <c r="D713" s="436" t="s">
        <v>2220</v>
      </c>
      <c r="E713" s="436"/>
      <c r="F713" s="436">
        <v>750</v>
      </c>
      <c r="G713" s="437" t="s">
        <v>2976</v>
      </c>
      <c r="H713" s="443" t="s">
        <v>580</v>
      </c>
      <c r="I713" s="443" t="s">
        <v>572</v>
      </c>
      <c r="J713" s="443"/>
      <c r="K713" s="436"/>
    </row>
    <row r="714" spans="1:11" ht="30">
      <c r="A714" s="435">
        <v>706</v>
      </c>
      <c r="B714" s="436" t="s">
        <v>2977</v>
      </c>
      <c r="C714" s="436" t="s">
        <v>1314</v>
      </c>
      <c r="D714" s="436" t="s">
        <v>2220</v>
      </c>
      <c r="E714" s="436"/>
      <c r="F714" s="436">
        <v>100</v>
      </c>
      <c r="G714" s="437" t="s">
        <v>2978</v>
      </c>
      <c r="H714" s="443" t="s">
        <v>715</v>
      </c>
      <c r="I714" s="443" t="s">
        <v>2979</v>
      </c>
      <c r="J714" s="443"/>
      <c r="K714" s="436"/>
    </row>
    <row r="715" spans="1:11" ht="30">
      <c r="A715" s="435">
        <v>707</v>
      </c>
      <c r="B715" s="436" t="s">
        <v>2980</v>
      </c>
      <c r="C715" s="436" t="s">
        <v>1314</v>
      </c>
      <c r="D715" s="436" t="s">
        <v>2981</v>
      </c>
      <c r="E715" s="436"/>
      <c r="F715" s="436">
        <v>300</v>
      </c>
      <c r="G715" s="437"/>
      <c r="H715" s="443"/>
      <c r="I715" s="443"/>
      <c r="J715" s="443" t="s">
        <v>2982</v>
      </c>
      <c r="K715" s="436" t="s">
        <v>2983</v>
      </c>
    </row>
    <row r="716" spans="1:11" ht="30">
      <c r="A716" s="435">
        <v>708</v>
      </c>
      <c r="B716" s="436" t="s">
        <v>2984</v>
      </c>
      <c r="C716" s="436" t="s">
        <v>1314</v>
      </c>
      <c r="D716" s="436" t="s">
        <v>2985</v>
      </c>
      <c r="E716" s="436">
        <v>40</v>
      </c>
      <c r="F716" s="436">
        <v>812.5</v>
      </c>
      <c r="G716" s="437" t="s">
        <v>2986</v>
      </c>
      <c r="H716" s="443" t="s">
        <v>2987</v>
      </c>
      <c r="I716" s="443" t="s">
        <v>732</v>
      </c>
      <c r="J716" s="443"/>
      <c r="K716" s="436"/>
    </row>
    <row r="717" spans="1:11" ht="15">
      <c r="A717" s="435" t="s">
        <v>2988</v>
      </c>
      <c r="B717" s="436"/>
      <c r="C717" s="436"/>
      <c r="D717" s="436"/>
      <c r="E717" s="436"/>
      <c r="F717" s="436"/>
      <c r="G717" s="437"/>
      <c r="H717" s="443"/>
      <c r="I717" s="443"/>
      <c r="J717" s="443"/>
      <c r="K717" s="436"/>
    </row>
    <row r="718" spans="1:1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</row>
    <row r="719" spans="1:1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</row>
    <row r="720" spans="1:11">
      <c r="A720" s="448"/>
      <c r="B720" s="22"/>
      <c r="C720" s="22"/>
      <c r="D720" s="22"/>
      <c r="E720" s="22"/>
      <c r="F720" s="22"/>
      <c r="G720" s="22"/>
      <c r="H720" s="22"/>
      <c r="I720" s="22"/>
      <c r="J720" s="22"/>
      <c r="K720" s="22"/>
    </row>
    <row r="721" spans="1:11" ht="15">
      <c r="A721" s="2"/>
      <c r="B721" s="69" t="s">
        <v>107</v>
      </c>
      <c r="C721" s="2"/>
      <c r="D721" s="2"/>
      <c r="E721" s="5"/>
      <c r="F721" s="2"/>
      <c r="G721" s="2"/>
      <c r="H721" s="2"/>
      <c r="I721" s="2"/>
      <c r="J721" s="2"/>
      <c r="K721" s="2"/>
    </row>
    <row r="722" spans="1:11" ht="15">
      <c r="A722" s="2"/>
      <c r="B722" s="2"/>
      <c r="C722" s="599"/>
      <c r="D722" s="599"/>
      <c r="F722" s="68"/>
      <c r="G722" s="71"/>
    </row>
    <row r="723" spans="1:11" ht="15">
      <c r="B723" s="2"/>
      <c r="C723" s="67" t="s">
        <v>271</v>
      </c>
      <c r="D723" s="2"/>
      <c r="F723" s="12" t="s">
        <v>276</v>
      </c>
    </row>
    <row r="724" spans="1:11" ht="15">
      <c r="B724" s="2"/>
      <c r="C724" s="2"/>
      <c r="D724" s="2"/>
      <c r="F724" s="2" t="s">
        <v>272</v>
      </c>
    </row>
    <row r="725" spans="1:11" ht="15">
      <c r="B725" s="2"/>
      <c r="C725" s="63" t="s">
        <v>140</v>
      </c>
    </row>
  </sheetData>
  <mergeCells count="3">
    <mergeCell ref="J2:K2"/>
    <mergeCell ref="A5:D5"/>
    <mergeCell ref="C722:D722"/>
  </mergeCells>
  <pageMargins left="0.7" right="0.7" top="0.75" bottom="0.75" header="0.3" footer="0.3"/>
  <pageSetup scale="6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4"/>
  <sheetViews>
    <sheetView topLeftCell="E1" workbookViewId="0">
      <selection activeCell="D5" sqref="D5"/>
    </sheetView>
  </sheetViews>
  <sheetFormatPr defaultRowHeight="15"/>
  <cols>
    <col min="1" max="1" width="5.85546875" style="480" customWidth="1"/>
    <col min="2" max="2" width="16" style="480" customWidth="1"/>
    <col min="3" max="3" width="21.5703125" style="485" customWidth="1"/>
    <col min="4" max="4" width="19.140625" style="480" customWidth="1"/>
    <col min="5" max="5" width="15.140625" style="480" customWidth="1"/>
    <col min="6" max="6" width="20.85546875" style="480" customWidth="1"/>
    <col min="7" max="7" width="23.85546875" style="480" customWidth="1"/>
    <col min="8" max="8" width="19" style="480" customWidth="1"/>
    <col min="9" max="9" width="21.140625" style="480" customWidth="1"/>
    <col min="10" max="10" width="17" style="480" customWidth="1"/>
    <col min="11" max="11" width="21.5703125" style="181" customWidth="1"/>
    <col min="12" max="12" width="24.42578125" style="181" customWidth="1"/>
    <col min="13" max="16384" width="9.140625" style="181"/>
  </cols>
  <sheetData>
    <row r="1" spans="1:13" customFormat="1">
      <c r="A1" s="449"/>
      <c r="B1" s="450" t="s">
        <v>473</v>
      </c>
      <c r="C1" s="451"/>
      <c r="D1" s="452"/>
      <c r="E1" s="452"/>
      <c r="F1" s="452"/>
      <c r="G1" s="452"/>
      <c r="H1" s="452"/>
      <c r="I1" s="452"/>
      <c r="J1" s="452"/>
      <c r="K1" s="137"/>
      <c r="L1" s="76" t="s">
        <v>110</v>
      </c>
    </row>
    <row r="2" spans="1:13" customFormat="1">
      <c r="A2" s="453"/>
      <c r="B2" s="453" t="s">
        <v>141</v>
      </c>
      <c r="C2" s="451"/>
      <c r="D2" s="452"/>
      <c r="E2" s="452"/>
      <c r="F2" s="452"/>
      <c r="G2" s="452"/>
      <c r="H2" s="452"/>
      <c r="I2" s="452"/>
      <c r="J2" s="452"/>
      <c r="K2" s="590" t="s">
        <v>480</v>
      </c>
      <c r="L2" s="591"/>
    </row>
    <row r="3" spans="1:13" customFormat="1">
      <c r="A3" s="452"/>
      <c r="B3" s="452"/>
      <c r="C3" s="451"/>
      <c r="D3" s="452"/>
      <c r="E3" s="452"/>
      <c r="F3" s="452"/>
      <c r="G3" s="452"/>
      <c r="H3" s="452"/>
      <c r="I3" s="452"/>
      <c r="J3" s="452"/>
      <c r="K3" s="134"/>
      <c r="L3" s="134"/>
      <c r="M3" s="181"/>
    </row>
    <row r="4" spans="1:13" customFormat="1">
      <c r="A4" s="122"/>
      <c r="B4" s="74"/>
      <c r="C4" s="451"/>
      <c r="D4" s="122"/>
      <c r="E4" s="454"/>
      <c r="F4" s="455"/>
      <c r="G4" s="452"/>
      <c r="H4" s="452"/>
      <c r="I4" s="452"/>
      <c r="J4" s="452"/>
      <c r="K4" s="131"/>
      <c r="L4" s="131"/>
    </row>
    <row r="5" spans="1:13">
      <c r="A5" s="456" t="str">
        <f>'[9]ფორმა N1'!D4</f>
        <v xml:space="preserve"> </v>
      </c>
      <c r="B5" s="74" t="s">
        <v>277</v>
      </c>
      <c r="C5" s="457"/>
      <c r="D5" s="458" t="s">
        <v>479</v>
      </c>
      <c r="E5" s="459"/>
      <c r="F5" s="460"/>
      <c r="G5" s="461"/>
      <c r="H5" s="461"/>
      <c r="I5" s="461"/>
      <c r="J5" s="461"/>
      <c r="K5" s="219"/>
      <c r="L5" s="218"/>
    </row>
    <row r="6" spans="1:13" customFormat="1">
      <c r="A6" s="462"/>
      <c r="B6" s="462"/>
      <c r="C6" s="451"/>
      <c r="D6" s="463"/>
      <c r="E6" s="463"/>
      <c r="F6" s="452"/>
      <c r="G6" s="452"/>
      <c r="H6" s="452"/>
      <c r="I6" s="452"/>
      <c r="J6" s="452"/>
      <c r="K6" s="131"/>
      <c r="L6" s="131"/>
    </row>
    <row r="7" spans="1:13" customFormat="1" ht="60">
      <c r="A7" s="464" t="s">
        <v>64</v>
      </c>
      <c r="B7" s="464" t="s">
        <v>251</v>
      </c>
      <c r="C7" s="465" t="s">
        <v>247</v>
      </c>
      <c r="D7" s="466" t="s">
        <v>248</v>
      </c>
      <c r="E7" s="466" t="s">
        <v>360</v>
      </c>
      <c r="F7" s="466" t="s">
        <v>250</v>
      </c>
      <c r="G7" s="466" t="s">
        <v>397</v>
      </c>
      <c r="H7" s="466" t="s">
        <v>399</v>
      </c>
      <c r="I7" s="466" t="s">
        <v>393</v>
      </c>
      <c r="J7" s="466" t="s">
        <v>394</v>
      </c>
      <c r="K7" s="466" t="s">
        <v>405</v>
      </c>
      <c r="L7" s="466" t="s">
        <v>395</v>
      </c>
    </row>
    <row r="8" spans="1:13" customFormat="1">
      <c r="A8" s="464">
        <v>1</v>
      </c>
      <c r="B8" s="464">
        <v>2</v>
      </c>
      <c r="C8" s="465">
        <v>3</v>
      </c>
      <c r="D8" s="464">
        <v>4</v>
      </c>
      <c r="E8" s="466">
        <v>5</v>
      </c>
      <c r="F8" s="464">
        <v>6</v>
      </c>
      <c r="G8" s="466">
        <v>7</v>
      </c>
      <c r="H8" s="464">
        <v>8</v>
      </c>
      <c r="I8" s="464">
        <v>9</v>
      </c>
      <c r="J8" s="464">
        <v>10</v>
      </c>
      <c r="K8" s="466">
        <v>11</v>
      </c>
      <c r="L8" s="466">
        <v>12</v>
      </c>
    </row>
    <row r="9" spans="1:13" customFormat="1">
      <c r="A9" s="467">
        <v>1</v>
      </c>
      <c r="B9" s="467" t="s">
        <v>2989</v>
      </c>
      <c r="C9" s="467" t="s">
        <v>2990</v>
      </c>
      <c r="D9" s="467" t="s">
        <v>2991</v>
      </c>
      <c r="E9" s="467">
        <v>1998</v>
      </c>
      <c r="F9" s="467" t="s">
        <v>2992</v>
      </c>
      <c r="G9" s="467">
        <v>600</v>
      </c>
      <c r="H9" s="467">
        <v>36001047337</v>
      </c>
      <c r="I9" s="468" t="s">
        <v>1115</v>
      </c>
      <c r="J9" s="468" t="s">
        <v>2993</v>
      </c>
      <c r="K9" s="469"/>
      <c r="L9" s="470"/>
    </row>
    <row r="10" spans="1:13" customFormat="1">
      <c r="A10" s="467">
        <v>2</v>
      </c>
      <c r="B10" s="467" t="s">
        <v>2989</v>
      </c>
      <c r="C10" s="467" t="s">
        <v>2994</v>
      </c>
      <c r="D10" s="467" t="s">
        <v>2995</v>
      </c>
      <c r="E10" s="467">
        <v>1992</v>
      </c>
      <c r="F10" s="467" t="s">
        <v>2996</v>
      </c>
      <c r="G10" s="467">
        <v>600</v>
      </c>
      <c r="H10" s="467" t="s">
        <v>2997</v>
      </c>
      <c r="I10" s="468" t="s">
        <v>510</v>
      </c>
      <c r="J10" s="468" t="s">
        <v>2998</v>
      </c>
      <c r="K10" s="469"/>
      <c r="L10" s="470"/>
    </row>
    <row r="11" spans="1:13" customFormat="1">
      <c r="A11" s="467">
        <v>3</v>
      </c>
      <c r="B11" s="467" t="s">
        <v>2989</v>
      </c>
      <c r="C11" s="467" t="s">
        <v>2999</v>
      </c>
      <c r="D11" s="467" t="s">
        <v>3000</v>
      </c>
      <c r="E11" s="467">
        <v>1997</v>
      </c>
      <c r="F11" s="467" t="s">
        <v>3001</v>
      </c>
      <c r="G11" s="467">
        <v>900</v>
      </c>
      <c r="H11" s="467">
        <v>13001007887</v>
      </c>
      <c r="I11" s="468" t="s">
        <v>765</v>
      </c>
      <c r="J11" s="468" t="s">
        <v>1131</v>
      </c>
      <c r="K11" s="469"/>
      <c r="L11" s="470"/>
    </row>
    <row r="12" spans="1:13" customFormat="1">
      <c r="A12" s="467">
        <v>4</v>
      </c>
      <c r="B12" s="467" t="s">
        <v>2989</v>
      </c>
      <c r="C12" s="467" t="s">
        <v>2994</v>
      </c>
      <c r="D12" s="467" t="s">
        <v>3002</v>
      </c>
      <c r="E12" s="467">
        <v>1994</v>
      </c>
      <c r="F12" s="467" t="s">
        <v>3003</v>
      </c>
      <c r="G12" s="467">
        <v>600</v>
      </c>
      <c r="H12" s="467">
        <v>13001006694</v>
      </c>
      <c r="I12" s="468" t="s">
        <v>554</v>
      </c>
      <c r="J12" s="468" t="s">
        <v>897</v>
      </c>
      <c r="K12" s="469"/>
      <c r="L12" s="470"/>
    </row>
    <row r="13" spans="1:13" customFormat="1">
      <c r="A13" s="467">
        <v>5</v>
      </c>
      <c r="B13" s="467" t="s">
        <v>2989</v>
      </c>
      <c r="C13" s="467" t="s">
        <v>3004</v>
      </c>
      <c r="D13" s="467" t="s">
        <v>3005</v>
      </c>
      <c r="E13" s="467">
        <v>2005</v>
      </c>
      <c r="F13" s="467" t="s">
        <v>3006</v>
      </c>
      <c r="G13" s="467">
        <v>600</v>
      </c>
      <c r="H13" s="467">
        <v>20001007300</v>
      </c>
      <c r="I13" s="468" t="s">
        <v>592</v>
      </c>
      <c r="J13" s="468" t="s">
        <v>3007</v>
      </c>
      <c r="K13" s="469"/>
      <c r="L13" s="470"/>
    </row>
    <row r="14" spans="1:13" customFormat="1">
      <c r="A14" s="467">
        <v>6</v>
      </c>
      <c r="B14" s="467" t="s">
        <v>2989</v>
      </c>
      <c r="C14" s="467" t="s">
        <v>3004</v>
      </c>
      <c r="D14" s="467" t="s">
        <v>3008</v>
      </c>
      <c r="E14" s="467">
        <v>1995</v>
      </c>
      <c r="F14" s="467" t="s">
        <v>3009</v>
      </c>
      <c r="G14" s="467">
        <v>600</v>
      </c>
      <c r="H14" s="467">
        <v>20001017893</v>
      </c>
      <c r="I14" s="468" t="s">
        <v>816</v>
      </c>
      <c r="J14" s="468" t="s">
        <v>903</v>
      </c>
      <c r="K14" s="469"/>
      <c r="L14" s="470"/>
    </row>
    <row r="15" spans="1:13" customFormat="1">
      <c r="A15" s="467">
        <v>7</v>
      </c>
      <c r="B15" s="467" t="s">
        <v>2989</v>
      </c>
      <c r="C15" s="467" t="s">
        <v>2994</v>
      </c>
      <c r="D15" s="467" t="s">
        <v>3010</v>
      </c>
      <c r="E15" s="467">
        <v>1997</v>
      </c>
      <c r="F15" s="467" t="s">
        <v>3011</v>
      </c>
      <c r="G15" s="467">
        <v>600</v>
      </c>
      <c r="H15" s="467">
        <v>20001032143</v>
      </c>
      <c r="I15" s="468" t="s">
        <v>525</v>
      </c>
      <c r="J15" s="468" t="s">
        <v>3012</v>
      </c>
      <c r="K15" s="469"/>
      <c r="L15" s="470"/>
    </row>
    <row r="16" spans="1:13" customFormat="1">
      <c r="A16" s="467">
        <v>8</v>
      </c>
      <c r="B16" s="467" t="s">
        <v>2989</v>
      </c>
      <c r="C16" s="467" t="s">
        <v>2990</v>
      </c>
      <c r="D16" s="467" t="s">
        <v>3013</v>
      </c>
      <c r="E16" s="467">
        <v>1997</v>
      </c>
      <c r="F16" s="467" t="s">
        <v>3014</v>
      </c>
      <c r="G16" s="467">
        <v>600</v>
      </c>
      <c r="H16" s="467">
        <v>14001024045</v>
      </c>
      <c r="I16" s="468" t="s">
        <v>509</v>
      </c>
      <c r="J16" s="468" t="s">
        <v>1089</v>
      </c>
      <c r="K16" s="469"/>
      <c r="L16" s="470"/>
    </row>
    <row r="17" spans="1:12" customFormat="1">
      <c r="A17" s="467">
        <v>9</v>
      </c>
      <c r="B17" s="467" t="s">
        <v>2989</v>
      </c>
      <c r="C17" s="467" t="s">
        <v>2999</v>
      </c>
      <c r="D17" s="467" t="s">
        <v>3015</v>
      </c>
      <c r="E17" s="467">
        <v>2000</v>
      </c>
      <c r="F17" s="467" t="s">
        <v>3016</v>
      </c>
      <c r="G17" s="467">
        <v>750</v>
      </c>
      <c r="H17" s="467">
        <v>40001001117</v>
      </c>
      <c r="I17" s="468" t="s">
        <v>510</v>
      </c>
      <c r="J17" s="468" t="s">
        <v>1134</v>
      </c>
      <c r="K17" s="469"/>
      <c r="L17" s="470"/>
    </row>
    <row r="18" spans="1:12" customFormat="1">
      <c r="A18" s="467">
        <v>10</v>
      </c>
      <c r="B18" s="467" t="s">
        <v>2989</v>
      </c>
      <c r="C18" s="467" t="s">
        <v>3004</v>
      </c>
      <c r="D18" s="467" t="s">
        <v>3017</v>
      </c>
      <c r="E18" s="467">
        <v>1995</v>
      </c>
      <c r="F18" s="467" t="s">
        <v>3018</v>
      </c>
      <c r="G18" s="467">
        <v>600</v>
      </c>
      <c r="H18" s="467">
        <v>25001003335</v>
      </c>
      <c r="I18" s="468" t="s">
        <v>592</v>
      </c>
      <c r="J18" s="468" t="s">
        <v>919</v>
      </c>
      <c r="K18" s="469"/>
      <c r="L18" s="470"/>
    </row>
    <row r="19" spans="1:12" customFormat="1">
      <c r="A19" s="467">
        <v>11</v>
      </c>
      <c r="B19" s="467" t="s">
        <v>2989</v>
      </c>
      <c r="C19" s="467" t="s">
        <v>3004</v>
      </c>
      <c r="D19" s="467" t="s">
        <v>3017</v>
      </c>
      <c r="E19" s="467">
        <v>1996</v>
      </c>
      <c r="F19" s="467" t="s">
        <v>3019</v>
      </c>
      <c r="G19" s="467">
        <v>600</v>
      </c>
      <c r="H19" s="467">
        <v>25001000474</v>
      </c>
      <c r="I19" s="468" t="s">
        <v>510</v>
      </c>
      <c r="J19" s="468" t="s">
        <v>858</v>
      </c>
      <c r="K19" s="469"/>
      <c r="L19" s="470"/>
    </row>
    <row r="20" spans="1:12" customFormat="1">
      <c r="A20" s="467">
        <v>12</v>
      </c>
      <c r="B20" s="467" t="s">
        <v>2989</v>
      </c>
      <c r="C20" s="467" t="s">
        <v>2999</v>
      </c>
      <c r="D20" s="467" t="s">
        <v>3020</v>
      </c>
      <c r="E20" s="467">
        <v>1999</v>
      </c>
      <c r="F20" s="467" t="s">
        <v>3021</v>
      </c>
      <c r="G20" s="467">
        <v>750</v>
      </c>
      <c r="H20" s="467">
        <v>45001000683</v>
      </c>
      <c r="I20" s="468" t="s">
        <v>586</v>
      </c>
      <c r="J20" s="468" t="s">
        <v>3022</v>
      </c>
      <c r="K20" s="469"/>
      <c r="L20" s="470"/>
    </row>
    <row r="21" spans="1:12" customFormat="1">
      <c r="A21" s="467">
        <v>13</v>
      </c>
      <c r="B21" s="467" t="s">
        <v>2989</v>
      </c>
      <c r="C21" s="467" t="s">
        <v>2994</v>
      </c>
      <c r="D21" s="467" t="s">
        <v>3023</v>
      </c>
      <c r="E21" s="467">
        <v>1991</v>
      </c>
      <c r="F21" s="467" t="s">
        <v>3024</v>
      </c>
      <c r="G21" s="467">
        <v>600</v>
      </c>
      <c r="H21" s="467" t="s">
        <v>3025</v>
      </c>
      <c r="I21" s="468" t="s">
        <v>728</v>
      </c>
      <c r="J21" s="468" t="s">
        <v>3026</v>
      </c>
      <c r="K21" s="469"/>
      <c r="L21" s="470"/>
    </row>
    <row r="22" spans="1:12" customFormat="1">
      <c r="A22" s="467">
        <v>14</v>
      </c>
      <c r="B22" s="467" t="s">
        <v>2989</v>
      </c>
      <c r="C22" s="467" t="s">
        <v>2994</v>
      </c>
      <c r="D22" s="467" t="s">
        <v>3027</v>
      </c>
      <c r="E22" s="467">
        <v>1994</v>
      </c>
      <c r="F22" s="467" t="s">
        <v>3028</v>
      </c>
      <c r="G22" s="467">
        <v>600</v>
      </c>
      <c r="H22" s="467" t="s">
        <v>3029</v>
      </c>
      <c r="I22" s="468" t="s">
        <v>643</v>
      </c>
      <c r="J22" s="468" t="s">
        <v>608</v>
      </c>
      <c r="K22" s="469"/>
      <c r="L22" s="470"/>
    </row>
    <row r="23" spans="1:12" customFormat="1">
      <c r="A23" s="467">
        <v>15</v>
      </c>
      <c r="B23" s="467" t="s">
        <v>2989</v>
      </c>
      <c r="C23" s="471" t="s">
        <v>1204</v>
      </c>
      <c r="D23" s="467" t="s">
        <v>3030</v>
      </c>
      <c r="E23" s="471">
        <v>2000</v>
      </c>
      <c r="F23" s="471" t="s">
        <v>3031</v>
      </c>
      <c r="G23" s="472">
        <v>600</v>
      </c>
      <c r="H23" s="473">
        <v>35001062501</v>
      </c>
      <c r="I23" s="471" t="s">
        <v>525</v>
      </c>
      <c r="J23" s="468" t="s">
        <v>1199</v>
      </c>
      <c r="K23" s="469"/>
      <c r="L23" s="470"/>
    </row>
    <row r="24" spans="1:12" customFormat="1">
      <c r="A24" s="467">
        <v>16</v>
      </c>
      <c r="B24" s="467" t="s">
        <v>2989</v>
      </c>
      <c r="C24" s="471" t="s">
        <v>3032</v>
      </c>
      <c r="D24" s="467" t="s">
        <v>3033</v>
      </c>
      <c r="E24" s="471">
        <v>1996</v>
      </c>
      <c r="F24" s="471" t="s">
        <v>3034</v>
      </c>
      <c r="G24" s="472">
        <v>600</v>
      </c>
      <c r="H24" s="473">
        <v>35001024059</v>
      </c>
      <c r="I24" s="471" t="s">
        <v>525</v>
      </c>
      <c r="J24" s="468" t="s">
        <v>638</v>
      </c>
      <c r="K24" s="469"/>
      <c r="L24" s="470"/>
    </row>
    <row r="25" spans="1:12" customFormat="1">
      <c r="A25" s="467">
        <v>17</v>
      </c>
      <c r="B25" s="467" t="s">
        <v>2989</v>
      </c>
      <c r="C25" s="471" t="s">
        <v>3035</v>
      </c>
      <c r="D25" s="467">
        <v>520</v>
      </c>
      <c r="E25" s="471">
        <v>1989</v>
      </c>
      <c r="F25" s="471" t="s">
        <v>3036</v>
      </c>
      <c r="G25" s="472">
        <v>600</v>
      </c>
      <c r="H25" s="473">
        <v>62006018646</v>
      </c>
      <c r="I25" s="471" t="s">
        <v>609</v>
      </c>
      <c r="J25" s="468" t="s">
        <v>868</v>
      </c>
      <c r="K25" s="469"/>
      <c r="L25" s="470"/>
    </row>
    <row r="26" spans="1:12" customFormat="1">
      <c r="A26" s="467">
        <v>18</v>
      </c>
      <c r="B26" s="467" t="s">
        <v>2989</v>
      </c>
      <c r="C26" s="471" t="s">
        <v>3004</v>
      </c>
      <c r="D26" s="467" t="s">
        <v>3017</v>
      </c>
      <c r="E26" s="471">
        <v>1995</v>
      </c>
      <c r="F26" s="471" t="s">
        <v>3037</v>
      </c>
      <c r="G26" s="472">
        <v>600</v>
      </c>
      <c r="H26" s="473" t="s">
        <v>3038</v>
      </c>
      <c r="I26" s="474" t="s">
        <v>525</v>
      </c>
      <c r="J26" s="468" t="s">
        <v>3039</v>
      </c>
      <c r="K26" s="469"/>
      <c r="L26" s="470"/>
    </row>
    <row r="27" spans="1:12" customFormat="1">
      <c r="A27" s="467">
        <v>19</v>
      </c>
      <c r="B27" s="467" t="s">
        <v>2989</v>
      </c>
      <c r="C27" s="471" t="s">
        <v>3040</v>
      </c>
      <c r="D27" s="467">
        <v>21074</v>
      </c>
      <c r="E27" s="471">
        <v>2000</v>
      </c>
      <c r="F27" s="471" t="s">
        <v>3041</v>
      </c>
      <c r="G27" s="472">
        <v>450</v>
      </c>
      <c r="H27" s="473">
        <v>12001030043</v>
      </c>
      <c r="I27" s="471" t="s">
        <v>946</v>
      </c>
      <c r="J27" s="468" t="s">
        <v>3042</v>
      </c>
      <c r="K27" s="469"/>
      <c r="L27" s="470"/>
    </row>
    <row r="28" spans="1:12" customFormat="1">
      <c r="A28" s="467">
        <v>20</v>
      </c>
      <c r="B28" s="467" t="s">
        <v>2989</v>
      </c>
      <c r="C28" s="471" t="s">
        <v>3040</v>
      </c>
      <c r="D28" s="467">
        <v>21093</v>
      </c>
      <c r="E28" s="471">
        <v>1998</v>
      </c>
      <c r="F28" s="471" t="s">
        <v>3043</v>
      </c>
      <c r="G28" s="472">
        <v>450</v>
      </c>
      <c r="H28" s="473">
        <v>28001044606</v>
      </c>
      <c r="I28" s="471" t="s">
        <v>626</v>
      </c>
      <c r="J28" s="468" t="s">
        <v>641</v>
      </c>
      <c r="K28" s="469"/>
      <c r="L28" s="470"/>
    </row>
    <row r="29" spans="1:12" customFormat="1">
      <c r="A29" s="467">
        <v>21</v>
      </c>
      <c r="B29" s="467" t="s">
        <v>2989</v>
      </c>
      <c r="C29" s="471" t="s">
        <v>3044</v>
      </c>
      <c r="D29" s="467" t="s">
        <v>3045</v>
      </c>
      <c r="E29" s="471">
        <v>1997</v>
      </c>
      <c r="F29" s="471" t="s">
        <v>3046</v>
      </c>
      <c r="G29" s="472">
        <v>750</v>
      </c>
      <c r="H29" s="473">
        <v>28001068505</v>
      </c>
      <c r="I29" s="471" t="s">
        <v>949</v>
      </c>
      <c r="J29" s="468" t="s">
        <v>640</v>
      </c>
      <c r="K29" s="469"/>
      <c r="L29" s="470"/>
    </row>
    <row r="30" spans="1:12" customFormat="1">
      <c r="A30" s="467">
        <v>22</v>
      </c>
      <c r="B30" s="467" t="s">
        <v>2989</v>
      </c>
      <c r="C30" s="471" t="s">
        <v>3004</v>
      </c>
      <c r="D30" s="467" t="s">
        <v>3047</v>
      </c>
      <c r="E30" s="471">
        <v>1995</v>
      </c>
      <c r="F30" s="471" t="s">
        <v>3048</v>
      </c>
      <c r="G30" s="472">
        <v>600</v>
      </c>
      <c r="H30" s="473" t="s">
        <v>3049</v>
      </c>
      <c r="I30" s="474" t="s">
        <v>3050</v>
      </c>
      <c r="J30" s="468" t="s">
        <v>1056</v>
      </c>
      <c r="K30" s="469"/>
      <c r="L30" s="470"/>
    </row>
    <row r="31" spans="1:12" customFormat="1">
      <c r="A31" s="467">
        <v>23</v>
      </c>
      <c r="B31" s="467" t="s">
        <v>2989</v>
      </c>
      <c r="C31" s="471" t="s">
        <v>3051</v>
      </c>
      <c r="D31" s="467">
        <v>24</v>
      </c>
      <c r="E31" s="471">
        <v>1984</v>
      </c>
      <c r="F31" s="471" t="s">
        <v>3052</v>
      </c>
      <c r="G31" s="472">
        <v>450</v>
      </c>
      <c r="H31" s="473" t="s">
        <v>3053</v>
      </c>
      <c r="I31" s="474" t="s">
        <v>504</v>
      </c>
      <c r="J31" s="468" t="s">
        <v>642</v>
      </c>
      <c r="K31" s="469"/>
      <c r="L31" s="470"/>
    </row>
    <row r="32" spans="1:12" customFormat="1">
      <c r="A32" s="467">
        <v>24</v>
      </c>
      <c r="B32" s="467" t="s">
        <v>2989</v>
      </c>
      <c r="C32" s="471" t="s">
        <v>3054</v>
      </c>
      <c r="D32" s="467" t="s">
        <v>3055</v>
      </c>
      <c r="E32" s="471">
        <v>1993</v>
      </c>
      <c r="F32" s="471" t="s">
        <v>3056</v>
      </c>
      <c r="G32" s="472">
        <v>600</v>
      </c>
      <c r="H32" s="473">
        <v>15001008216</v>
      </c>
      <c r="I32" s="471" t="s">
        <v>1001</v>
      </c>
      <c r="J32" s="468" t="s">
        <v>1081</v>
      </c>
      <c r="K32" s="469"/>
      <c r="L32" s="470"/>
    </row>
    <row r="33" spans="1:12" customFormat="1">
      <c r="A33" s="467">
        <v>25</v>
      </c>
      <c r="B33" s="467" t="s">
        <v>2989</v>
      </c>
      <c r="C33" s="471" t="s">
        <v>3004</v>
      </c>
      <c r="D33" s="467" t="s">
        <v>3005</v>
      </c>
      <c r="E33" s="471">
        <v>1997</v>
      </c>
      <c r="F33" s="471" t="s">
        <v>3057</v>
      </c>
      <c r="G33" s="472">
        <v>600</v>
      </c>
      <c r="H33" s="473">
        <v>15001003065</v>
      </c>
      <c r="I33" s="471" t="s">
        <v>536</v>
      </c>
      <c r="J33" s="468" t="s">
        <v>648</v>
      </c>
      <c r="K33" s="469"/>
      <c r="L33" s="470"/>
    </row>
    <row r="34" spans="1:12" customFormat="1">
      <c r="A34" s="467">
        <v>26</v>
      </c>
      <c r="B34" s="467" t="s">
        <v>2989</v>
      </c>
      <c r="C34" s="471" t="s">
        <v>3044</v>
      </c>
      <c r="D34" s="467" t="s">
        <v>3058</v>
      </c>
      <c r="E34" s="471">
        <v>1996</v>
      </c>
      <c r="F34" s="471" t="s">
        <v>3059</v>
      </c>
      <c r="G34" s="472">
        <v>600</v>
      </c>
      <c r="H34" s="473">
        <v>22001000039</v>
      </c>
      <c r="I34" s="471" t="s">
        <v>525</v>
      </c>
      <c r="J34" s="468" t="s">
        <v>596</v>
      </c>
      <c r="K34" s="469"/>
      <c r="L34" s="470"/>
    </row>
    <row r="35" spans="1:12" customFormat="1">
      <c r="A35" s="467">
        <v>27</v>
      </c>
      <c r="B35" s="467" t="s">
        <v>2989</v>
      </c>
      <c r="C35" s="471" t="s">
        <v>3040</v>
      </c>
      <c r="D35" s="467">
        <v>21033</v>
      </c>
      <c r="E35" s="471">
        <v>1983</v>
      </c>
      <c r="F35" s="471" t="s">
        <v>3060</v>
      </c>
      <c r="G35" s="472">
        <v>600</v>
      </c>
      <c r="H35" s="473">
        <v>22001002836</v>
      </c>
      <c r="I35" s="471" t="s">
        <v>809</v>
      </c>
      <c r="J35" s="468" t="s">
        <v>970</v>
      </c>
      <c r="K35" s="469"/>
      <c r="L35" s="470"/>
    </row>
    <row r="36" spans="1:12" customFormat="1">
      <c r="A36" s="467">
        <v>28</v>
      </c>
      <c r="B36" s="467" t="s">
        <v>2989</v>
      </c>
      <c r="C36" s="471" t="s">
        <v>3004</v>
      </c>
      <c r="D36" s="467" t="s">
        <v>3005</v>
      </c>
      <c r="E36" s="471">
        <v>2001</v>
      </c>
      <c r="F36" s="471" t="s">
        <v>3061</v>
      </c>
      <c r="G36" s="472">
        <v>600</v>
      </c>
      <c r="H36" s="473" t="s">
        <v>647</v>
      </c>
      <c r="I36" s="474" t="s">
        <v>520</v>
      </c>
      <c r="J36" s="468" t="s">
        <v>646</v>
      </c>
      <c r="K36" s="469"/>
      <c r="L36" s="470"/>
    </row>
    <row r="37" spans="1:12" customFormat="1">
      <c r="A37" s="467">
        <v>29</v>
      </c>
      <c r="B37" s="467" t="s">
        <v>2989</v>
      </c>
      <c r="C37" s="467" t="s">
        <v>3062</v>
      </c>
      <c r="D37" s="467" t="s">
        <v>3055</v>
      </c>
      <c r="E37" s="467">
        <v>2007</v>
      </c>
      <c r="F37" s="467" t="s">
        <v>3063</v>
      </c>
      <c r="G37" s="467">
        <v>600</v>
      </c>
      <c r="H37" s="467" t="s">
        <v>3064</v>
      </c>
      <c r="I37" s="468" t="s">
        <v>3065</v>
      </c>
      <c r="J37" s="468" t="s">
        <v>3066</v>
      </c>
      <c r="K37" s="469"/>
      <c r="L37" s="470"/>
    </row>
    <row r="38" spans="1:12" customFormat="1">
      <c r="A38" s="467">
        <v>30</v>
      </c>
      <c r="B38" s="467" t="s">
        <v>2989</v>
      </c>
      <c r="C38" s="467" t="s">
        <v>2999</v>
      </c>
      <c r="D38" s="467" t="s">
        <v>3067</v>
      </c>
      <c r="E38" s="467">
        <v>1995</v>
      </c>
      <c r="F38" s="467" t="s">
        <v>3068</v>
      </c>
      <c r="G38" s="467">
        <v>600</v>
      </c>
      <c r="H38" s="467">
        <v>31001040790</v>
      </c>
      <c r="I38" s="468" t="s">
        <v>617</v>
      </c>
      <c r="J38" s="468" t="s">
        <v>3069</v>
      </c>
      <c r="K38" s="469"/>
      <c r="L38" s="470"/>
    </row>
    <row r="39" spans="1:12" customFormat="1">
      <c r="A39" s="467">
        <v>31</v>
      </c>
      <c r="B39" s="467" t="s">
        <v>2989</v>
      </c>
      <c r="C39" s="467" t="s">
        <v>3032</v>
      </c>
      <c r="D39" s="467" t="s">
        <v>3070</v>
      </c>
      <c r="E39" s="467">
        <v>2003</v>
      </c>
      <c r="F39" s="467" t="s">
        <v>3071</v>
      </c>
      <c r="G39" s="467">
        <v>750</v>
      </c>
      <c r="H39" s="467">
        <v>16001000044</v>
      </c>
      <c r="I39" s="468" t="s">
        <v>928</v>
      </c>
      <c r="J39" s="468" t="s">
        <v>593</v>
      </c>
      <c r="K39" s="469"/>
      <c r="L39" s="470"/>
    </row>
    <row r="40" spans="1:12" customFormat="1">
      <c r="A40" s="467">
        <v>32</v>
      </c>
      <c r="B40" s="467" t="s">
        <v>2989</v>
      </c>
      <c r="C40" s="467" t="s">
        <v>3072</v>
      </c>
      <c r="D40" s="467">
        <v>523</v>
      </c>
      <c r="E40" s="467">
        <v>1996</v>
      </c>
      <c r="F40" s="467" t="s">
        <v>3073</v>
      </c>
      <c r="G40" s="467">
        <v>600</v>
      </c>
      <c r="H40" s="467">
        <v>16001012042</v>
      </c>
      <c r="I40" s="468" t="s">
        <v>717</v>
      </c>
      <c r="J40" s="468" t="s">
        <v>3074</v>
      </c>
      <c r="K40" s="469"/>
      <c r="L40" s="470"/>
    </row>
    <row r="41" spans="1:12" customFormat="1">
      <c r="A41" s="467">
        <v>33</v>
      </c>
      <c r="B41" s="467" t="s">
        <v>2989</v>
      </c>
      <c r="C41" s="467" t="s">
        <v>3032</v>
      </c>
      <c r="D41" s="467" t="s">
        <v>3070</v>
      </c>
      <c r="E41" s="467">
        <v>1997</v>
      </c>
      <c r="F41" s="467" t="s">
        <v>3075</v>
      </c>
      <c r="G41" s="467">
        <v>600</v>
      </c>
      <c r="H41" s="467">
        <v>23001000452</v>
      </c>
      <c r="I41" s="468" t="s">
        <v>928</v>
      </c>
      <c r="J41" s="468" t="s">
        <v>918</v>
      </c>
      <c r="K41" s="469"/>
      <c r="L41" s="470"/>
    </row>
    <row r="42" spans="1:12" customFormat="1">
      <c r="A42" s="467">
        <v>34</v>
      </c>
      <c r="B42" s="467" t="s">
        <v>2989</v>
      </c>
      <c r="C42" s="467" t="s">
        <v>3062</v>
      </c>
      <c r="D42" s="467" t="s">
        <v>3076</v>
      </c>
      <c r="E42" s="467">
        <v>1991</v>
      </c>
      <c r="F42" s="467" t="s">
        <v>3077</v>
      </c>
      <c r="G42" s="467">
        <v>600</v>
      </c>
      <c r="H42" s="467">
        <v>44001003045</v>
      </c>
      <c r="I42" s="468" t="s">
        <v>968</v>
      </c>
      <c r="J42" s="468" t="s">
        <v>3078</v>
      </c>
      <c r="K42" s="469"/>
      <c r="L42" s="470"/>
    </row>
    <row r="43" spans="1:12" customFormat="1">
      <c r="A43" s="467">
        <v>35</v>
      </c>
      <c r="B43" s="467" t="s">
        <v>2989</v>
      </c>
      <c r="C43" s="467" t="s">
        <v>3072</v>
      </c>
      <c r="D43" s="467" t="s">
        <v>3079</v>
      </c>
      <c r="E43" s="467">
        <v>2000</v>
      </c>
      <c r="F43" s="467" t="s">
        <v>3080</v>
      </c>
      <c r="G43" s="467">
        <v>750</v>
      </c>
      <c r="H43" s="467" t="s">
        <v>3081</v>
      </c>
      <c r="I43" s="468" t="s">
        <v>3082</v>
      </c>
      <c r="J43" s="468" t="s">
        <v>912</v>
      </c>
      <c r="K43" s="469"/>
      <c r="L43" s="470"/>
    </row>
    <row r="44" spans="1:12" customFormat="1">
      <c r="A44" s="467">
        <v>36</v>
      </c>
      <c r="B44" s="467" t="s">
        <v>2989</v>
      </c>
      <c r="C44" s="467" t="s">
        <v>3004</v>
      </c>
      <c r="D44" s="467" t="s">
        <v>3083</v>
      </c>
      <c r="E44" s="467">
        <v>2005</v>
      </c>
      <c r="F44" s="467" t="s">
        <v>3084</v>
      </c>
      <c r="G44" s="467">
        <v>750</v>
      </c>
      <c r="H44" s="467">
        <v>59001001264</v>
      </c>
      <c r="I44" s="468" t="s">
        <v>528</v>
      </c>
      <c r="J44" s="468" t="s">
        <v>631</v>
      </c>
      <c r="K44" s="469"/>
      <c r="L44" s="470"/>
    </row>
    <row r="45" spans="1:12" customFormat="1">
      <c r="A45" s="467">
        <v>37</v>
      </c>
      <c r="B45" s="467" t="s">
        <v>2989</v>
      </c>
      <c r="C45" s="467" t="s">
        <v>2999</v>
      </c>
      <c r="D45" s="467" t="s">
        <v>3085</v>
      </c>
      <c r="E45" s="467">
        <v>2001</v>
      </c>
      <c r="F45" s="467" t="s">
        <v>3086</v>
      </c>
      <c r="G45" s="467">
        <v>750</v>
      </c>
      <c r="H45" s="467">
        <v>59001081263</v>
      </c>
      <c r="I45" s="468" t="s">
        <v>510</v>
      </c>
      <c r="J45" s="468" t="s">
        <v>608</v>
      </c>
      <c r="K45" s="469"/>
      <c r="L45" s="470"/>
    </row>
    <row r="46" spans="1:12" customFormat="1">
      <c r="A46" s="467">
        <v>38</v>
      </c>
      <c r="B46" s="467" t="s">
        <v>2989</v>
      </c>
      <c r="C46" s="467" t="s">
        <v>3044</v>
      </c>
      <c r="D46" s="467" t="s">
        <v>3087</v>
      </c>
      <c r="E46" s="467">
        <v>1993</v>
      </c>
      <c r="F46" s="467" t="s">
        <v>3088</v>
      </c>
      <c r="G46" s="467">
        <v>600</v>
      </c>
      <c r="H46" s="467" t="s">
        <v>3089</v>
      </c>
      <c r="I46" s="468" t="s">
        <v>3090</v>
      </c>
      <c r="J46" s="468" t="s">
        <v>1133</v>
      </c>
      <c r="K46" s="469"/>
      <c r="L46" s="470"/>
    </row>
    <row r="47" spans="1:12" customFormat="1">
      <c r="A47" s="467">
        <v>39</v>
      </c>
      <c r="B47" s="467" t="s">
        <v>2989</v>
      </c>
      <c r="C47" s="467" t="s">
        <v>3032</v>
      </c>
      <c r="D47" s="467" t="s">
        <v>3091</v>
      </c>
      <c r="E47" s="467">
        <v>1992</v>
      </c>
      <c r="F47" s="467" t="s">
        <v>3092</v>
      </c>
      <c r="G47" s="467">
        <v>600</v>
      </c>
      <c r="H47" s="467">
        <v>43001008366</v>
      </c>
      <c r="I47" s="468" t="s">
        <v>615</v>
      </c>
      <c r="J47" s="468" t="s">
        <v>3093</v>
      </c>
      <c r="K47" s="469"/>
      <c r="L47" s="470"/>
    </row>
    <row r="48" spans="1:12" customFormat="1">
      <c r="A48" s="467">
        <v>40</v>
      </c>
      <c r="B48" s="467" t="s">
        <v>2989</v>
      </c>
      <c r="C48" s="467" t="s">
        <v>3035</v>
      </c>
      <c r="D48" s="467">
        <v>525</v>
      </c>
      <c r="E48" s="467">
        <v>1993</v>
      </c>
      <c r="F48" s="467" t="s">
        <v>3094</v>
      </c>
      <c r="G48" s="467">
        <v>600</v>
      </c>
      <c r="H48" s="467" t="s">
        <v>3095</v>
      </c>
      <c r="I48" s="468" t="s">
        <v>928</v>
      </c>
      <c r="J48" s="468" t="s">
        <v>1072</v>
      </c>
      <c r="K48" s="469"/>
      <c r="L48" s="470"/>
    </row>
    <row r="49" spans="1:12" customFormat="1">
      <c r="A49" s="467">
        <v>41</v>
      </c>
      <c r="B49" s="467" t="s">
        <v>2989</v>
      </c>
      <c r="C49" s="467" t="s">
        <v>3096</v>
      </c>
      <c r="D49" s="467" t="s">
        <v>3097</v>
      </c>
      <c r="E49" s="467">
        <v>1996</v>
      </c>
      <c r="F49" s="467" t="s">
        <v>3098</v>
      </c>
      <c r="G49" s="467">
        <v>600</v>
      </c>
      <c r="H49" s="467" t="s">
        <v>3099</v>
      </c>
      <c r="I49" s="468" t="s">
        <v>3100</v>
      </c>
      <c r="J49" s="468" t="s">
        <v>3101</v>
      </c>
      <c r="K49" s="469"/>
      <c r="L49" s="470"/>
    </row>
    <row r="50" spans="1:12" customFormat="1">
      <c r="A50" s="467">
        <v>42</v>
      </c>
      <c r="B50" s="467" t="s">
        <v>2989</v>
      </c>
      <c r="C50" s="467" t="s">
        <v>2990</v>
      </c>
      <c r="D50" s="467" t="s">
        <v>3102</v>
      </c>
      <c r="E50" s="467">
        <v>1997</v>
      </c>
      <c r="F50" s="467" t="s">
        <v>3103</v>
      </c>
      <c r="G50" s="467">
        <v>600</v>
      </c>
      <c r="H50" s="467" t="s">
        <v>3104</v>
      </c>
      <c r="I50" s="468" t="s">
        <v>565</v>
      </c>
      <c r="J50" s="468" t="s">
        <v>639</v>
      </c>
      <c r="K50" s="469"/>
      <c r="L50" s="470"/>
    </row>
    <row r="51" spans="1:12" customFormat="1">
      <c r="A51" s="467">
        <v>43</v>
      </c>
      <c r="B51" s="467" t="s">
        <v>2989</v>
      </c>
      <c r="C51" s="467" t="s">
        <v>3035</v>
      </c>
      <c r="D51" s="467" t="s">
        <v>3079</v>
      </c>
      <c r="E51" s="467">
        <v>2001</v>
      </c>
      <c r="F51" s="467" t="s">
        <v>3105</v>
      </c>
      <c r="G51" s="467">
        <v>600</v>
      </c>
      <c r="H51" s="467">
        <v>47001017223</v>
      </c>
      <c r="I51" s="468" t="s">
        <v>578</v>
      </c>
      <c r="J51" s="468" t="s">
        <v>983</v>
      </c>
      <c r="K51" s="469"/>
      <c r="L51" s="470"/>
    </row>
    <row r="52" spans="1:12" customFormat="1">
      <c r="A52" s="467">
        <v>44</v>
      </c>
      <c r="B52" s="467" t="s">
        <v>2989</v>
      </c>
      <c r="C52" s="467" t="s">
        <v>2990</v>
      </c>
      <c r="D52" s="467" t="s">
        <v>3106</v>
      </c>
      <c r="E52" s="467">
        <v>2000</v>
      </c>
      <c r="F52" s="467" t="s">
        <v>3107</v>
      </c>
      <c r="G52" s="467">
        <v>600</v>
      </c>
      <c r="H52" s="467" t="s">
        <v>3108</v>
      </c>
      <c r="I52" s="468" t="s">
        <v>603</v>
      </c>
      <c r="J52" s="468" t="s">
        <v>975</v>
      </c>
      <c r="K52" s="469"/>
      <c r="L52" s="470"/>
    </row>
    <row r="53" spans="1:12" customFormat="1">
      <c r="A53" s="467">
        <v>45</v>
      </c>
      <c r="B53" s="467" t="s">
        <v>2989</v>
      </c>
      <c r="C53" s="467" t="s">
        <v>3054</v>
      </c>
      <c r="D53" s="467" t="s">
        <v>3055</v>
      </c>
      <c r="E53" s="467">
        <v>1999</v>
      </c>
      <c r="F53" s="467" t="s">
        <v>3109</v>
      </c>
      <c r="G53" s="467">
        <v>600</v>
      </c>
      <c r="H53" s="467" t="s">
        <v>3110</v>
      </c>
      <c r="I53" s="468" t="s">
        <v>3111</v>
      </c>
      <c r="J53" s="468" t="s">
        <v>1162</v>
      </c>
      <c r="K53" s="469"/>
      <c r="L53" s="470"/>
    </row>
    <row r="54" spans="1:12">
      <c r="A54" s="467">
        <v>46</v>
      </c>
      <c r="B54" s="467" t="s">
        <v>2989</v>
      </c>
      <c r="C54" s="467" t="s">
        <v>3040</v>
      </c>
      <c r="D54" s="467">
        <v>2121</v>
      </c>
      <c r="E54" s="467">
        <v>2008</v>
      </c>
      <c r="F54" s="467" t="s">
        <v>3112</v>
      </c>
      <c r="G54" s="467">
        <v>600</v>
      </c>
      <c r="H54" s="467" t="s">
        <v>3113</v>
      </c>
      <c r="I54" s="468" t="s">
        <v>3114</v>
      </c>
      <c r="J54" s="468" t="s">
        <v>3115</v>
      </c>
      <c r="K54" s="469"/>
      <c r="L54" s="470"/>
    </row>
    <row r="55" spans="1:12" customFormat="1">
      <c r="A55" s="467">
        <v>47</v>
      </c>
      <c r="B55" s="467" t="s">
        <v>2989</v>
      </c>
      <c r="C55" s="467" t="s">
        <v>3116</v>
      </c>
      <c r="D55" s="467" t="s">
        <v>3117</v>
      </c>
      <c r="E55" s="467">
        <v>2006</v>
      </c>
      <c r="F55" s="467" t="s">
        <v>3118</v>
      </c>
      <c r="G55" s="467">
        <v>750</v>
      </c>
      <c r="H55" s="467" t="s">
        <v>3119</v>
      </c>
      <c r="I55" s="468" t="s">
        <v>3120</v>
      </c>
      <c r="J55" s="468" t="s">
        <v>3121</v>
      </c>
      <c r="K55" s="469"/>
      <c r="L55" s="470"/>
    </row>
    <row r="56" spans="1:12" customFormat="1">
      <c r="A56" s="467">
        <v>48</v>
      </c>
      <c r="B56" s="467" t="s">
        <v>2989</v>
      </c>
      <c r="C56" s="467" t="s">
        <v>3044</v>
      </c>
      <c r="D56" s="467" t="s">
        <v>3122</v>
      </c>
      <c r="E56" s="467">
        <v>2002</v>
      </c>
      <c r="F56" s="467" t="s">
        <v>3123</v>
      </c>
      <c r="G56" s="467">
        <v>750</v>
      </c>
      <c r="H56" s="467" t="s">
        <v>3124</v>
      </c>
      <c r="I56" s="468" t="s">
        <v>3125</v>
      </c>
      <c r="J56" s="468" t="s">
        <v>3126</v>
      </c>
      <c r="K56" s="469"/>
      <c r="L56" s="470"/>
    </row>
    <row r="57" spans="1:12" customFormat="1">
      <c r="A57" s="467">
        <v>49</v>
      </c>
      <c r="B57" s="467" t="s">
        <v>2989</v>
      </c>
      <c r="C57" s="467" t="s">
        <v>3044</v>
      </c>
      <c r="D57" s="467" t="s">
        <v>3127</v>
      </c>
      <c r="E57" s="467">
        <v>1998</v>
      </c>
      <c r="F57" s="467" t="s">
        <v>3128</v>
      </c>
      <c r="G57" s="467">
        <v>750</v>
      </c>
      <c r="H57" s="467">
        <v>60003006587</v>
      </c>
      <c r="I57" s="468" t="s">
        <v>3129</v>
      </c>
      <c r="J57" s="468" t="s">
        <v>973</v>
      </c>
      <c r="K57" s="469"/>
      <c r="L57" s="470"/>
    </row>
    <row r="58" spans="1:12" customFormat="1">
      <c r="A58" s="467">
        <v>50</v>
      </c>
      <c r="B58" s="467" t="s">
        <v>2989</v>
      </c>
      <c r="C58" s="467" t="s">
        <v>3044</v>
      </c>
      <c r="D58" s="467" t="s">
        <v>3130</v>
      </c>
      <c r="E58" s="467">
        <v>1996</v>
      </c>
      <c r="F58" s="467" t="s">
        <v>3131</v>
      </c>
      <c r="G58" s="467">
        <v>750</v>
      </c>
      <c r="H58" s="467">
        <v>60001039048</v>
      </c>
      <c r="I58" s="468" t="s">
        <v>784</v>
      </c>
      <c r="J58" s="468" t="s">
        <v>832</v>
      </c>
      <c r="K58" s="469"/>
      <c r="L58" s="470"/>
    </row>
    <row r="59" spans="1:12" customFormat="1">
      <c r="A59" s="467">
        <v>51</v>
      </c>
      <c r="B59" s="467" t="s">
        <v>2989</v>
      </c>
      <c r="C59" s="467" t="s">
        <v>3132</v>
      </c>
      <c r="D59" s="467" t="s">
        <v>3133</v>
      </c>
      <c r="E59" s="467">
        <v>2000</v>
      </c>
      <c r="F59" s="467" t="s">
        <v>3134</v>
      </c>
      <c r="G59" s="467">
        <v>750</v>
      </c>
      <c r="H59" s="467">
        <v>60001120875</v>
      </c>
      <c r="I59" s="468" t="s">
        <v>510</v>
      </c>
      <c r="J59" s="468" t="s">
        <v>3135</v>
      </c>
      <c r="K59" s="469"/>
      <c r="L59" s="470"/>
    </row>
    <row r="60" spans="1:12" customFormat="1">
      <c r="A60" s="467">
        <v>52</v>
      </c>
      <c r="B60" s="467" t="s">
        <v>2989</v>
      </c>
      <c r="C60" s="467" t="s">
        <v>3044</v>
      </c>
      <c r="D60" s="467" t="s">
        <v>3136</v>
      </c>
      <c r="E60" s="467">
        <v>1997</v>
      </c>
      <c r="F60" s="467" t="s">
        <v>3137</v>
      </c>
      <c r="G60" s="467">
        <v>600</v>
      </c>
      <c r="H60" s="467">
        <v>60001032402</v>
      </c>
      <c r="I60" s="468" t="s">
        <v>525</v>
      </c>
      <c r="J60" s="468" t="s">
        <v>624</v>
      </c>
      <c r="K60" s="469"/>
      <c r="L60" s="470"/>
    </row>
    <row r="61" spans="1:12" customFormat="1">
      <c r="A61" s="467">
        <v>53</v>
      </c>
      <c r="B61" s="467" t="s">
        <v>2989</v>
      </c>
      <c r="C61" s="467" t="s">
        <v>3032</v>
      </c>
      <c r="D61" s="467" t="s">
        <v>3033</v>
      </c>
      <c r="E61" s="467">
        <v>1998</v>
      </c>
      <c r="F61" s="467" t="s">
        <v>3138</v>
      </c>
      <c r="G61" s="467">
        <v>750</v>
      </c>
      <c r="H61" s="467" t="s">
        <v>3139</v>
      </c>
      <c r="I61" s="468" t="s">
        <v>3140</v>
      </c>
      <c r="J61" s="468" t="s">
        <v>854</v>
      </c>
      <c r="K61" s="469"/>
      <c r="L61" s="470"/>
    </row>
    <row r="62" spans="1:12" customFormat="1">
      <c r="A62" s="467">
        <v>54</v>
      </c>
      <c r="B62" s="467" t="s">
        <v>2989</v>
      </c>
      <c r="C62" s="467" t="s">
        <v>3004</v>
      </c>
      <c r="D62" s="467" t="s">
        <v>3047</v>
      </c>
      <c r="E62" s="467">
        <v>1997</v>
      </c>
      <c r="F62" s="467" t="s">
        <v>3141</v>
      </c>
      <c r="G62" s="467">
        <v>600</v>
      </c>
      <c r="H62" s="467" t="s">
        <v>3142</v>
      </c>
      <c r="I62" s="468" t="s">
        <v>3143</v>
      </c>
      <c r="J62" s="468" t="s">
        <v>629</v>
      </c>
      <c r="K62" s="469"/>
      <c r="L62" s="470"/>
    </row>
    <row r="63" spans="1:12" customFormat="1">
      <c r="A63" s="467">
        <v>55</v>
      </c>
      <c r="B63" s="467" t="s">
        <v>2989</v>
      </c>
      <c r="C63" s="467" t="s">
        <v>3051</v>
      </c>
      <c r="D63" s="467">
        <v>3110</v>
      </c>
      <c r="E63" s="467">
        <v>1998</v>
      </c>
      <c r="F63" s="467" t="s">
        <v>3144</v>
      </c>
      <c r="G63" s="467">
        <v>450</v>
      </c>
      <c r="H63" s="467">
        <v>18001048082</v>
      </c>
      <c r="I63" s="468" t="s">
        <v>1121</v>
      </c>
      <c r="J63" s="468" t="s">
        <v>3145</v>
      </c>
      <c r="K63" s="469"/>
      <c r="L63" s="470"/>
    </row>
    <row r="64" spans="1:12" customFormat="1">
      <c r="A64" s="467">
        <v>56</v>
      </c>
      <c r="B64" s="467" t="s">
        <v>2989</v>
      </c>
      <c r="C64" s="467" t="s">
        <v>2994</v>
      </c>
      <c r="D64" s="467" t="s">
        <v>3146</v>
      </c>
      <c r="E64" s="467">
        <v>1994</v>
      </c>
      <c r="F64" s="467" t="s">
        <v>3147</v>
      </c>
      <c r="G64" s="467">
        <v>600</v>
      </c>
      <c r="H64" s="467">
        <v>38001005281</v>
      </c>
      <c r="I64" s="468" t="s">
        <v>505</v>
      </c>
      <c r="J64" s="468" t="s">
        <v>3148</v>
      </c>
      <c r="K64" s="469"/>
      <c r="L64" s="470"/>
    </row>
    <row r="65" spans="1:12" customFormat="1">
      <c r="A65" s="467">
        <v>57</v>
      </c>
      <c r="B65" s="467" t="s">
        <v>2989</v>
      </c>
      <c r="C65" s="467" t="s">
        <v>3004</v>
      </c>
      <c r="D65" s="467" t="s">
        <v>3047</v>
      </c>
      <c r="E65" s="467">
        <v>1999</v>
      </c>
      <c r="F65" s="467" t="s">
        <v>3149</v>
      </c>
      <c r="G65" s="467">
        <v>600</v>
      </c>
      <c r="H65" s="467">
        <v>38001005031</v>
      </c>
      <c r="I65" s="468" t="s">
        <v>789</v>
      </c>
      <c r="J65" s="468" t="s">
        <v>634</v>
      </c>
      <c r="K65" s="469"/>
      <c r="L65" s="470"/>
    </row>
    <row r="66" spans="1:12" customFormat="1">
      <c r="A66" s="467">
        <v>58</v>
      </c>
      <c r="B66" s="467" t="s">
        <v>2989</v>
      </c>
      <c r="C66" s="467" t="s">
        <v>3150</v>
      </c>
      <c r="D66" s="467" t="s">
        <v>3151</v>
      </c>
      <c r="E66" s="467">
        <v>1996</v>
      </c>
      <c r="F66" s="467" t="s">
        <v>3152</v>
      </c>
      <c r="G66" s="467">
        <v>600</v>
      </c>
      <c r="H66" s="467">
        <v>54001023701</v>
      </c>
      <c r="I66" s="468" t="s">
        <v>3140</v>
      </c>
      <c r="J66" s="468" t="s">
        <v>631</v>
      </c>
      <c r="K66" s="469"/>
      <c r="L66" s="470"/>
    </row>
    <row r="67" spans="1:12" customFormat="1">
      <c r="A67" s="467">
        <v>59</v>
      </c>
      <c r="B67" s="467" t="s">
        <v>2989</v>
      </c>
      <c r="C67" s="467" t="s">
        <v>3150</v>
      </c>
      <c r="D67" s="467" t="s">
        <v>3151</v>
      </c>
      <c r="E67" s="467">
        <v>1995</v>
      </c>
      <c r="F67" s="467" t="s">
        <v>3153</v>
      </c>
      <c r="G67" s="467">
        <v>600</v>
      </c>
      <c r="H67" s="467">
        <v>54001017529</v>
      </c>
      <c r="I67" s="468" t="s">
        <v>968</v>
      </c>
      <c r="J67" s="468" t="s">
        <v>821</v>
      </c>
      <c r="K67" s="469"/>
      <c r="L67" s="470"/>
    </row>
    <row r="68" spans="1:12" customFormat="1">
      <c r="A68" s="467">
        <v>60</v>
      </c>
      <c r="B68" s="467" t="s">
        <v>2989</v>
      </c>
      <c r="C68" s="467" t="s">
        <v>3032</v>
      </c>
      <c r="D68" s="467" t="s">
        <v>3154</v>
      </c>
      <c r="E68" s="467">
        <v>2000</v>
      </c>
      <c r="F68" s="467" t="s">
        <v>3155</v>
      </c>
      <c r="G68" s="467">
        <v>450</v>
      </c>
      <c r="H68" s="467" t="s">
        <v>3156</v>
      </c>
      <c r="I68" s="468" t="s">
        <v>589</v>
      </c>
      <c r="J68" s="468" t="s">
        <v>3157</v>
      </c>
      <c r="K68" s="469"/>
      <c r="L68" s="470"/>
    </row>
    <row r="69" spans="1:12" customFormat="1">
      <c r="A69" s="467">
        <v>61</v>
      </c>
      <c r="B69" s="467" t="s">
        <v>2989</v>
      </c>
      <c r="C69" s="467" t="s">
        <v>1204</v>
      </c>
      <c r="D69" s="467" t="s">
        <v>3158</v>
      </c>
      <c r="E69" s="467">
        <v>1999</v>
      </c>
      <c r="F69" s="467" t="s">
        <v>3159</v>
      </c>
      <c r="G69" s="467">
        <v>600</v>
      </c>
      <c r="H69" s="467">
        <v>17001005478</v>
      </c>
      <c r="I69" s="468" t="s">
        <v>525</v>
      </c>
      <c r="J69" s="468" t="s">
        <v>657</v>
      </c>
      <c r="K69" s="469"/>
      <c r="L69" s="470"/>
    </row>
    <row r="70" spans="1:12" customFormat="1">
      <c r="A70" s="467">
        <v>62</v>
      </c>
      <c r="B70" s="467" t="s">
        <v>2989</v>
      </c>
      <c r="C70" s="467" t="s">
        <v>3160</v>
      </c>
      <c r="D70" s="467"/>
      <c r="E70" s="467">
        <v>1999</v>
      </c>
      <c r="F70" s="467" t="s">
        <v>3161</v>
      </c>
      <c r="G70" s="467">
        <v>600</v>
      </c>
      <c r="H70" s="467">
        <v>55001002918</v>
      </c>
      <c r="I70" s="468" t="s">
        <v>565</v>
      </c>
      <c r="J70" s="468" t="s">
        <v>887</v>
      </c>
      <c r="K70" s="469"/>
      <c r="L70" s="470"/>
    </row>
    <row r="71" spans="1:12" customFormat="1">
      <c r="A71" s="467">
        <v>63</v>
      </c>
      <c r="B71" s="467" t="s">
        <v>2989</v>
      </c>
      <c r="C71" s="467" t="s">
        <v>2994</v>
      </c>
      <c r="D71" s="467" t="s">
        <v>3162</v>
      </c>
      <c r="E71" s="467">
        <v>1995</v>
      </c>
      <c r="F71" s="467" t="s">
        <v>3163</v>
      </c>
      <c r="G71" s="467">
        <v>600</v>
      </c>
      <c r="H71" s="467" t="s">
        <v>1128</v>
      </c>
      <c r="I71" s="468" t="s">
        <v>991</v>
      </c>
      <c r="J71" s="468" t="s">
        <v>3164</v>
      </c>
      <c r="K71" s="469"/>
      <c r="L71" s="470"/>
    </row>
    <row r="72" spans="1:12" customFormat="1">
      <c r="A72" s="467">
        <v>64</v>
      </c>
      <c r="B72" s="467" t="s">
        <v>2989</v>
      </c>
      <c r="C72" s="467" t="s">
        <v>1204</v>
      </c>
      <c r="D72" s="467" t="s">
        <v>3158</v>
      </c>
      <c r="E72" s="467">
        <v>2000</v>
      </c>
      <c r="F72" s="467" t="s">
        <v>3165</v>
      </c>
      <c r="G72" s="467">
        <v>750</v>
      </c>
      <c r="H72" s="467">
        <v>53001015193</v>
      </c>
      <c r="I72" s="468" t="s">
        <v>510</v>
      </c>
      <c r="J72" s="468" t="s">
        <v>1118</v>
      </c>
      <c r="K72" s="469"/>
      <c r="L72" s="470"/>
    </row>
    <row r="73" spans="1:12" customFormat="1">
      <c r="A73" s="467">
        <v>65</v>
      </c>
      <c r="B73" s="467" t="s">
        <v>2989</v>
      </c>
      <c r="C73" s="467" t="s">
        <v>3032</v>
      </c>
      <c r="D73" s="467" t="s">
        <v>3033</v>
      </c>
      <c r="E73" s="467">
        <v>2009</v>
      </c>
      <c r="F73" s="467" t="s">
        <v>3166</v>
      </c>
      <c r="G73" s="467">
        <v>750</v>
      </c>
      <c r="H73" s="467" t="s">
        <v>3167</v>
      </c>
      <c r="I73" s="468" t="s">
        <v>1104</v>
      </c>
      <c r="J73" s="468" t="s">
        <v>3168</v>
      </c>
      <c r="K73" s="469"/>
      <c r="L73" s="470"/>
    </row>
    <row r="74" spans="1:12" customFormat="1">
      <c r="A74" s="467">
        <v>66</v>
      </c>
      <c r="B74" s="467" t="s">
        <v>2989</v>
      </c>
      <c r="C74" s="467" t="s">
        <v>3054</v>
      </c>
      <c r="D74" s="467" t="s">
        <v>3169</v>
      </c>
      <c r="E74" s="467">
        <v>1998</v>
      </c>
      <c r="F74" s="467" t="s">
        <v>3170</v>
      </c>
      <c r="G74" s="467">
        <v>750</v>
      </c>
      <c r="H74" s="467">
        <v>21001009902</v>
      </c>
      <c r="I74" s="468" t="s">
        <v>928</v>
      </c>
      <c r="J74" s="468" t="s">
        <v>595</v>
      </c>
      <c r="K74" s="469"/>
      <c r="L74" s="470"/>
    </row>
    <row r="75" spans="1:12" customFormat="1">
      <c r="A75" s="467">
        <v>67</v>
      </c>
      <c r="B75" s="467" t="s">
        <v>2989</v>
      </c>
      <c r="C75" s="467" t="s">
        <v>3171</v>
      </c>
      <c r="D75" s="467" t="s">
        <v>3172</v>
      </c>
      <c r="E75" s="467">
        <v>1996</v>
      </c>
      <c r="F75" s="467" t="s">
        <v>3173</v>
      </c>
      <c r="G75" s="467">
        <v>750</v>
      </c>
      <c r="H75" s="467">
        <v>41001007031</v>
      </c>
      <c r="I75" s="468" t="s">
        <v>525</v>
      </c>
      <c r="J75" s="468" t="s">
        <v>870</v>
      </c>
      <c r="K75" s="469"/>
      <c r="L75" s="470"/>
    </row>
    <row r="76" spans="1:12" customFormat="1">
      <c r="A76" s="467">
        <v>68</v>
      </c>
      <c r="B76" s="467" t="s">
        <v>2989</v>
      </c>
      <c r="C76" s="467" t="s">
        <v>2994</v>
      </c>
      <c r="D76" s="467" t="s">
        <v>3162</v>
      </c>
      <c r="E76" s="467">
        <v>1997</v>
      </c>
      <c r="F76" s="467" t="s">
        <v>3174</v>
      </c>
      <c r="G76" s="467">
        <v>600</v>
      </c>
      <c r="H76" s="467" t="s">
        <v>3175</v>
      </c>
      <c r="I76" s="468" t="s">
        <v>584</v>
      </c>
      <c r="J76" s="468" t="s">
        <v>790</v>
      </c>
      <c r="K76" s="469"/>
      <c r="L76" s="470"/>
    </row>
    <row r="77" spans="1:12" customFormat="1">
      <c r="A77" s="467">
        <v>69</v>
      </c>
      <c r="B77" s="467" t="s">
        <v>2989</v>
      </c>
      <c r="C77" s="467" t="s">
        <v>3044</v>
      </c>
      <c r="D77" s="467" t="s">
        <v>3176</v>
      </c>
      <c r="E77" s="467">
        <v>1996</v>
      </c>
      <c r="F77" s="467" t="s">
        <v>3177</v>
      </c>
      <c r="G77" s="467">
        <v>600</v>
      </c>
      <c r="H77" s="467">
        <v>37001008329</v>
      </c>
      <c r="I77" s="468" t="s">
        <v>577</v>
      </c>
      <c r="J77" s="468" t="s">
        <v>904</v>
      </c>
      <c r="K77" s="469"/>
      <c r="L77" s="470"/>
    </row>
    <row r="78" spans="1:12">
      <c r="A78" s="467">
        <v>70</v>
      </c>
      <c r="B78" s="467" t="s">
        <v>2989</v>
      </c>
      <c r="C78" s="467" t="s">
        <v>3178</v>
      </c>
      <c r="D78" s="467">
        <v>46912</v>
      </c>
      <c r="E78" s="467">
        <v>1982</v>
      </c>
      <c r="F78" s="467" t="s">
        <v>3179</v>
      </c>
      <c r="G78" s="467">
        <v>450</v>
      </c>
      <c r="H78" s="467" t="s">
        <v>3180</v>
      </c>
      <c r="I78" s="468" t="s">
        <v>731</v>
      </c>
      <c r="J78" s="468" t="s">
        <v>3181</v>
      </c>
      <c r="K78" s="469"/>
      <c r="L78" s="470"/>
    </row>
    <row r="79" spans="1:12" customFormat="1">
      <c r="A79" s="467">
        <v>71</v>
      </c>
      <c r="B79" s="467" t="s">
        <v>2989</v>
      </c>
      <c r="C79" s="467" t="s">
        <v>3054</v>
      </c>
      <c r="D79" s="467" t="s">
        <v>3055</v>
      </c>
      <c r="E79" s="467">
        <v>1994</v>
      </c>
      <c r="F79" s="467" t="s">
        <v>3182</v>
      </c>
      <c r="G79" s="467">
        <v>600</v>
      </c>
      <c r="H79" s="467" t="s">
        <v>3183</v>
      </c>
      <c r="I79" s="468" t="s">
        <v>3184</v>
      </c>
      <c r="J79" s="468" t="s">
        <v>972</v>
      </c>
      <c r="K79" s="469"/>
      <c r="L79" s="470"/>
    </row>
    <row r="80" spans="1:12" customFormat="1">
      <c r="A80" s="467">
        <v>72</v>
      </c>
      <c r="B80" s="467" t="s">
        <v>2989</v>
      </c>
      <c r="C80" s="467" t="s">
        <v>3185</v>
      </c>
      <c r="D80" s="467" t="s">
        <v>3186</v>
      </c>
      <c r="E80" s="467">
        <v>1997</v>
      </c>
      <c r="F80" s="467" t="s">
        <v>3187</v>
      </c>
      <c r="G80" s="467">
        <v>450</v>
      </c>
      <c r="H80" s="467" t="s">
        <v>3188</v>
      </c>
      <c r="I80" s="468" t="s">
        <v>1096</v>
      </c>
      <c r="J80" s="468" t="s">
        <v>791</v>
      </c>
      <c r="K80" s="469"/>
      <c r="L80" s="470"/>
    </row>
    <row r="81" spans="1:12" customFormat="1">
      <c r="A81" s="467">
        <v>73</v>
      </c>
      <c r="B81" s="467" t="s">
        <v>2989</v>
      </c>
      <c r="C81" s="467" t="s">
        <v>3054</v>
      </c>
      <c r="D81" s="467" t="s">
        <v>3055</v>
      </c>
      <c r="E81" s="467">
        <v>1995</v>
      </c>
      <c r="F81" s="467" t="s">
        <v>3189</v>
      </c>
      <c r="G81" s="467">
        <v>600</v>
      </c>
      <c r="H81" s="467">
        <v>27001001959</v>
      </c>
      <c r="I81" s="468" t="s">
        <v>530</v>
      </c>
      <c r="J81" s="468" t="s">
        <v>973</v>
      </c>
      <c r="K81" s="469"/>
      <c r="L81" s="470"/>
    </row>
    <row r="82" spans="1:12" customFormat="1">
      <c r="A82" s="467">
        <v>74</v>
      </c>
      <c r="B82" s="467" t="s">
        <v>2989</v>
      </c>
      <c r="C82" s="467" t="s">
        <v>2994</v>
      </c>
      <c r="D82" s="467" t="s">
        <v>3190</v>
      </c>
      <c r="E82" s="467">
        <v>1995</v>
      </c>
      <c r="F82" s="467" t="s">
        <v>3191</v>
      </c>
      <c r="G82" s="467">
        <v>600</v>
      </c>
      <c r="H82" s="467">
        <v>62006040200</v>
      </c>
      <c r="I82" s="468" t="s">
        <v>510</v>
      </c>
      <c r="J82" s="468" t="s">
        <v>3192</v>
      </c>
      <c r="K82" s="469"/>
      <c r="L82" s="470"/>
    </row>
    <row r="83" spans="1:12" customFormat="1">
      <c r="A83" s="467">
        <v>75</v>
      </c>
      <c r="B83" s="467" t="s">
        <v>2989</v>
      </c>
      <c r="C83" s="467" t="s">
        <v>3171</v>
      </c>
      <c r="D83" s="467" t="s">
        <v>3193</v>
      </c>
      <c r="E83" s="467">
        <v>2002</v>
      </c>
      <c r="F83" s="467" t="s">
        <v>3194</v>
      </c>
      <c r="G83" s="467">
        <v>750</v>
      </c>
      <c r="H83" s="467">
        <v>19001039228</v>
      </c>
      <c r="I83" s="468" t="s">
        <v>737</v>
      </c>
      <c r="J83" s="468" t="s">
        <v>1046</v>
      </c>
      <c r="K83" s="469"/>
      <c r="L83" s="470"/>
    </row>
    <row r="84" spans="1:12" customFormat="1">
      <c r="A84" s="467">
        <v>76</v>
      </c>
      <c r="B84" s="467" t="s">
        <v>2989</v>
      </c>
      <c r="C84" s="467" t="s">
        <v>2994</v>
      </c>
      <c r="D84" s="467" t="s">
        <v>3162</v>
      </c>
      <c r="E84" s="467">
        <v>1997</v>
      </c>
      <c r="F84" s="467" t="s">
        <v>3195</v>
      </c>
      <c r="G84" s="467">
        <v>600</v>
      </c>
      <c r="H84" s="467">
        <v>19001018249</v>
      </c>
      <c r="I84" s="468" t="s">
        <v>521</v>
      </c>
      <c r="J84" s="468" t="s">
        <v>3196</v>
      </c>
      <c r="K84" s="469"/>
      <c r="L84" s="470"/>
    </row>
    <row r="85" spans="1:12" customFormat="1">
      <c r="A85" s="467">
        <v>77</v>
      </c>
      <c r="B85" s="467" t="s">
        <v>2989</v>
      </c>
      <c r="C85" s="467" t="s">
        <v>3044</v>
      </c>
      <c r="D85" s="467" t="s">
        <v>3197</v>
      </c>
      <c r="E85" s="467">
        <v>2000</v>
      </c>
      <c r="F85" s="467" t="s">
        <v>3198</v>
      </c>
      <c r="G85" s="467">
        <v>750</v>
      </c>
      <c r="H85" s="467">
        <v>42001002337</v>
      </c>
      <c r="I85" s="468" t="s">
        <v>510</v>
      </c>
      <c r="J85" s="468" t="s">
        <v>3199</v>
      </c>
      <c r="K85" s="469"/>
      <c r="L85" s="470"/>
    </row>
    <row r="86" spans="1:12" customFormat="1">
      <c r="A86" s="467">
        <v>78</v>
      </c>
      <c r="B86" s="467" t="s">
        <v>2989</v>
      </c>
      <c r="C86" s="467" t="s">
        <v>3044</v>
      </c>
      <c r="D86" s="467" t="s">
        <v>3200</v>
      </c>
      <c r="E86" s="467">
        <v>2007</v>
      </c>
      <c r="F86" s="467" t="s">
        <v>3201</v>
      </c>
      <c r="G86" s="467">
        <v>900</v>
      </c>
      <c r="H86" s="467" t="s">
        <v>3202</v>
      </c>
      <c r="I86" s="468" t="s">
        <v>506</v>
      </c>
      <c r="J86" s="468" t="s">
        <v>1207</v>
      </c>
      <c r="K86" s="469"/>
      <c r="L86" s="470"/>
    </row>
    <row r="87" spans="1:12" customFormat="1">
      <c r="A87" s="467">
        <v>79</v>
      </c>
      <c r="B87" s="467" t="s">
        <v>2989</v>
      </c>
      <c r="C87" s="467" t="s">
        <v>3032</v>
      </c>
      <c r="D87" s="467" t="s">
        <v>3203</v>
      </c>
      <c r="E87" s="467">
        <v>1996</v>
      </c>
      <c r="F87" s="467" t="s">
        <v>3204</v>
      </c>
      <c r="G87" s="467">
        <v>750</v>
      </c>
      <c r="H87" s="467">
        <v>29001005315</v>
      </c>
      <c r="I87" s="468" t="s">
        <v>547</v>
      </c>
      <c r="J87" s="468" t="s">
        <v>3205</v>
      </c>
      <c r="K87" s="469"/>
      <c r="L87" s="470"/>
    </row>
    <row r="88" spans="1:12" customFormat="1">
      <c r="A88" s="467">
        <v>80</v>
      </c>
      <c r="B88" s="467" t="s">
        <v>2989</v>
      </c>
      <c r="C88" s="467" t="s">
        <v>1204</v>
      </c>
      <c r="D88" s="467" t="s">
        <v>3158</v>
      </c>
      <c r="E88" s="467">
        <v>1999</v>
      </c>
      <c r="F88" s="467" t="s">
        <v>3206</v>
      </c>
      <c r="G88" s="467">
        <v>750</v>
      </c>
      <c r="H88" s="467">
        <v>29001005923</v>
      </c>
      <c r="I88" s="468" t="s">
        <v>962</v>
      </c>
      <c r="J88" s="468" t="s">
        <v>877</v>
      </c>
      <c r="K88" s="469"/>
      <c r="L88" s="470"/>
    </row>
    <row r="89" spans="1:12" customFormat="1">
      <c r="A89" s="467">
        <v>81</v>
      </c>
      <c r="B89" s="467" t="s">
        <v>2989</v>
      </c>
      <c r="C89" s="467" t="s">
        <v>3044</v>
      </c>
      <c r="D89" s="467" t="s">
        <v>3207</v>
      </c>
      <c r="E89" s="467">
        <v>1998</v>
      </c>
      <c r="F89" s="467" t="s">
        <v>3208</v>
      </c>
      <c r="G89" s="467">
        <v>750</v>
      </c>
      <c r="H89" s="467">
        <v>39001010359</v>
      </c>
      <c r="I89" s="468" t="s">
        <v>525</v>
      </c>
      <c r="J89" s="468" t="s">
        <v>3209</v>
      </c>
      <c r="K89" s="469"/>
      <c r="L89" s="470"/>
    </row>
    <row r="90" spans="1:12" customFormat="1">
      <c r="A90" s="467">
        <v>82</v>
      </c>
      <c r="B90" s="467" t="s">
        <v>2989</v>
      </c>
      <c r="C90" s="467" t="s">
        <v>3096</v>
      </c>
      <c r="D90" s="467" t="s">
        <v>3210</v>
      </c>
      <c r="E90" s="467">
        <v>2002</v>
      </c>
      <c r="F90" s="467" t="s">
        <v>3211</v>
      </c>
      <c r="G90" s="467">
        <v>750</v>
      </c>
      <c r="H90" s="467">
        <v>39001016741</v>
      </c>
      <c r="I90" s="468" t="s">
        <v>559</v>
      </c>
      <c r="J90" s="468" t="s">
        <v>3212</v>
      </c>
      <c r="K90" s="469"/>
      <c r="L90" s="470"/>
    </row>
    <row r="91" spans="1:12" customFormat="1">
      <c r="A91" s="467">
        <v>83</v>
      </c>
      <c r="B91" s="467" t="s">
        <v>2989</v>
      </c>
      <c r="C91" s="467" t="s">
        <v>3044</v>
      </c>
      <c r="D91" s="467" t="s">
        <v>3213</v>
      </c>
      <c r="E91" s="467">
        <v>1994</v>
      </c>
      <c r="F91" s="467" t="s">
        <v>3214</v>
      </c>
      <c r="G91" s="467">
        <v>750</v>
      </c>
      <c r="H91" s="467">
        <v>51001005947</v>
      </c>
      <c r="I91" s="468" t="s">
        <v>584</v>
      </c>
      <c r="J91" s="468" t="s">
        <v>1004</v>
      </c>
      <c r="K91" s="469"/>
      <c r="L91" s="470"/>
    </row>
    <row r="92" spans="1:12" customFormat="1">
      <c r="A92" s="467">
        <v>84</v>
      </c>
      <c r="B92" s="467" t="s">
        <v>2989</v>
      </c>
      <c r="C92" s="467" t="s">
        <v>2994</v>
      </c>
      <c r="D92" s="467" t="s">
        <v>3002</v>
      </c>
      <c r="E92" s="467">
        <v>1994</v>
      </c>
      <c r="F92" s="467" t="s">
        <v>3215</v>
      </c>
      <c r="G92" s="467">
        <v>600</v>
      </c>
      <c r="H92" s="467">
        <v>62006018449</v>
      </c>
      <c r="I92" s="468" t="s">
        <v>795</v>
      </c>
      <c r="J92" s="468" t="s">
        <v>3216</v>
      </c>
      <c r="K92" s="469"/>
      <c r="L92" s="470"/>
    </row>
    <row r="93" spans="1:12" customFormat="1">
      <c r="A93" s="467">
        <v>85</v>
      </c>
      <c r="B93" s="467" t="s">
        <v>2989</v>
      </c>
      <c r="C93" s="467" t="s">
        <v>2990</v>
      </c>
      <c r="D93" s="467" t="s">
        <v>3217</v>
      </c>
      <c r="E93" s="467">
        <v>1992</v>
      </c>
      <c r="F93" s="467" t="s">
        <v>3218</v>
      </c>
      <c r="G93" s="467">
        <v>600</v>
      </c>
      <c r="H93" s="467" t="s">
        <v>3219</v>
      </c>
      <c r="I93" s="468" t="s">
        <v>959</v>
      </c>
      <c r="J93" s="468" t="s">
        <v>1068</v>
      </c>
      <c r="K93" s="469"/>
      <c r="L93" s="470"/>
    </row>
    <row r="94" spans="1:12" customFormat="1">
      <c r="A94" s="467">
        <v>86</v>
      </c>
      <c r="B94" s="467" t="s">
        <v>2989</v>
      </c>
      <c r="C94" s="467" t="s">
        <v>2994</v>
      </c>
      <c r="D94" s="467" t="s">
        <v>3002</v>
      </c>
      <c r="E94" s="467">
        <v>1993</v>
      </c>
      <c r="F94" s="467" t="s">
        <v>3220</v>
      </c>
      <c r="G94" s="467">
        <v>600</v>
      </c>
      <c r="H94" s="467">
        <v>62004000014</v>
      </c>
      <c r="I94" s="468" t="s">
        <v>753</v>
      </c>
      <c r="J94" s="468" t="s">
        <v>1070</v>
      </c>
      <c r="K94" s="469"/>
      <c r="L94" s="470"/>
    </row>
    <row r="95" spans="1:12" customFormat="1">
      <c r="A95" s="467">
        <v>87</v>
      </c>
      <c r="B95" s="467" t="s">
        <v>2989</v>
      </c>
      <c r="C95" s="467" t="s">
        <v>3004</v>
      </c>
      <c r="D95" s="467" t="s">
        <v>3221</v>
      </c>
      <c r="E95" s="467">
        <v>1996</v>
      </c>
      <c r="F95" s="467" t="s">
        <v>3222</v>
      </c>
      <c r="G95" s="467">
        <v>600</v>
      </c>
      <c r="H95" s="467">
        <v>62001017006</v>
      </c>
      <c r="I95" s="468" t="s">
        <v>737</v>
      </c>
      <c r="J95" s="468" t="s">
        <v>657</v>
      </c>
      <c r="K95" s="469"/>
      <c r="L95" s="470"/>
    </row>
    <row r="96" spans="1:12" customFormat="1">
      <c r="A96" s="467">
        <v>88</v>
      </c>
      <c r="B96" s="467" t="s">
        <v>2989</v>
      </c>
      <c r="C96" s="467" t="s">
        <v>3223</v>
      </c>
      <c r="D96" s="467" t="s">
        <v>3224</v>
      </c>
      <c r="E96" s="467">
        <v>2000</v>
      </c>
      <c r="F96" s="467" t="s">
        <v>3225</v>
      </c>
      <c r="G96" s="467">
        <v>750</v>
      </c>
      <c r="H96" s="467">
        <v>30001000023</v>
      </c>
      <c r="I96" s="468" t="s">
        <v>643</v>
      </c>
      <c r="J96" s="468" t="s">
        <v>1083</v>
      </c>
      <c r="K96" s="469"/>
      <c r="L96" s="470"/>
    </row>
    <row r="97" spans="1:12" customFormat="1">
      <c r="A97" s="467">
        <v>89</v>
      </c>
      <c r="B97" s="467" t="s">
        <v>2989</v>
      </c>
      <c r="C97" s="467" t="s">
        <v>3032</v>
      </c>
      <c r="D97" s="467" t="s">
        <v>3226</v>
      </c>
      <c r="E97" s="467">
        <v>1999</v>
      </c>
      <c r="F97" s="467" t="s">
        <v>3227</v>
      </c>
      <c r="G97" s="467">
        <v>750</v>
      </c>
      <c r="H97" s="467">
        <v>30001000758</v>
      </c>
      <c r="I97" s="468" t="s">
        <v>746</v>
      </c>
      <c r="J97" s="468" t="s">
        <v>1025</v>
      </c>
      <c r="K97" s="469"/>
      <c r="L97" s="470"/>
    </row>
    <row r="98" spans="1:12" customFormat="1">
      <c r="A98" s="467">
        <v>90</v>
      </c>
      <c r="B98" s="467" t="s">
        <v>2989</v>
      </c>
      <c r="C98" s="467" t="s">
        <v>2994</v>
      </c>
      <c r="D98" s="467" t="s">
        <v>3002</v>
      </c>
      <c r="E98" s="467">
        <v>1998</v>
      </c>
      <c r="F98" s="467" t="s">
        <v>3228</v>
      </c>
      <c r="G98" s="467">
        <v>600</v>
      </c>
      <c r="H98" s="467" t="s">
        <v>3229</v>
      </c>
      <c r="I98" s="468" t="s">
        <v>1163</v>
      </c>
      <c r="J98" s="468" t="s">
        <v>1084</v>
      </c>
      <c r="K98" s="469"/>
      <c r="L98" s="470"/>
    </row>
    <row r="99" spans="1:12" customFormat="1">
      <c r="A99" s="467">
        <v>91</v>
      </c>
      <c r="B99" s="467" t="s">
        <v>2989</v>
      </c>
      <c r="C99" s="467" t="s">
        <v>3035</v>
      </c>
      <c r="D99" s="467">
        <v>318</v>
      </c>
      <c r="E99" s="467">
        <v>1994</v>
      </c>
      <c r="F99" s="467" t="s">
        <v>3230</v>
      </c>
      <c r="G99" s="467">
        <v>600</v>
      </c>
      <c r="H99" s="467">
        <v>33001012042</v>
      </c>
      <c r="I99" s="468" t="s">
        <v>1155</v>
      </c>
      <c r="J99" s="468" t="s">
        <v>3231</v>
      </c>
      <c r="K99" s="469"/>
      <c r="L99" s="470"/>
    </row>
    <row r="100" spans="1:12" customFormat="1">
      <c r="A100" s="467">
        <v>92</v>
      </c>
      <c r="B100" s="467" t="s">
        <v>2989</v>
      </c>
      <c r="C100" s="467" t="s">
        <v>3044</v>
      </c>
      <c r="D100" s="467" t="s">
        <v>3232</v>
      </c>
      <c r="E100" s="467">
        <v>1994</v>
      </c>
      <c r="F100" s="467" t="s">
        <v>3233</v>
      </c>
      <c r="G100" s="467">
        <v>600</v>
      </c>
      <c r="H100" s="467" t="s">
        <v>3234</v>
      </c>
      <c r="I100" s="468" t="s">
        <v>577</v>
      </c>
      <c r="J100" s="468" t="s">
        <v>1083</v>
      </c>
      <c r="K100" s="469"/>
      <c r="L100" s="470"/>
    </row>
    <row r="101" spans="1:12" customFormat="1">
      <c r="A101" s="467">
        <v>93</v>
      </c>
      <c r="B101" s="467" t="s">
        <v>2989</v>
      </c>
      <c r="C101" s="467" t="s">
        <v>2994</v>
      </c>
      <c r="D101" s="467" t="s">
        <v>3235</v>
      </c>
      <c r="E101" s="467">
        <v>1996</v>
      </c>
      <c r="F101" s="467" t="s">
        <v>3236</v>
      </c>
      <c r="G101" s="467">
        <v>600</v>
      </c>
      <c r="H101" s="467">
        <v>46001009743</v>
      </c>
      <c r="I101" s="468" t="s">
        <v>670</v>
      </c>
      <c r="J101" s="468" t="s">
        <v>729</v>
      </c>
      <c r="K101" s="469"/>
      <c r="L101" s="470"/>
    </row>
    <row r="102" spans="1:12" customFormat="1">
      <c r="A102" s="467">
        <v>94</v>
      </c>
      <c r="B102" s="467" t="s">
        <v>2989</v>
      </c>
      <c r="C102" s="467" t="s">
        <v>3035</v>
      </c>
      <c r="D102" s="467" t="s">
        <v>3237</v>
      </c>
      <c r="E102" s="467" t="s">
        <v>3238</v>
      </c>
      <c r="F102" s="467" t="s">
        <v>3239</v>
      </c>
      <c r="G102" s="467">
        <v>600</v>
      </c>
      <c r="H102" s="467" t="s">
        <v>3240</v>
      </c>
      <c r="I102" s="468" t="s">
        <v>526</v>
      </c>
      <c r="J102" s="468" t="s">
        <v>1019</v>
      </c>
      <c r="K102" s="469"/>
      <c r="L102" s="470"/>
    </row>
    <row r="103" spans="1:12" customFormat="1">
      <c r="A103" s="467">
        <v>95</v>
      </c>
      <c r="B103" s="467" t="s">
        <v>2989</v>
      </c>
      <c r="C103" s="467" t="s">
        <v>2994</v>
      </c>
      <c r="D103" s="467" t="s">
        <v>3241</v>
      </c>
      <c r="E103" s="467" t="s">
        <v>3242</v>
      </c>
      <c r="F103" s="467" t="s">
        <v>3243</v>
      </c>
      <c r="G103" s="467">
        <v>600</v>
      </c>
      <c r="H103" s="467" t="s">
        <v>3244</v>
      </c>
      <c r="I103" s="468" t="s">
        <v>587</v>
      </c>
      <c r="J103" s="468" t="s">
        <v>714</v>
      </c>
      <c r="K103" s="469"/>
      <c r="L103" s="470"/>
    </row>
    <row r="104" spans="1:12" customFormat="1">
      <c r="A104" s="467">
        <v>96</v>
      </c>
      <c r="B104" s="467" t="s">
        <v>2989</v>
      </c>
      <c r="C104" s="467" t="s">
        <v>1204</v>
      </c>
      <c r="D104" s="467" t="s">
        <v>3245</v>
      </c>
      <c r="E104" s="467" t="s">
        <v>3238</v>
      </c>
      <c r="F104" s="467" t="s">
        <v>3246</v>
      </c>
      <c r="G104" s="467">
        <v>600</v>
      </c>
      <c r="H104" s="467" t="s">
        <v>3247</v>
      </c>
      <c r="I104" s="468" t="s">
        <v>625</v>
      </c>
      <c r="J104" s="468" t="s">
        <v>621</v>
      </c>
      <c r="K104" s="469"/>
      <c r="L104" s="470"/>
    </row>
    <row r="105" spans="1:12" customFormat="1">
      <c r="A105" s="467">
        <v>97</v>
      </c>
      <c r="B105" s="467" t="s">
        <v>2989</v>
      </c>
      <c r="C105" s="467" t="s">
        <v>1177</v>
      </c>
      <c r="D105" s="467" t="s">
        <v>3248</v>
      </c>
      <c r="E105" s="467" t="s">
        <v>3249</v>
      </c>
      <c r="F105" s="467" t="s">
        <v>3250</v>
      </c>
      <c r="G105" s="467">
        <v>600</v>
      </c>
      <c r="H105" s="467" t="s">
        <v>3251</v>
      </c>
      <c r="I105" s="468" t="s">
        <v>3252</v>
      </c>
      <c r="J105" s="468" t="s">
        <v>572</v>
      </c>
      <c r="K105" s="469"/>
      <c r="L105" s="470"/>
    </row>
    <row r="106" spans="1:12" customFormat="1">
      <c r="A106" s="467">
        <v>98</v>
      </c>
      <c r="B106" s="467" t="s">
        <v>2989</v>
      </c>
      <c r="C106" s="467" t="s">
        <v>3044</v>
      </c>
      <c r="D106" s="467" t="s">
        <v>3253</v>
      </c>
      <c r="E106" s="467" t="s">
        <v>3249</v>
      </c>
      <c r="F106" s="467" t="s">
        <v>3254</v>
      </c>
      <c r="G106" s="467">
        <v>600</v>
      </c>
      <c r="H106" s="467" t="s">
        <v>3255</v>
      </c>
      <c r="I106" s="468" t="s">
        <v>506</v>
      </c>
      <c r="J106" s="468" t="s">
        <v>572</v>
      </c>
      <c r="K106" s="469"/>
      <c r="L106" s="470"/>
    </row>
    <row r="107" spans="1:12" customFormat="1">
      <c r="A107" s="467">
        <v>99</v>
      </c>
      <c r="B107" s="467" t="s">
        <v>2989</v>
      </c>
      <c r="C107" s="467" t="s">
        <v>3054</v>
      </c>
      <c r="D107" s="467" t="s">
        <v>3256</v>
      </c>
      <c r="E107" s="467" t="s">
        <v>3257</v>
      </c>
      <c r="F107" s="467" t="s">
        <v>3258</v>
      </c>
      <c r="G107" s="467">
        <v>600</v>
      </c>
      <c r="H107" s="467" t="s">
        <v>3259</v>
      </c>
      <c r="I107" s="468" t="s">
        <v>719</v>
      </c>
      <c r="J107" s="468" t="s">
        <v>759</v>
      </c>
      <c r="K107" s="469"/>
      <c r="L107" s="470"/>
    </row>
    <row r="108" spans="1:12" customFormat="1">
      <c r="A108" s="467">
        <v>100</v>
      </c>
      <c r="B108" s="467" t="s">
        <v>2989</v>
      </c>
      <c r="C108" s="467" t="s">
        <v>3004</v>
      </c>
      <c r="D108" s="467" t="s">
        <v>3083</v>
      </c>
      <c r="E108" s="467" t="s">
        <v>3260</v>
      </c>
      <c r="F108" s="467" t="s">
        <v>3261</v>
      </c>
      <c r="G108" s="467">
        <v>600</v>
      </c>
      <c r="H108" s="467" t="s">
        <v>3262</v>
      </c>
      <c r="I108" s="468" t="s">
        <v>757</v>
      </c>
      <c r="J108" s="468" t="s">
        <v>736</v>
      </c>
      <c r="K108" s="469"/>
      <c r="L108" s="470"/>
    </row>
    <row r="109" spans="1:12" customFormat="1">
      <c r="A109" s="467">
        <v>101</v>
      </c>
      <c r="B109" s="467" t="s">
        <v>2989</v>
      </c>
      <c r="C109" s="467" t="s">
        <v>3044</v>
      </c>
      <c r="D109" s="467" t="s">
        <v>3263</v>
      </c>
      <c r="E109" s="467" t="s">
        <v>3264</v>
      </c>
      <c r="F109" s="467" t="s">
        <v>3265</v>
      </c>
      <c r="G109" s="467">
        <v>600</v>
      </c>
      <c r="H109" s="467" t="s">
        <v>3266</v>
      </c>
      <c r="I109" s="468" t="s">
        <v>623</v>
      </c>
      <c r="J109" s="468" t="s">
        <v>564</v>
      </c>
      <c r="K109" s="469"/>
      <c r="L109" s="470"/>
    </row>
    <row r="110" spans="1:12">
      <c r="A110" s="467">
        <v>102</v>
      </c>
      <c r="B110" s="467" t="s">
        <v>2989</v>
      </c>
      <c r="C110" s="467" t="s">
        <v>3040</v>
      </c>
      <c r="D110" s="467">
        <v>2121</v>
      </c>
      <c r="E110" s="467" t="s">
        <v>3267</v>
      </c>
      <c r="F110" s="467" t="s">
        <v>3268</v>
      </c>
      <c r="G110" s="467">
        <v>600</v>
      </c>
      <c r="H110" s="467" t="s">
        <v>3269</v>
      </c>
      <c r="I110" s="468" t="s">
        <v>725</v>
      </c>
      <c r="J110" s="468" t="s">
        <v>572</v>
      </c>
      <c r="K110" s="469"/>
      <c r="L110" s="470"/>
    </row>
    <row r="111" spans="1:12" customFormat="1">
      <c r="A111" s="467">
        <v>103</v>
      </c>
      <c r="B111" s="467" t="s">
        <v>2989</v>
      </c>
      <c r="C111" s="467" t="s">
        <v>3044</v>
      </c>
      <c r="D111" s="467" t="s">
        <v>3270</v>
      </c>
      <c r="E111" s="467" t="s">
        <v>3249</v>
      </c>
      <c r="F111" s="467" t="s">
        <v>3271</v>
      </c>
      <c r="G111" s="467">
        <v>600</v>
      </c>
      <c r="H111" s="467" t="s">
        <v>3272</v>
      </c>
      <c r="I111" s="468" t="s">
        <v>724</v>
      </c>
      <c r="J111" s="468" t="s">
        <v>571</v>
      </c>
      <c r="K111" s="469"/>
      <c r="L111" s="470"/>
    </row>
    <row r="112" spans="1:12" customFormat="1">
      <c r="A112" s="467">
        <v>104</v>
      </c>
      <c r="B112" s="467" t="s">
        <v>2989</v>
      </c>
      <c r="C112" s="467" t="s">
        <v>3273</v>
      </c>
      <c r="D112" s="467" t="s">
        <v>3274</v>
      </c>
      <c r="E112" s="467" t="s">
        <v>3275</v>
      </c>
      <c r="F112" s="467" t="s">
        <v>3276</v>
      </c>
      <c r="G112" s="467">
        <v>600</v>
      </c>
      <c r="H112" s="467" t="s">
        <v>3277</v>
      </c>
      <c r="I112" s="468" t="s">
        <v>754</v>
      </c>
      <c r="J112" s="468" t="s">
        <v>3101</v>
      </c>
      <c r="K112" s="469"/>
      <c r="L112" s="470"/>
    </row>
    <row r="113" spans="1:12" customFormat="1">
      <c r="A113" s="467">
        <v>105</v>
      </c>
      <c r="B113" s="467" t="s">
        <v>2989</v>
      </c>
      <c r="C113" s="467" t="s">
        <v>3004</v>
      </c>
      <c r="D113" s="467" t="s">
        <v>3047</v>
      </c>
      <c r="E113" s="467" t="s">
        <v>3267</v>
      </c>
      <c r="F113" s="467" t="s">
        <v>3278</v>
      </c>
      <c r="G113" s="467">
        <v>600</v>
      </c>
      <c r="H113" s="467" t="s">
        <v>3279</v>
      </c>
      <c r="I113" s="468" t="s">
        <v>1062</v>
      </c>
      <c r="J113" s="468" t="s">
        <v>1105</v>
      </c>
      <c r="K113" s="469"/>
      <c r="L113" s="470"/>
    </row>
    <row r="114" spans="1:12" customFormat="1">
      <c r="A114" s="467">
        <v>106</v>
      </c>
      <c r="B114" s="467" t="s">
        <v>2989</v>
      </c>
      <c r="C114" s="467" t="s">
        <v>3116</v>
      </c>
      <c r="D114" s="467" t="s">
        <v>3280</v>
      </c>
      <c r="E114" s="467">
        <v>2011</v>
      </c>
      <c r="F114" s="467" t="s">
        <v>3281</v>
      </c>
      <c r="G114" s="467">
        <v>600</v>
      </c>
      <c r="H114" s="467" t="s">
        <v>3282</v>
      </c>
      <c r="I114" s="468" t="s">
        <v>609</v>
      </c>
      <c r="J114" s="468" t="s">
        <v>859</v>
      </c>
      <c r="K114" s="469"/>
      <c r="L114" s="470"/>
    </row>
    <row r="115" spans="1:12" customFormat="1">
      <c r="A115" s="467">
        <v>107</v>
      </c>
      <c r="B115" s="467" t="s">
        <v>2989</v>
      </c>
      <c r="C115" s="467" t="s">
        <v>3004</v>
      </c>
      <c r="D115" s="467" t="s">
        <v>3283</v>
      </c>
      <c r="E115" s="467">
        <v>2004</v>
      </c>
      <c r="F115" s="467" t="s">
        <v>3284</v>
      </c>
      <c r="G115" s="467">
        <v>600</v>
      </c>
      <c r="H115" s="467" t="s">
        <v>3285</v>
      </c>
      <c r="I115" s="468" t="s">
        <v>531</v>
      </c>
      <c r="J115" s="468" t="s">
        <v>3286</v>
      </c>
      <c r="K115" s="469"/>
      <c r="L115" s="470"/>
    </row>
    <row r="116" spans="1:12" customFormat="1">
      <c r="A116" s="467">
        <v>108</v>
      </c>
      <c r="B116" s="467" t="s">
        <v>2989</v>
      </c>
      <c r="C116" s="467" t="s">
        <v>3054</v>
      </c>
      <c r="D116" s="467" t="s">
        <v>3055</v>
      </c>
      <c r="E116" s="467">
        <v>1999</v>
      </c>
      <c r="F116" s="467" t="s">
        <v>3287</v>
      </c>
      <c r="G116" s="467">
        <v>750</v>
      </c>
      <c r="H116" s="467" t="s">
        <v>3288</v>
      </c>
      <c r="I116" s="468" t="s">
        <v>3289</v>
      </c>
      <c r="J116" s="468" t="s">
        <v>3290</v>
      </c>
      <c r="K116" s="469"/>
      <c r="L116" s="470"/>
    </row>
    <row r="117" spans="1:12" customFormat="1">
      <c r="A117" s="467">
        <v>109</v>
      </c>
      <c r="B117" s="467" t="s">
        <v>2989</v>
      </c>
      <c r="C117" s="467" t="s">
        <v>3291</v>
      </c>
      <c r="D117" s="467" t="s">
        <v>3292</v>
      </c>
      <c r="E117" s="467">
        <v>1999</v>
      </c>
      <c r="F117" s="467" t="s">
        <v>3293</v>
      </c>
      <c r="G117" s="467">
        <v>900</v>
      </c>
      <c r="H117" s="467" t="s">
        <v>3294</v>
      </c>
      <c r="I117" s="468" t="s">
        <v>896</v>
      </c>
      <c r="J117" s="468" t="s">
        <v>535</v>
      </c>
      <c r="K117" s="469"/>
      <c r="L117" s="470"/>
    </row>
    <row r="118" spans="1:12" customFormat="1">
      <c r="A118" s="467">
        <v>110</v>
      </c>
      <c r="B118" s="467" t="s">
        <v>2989</v>
      </c>
      <c r="C118" s="467" t="s">
        <v>3171</v>
      </c>
      <c r="D118" s="467"/>
      <c r="E118" s="467">
        <v>1996</v>
      </c>
      <c r="F118" s="467" t="s">
        <v>3295</v>
      </c>
      <c r="G118" s="467">
        <v>750</v>
      </c>
      <c r="H118" s="467" t="s">
        <v>3296</v>
      </c>
      <c r="I118" s="468" t="s">
        <v>909</v>
      </c>
      <c r="J118" s="468" t="s">
        <v>1058</v>
      </c>
      <c r="K118" s="469"/>
      <c r="L118" s="470"/>
    </row>
    <row r="119" spans="1:12" customFormat="1">
      <c r="A119" s="467">
        <v>111</v>
      </c>
      <c r="B119" s="467" t="s">
        <v>2989</v>
      </c>
      <c r="C119" s="467" t="s">
        <v>2994</v>
      </c>
      <c r="D119" s="467" t="s">
        <v>3297</v>
      </c>
      <c r="E119" s="467">
        <v>1997</v>
      </c>
      <c r="F119" s="467" t="s">
        <v>3298</v>
      </c>
      <c r="G119" s="467">
        <v>600</v>
      </c>
      <c r="H119" s="467" t="s">
        <v>3299</v>
      </c>
      <c r="I119" s="468" t="s">
        <v>3300</v>
      </c>
      <c r="J119" s="468" t="s">
        <v>3301</v>
      </c>
      <c r="K119" s="469"/>
      <c r="L119" s="470"/>
    </row>
    <row r="120" spans="1:12" customFormat="1">
      <c r="A120" s="467">
        <v>112</v>
      </c>
      <c r="B120" s="467" t="s">
        <v>2989</v>
      </c>
      <c r="C120" s="467" t="s">
        <v>3150</v>
      </c>
      <c r="D120" s="467" t="s">
        <v>3302</v>
      </c>
      <c r="E120" s="467">
        <v>2002</v>
      </c>
      <c r="F120" s="467" t="s">
        <v>3303</v>
      </c>
      <c r="G120" s="467">
        <v>750</v>
      </c>
      <c r="H120" s="467" t="s">
        <v>3304</v>
      </c>
      <c r="I120" s="468" t="s">
        <v>525</v>
      </c>
      <c r="J120" s="468" t="s">
        <v>1059</v>
      </c>
      <c r="K120" s="469"/>
      <c r="L120" s="470"/>
    </row>
    <row r="121" spans="1:12" customFormat="1">
      <c r="A121" s="467">
        <v>113</v>
      </c>
      <c r="B121" s="467" t="s">
        <v>2989</v>
      </c>
      <c r="C121" s="467" t="s">
        <v>3032</v>
      </c>
      <c r="D121" s="467" t="s">
        <v>3305</v>
      </c>
      <c r="E121" s="467">
        <v>2000</v>
      </c>
      <c r="F121" s="467" t="s">
        <v>3306</v>
      </c>
      <c r="G121" s="467">
        <v>750</v>
      </c>
      <c r="H121" s="467" t="s">
        <v>3307</v>
      </c>
      <c r="I121" s="468" t="s">
        <v>510</v>
      </c>
      <c r="J121" s="468" t="s">
        <v>1102</v>
      </c>
      <c r="K121" s="469"/>
      <c r="L121" s="470"/>
    </row>
    <row r="122" spans="1:12" customFormat="1">
      <c r="A122" s="467">
        <v>114</v>
      </c>
      <c r="B122" s="467" t="s">
        <v>2989</v>
      </c>
      <c r="C122" s="467" t="s">
        <v>3044</v>
      </c>
      <c r="D122" s="467" t="s">
        <v>3308</v>
      </c>
      <c r="E122" s="467">
        <v>1997</v>
      </c>
      <c r="F122" s="467" t="s">
        <v>3309</v>
      </c>
      <c r="G122" s="467">
        <v>600</v>
      </c>
      <c r="H122" s="467" t="s">
        <v>3310</v>
      </c>
      <c r="I122" s="468" t="s">
        <v>614</v>
      </c>
      <c r="J122" s="468" t="s">
        <v>855</v>
      </c>
      <c r="K122" s="469"/>
      <c r="L122" s="470"/>
    </row>
    <row r="123" spans="1:12" customFormat="1">
      <c r="A123" s="467">
        <v>115</v>
      </c>
      <c r="B123" s="467" t="s">
        <v>2989</v>
      </c>
      <c r="C123" s="467" t="s">
        <v>3311</v>
      </c>
      <c r="D123" s="467">
        <v>626</v>
      </c>
      <c r="E123" s="467">
        <v>1996</v>
      </c>
      <c r="F123" s="467" t="s">
        <v>3312</v>
      </c>
      <c r="G123" s="467">
        <v>600</v>
      </c>
      <c r="H123" s="467" t="s">
        <v>3313</v>
      </c>
      <c r="I123" s="468" t="s">
        <v>805</v>
      </c>
      <c r="J123" s="468" t="s">
        <v>1039</v>
      </c>
      <c r="K123" s="469"/>
      <c r="L123" s="470"/>
    </row>
    <row r="124" spans="1:12" customFormat="1">
      <c r="A124" s="467">
        <v>116</v>
      </c>
      <c r="B124" s="467" t="s">
        <v>2989</v>
      </c>
      <c r="C124" s="467" t="s">
        <v>3314</v>
      </c>
      <c r="D124" s="467">
        <v>3181</v>
      </c>
      <c r="E124" s="467">
        <v>1994</v>
      </c>
      <c r="F124" s="467" t="s">
        <v>3315</v>
      </c>
      <c r="G124" s="467">
        <v>600</v>
      </c>
      <c r="H124" s="467" t="s">
        <v>3316</v>
      </c>
      <c r="I124" s="468" t="s">
        <v>717</v>
      </c>
      <c r="J124" s="468" t="s">
        <v>669</v>
      </c>
      <c r="K124" s="469"/>
      <c r="L124" s="470"/>
    </row>
    <row r="125" spans="1:12" customFormat="1">
      <c r="A125" s="467">
        <v>117</v>
      </c>
      <c r="B125" s="467" t="s">
        <v>2989</v>
      </c>
      <c r="C125" s="467" t="s">
        <v>3044</v>
      </c>
      <c r="D125" s="467" t="s">
        <v>3087</v>
      </c>
      <c r="E125" s="467">
        <v>1995</v>
      </c>
      <c r="F125" s="467" t="s">
        <v>3317</v>
      </c>
      <c r="G125" s="467">
        <v>600</v>
      </c>
      <c r="H125" s="467" t="s">
        <v>3318</v>
      </c>
      <c r="I125" s="468" t="s">
        <v>520</v>
      </c>
      <c r="J125" s="468" t="s">
        <v>3319</v>
      </c>
      <c r="K125" s="469"/>
      <c r="L125" s="470"/>
    </row>
    <row r="126" spans="1:12" customFormat="1">
      <c r="A126" s="467">
        <v>118</v>
      </c>
      <c r="B126" s="467" t="s">
        <v>2989</v>
      </c>
      <c r="C126" s="467" t="s">
        <v>2990</v>
      </c>
      <c r="D126" s="467" t="s">
        <v>3320</v>
      </c>
      <c r="E126" s="467">
        <v>1999</v>
      </c>
      <c r="F126" s="467" t="s">
        <v>3321</v>
      </c>
      <c r="G126" s="467">
        <v>450</v>
      </c>
      <c r="H126" s="467" t="s">
        <v>3322</v>
      </c>
      <c r="I126" s="468" t="s">
        <v>514</v>
      </c>
      <c r="J126" s="468" t="s">
        <v>585</v>
      </c>
      <c r="K126" s="469"/>
      <c r="L126" s="470"/>
    </row>
    <row r="127" spans="1:12" customFormat="1">
      <c r="A127" s="467">
        <v>119</v>
      </c>
      <c r="B127" s="467" t="s">
        <v>2989</v>
      </c>
      <c r="C127" s="467" t="s">
        <v>3044</v>
      </c>
      <c r="D127" s="467" t="s">
        <v>3087</v>
      </c>
      <c r="E127" s="467">
        <v>1993</v>
      </c>
      <c r="F127" s="467" t="s">
        <v>3323</v>
      </c>
      <c r="G127" s="467">
        <v>750</v>
      </c>
      <c r="H127" s="467" t="s">
        <v>3324</v>
      </c>
      <c r="I127" s="468" t="s">
        <v>584</v>
      </c>
      <c r="J127" s="468" t="s">
        <v>927</v>
      </c>
      <c r="K127" s="469"/>
      <c r="L127" s="470"/>
    </row>
    <row r="128" spans="1:12" customFormat="1">
      <c r="A128" s="467">
        <v>120</v>
      </c>
      <c r="B128" s="467" t="s">
        <v>2989</v>
      </c>
      <c r="C128" s="467" t="s">
        <v>2994</v>
      </c>
      <c r="D128" s="467" t="s">
        <v>3325</v>
      </c>
      <c r="E128" s="467">
        <v>1998</v>
      </c>
      <c r="F128" s="467" t="s">
        <v>3326</v>
      </c>
      <c r="G128" s="467">
        <v>600</v>
      </c>
      <c r="H128" s="467" t="s">
        <v>3327</v>
      </c>
      <c r="I128" s="468" t="s">
        <v>746</v>
      </c>
      <c r="J128" s="468" t="s">
        <v>1082</v>
      </c>
      <c r="K128" s="469"/>
      <c r="L128" s="470"/>
    </row>
    <row r="129" spans="1:12" customFormat="1">
      <c r="A129" s="467">
        <v>121</v>
      </c>
      <c r="B129" s="467" t="s">
        <v>2989</v>
      </c>
      <c r="C129" s="467" t="s">
        <v>3223</v>
      </c>
      <c r="D129" s="467" t="s">
        <v>3328</v>
      </c>
      <c r="E129" s="467">
        <v>1996</v>
      </c>
      <c r="F129" s="467" t="s">
        <v>3329</v>
      </c>
      <c r="G129" s="467">
        <v>450</v>
      </c>
      <c r="H129" s="467" t="s">
        <v>3330</v>
      </c>
      <c r="I129" s="468" t="s">
        <v>620</v>
      </c>
      <c r="J129" s="468" t="s">
        <v>908</v>
      </c>
      <c r="K129" s="469"/>
      <c r="L129" s="470"/>
    </row>
    <row r="130" spans="1:12" customFormat="1">
      <c r="A130" s="467">
        <v>122</v>
      </c>
      <c r="B130" s="467" t="s">
        <v>2989</v>
      </c>
      <c r="C130" s="467" t="s">
        <v>3044</v>
      </c>
      <c r="D130" s="467" t="s">
        <v>3087</v>
      </c>
      <c r="E130" s="467">
        <v>1999</v>
      </c>
      <c r="F130" s="467" t="s">
        <v>3331</v>
      </c>
      <c r="G130" s="467">
        <v>750</v>
      </c>
      <c r="H130" s="467" t="s">
        <v>3332</v>
      </c>
      <c r="I130" s="468" t="s">
        <v>3333</v>
      </c>
      <c r="J130" s="468" t="s">
        <v>3334</v>
      </c>
      <c r="K130" s="469"/>
      <c r="L130" s="470"/>
    </row>
    <row r="131" spans="1:12" customFormat="1">
      <c r="A131" s="467">
        <v>123</v>
      </c>
      <c r="B131" s="467" t="s">
        <v>2989</v>
      </c>
      <c r="C131" s="467" t="s">
        <v>3116</v>
      </c>
      <c r="D131" s="467" t="s">
        <v>3335</v>
      </c>
      <c r="E131" s="467">
        <v>1993</v>
      </c>
      <c r="F131" s="467" t="s">
        <v>3336</v>
      </c>
      <c r="G131" s="467">
        <v>600</v>
      </c>
      <c r="H131" s="467" t="s">
        <v>3337</v>
      </c>
      <c r="I131" s="468" t="s">
        <v>588</v>
      </c>
      <c r="J131" s="468" t="s">
        <v>855</v>
      </c>
      <c r="K131" s="469"/>
      <c r="L131" s="470"/>
    </row>
    <row r="132" spans="1:12" customFormat="1">
      <c r="A132" s="467">
        <v>124</v>
      </c>
      <c r="B132" s="467" t="s">
        <v>2989</v>
      </c>
      <c r="C132" s="467" t="s">
        <v>3223</v>
      </c>
      <c r="D132" s="467" t="s">
        <v>3338</v>
      </c>
      <c r="E132" s="467">
        <v>1993</v>
      </c>
      <c r="F132" s="467" t="s">
        <v>3339</v>
      </c>
      <c r="G132" s="467">
        <v>450</v>
      </c>
      <c r="H132" s="467" t="s">
        <v>3340</v>
      </c>
      <c r="I132" s="468" t="s">
        <v>954</v>
      </c>
      <c r="J132" s="468" t="s">
        <v>3341</v>
      </c>
      <c r="K132" s="469"/>
      <c r="L132" s="470"/>
    </row>
    <row r="133" spans="1:12" customFormat="1">
      <c r="A133" s="467">
        <v>125</v>
      </c>
      <c r="B133" s="467" t="s">
        <v>2989</v>
      </c>
      <c r="C133" s="467" t="s">
        <v>3044</v>
      </c>
      <c r="D133" s="467" t="s">
        <v>3342</v>
      </c>
      <c r="E133" s="467">
        <v>1999</v>
      </c>
      <c r="F133" s="467" t="s">
        <v>3343</v>
      </c>
      <c r="G133" s="467">
        <v>800</v>
      </c>
      <c r="H133" s="467"/>
      <c r="I133" s="467"/>
      <c r="J133" s="468"/>
      <c r="K133" s="467">
        <v>245621849</v>
      </c>
      <c r="L133" s="469" t="s">
        <v>3344</v>
      </c>
    </row>
    <row r="134" spans="1:12" customFormat="1">
      <c r="A134" s="467">
        <v>126</v>
      </c>
      <c r="B134" s="467" t="s">
        <v>2989</v>
      </c>
      <c r="C134" s="467" t="s">
        <v>3032</v>
      </c>
      <c r="D134" s="467" t="s">
        <v>3345</v>
      </c>
      <c r="E134" s="467">
        <v>2008</v>
      </c>
      <c r="F134" s="467" t="s">
        <v>3346</v>
      </c>
      <c r="G134" s="467">
        <v>1500</v>
      </c>
      <c r="H134" s="467"/>
      <c r="I134" s="467"/>
      <c r="J134" s="468"/>
      <c r="K134" s="467">
        <v>248435821</v>
      </c>
      <c r="L134" s="469" t="s">
        <v>3347</v>
      </c>
    </row>
    <row r="135" spans="1:12" customFormat="1">
      <c r="A135" s="467">
        <v>127</v>
      </c>
      <c r="B135" s="467" t="s">
        <v>3348</v>
      </c>
      <c r="C135" s="467" t="s">
        <v>3349</v>
      </c>
      <c r="D135" s="467">
        <v>310</v>
      </c>
      <c r="E135" s="467">
        <v>1997</v>
      </c>
      <c r="F135" s="467" t="s">
        <v>3350</v>
      </c>
      <c r="G135" s="467">
        <v>500</v>
      </c>
      <c r="H135" s="467" t="s">
        <v>3351</v>
      </c>
      <c r="I135" s="468" t="s">
        <v>1095</v>
      </c>
      <c r="J135" s="468" t="s">
        <v>624</v>
      </c>
      <c r="K135" s="469"/>
      <c r="L135" s="470"/>
    </row>
    <row r="136" spans="1:12" customFormat="1">
      <c r="A136" s="467" t="s">
        <v>284</v>
      </c>
      <c r="B136" s="467"/>
      <c r="C136" s="467"/>
      <c r="D136" s="467"/>
      <c r="E136" s="467"/>
      <c r="F136" s="467"/>
      <c r="G136" s="467"/>
      <c r="H136" s="467"/>
      <c r="I136" s="468"/>
      <c r="J136" s="468"/>
      <c r="K136" s="469"/>
      <c r="L136" s="470"/>
    </row>
    <row r="137" spans="1:12">
      <c r="A137" s="475"/>
      <c r="B137" s="475"/>
      <c r="C137" s="476"/>
      <c r="D137" s="475"/>
      <c r="E137" s="475"/>
      <c r="F137" s="475"/>
      <c r="G137" s="475"/>
      <c r="H137" s="475"/>
      <c r="I137" s="475"/>
      <c r="J137" s="475"/>
      <c r="K137" s="221"/>
      <c r="L137" s="221"/>
    </row>
    <row r="138" spans="1:12">
      <c r="A138" s="475"/>
      <c r="B138" s="475"/>
      <c r="C138" s="476"/>
      <c r="D138" s="475"/>
      <c r="E138" s="475"/>
      <c r="F138" s="475"/>
      <c r="G138" s="475"/>
      <c r="H138" s="475"/>
      <c r="I138" s="475"/>
      <c r="J138" s="475"/>
      <c r="K138" s="221"/>
      <c r="L138" s="221"/>
    </row>
    <row r="139" spans="1:12">
      <c r="A139" s="477"/>
      <c r="B139" s="477"/>
      <c r="C139" s="476"/>
      <c r="D139" s="475"/>
      <c r="E139" s="475"/>
      <c r="F139" s="475"/>
      <c r="G139" s="475"/>
      <c r="H139" s="475"/>
      <c r="I139" s="475"/>
      <c r="J139" s="475"/>
      <c r="K139" s="221"/>
      <c r="L139" s="221"/>
    </row>
    <row r="140" spans="1:12">
      <c r="A140" s="183"/>
      <c r="B140" s="183"/>
      <c r="C140" s="478" t="s">
        <v>107</v>
      </c>
      <c r="D140" s="183"/>
      <c r="E140" s="183"/>
      <c r="F140" s="183"/>
      <c r="G140" s="183"/>
      <c r="H140" s="183"/>
      <c r="I140" s="183"/>
      <c r="J140" s="183"/>
      <c r="K140" s="180"/>
      <c r="L140" s="180"/>
    </row>
    <row r="141" spans="1:12">
      <c r="A141" s="183"/>
      <c r="B141" s="183"/>
      <c r="C141" s="476"/>
      <c r="D141" s="479"/>
      <c r="E141" s="183"/>
      <c r="G141" s="479"/>
      <c r="H141" s="481"/>
    </row>
    <row r="142" spans="1:12">
      <c r="C142" s="476"/>
      <c r="D142" s="482" t="s">
        <v>271</v>
      </c>
      <c r="E142" s="183"/>
      <c r="G142" s="483" t="s">
        <v>276</v>
      </c>
    </row>
    <row r="143" spans="1:12">
      <c r="C143" s="476"/>
      <c r="D143" s="484" t="s">
        <v>140</v>
      </c>
      <c r="E143" s="183"/>
      <c r="G143" s="183" t="s">
        <v>272</v>
      </c>
    </row>
    <row r="144" spans="1:12">
      <c r="C144" s="476"/>
      <c r="D144" s="484"/>
    </row>
  </sheetData>
  <mergeCells count="1">
    <mergeCell ref="K2:L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"/>
  </dataValidations>
  <pageMargins left="0.7" right="0.7" top="0.75" bottom="0.75" header="0.3" footer="0.3"/>
  <pageSetup scale="55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5" sqref="A5"/>
    </sheetView>
  </sheetViews>
  <sheetFormatPr defaultRowHeight="12.75"/>
  <cols>
    <col min="1" max="1" width="11.7109375" style="181" customWidth="1"/>
    <col min="2" max="2" width="21.5703125" style="181" customWidth="1"/>
    <col min="3" max="3" width="19.140625" style="181" customWidth="1"/>
    <col min="4" max="4" width="23.7109375" style="181" customWidth="1"/>
    <col min="5" max="6" width="16.5703125" style="181" bestFit="1" customWidth="1"/>
    <col min="7" max="7" width="17" style="181" customWidth="1"/>
    <col min="8" max="8" width="19" style="181" customWidth="1"/>
    <col min="9" max="9" width="24.42578125" style="181" customWidth="1"/>
    <col min="10" max="16384" width="9.140625" style="181"/>
  </cols>
  <sheetData>
    <row r="1" spans="1:13" customFormat="1" ht="15">
      <c r="A1" s="130" t="s">
        <v>474</v>
      </c>
      <c r="B1" s="131"/>
      <c r="C1" s="131"/>
      <c r="D1" s="131"/>
      <c r="E1" s="131"/>
      <c r="F1" s="131"/>
      <c r="G1" s="131"/>
      <c r="H1" s="137"/>
      <c r="I1" s="76" t="s">
        <v>110</v>
      </c>
    </row>
    <row r="2" spans="1:13" customFormat="1" ht="15">
      <c r="A2" s="102" t="s">
        <v>141</v>
      </c>
      <c r="B2" s="131"/>
      <c r="C2" s="131"/>
      <c r="D2" s="131"/>
      <c r="E2" s="131"/>
      <c r="F2" s="131"/>
      <c r="G2" s="131"/>
      <c r="H2" s="137"/>
      <c r="I2" s="571" t="s">
        <v>1209</v>
      </c>
    </row>
    <row r="3" spans="1:13" customFormat="1" ht="15">
      <c r="A3" s="131"/>
      <c r="B3" s="131"/>
      <c r="C3" s="131"/>
      <c r="D3" s="131"/>
      <c r="E3" s="131"/>
      <c r="F3" s="131"/>
      <c r="G3" s="131"/>
      <c r="H3" s="134"/>
      <c r="I3" s="134"/>
      <c r="M3" s="181"/>
    </row>
    <row r="4" spans="1:13" customFormat="1" ht="15">
      <c r="A4" s="74" t="str">
        <f>'ფორმა N2'!A4</f>
        <v>ანგარიშვალდებული პირის დასახელება:</v>
      </c>
      <c r="B4" s="74"/>
      <c r="C4" s="74"/>
      <c r="D4" s="131"/>
      <c r="E4" s="131"/>
      <c r="F4" s="131"/>
      <c r="G4" s="131"/>
      <c r="H4" s="131"/>
      <c r="I4" s="139"/>
    </row>
    <row r="5" spans="1:13" ht="15">
      <c r="A5" s="458" t="s">
        <v>479</v>
      </c>
      <c r="B5" s="78"/>
      <c r="C5" s="78"/>
      <c r="D5" s="219"/>
      <c r="E5" s="219"/>
      <c r="F5" s="219"/>
      <c r="G5" s="219"/>
      <c r="H5" s="219"/>
      <c r="I5" s="218"/>
    </row>
    <row r="6" spans="1:13" customFormat="1" ht="13.5">
      <c r="A6" s="135"/>
      <c r="B6" s="136"/>
      <c r="C6" s="136"/>
      <c r="D6" s="131"/>
      <c r="E6" s="131"/>
      <c r="F6" s="131"/>
      <c r="G6" s="131"/>
      <c r="H6" s="131"/>
      <c r="I6" s="131"/>
    </row>
    <row r="7" spans="1:13" customFormat="1" ht="60">
      <c r="A7" s="143" t="s">
        <v>64</v>
      </c>
      <c r="B7" s="129" t="s">
        <v>391</v>
      </c>
      <c r="C7" s="129" t="s">
        <v>392</v>
      </c>
      <c r="D7" s="129" t="s">
        <v>397</v>
      </c>
      <c r="E7" s="129" t="s">
        <v>399</v>
      </c>
      <c r="F7" s="129" t="s">
        <v>393</v>
      </c>
      <c r="G7" s="129" t="s">
        <v>394</v>
      </c>
      <c r="H7" s="129" t="s">
        <v>405</v>
      </c>
      <c r="I7" s="129" t="s">
        <v>395</v>
      </c>
    </row>
    <row r="8" spans="1:13" customFormat="1" ht="15">
      <c r="A8" s="128">
        <v>1</v>
      </c>
      <c r="B8" s="128">
        <v>2</v>
      </c>
      <c r="C8" s="129">
        <v>3</v>
      </c>
      <c r="D8" s="128">
        <v>6</v>
      </c>
      <c r="E8" s="129">
        <v>7</v>
      </c>
      <c r="F8" s="128">
        <v>8</v>
      </c>
      <c r="G8" s="128">
        <v>9</v>
      </c>
      <c r="H8" s="128">
        <v>10</v>
      </c>
      <c r="I8" s="129">
        <v>11</v>
      </c>
    </row>
    <row r="9" spans="1:13" customFormat="1" ht="15">
      <c r="A9" s="65">
        <v>1</v>
      </c>
      <c r="B9" s="24"/>
      <c r="C9" s="24"/>
      <c r="D9" s="24"/>
      <c r="E9" s="24"/>
      <c r="F9" s="215"/>
      <c r="G9" s="215"/>
      <c r="H9" s="215"/>
      <c r="I9" s="24"/>
    </row>
    <row r="10" spans="1:13" customFormat="1" ht="15">
      <c r="A10" s="65">
        <v>2</v>
      </c>
      <c r="B10" s="24"/>
      <c r="C10" s="24"/>
      <c r="D10" s="24"/>
      <c r="E10" s="24"/>
      <c r="F10" s="215"/>
      <c r="G10" s="215"/>
      <c r="H10" s="215"/>
      <c r="I10" s="24"/>
    </row>
    <row r="11" spans="1:13" customFormat="1" ht="15">
      <c r="A11" s="65">
        <v>3</v>
      </c>
      <c r="B11" s="24"/>
      <c r="C11" s="24"/>
      <c r="D11" s="24"/>
      <c r="E11" s="24"/>
      <c r="F11" s="215"/>
      <c r="G11" s="215"/>
      <c r="H11" s="215"/>
      <c r="I11" s="24"/>
    </row>
    <row r="12" spans="1:13" customFormat="1" ht="15">
      <c r="A12" s="65">
        <v>4</v>
      </c>
      <c r="B12" s="24"/>
      <c r="C12" s="24"/>
      <c r="D12" s="24"/>
      <c r="E12" s="24"/>
      <c r="F12" s="215"/>
      <c r="G12" s="215"/>
      <c r="H12" s="215"/>
      <c r="I12" s="24"/>
    </row>
    <row r="13" spans="1:13" customFormat="1" ht="15">
      <c r="A13" s="65">
        <v>5</v>
      </c>
      <c r="B13" s="24"/>
      <c r="C13" s="24"/>
      <c r="D13" s="24"/>
      <c r="E13" s="24"/>
      <c r="F13" s="215"/>
      <c r="G13" s="215"/>
      <c r="H13" s="215"/>
      <c r="I13" s="24"/>
    </row>
    <row r="14" spans="1:13" customFormat="1" ht="15">
      <c r="A14" s="65">
        <v>6</v>
      </c>
      <c r="B14" s="24"/>
      <c r="C14" s="24"/>
      <c r="D14" s="24"/>
      <c r="E14" s="24"/>
      <c r="F14" s="215"/>
      <c r="G14" s="215"/>
      <c r="H14" s="215"/>
      <c r="I14" s="24"/>
    </row>
    <row r="15" spans="1:13" customFormat="1" ht="15">
      <c r="A15" s="65">
        <v>7</v>
      </c>
      <c r="B15" s="24"/>
      <c r="C15" s="24"/>
      <c r="D15" s="24"/>
      <c r="E15" s="24"/>
      <c r="F15" s="215"/>
      <c r="G15" s="215"/>
      <c r="H15" s="215"/>
      <c r="I15" s="24"/>
    </row>
    <row r="16" spans="1:13" customFormat="1" ht="15">
      <c r="A16" s="65">
        <v>8</v>
      </c>
      <c r="B16" s="24"/>
      <c r="C16" s="24"/>
      <c r="D16" s="24"/>
      <c r="E16" s="24"/>
      <c r="F16" s="215"/>
      <c r="G16" s="215"/>
      <c r="H16" s="215"/>
      <c r="I16" s="24"/>
    </row>
    <row r="17" spans="1:9" customFormat="1" ht="15">
      <c r="A17" s="65">
        <v>9</v>
      </c>
      <c r="B17" s="24"/>
      <c r="C17" s="24"/>
      <c r="D17" s="24"/>
      <c r="E17" s="24"/>
      <c r="F17" s="215"/>
      <c r="G17" s="215"/>
      <c r="H17" s="215"/>
      <c r="I17" s="24"/>
    </row>
    <row r="18" spans="1:9" customFormat="1" ht="15">
      <c r="A18" s="65">
        <v>10</v>
      </c>
      <c r="B18" s="24"/>
      <c r="C18" s="24"/>
      <c r="D18" s="24"/>
      <c r="E18" s="24"/>
      <c r="F18" s="215"/>
      <c r="G18" s="215"/>
      <c r="H18" s="215"/>
      <c r="I18" s="24"/>
    </row>
    <row r="19" spans="1:9" customFormat="1" ht="15">
      <c r="A19" s="65">
        <v>11</v>
      </c>
      <c r="B19" s="24"/>
      <c r="C19" s="24"/>
      <c r="D19" s="24"/>
      <c r="E19" s="24"/>
      <c r="F19" s="215"/>
      <c r="G19" s="215"/>
      <c r="H19" s="215"/>
      <c r="I19" s="24"/>
    </row>
    <row r="20" spans="1:9" customFormat="1" ht="15">
      <c r="A20" s="65">
        <v>12</v>
      </c>
      <c r="B20" s="24"/>
      <c r="C20" s="24"/>
      <c r="D20" s="24"/>
      <c r="E20" s="24"/>
      <c r="F20" s="215"/>
      <c r="G20" s="215"/>
      <c r="H20" s="215"/>
      <c r="I20" s="24"/>
    </row>
    <row r="21" spans="1:9" customFormat="1" ht="15">
      <c r="A21" s="65">
        <v>13</v>
      </c>
      <c r="B21" s="24"/>
      <c r="C21" s="24"/>
      <c r="D21" s="24"/>
      <c r="E21" s="24"/>
      <c r="F21" s="215"/>
      <c r="G21" s="215"/>
      <c r="H21" s="215"/>
      <c r="I21" s="24"/>
    </row>
    <row r="22" spans="1:9" customFormat="1" ht="15">
      <c r="A22" s="65">
        <v>14</v>
      </c>
      <c r="B22" s="24"/>
      <c r="C22" s="24"/>
      <c r="D22" s="24"/>
      <c r="E22" s="24"/>
      <c r="F22" s="215"/>
      <c r="G22" s="215"/>
      <c r="H22" s="215"/>
      <c r="I22" s="24"/>
    </row>
    <row r="23" spans="1:9" customFormat="1" ht="15">
      <c r="A23" s="65">
        <v>15</v>
      </c>
      <c r="B23" s="24"/>
      <c r="C23" s="24"/>
      <c r="D23" s="24"/>
      <c r="E23" s="24"/>
      <c r="F23" s="215"/>
      <c r="G23" s="215"/>
      <c r="H23" s="215"/>
      <c r="I23" s="24"/>
    </row>
    <row r="24" spans="1:9" customFormat="1" ht="15">
      <c r="A24" s="65">
        <v>16</v>
      </c>
      <c r="B24" s="24"/>
      <c r="C24" s="24"/>
      <c r="D24" s="24"/>
      <c r="E24" s="24"/>
      <c r="F24" s="215"/>
      <c r="G24" s="215"/>
      <c r="H24" s="215"/>
      <c r="I24" s="24"/>
    </row>
    <row r="25" spans="1:9" customFormat="1" ht="15">
      <c r="A25" s="65">
        <v>17</v>
      </c>
      <c r="B25" s="24"/>
      <c r="C25" s="24"/>
      <c r="D25" s="24"/>
      <c r="E25" s="24"/>
      <c r="F25" s="215"/>
      <c r="G25" s="215"/>
      <c r="H25" s="215"/>
      <c r="I25" s="24"/>
    </row>
    <row r="26" spans="1:9" customFormat="1" ht="15">
      <c r="A26" s="65">
        <v>18</v>
      </c>
      <c r="B26" s="24"/>
      <c r="C26" s="24"/>
      <c r="D26" s="24"/>
      <c r="E26" s="24"/>
      <c r="F26" s="215"/>
      <c r="G26" s="215"/>
      <c r="H26" s="215"/>
      <c r="I26" s="24"/>
    </row>
    <row r="27" spans="1:9" customFormat="1" ht="15">
      <c r="A27" s="65" t="s">
        <v>284</v>
      </c>
      <c r="B27" s="24"/>
      <c r="C27" s="24"/>
      <c r="D27" s="24"/>
      <c r="E27" s="24"/>
      <c r="F27" s="215"/>
      <c r="G27" s="215"/>
      <c r="H27" s="215"/>
      <c r="I27" s="24"/>
    </row>
    <row r="28" spans="1:9">
      <c r="A28" s="221"/>
      <c r="B28" s="221"/>
      <c r="C28" s="221"/>
      <c r="D28" s="221"/>
      <c r="E28" s="221"/>
      <c r="F28" s="221"/>
      <c r="G28" s="221"/>
      <c r="H28" s="221"/>
      <c r="I28" s="221"/>
    </row>
    <row r="29" spans="1:9">
      <c r="A29" s="221"/>
      <c r="B29" s="221"/>
      <c r="C29" s="221"/>
      <c r="D29" s="221"/>
      <c r="E29" s="221"/>
      <c r="F29" s="221"/>
      <c r="G29" s="221"/>
      <c r="H29" s="221"/>
      <c r="I29" s="221"/>
    </row>
    <row r="30" spans="1:9">
      <c r="A30" s="222"/>
      <c r="B30" s="221"/>
      <c r="C30" s="221"/>
      <c r="D30" s="221"/>
      <c r="E30" s="221"/>
      <c r="F30" s="221"/>
      <c r="G30" s="221"/>
      <c r="H30" s="221"/>
      <c r="I30" s="221"/>
    </row>
    <row r="31" spans="1:9" ht="15">
      <c r="A31" s="180"/>
      <c r="B31" s="182" t="s">
        <v>107</v>
      </c>
      <c r="C31" s="180"/>
      <c r="D31" s="180"/>
      <c r="E31" s="183"/>
      <c r="F31" s="180"/>
      <c r="G31" s="180"/>
      <c r="H31" s="180"/>
      <c r="I31" s="180"/>
    </row>
    <row r="32" spans="1:9" ht="15">
      <c r="A32" s="180"/>
      <c r="B32" s="180"/>
      <c r="C32" s="184"/>
      <c r="D32" s="180"/>
      <c r="F32" s="184"/>
      <c r="G32" s="226"/>
    </row>
    <row r="33" spans="2:6" ht="15">
      <c r="B33" s="180"/>
      <c r="C33" s="186" t="s">
        <v>271</v>
      </c>
      <c r="D33" s="180"/>
      <c r="F33" s="187" t="s">
        <v>276</v>
      </c>
    </row>
    <row r="34" spans="2:6" ht="15">
      <c r="B34" s="180"/>
      <c r="C34" s="188" t="s">
        <v>140</v>
      </c>
      <c r="D34" s="180"/>
      <c r="F34" s="180" t="s">
        <v>272</v>
      </c>
    </row>
    <row r="35" spans="2:6" ht="15">
      <c r="B35" s="180"/>
      <c r="C35" s="188"/>
    </row>
  </sheetData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SheetLayoutView="70" workbookViewId="0">
      <selection activeCell="D19" sqref="D19"/>
    </sheetView>
  </sheetViews>
  <sheetFormatPr defaultRowHeight="15"/>
  <cols>
    <col min="1" max="1" width="10" style="180" customWidth="1"/>
    <col min="2" max="2" width="15.42578125" style="180" customWidth="1"/>
    <col min="3" max="3" width="30" style="180" customWidth="1"/>
    <col min="4" max="4" width="20.140625" style="180" customWidth="1"/>
    <col min="5" max="5" width="22.5703125" style="180" customWidth="1"/>
    <col min="6" max="6" width="20" style="180" customWidth="1"/>
    <col min="7" max="7" width="21.5703125" style="180" customWidth="1"/>
    <col min="8" max="8" width="16.7109375" style="180" customWidth="1"/>
    <col min="9" max="9" width="20.5703125" style="180" customWidth="1"/>
    <col min="10" max="10" width="0.5703125" style="180" customWidth="1"/>
    <col min="11" max="16384" width="9.140625" style="180"/>
  </cols>
  <sheetData>
    <row r="1" spans="1:10">
      <c r="A1" s="72" t="s">
        <v>410</v>
      </c>
      <c r="B1" s="74"/>
      <c r="C1" s="74"/>
      <c r="D1" s="74"/>
      <c r="E1" s="74"/>
      <c r="F1" s="74"/>
      <c r="G1" s="74"/>
      <c r="H1" s="74"/>
      <c r="I1" s="160" t="s">
        <v>199</v>
      </c>
      <c r="J1" s="161"/>
    </row>
    <row r="2" spans="1:10">
      <c r="A2" s="74" t="s">
        <v>141</v>
      </c>
      <c r="B2" s="74"/>
      <c r="C2" s="74"/>
      <c r="D2" s="74"/>
      <c r="E2" s="74"/>
      <c r="F2" s="74"/>
      <c r="G2" s="74"/>
      <c r="H2" s="74"/>
      <c r="I2" s="162">
        <v>41213</v>
      </c>
      <c r="J2" s="161"/>
    </row>
    <row r="3" spans="1:10">
      <c r="A3" s="74"/>
      <c r="B3" s="74"/>
      <c r="C3" s="74"/>
      <c r="D3" s="74"/>
      <c r="E3" s="74"/>
      <c r="F3" s="74"/>
      <c r="G3" s="74"/>
      <c r="H3" s="74"/>
      <c r="I3" s="99"/>
      <c r="J3" s="161"/>
    </row>
    <row r="4" spans="1:10">
      <c r="A4" s="75" t="str">
        <f>'[5]ფორმა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74"/>
      <c r="I4" s="74"/>
      <c r="J4" s="101"/>
    </row>
    <row r="5" spans="1:10">
      <c r="A5" s="217"/>
      <c r="B5" s="217"/>
      <c r="C5" s="217"/>
      <c r="D5" s="458" t="s">
        <v>479</v>
      </c>
      <c r="E5" s="217"/>
      <c r="F5" s="217"/>
      <c r="G5" s="217"/>
      <c r="H5" s="217"/>
      <c r="I5" s="217"/>
      <c r="J5" s="187"/>
    </row>
    <row r="6" spans="1:10">
      <c r="A6" s="75"/>
      <c r="B6" s="74"/>
      <c r="C6" s="74"/>
      <c r="D6" s="74"/>
      <c r="E6" s="74"/>
      <c r="F6" s="74"/>
      <c r="G6" s="74"/>
      <c r="H6" s="74"/>
      <c r="I6" s="74"/>
      <c r="J6" s="101"/>
    </row>
    <row r="7" spans="1:10">
      <c r="A7" s="74"/>
      <c r="B7" s="74"/>
      <c r="C7" s="74"/>
      <c r="D7" s="74"/>
      <c r="E7" s="74"/>
      <c r="F7" s="74"/>
      <c r="G7" s="74"/>
      <c r="H7" s="74"/>
      <c r="I7" s="74"/>
      <c r="J7" s="102"/>
    </row>
    <row r="8" spans="1:10" ht="63.75" customHeight="1">
      <c r="A8" s="163" t="s">
        <v>64</v>
      </c>
      <c r="B8" s="163" t="s">
        <v>383</v>
      </c>
      <c r="C8" s="164" t="s">
        <v>443</v>
      </c>
      <c r="D8" s="164" t="s">
        <v>444</v>
      </c>
      <c r="E8" s="164" t="s">
        <v>384</v>
      </c>
      <c r="F8" s="164" t="s">
        <v>402</v>
      </c>
      <c r="G8" s="164" t="s">
        <v>403</v>
      </c>
      <c r="H8" s="164" t="s">
        <v>449</v>
      </c>
      <c r="I8" s="164" t="s">
        <v>404</v>
      </c>
      <c r="J8" s="102"/>
    </row>
    <row r="9" spans="1:10">
      <c r="A9" s="166">
        <v>1</v>
      </c>
      <c r="B9" s="202"/>
      <c r="C9" s="171" t="s">
        <v>1295</v>
      </c>
      <c r="D9" s="582">
        <v>205124346</v>
      </c>
      <c r="E9" s="170" t="s">
        <v>1305</v>
      </c>
      <c r="F9" s="170"/>
      <c r="G9" s="170">
        <v>918</v>
      </c>
      <c r="H9" s="170">
        <v>905.44</v>
      </c>
      <c r="I9" s="170">
        <f>G9-H9</f>
        <v>12.559999999999945</v>
      </c>
      <c r="J9" s="102"/>
    </row>
    <row r="10" spans="1:10">
      <c r="A10" s="166">
        <v>2</v>
      </c>
      <c r="B10" s="202"/>
      <c r="C10" s="171" t="s">
        <v>1296</v>
      </c>
      <c r="D10" s="582">
        <v>204573167</v>
      </c>
      <c r="E10" s="170" t="s">
        <v>1305</v>
      </c>
      <c r="F10" s="170"/>
      <c r="G10" s="170">
        <v>280</v>
      </c>
      <c r="H10" s="170">
        <v>170</v>
      </c>
      <c r="I10" s="170">
        <f t="shared" ref="I10:I18" si="0">G10-H10</f>
        <v>110</v>
      </c>
      <c r="J10" s="102"/>
    </row>
    <row r="11" spans="1:10">
      <c r="A11" s="166">
        <v>3</v>
      </c>
      <c r="B11" s="202"/>
      <c r="C11" s="171" t="s">
        <v>1297</v>
      </c>
      <c r="D11" s="582">
        <v>211380691</v>
      </c>
      <c r="E11" s="170" t="s">
        <v>1305</v>
      </c>
      <c r="F11" s="170"/>
      <c r="G11" s="170">
        <v>16575.009999999998</v>
      </c>
      <c r="H11" s="170">
        <v>13673.51</v>
      </c>
      <c r="I11" s="170">
        <f t="shared" si="0"/>
        <v>2901.4999999999982</v>
      </c>
      <c r="J11" s="102"/>
    </row>
    <row r="12" spans="1:10">
      <c r="A12" s="166">
        <v>4</v>
      </c>
      <c r="B12" s="202"/>
      <c r="C12" s="171" t="s">
        <v>1298</v>
      </c>
      <c r="D12" s="582">
        <v>205075416</v>
      </c>
      <c r="E12" s="170" t="s">
        <v>1305</v>
      </c>
      <c r="F12" s="170"/>
      <c r="G12" s="170">
        <v>814.5</v>
      </c>
      <c r="H12" s="170">
        <v>603.5</v>
      </c>
      <c r="I12" s="170">
        <f t="shared" si="0"/>
        <v>211</v>
      </c>
      <c r="J12" s="102"/>
    </row>
    <row r="13" spans="1:10">
      <c r="A13" s="166">
        <v>5</v>
      </c>
      <c r="B13" s="202"/>
      <c r="C13" s="171" t="s">
        <v>1299</v>
      </c>
      <c r="D13" s="583">
        <v>203862622</v>
      </c>
      <c r="E13" s="170" t="s">
        <v>1306</v>
      </c>
      <c r="F13" s="170"/>
      <c r="G13" s="170">
        <v>880</v>
      </c>
      <c r="H13" s="170">
        <v>704</v>
      </c>
      <c r="I13" s="170">
        <f t="shared" si="0"/>
        <v>176</v>
      </c>
      <c r="J13" s="102"/>
    </row>
    <row r="14" spans="1:10" ht="30">
      <c r="A14" s="166">
        <v>6</v>
      </c>
      <c r="B14" s="202"/>
      <c r="C14" s="171" t="s">
        <v>1300</v>
      </c>
      <c r="D14" s="582">
        <v>204429494</v>
      </c>
      <c r="E14" s="170" t="s">
        <v>1306</v>
      </c>
      <c r="F14" s="170"/>
      <c r="G14" s="170">
        <v>407.79</v>
      </c>
      <c r="H14" s="170">
        <v>336.57</v>
      </c>
      <c r="I14" s="170">
        <f t="shared" si="0"/>
        <v>71.220000000000027</v>
      </c>
      <c r="J14" s="102"/>
    </row>
    <row r="15" spans="1:10">
      <c r="A15" s="166">
        <v>7</v>
      </c>
      <c r="B15" s="202"/>
      <c r="C15" s="171" t="s">
        <v>1301</v>
      </c>
      <c r="D15" s="582">
        <v>203841940</v>
      </c>
      <c r="E15" s="170" t="s">
        <v>1306</v>
      </c>
      <c r="F15" s="170"/>
      <c r="G15" s="170">
        <v>10799.06</v>
      </c>
      <c r="H15" s="170">
        <v>9173.33</v>
      </c>
      <c r="I15" s="170">
        <f t="shared" si="0"/>
        <v>1625.7299999999996</v>
      </c>
      <c r="J15" s="102"/>
    </row>
    <row r="16" spans="1:10">
      <c r="A16" s="166">
        <v>8</v>
      </c>
      <c r="B16" s="202"/>
      <c r="C16" s="171" t="s">
        <v>1302</v>
      </c>
      <c r="D16" s="582">
        <v>204566978</v>
      </c>
      <c r="E16" s="170" t="s">
        <v>1306</v>
      </c>
      <c r="F16" s="170"/>
      <c r="G16" s="170">
        <v>30185.67</v>
      </c>
      <c r="H16" s="170">
        <v>25264.59</v>
      </c>
      <c r="I16" s="170">
        <f t="shared" si="0"/>
        <v>4921.0799999999981</v>
      </c>
      <c r="J16" s="102"/>
    </row>
    <row r="17" spans="1:12" ht="30">
      <c r="A17" s="166">
        <v>9</v>
      </c>
      <c r="B17" s="202"/>
      <c r="C17" s="171" t="s">
        <v>1303</v>
      </c>
      <c r="D17" s="582">
        <v>201948697</v>
      </c>
      <c r="E17" s="170" t="s">
        <v>1306</v>
      </c>
      <c r="F17" s="170"/>
      <c r="G17" s="170">
        <v>2000</v>
      </c>
      <c r="H17" s="170">
        <v>1600</v>
      </c>
      <c r="I17" s="170">
        <f t="shared" si="0"/>
        <v>400</v>
      </c>
      <c r="J17" s="102"/>
    </row>
    <row r="18" spans="1:12">
      <c r="A18" s="166">
        <v>10</v>
      </c>
      <c r="B18" s="202"/>
      <c r="C18" s="171" t="s">
        <v>1304</v>
      </c>
      <c r="D18" s="582">
        <v>206338435</v>
      </c>
      <c r="E18" s="170" t="s">
        <v>1306</v>
      </c>
      <c r="F18" s="170"/>
      <c r="G18" s="170">
        <v>1000</v>
      </c>
      <c r="H18" s="170">
        <v>800</v>
      </c>
      <c r="I18" s="170">
        <f t="shared" si="0"/>
        <v>200</v>
      </c>
      <c r="J18" s="102"/>
    </row>
    <row r="19" spans="1:12">
      <c r="A19" s="166" t="s">
        <v>284</v>
      </c>
      <c r="B19" s="202"/>
      <c r="C19" s="174"/>
      <c r="D19" s="174"/>
      <c r="E19" s="173"/>
      <c r="F19" s="173"/>
      <c r="G19" s="261"/>
      <c r="H19" s="270" t="s">
        <v>437</v>
      </c>
      <c r="I19" s="262">
        <f>SUM(I9:I18)</f>
        <v>10629.089999999997</v>
      </c>
      <c r="J19" s="102"/>
    </row>
    <row r="21" spans="1:12">
      <c r="A21" s="180" t="s">
        <v>475</v>
      </c>
    </row>
    <row r="23" spans="1:12">
      <c r="B23" s="182" t="s">
        <v>107</v>
      </c>
      <c r="F23" s="183"/>
    </row>
    <row r="24" spans="1:12">
      <c r="F24" s="181"/>
      <c r="I24" s="181"/>
      <c r="J24" s="181"/>
      <c r="K24" s="181"/>
      <c r="L24" s="181"/>
    </row>
    <row r="25" spans="1:12">
      <c r="C25" s="184"/>
      <c r="F25" s="184"/>
      <c r="G25" s="184"/>
      <c r="H25" s="187"/>
      <c r="I25" s="185"/>
      <c r="J25" s="181"/>
      <c r="K25" s="181"/>
      <c r="L25" s="181"/>
    </row>
    <row r="26" spans="1:12">
      <c r="A26" s="181"/>
      <c r="C26" s="186" t="s">
        <v>271</v>
      </c>
      <c r="F26" s="187" t="s">
        <v>276</v>
      </c>
      <c r="G26" s="186"/>
      <c r="H26" s="186"/>
      <c r="I26" s="185"/>
      <c r="J26" s="181"/>
      <c r="K26" s="181"/>
      <c r="L26" s="181"/>
    </row>
    <row r="27" spans="1:12">
      <c r="A27" s="181"/>
      <c r="C27" s="188" t="s">
        <v>140</v>
      </c>
      <c r="F27" s="180" t="s">
        <v>272</v>
      </c>
      <c r="I27" s="181"/>
      <c r="J27" s="181"/>
      <c r="K27" s="181"/>
      <c r="L27" s="181"/>
    </row>
    <row r="28" spans="1:12" s="181" customFormat="1">
      <c r="B28" s="180"/>
      <c r="C28" s="188"/>
      <c r="G28" s="188"/>
      <c r="H28" s="188"/>
    </row>
    <row r="29" spans="1:12" s="181" customFormat="1" ht="12.75"/>
    <row r="30" spans="1:12" s="181" customFormat="1" ht="12.75"/>
    <row r="31" spans="1:12" s="181" customFormat="1" ht="12.75"/>
    <row r="32" spans="1:12" s="181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9"/>
  </dataValidations>
  <printOptions gridLines="1"/>
  <pageMargins left="0.7" right="0.7" top="0.75" bottom="0.75" header="0.3" footer="0.3"/>
  <pageSetup scale="70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L5" sqref="L5"/>
    </sheetView>
  </sheetViews>
  <sheetFormatPr defaultRowHeight="12.75"/>
  <cols>
    <col min="1" max="1" width="2.7109375" style="193" customWidth="1"/>
    <col min="2" max="2" width="9" style="193" customWidth="1"/>
    <col min="3" max="3" width="23.42578125" style="193" customWidth="1"/>
    <col min="4" max="4" width="13.28515625" style="193" customWidth="1"/>
    <col min="5" max="5" width="9.5703125" style="193" customWidth="1"/>
    <col min="6" max="6" width="11.5703125" style="193" customWidth="1"/>
    <col min="7" max="7" width="12.28515625" style="193" customWidth="1"/>
    <col min="8" max="8" width="15.28515625" style="193" customWidth="1"/>
    <col min="9" max="9" width="17.5703125" style="193" customWidth="1"/>
    <col min="10" max="11" width="12.42578125" style="193" customWidth="1"/>
    <col min="12" max="12" width="23.5703125" style="193" customWidth="1"/>
    <col min="13" max="13" width="18.5703125" style="193" customWidth="1"/>
    <col min="14" max="14" width="0.85546875" style="193" customWidth="1"/>
    <col min="15" max="16384" width="9.140625" style="193"/>
  </cols>
  <sheetData>
    <row r="1" spans="1:14" ht="13.5">
      <c r="A1" s="189" t="s">
        <v>477</v>
      </c>
      <c r="B1" s="190"/>
      <c r="C1" s="190"/>
      <c r="D1" s="190"/>
      <c r="E1" s="190"/>
      <c r="F1" s="190"/>
      <c r="G1" s="190"/>
      <c r="H1" s="190"/>
      <c r="I1" s="194"/>
      <c r="J1" s="248"/>
      <c r="K1" s="248"/>
      <c r="L1" s="248"/>
      <c r="M1" s="248" t="s">
        <v>426</v>
      </c>
      <c r="N1" s="194"/>
    </row>
    <row r="2" spans="1:14">
      <c r="A2" s="194" t="s">
        <v>323</v>
      </c>
      <c r="B2" s="190"/>
      <c r="C2" s="190"/>
      <c r="D2" s="191"/>
      <c r="E2" s="191"/>
      <c r="F2" s="191"/>
      <c r="G2" s="191"/>
      <c r="H2" s="191"/>
      <c r="I2" s="190"/>
      <c r="J2" s="190"/>
      <c r="K2" s="190"/>
      <c r="L2" s="190"/>
      <c r="M2" s="192">
        <v>41213</v>
      </c>
      <c r="N2" s="194"/>
    </row>
    <row r="3" spans="1:14">
      <c r="A3" s="194"/>
      <c r="B3" s="190"/>
      <c r="C3" s="190"/>
      <c r="D3" s="191"/>
      <c r="E3" s="191"/>
      <c r="F3" s="191"/>
      <c r="G3" s="191"/>
      <c r="H3" s="191"/>
      <c r="I3" s="190"/>
      <c r="J3" s="190"/>
      <c r="K3" s="190"/>
      <c r="L3" s="190"/>
      <c r="M3" s="190"/>
      <c r="N3" s="194"/>
    </row>
    <row r="4" spans="1:14" ht="15">
      <c r="A4" s="111" t="s">
        <v>277</v>
      </c>
      <c r="B4" s="190"/>
      <c r="C4" s="190"/>
      <c r="D4" s="195"/>
      <c r="E4" s="249"/>
      <c r="F4" s="195"/>
      <c r="G4" s="191"/>
      <c r="H4" s="191"/>
      <c r="I4" s="191"/>
      <c r="J4" s="191"/>
      <c r="K4" s="191"/>
      <c r="L4" s="190"/>
      <c r="M4" s="191"/>
      <c r="N4" s="194"/>
    </row>
    <row r="5" spans="1:14">
      <c r="A5" s="196"/>
      <c r="B5" s="581" t="s">
        <v>481</v>
      </c>
      <c r="C5" s="196"/>
      <c r="D5" s="196"/>
      <c r="E5" s="197"/>
      <c r="F5" s="197"/>
      <c r="G5" s="197"/>
      <c r="H5" s="197"/>
      <c r="I5" s="197"/>
      <c r="J5" s="197"/>
      <c r="K5" s="197"/>
      <c r="L5" s="197"/>
      <c r="M5" s="197"/>
      <c r="N5" s="194"/>
    </row>
    <row r="6" spans="1:14" ht="13.5" thickBot="1">
      <c r="A6" s="250"/>
      <c r="B6" s="250"/>
      <c r="C6" s="250"/>
      <c r="D6" s="250"/>
      <c r="E6" s="250"/>
      <c r="F6" s="250"/>
      <c r="G6" s="250"/>
      <c r="H6" s="250"/>
      <c r="I6" s="250"/>
      <c r="J6" s="250"/>
      <c r="K6" s="250"/>
      <c r="L6" s="250"/>
      <c r="M6" s="250"/>
      <c r="N6" s="194"/>
    </row>
    <row r="7" spans="1:14" ht="51">
      <c r="A7" s="251" t="s">
        <v>64</v>
      </c>
      <c r="B7" s="252" t="s">
        <v>427</v>
      </c>
      <c r="C7" s="252" t="s">
        <v>428</v>
      </c>
      <c r="D7" s="253" t="s">
        <v>429</v>
      </c>
      <c r="E7" s="253" t="s">
        <v>278</v>
      </c>
      <c r="F7" s="253" t="s">
        <v>430</v>
      </c>
      <c r="G7" s="253" t="s">
        <v>431</v>
      </c>
      <c r="H7" s="252" t="s">
        <v>432</v>
      </c>
      <c r="I7" s="254" t="s">
        <v>433</v>
      </c>
      <c r="J7" s="254" t="s">
        <v>434</v>
      </c>
      <c r="K7" s="255" t="s">
        <v>435</v>
      </c>
      <c r="L7" s="255" t="s">
        <v>436</v>
      </c>
      <c r="M7" s="253" t="s">
        <v>426</v>
      </c>
      <c r="N7" s="194"/>
    </row>
    <row r="8" spans="1:14">
      <c r="A8" s="198">
        <v>1</v>
      </c>
      <c r="B8" s="199">
        <v>2</v>
      </c>
      <c r="C8" s="199">
        <v>3</v>
      </c>
      <c r="D8" s="200">
        <v>4</v>
      </c>
      <c r="E8" s="200">
        <v>5</v>
      </c>
      <c r="F8" s="200">
        <v>6</v>
      </c>
      <c r="G8" s="200">
        <v>7</v>
      </c>
      <c r="H8" s="200">
        <v>8</v>
      </c>
      <c r="I8" s="200">
        <v>9</v>
      </c>
      <c r="J8" s="200">
        <v>10</v>
      </c>
      <c r="K8" s="200">
        <v>11</v>
      </c>
      <c r="L8" s="200">
        <v>12</v>
      </c>
      <c r="M8" s="200">
        <v>13</v>
      </c>
      <c r="N8" s="194"/>
    </row>
    <row r="9" spans="1:14" ht="15">
      <c r="A9" s="201">
        <v>1</v>
      </c>
      <c r="B9" s="202"/>
      <c r="C9" s="256"/>
      <c r="D9" s="201"/>
      <c r="E9" s="201"/>
      <c r="F9" s="201"/>
      <c r="G9" s="201"/>
      <c r="H9" s="201"/>
      <c r="I9" s="201"/>
      <c r="J9" s="201"/>
      <c r="K9" s="201"/>
      <c r="L9" s="201"/>
      <c r="M9" s="257" t="str">
        <f t="shared" ref="M9:M33" si="0">IF(ISBLANK(B9),"",$M$2)</f>
        <v/>
      </c>
      <c r="N9" s="194"/>
    </row>
    <row r="10" spans="1:14" ht="15">
      <c r="A10" s="201">
        <v>2</v>
      </c>
      <c r="B10" s="202"/>
      <c r="C10" s="256"/>
      <c r="D10" s="201"/>
      <c r="E10" s="201"/>
      <c r="F10" s="201"/>
      <c r="G10" s="201"/>
      <c r="H10" s="201"/>
      <c r="I10" s="201"/>
      <c r="J10" s="201"/>
      <c r="K10" s="201"/>
      <c r="L10" s="201"/>
      <c r="M10" s="257" t="str">
        <f t="shared" si="0"/>
        <v/>
      </c>
      <c r="N10" s="194"/>
    </row>
    <row r="11" spans="1:14" ht="15">
      <c r="A11" s="201">
        <v>3</v>
      </c>
      <c r="B11" s="202"/>
      <c r="C11" s="256"/>
      <c r="D11" s="201"/>
      <c r="E11" s="201"/>
      <c r="F11" s="201"/>
      <c r="G11" s="201"/>
      <c r="H11" s="201"/>
      <c r="I11" s="201"/>
      <c r="J11" s="201"/>
      <c r="K11" s="201"/>
      <c r="L11" s="201"/>
      <c r="M11" s="257" t="str">
        <f t="shared" si="0"/>
        <v/>
      </c>
      <c r="N11" s="194"/>
    </row>
    <row r="12" spans="1:14" ht="15">
      <c r="A12" s="201">
        <v>4</v>
      </c>
      <c r="B12" s="202"/>
      <c r="C12" s="256"/>
      <c r="D12" s="201"/>
      <c r="E12" s="201"/>
      <c r="F12" s="201"/>
      <c r="G12" s="201"/>
      <c r="H12" s="201"/>
      <c r="I12" s="201"/>
      <c r="J12" s="201"/>
      <c r="K12" s="201"/>
      <c r="L12" s="201"/>
      <c r="M12" s="257" t="str">
        <f t="shared" si="0"/>
        <v/>
      </c>
      <c r="N12" s="194"/>
    </row>
    <row r="13" spans="1:14" ht="15">
      <c r="A13" s="201">
        <v>5</v>
      </c>
      <c r="B13" s="202"/>
      <c r="C13" s="256"/>
      <c r="D13" s="201"/>
      <c r="E13" s="201"/>
      <c r="F13" s="201"/>
      <c r="G13" s="201"/>
      <c r="H13" s="201"/>
      <c r="I13" s="201"/>
      <c r="J13" s="201"/>
      <c r="K13" s="201"/>
      <c r="L13" s="201"/>
      <c r="M13" s="257" t="str">
        <f t="shared" si="0"/>
        <v/>
      </c>
      <c r="N13" s="194"/>
    </row>
    <row r="14" spans="1:14" ht="15">
      <c r="A14" s="201">
        <v>6</v>
      </c>
      <c r="B14" s="202"/>
      <c r="C14" s="256"/>
      <c r="D14" s="201"/>
      <c r="E14" s="201"/>
      <c r="F14" s="201"/>
      <c r="G14" s="201"/>
      <c r="H14" s="201"/>
      <c r="I14" s="201"/>
      <c r="J14" s="201"/>
      <c r="K14" s="201"/>
      <c r="L14" s="201"/>
      <c r="M14" s="257" t="str">
        <f t="shared" si="0"/>
        <v/>
      </c>
      <c r="N14" s="194"/>
    </row>
    <row r="15" spans="1:14" ht="15">
      <c r="A15" s="201">
        <v>7</v>
      </c>
      <c r="B15" s="202"/>
      <c r="C15" s="256"/>
      <c r="D15" s="201"/>
      <c r="E15" s="201"/>
      <c r="F15" s="201"/>
      <c r="G15" s="201"/>
      <c r="H15" s="201"/>
      <c r="I15" s="201"/>
      <c r="J15" s="201"/>
      <c r="K15" s="201"/>
      <c r="L15" s="201"/>
      <c r="M15" s="257" t="str">
        <f t="shared" si="0"/>
        <v/>
      </c>
      <c r="N15" s="194"/>
    </row>
    <row r="16" spans="1:14" ht="15">
      <c r="A16" s="201">
        <v>8</v>
      </c>
      <c r="B16" s="202"/>
      <c r="C16" s="256"/>
      <c r="D16" s="201"/>
      <c r="E16" s="201"/>
      <c r="F16" s="201"/>
      <c r="G16" s="201"/>
      <c r="H16" s="201"/>
      <c r="I16" s="201"/>
      <c r="J16" s="201"/>
      <c r="K16" s="201"/>
      <c r="L16" s="201"/>
      <c r="M16" s="257" t="str">
        <f t="shared" si="0"/>
        <v/>
      </c>
      <c r="N16" s="194"/>
    </row>
    <row r="17" spans="1:14" ht="15">
      <c r="A17" s="201">
        <v>9</v>
      </c>
      <c r="B17" s="202"/>
      <c r="C17" s="256"/>
      <c r="D17" s="201"/>
      <c r="E17" s="201"/>
      <c r="F17" s="201"/>
      <c r="G17" s="201"/>
      <c r="H17" s="201"/>
      <c r="I17" s="201"/>
      <c r="J17" s="201"/>
      <c r="K17" s="201"/>
      <c r="L17" s="201"/>
      <c r="M17" s="257" t="str">
        <f t="shared" si="0"/>
        <v/>
      </c>
      <c r="N17" s="194"/>
    </row>
    <row r="18" spans="1:14" ht="15">
      <c r="A18" s="201">
        <v>10</v>
      </c>
      <c r="B18" s="202"/>
      <c r="C18" s="256"/>
      <c r="D18" s="201"/>
      <c r="E18" s="201"/>
      <c r="F18" s="201"/>
      <c r="G18" s="201"/>
      <c r="H18" s="201"/>
      <c r="I18" s="201"/>
      <c r="J18" s="201"/>
      <c r="K18" s="201"/>
      <c r="L18" s="201"/>
      <c r="M18" s="257" t="str">
        <f t="shared" si="0"/>
        <v/>
      </c>
      <c r="N18" s="194"/>
    </row>
    <row r="19" spans="1:14" ht="15">
      <c r="A19" s="201">
        <v>11</v>
      </c>
      <c r="B19" s="202"/>
      <c r="C19" s="256"/>
      <c r="D19" s="201"/>
      <c r="E19" s="201"/>
      <c r="F19" s="201"/>
      <c r="G19" s="201"/>
      <c r="H19" s="201"/>
      <c r="I19" s="201"/>
      <c r="J19" s="201"/>
      <c r="K19" s="201"/>
      <c r="L19" s="201"/>
      <c r="M19" s="257" t="str">
        <f t="shared" si="0"/>
        <v/>
      </c>
      <c r="N19" s="194"/>
    </row>
    <row r="20" spans="1:14" ht="15">
      <c r="A20" s="201">
        <v>12</v>
      </c>
      <c r="B20" s="202"/>
      <c r="C20" s="256"/>
      <c r="D20" s="201"/>
      <c r="E20" s="201"/>
      <c r="F20" s="201"/>
      <c r="G20" s="201"/>
      <c r="H20" s="201"/>
      <c r="I20" s="201"/>
      <c r="J20" s="201"/>
      <c r="K20" s="201"/>
      <c r="L20" s="201"/>
      <c r="M20" s="257" t="str">
        <f t="shared" si="0"/>
        <v/>
      </c>
      <c r="N20" s="194"/>
    </row>
    <row r="21" spans="1:14" ht="15">
      <c r="A21" s="201">
        <v>13</v>
      </c>
      <c r="B21" s="202"/>
      <c r="C21" s="256"/>
      <c r="D21" s="201"/>
      <c r="E21" s="201"/>
      <c r="F21" s="201"/>
      <c r="G21" s="201"/>
      <c r="H21" s="201"/>
      <c r="I21" s="201"/>
      <c r="J21" s="201"/>
      <c r="K21" s="201"/>
      <c r="L21" s="201"/>
      <c r="M21" s="257" t="str">
        <f t="shared" si="0"/>
        <v/>
      </c>
      <c r="N21" s="194"/>
    </row>
    <row r="22" spans="1:14" ht="15">
      <c r="A22" s="201">
        <v>14</v>
      </c>
      <c r="B22" s="202"/>
      <c r="C22" s="256"/>
      <c r="D22" s="201"/>
      <c r="E22" s="201"/>
      <c r="F22" s="201"/>
      <c r="G22" s="201"/>
      <c r="H22" s="201"/>
      <c r="I22" s="201"/>
      <c r="J22" s="201"/>
      <c r="K22" s="201"/>
      <c r="L22" s="201"/>
      <c r="M22" s="257" t="str">
        <f t="shared" si="0"/>
        <v/>
      </c>
      <c r="N22" s="194"/>
    </row>
    <row r="23" spans="1:14" ht="15">
      <c r="A23" s="201">
        <v>15</v>
      </c>
      <c r="B23" s="202"/>
      <c r="C23" s="256"/>
      <c r="D23" s="201"/>
      <c r="E23" s="201"/>
      <c r="F23" s="201"/>
      <c r="G23" s="201"/>
      <c r="H23" s="201"/>
      <c r="I23" s="201"/>
      <c r="J23" s="201"/>
      <c r="K23" s="201"/>
      <c r="L23" s="201"/>
      <c r="M23" s="257" t="str">
        <f t="shared" si="0"/>
        <v/>
      </c>
      <c r="N23" s="194"/>
    </row>
    <row r="24" spans="1:14" ht="15">
      <c r="A24" s="201">
        <v>16</v>
      </c>
      <c r="B24" s="202"/>
      <c r="C24" s="256"/>
      <c r="D24" s="201"/>
      <c r="E24" s="201"/>
      <c r="F24" s="201"/>
      <c r="G24" s="201"/>
      <c r="H24" s="201"/>
      <c r="I24" s="201"/>
      <c r="J24" s="201"/>
      <c r="K24" s="201"/>
      <c r="L24" s="201"/>
      <c r="M24" s="257" t="str">
        <f t="shared" si="0"/>
        <v/>
      </c>
      <c r="N24" s="194"/>
    </row>
    <row r="25" spans="1:14" ht="15">
      <c r="A25" s="201">
        <v>17</v>
      </c>
      <c r="B25" s="202"/>
      <c r="C25" s="256"/>
      <c r="D25" s="201"/>
      <c r="E25" s="201"/>
      <c r="F25" s="201"/>
      <c r="G25" s="201"/>
      <c r="H25" s="201"/>
      <c r="I25" s="201"/>
      <c r="J25" s="201"/>
      <c r="K25" s="201"/>
      <c r="L25" s="201"/>
      <c r="M25" s="257" t="str">
        <f t="shared" si="0"/>
        <v/>
      </c>
      <c r="N25" s="194"/>
    </row>
    <row r="26" spans="1:14" ht="15">
      <c r="A26" s="201">
        <v>18</v>
      </c>
      <c r="B26" s="202"/>
      <c r="C26" s="256"/>
      <c r="D26" s="201"/>
      <c r="E26" s="201"/>
      <c r="F26" s="201"/>
      <c r="G26" s="201"/>
      <c r="H26" s="201"/>
      <c r="I26" s="201"/>
      <c r="J26" s="201"/>
      <c r="K26" s="201"/>
      <c r="L26" s="201"/>
      <c r="M26" s="257" t="str">
        <f t="shared" si="0"/>
        <v/>
      </c>
      <c r="N26" s="194"/>
    </row>
    <row r="27" spans="1:14" ht="15">
      <c r="A27" s="201">
        <v>19</v>
      </c>
      <c r="B27" s="202"/>
      <c r="C27" s="256"/>
      <c r="D27" s="201"/>
      <c r="E27" s="201"/>
      <c r="F27" s="201"/>
      <c r="G27" s="201"/>
      <c r="H27" s="201"/>
      <c r="I27" s="201"/>
      <c r="J27" s="201"/>
      <c r="K27" s="201"/>
      <c r="L27" s="201"/>
      <c r="M27" s="257" t="str">
        <f t="shared" si="0"/>
        <v/>
      </c>
      <c r="N27" s="194"/>
    </row>
    <row r="28" spans="1:14" ht="15">
      <c r="A28" s="201">
        <v>20</v>
      </c>
      <c r="B28" s="202"/>
      <c r="C28" s="256"/>
      <c r="D28" s="201"/>
      <c r="E28" s="201"/>
      <c r="F28" s="201"/>
      <c r="G28" s="201"/>
      <c r="H28" s="201"/>
      <c r="I28" s="201"/>
      <c r="J28" s="201"/>
      <c r="K28" s="201"/>
      <c r="L28" s="201"/>
      <c r="M28" s="257" t="str">
        <f t="shared" si="0"/>
        <v/>
      </c>
      <c r="N28" s="194"/>
    </row>
    <row r="29" spans="1:14" ht="15">
      <c r="A29" s="201">
        <v>21</v>
      </c>
      <c r="B29" s="202"/>
      <c r="C29" s="256"/>
      <c r="D29" s="201"/>
      <c r="E29" s="201"/>
      <c r="F29" s="201"/>
      <c r="G29" s="201"/>
      <c r="H29" s="201"/>
      <c r="I29" s="201"/>
      <c r="J29" s="201"/>
      <c r="K29" s="201"/>
      <c r="L29" s="201"/>
      <c r="M29" s="257" t="str">
        <f t="shared" si="0"/>
        <v/>
      </c>
      <c r="N29" s="194"/>
    </row>
    <row r="30" spans="1:14" ht="15">
      <c r="A30" s="201">
        <v>22</v>
      </c>
      <c r="B30" s="202"/>
      <c r="C30" s="256"/>
      <c r="D30" s="201"/>
      <c r="E30" s="201"/>
      <c r="F30" s="201"/>
      <c r="G30" s="201"/>
      <c r="H30" s="201"/>
      <c r="I30" s="201"/>
      <c r="J30" s="201"/>
      <c r="K30" s="201"/>
      <c r="L30" s="201"/>
      <c r="M30" s="257" t="str">
        <f t="shared" si="0"/>
        <v/>
      </c>
      <c r="N30" s="194"/>
    </row>
    <row r="31" spans="1:14" ht="15">
      <c r="A31" s="201">
        <v>23</v>
      </c>
      <c r="B31" s="202"/>
      <c r="C31" s="256"/>
      <c r="D31" s="201"/>
      <c r="E31" s="201"/>
      <c r="F31" s="201"/>
      <c r="G31" s="201"/>
      <c r="H31" s="201"/>
      <c r="I31" s="201"/>
      <c r="J31" s="201"/>
      <c r="K31" s="201"/>
      <c r="L31" s="201"/>
      <c r="M31" s="257" t="str">
        <f t="shared" si="0"/>
        <v/>
      </c>
      <c r="N31" s="194"/>
    </row>
    <row r="32" spans="1:14" ht="15">
      <c r="A32" s="201">
        <v>24</v>
      </c>
      <c r="B32" s="202"/>
      <c r="C32" s="256"/>
      <c r="D32" s="201"/>
      <c r="E32" s="201"/>
      <c r="F32" s="201"/>
      <c r="G32" s="201"/>
      <c r="H32" s="201"/>
      <c r="I32" s="201"/>
      <c r="J32" s="201"/>
      <c r="K32" s="201"/>
      <c r="L32" s="201"/>
      <c r="M32" s="257" t="str">
        <f t="shared" si="0"/>
        <v/>
      </c>
      <c r="N32" s="194"/>
    </row>
    <row r="33" spans="1:14" ht="15">
      <c r="A33" s="258" t="s">
        <v>284</v>
      </c>
      <c r="B33" s="202"/>
      <c r="C33" s="256"/>
      <c r="D33" s="201"/>
      <c r="E33" s="201"/>
      <c r="F33" s="201"/>
      <c r="G33" s="201"/>
      <c r="H33" s="201"/>
      <c r="I33" s="201"/>
      <c r="J33" s="201"/>
      <c r="K33" s="201"/>
      <c r="L33" s="201"/>
      <c r="M33" s="257" t="str">
        <f t="shared" si="0"/>
        <v/>
      </c>
      <c r="N33" s="194"/>
    </row>
    <row r="34" spans="1:14" s="208" customFormat="1"/>
    <row r="37" spans="1:14" s="21" customFormat="1" ht="15">
      <c r="B37" s="203" t="s">
        <v>107</v>
      </c>
    </row>
    <row r="38" spans="1:14" s="21" customFormat="1" ht="15">
      <c r="B38" s="203"/>
    </row>
    <row r="39" spans="1:14" s="21" customFormat="1" ht="15">
      <c r="C39" s="205"/>
      <c r="D39" s="204"/>
      <c r="E39" s="204"/>
      <c r="H39" s="205"/>
      <c r="I39" s="205"/>
      <c r="J39" s="204"/>
      <c r="K39" s="204"/>
      <c r="L39" s="204"/>
    </row>
    <row r="40" spans="1:14" s="21" customFormat="1" ht="15">
      <c r="C40" s="206" t="s">
        <v>271</v>
      </c>
      <c r="D40" s="204"/>
      <c r="E40" s="204"/>
      <c r="H40" s="203" t="s">
        <v>325</v>
      </c>
      <c r="M40" s="204"/>
    </row>
    <row r="41" spans="1:14" s="21" customFormat="1" ht="15">
      <c r="C41" s="206" t="s">
        <v>140</v>
      </c>
      <c r="D41" s="204"/>
      <c r="E41" s="204"/>
      <c r="H41" s="207" t="s">
        <v>272</v>
      </c>
      <c r="M41" s="204"/>
    </row>
    <row r="42" spans="1:14" ht="15">
      <c r="C42" s="206"/>
      <c r="F42" s="207"/>
      <c r="J42" s="209"/>
      <c r="K42" s="209"/>
      <c r="L42" s="209"/>
      <c r="M42" s="209"/>
    </row>
    <row r="43" spans="1:14" ht="15">
      <c r="C43" s="20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229</v>
      </c>
      <c r="G1" t="s">
        <v>239</v>
      </c>
    </row>
    <row r="2" spans="1:7" ht="15">
      <c r="A2" s="59">
        <v>40907</v>
      </c>
      <c r="C2" t="s">
        <v>201</v>
      </c>
      <c r="E2" t="s">
        <v>234</v>
      </c>
      <c r="G2" s="60" t="s">
        <v>240</v>
      </c>
    </row>
    <row r="3" spans="1:7" ht="15">
      <c r="A3" s="59">
        <v>40908</v>
      </c>
      <c r="C3" t="s">
        <v>202</v>
      </c>
      <c r="E3" t="s">
        <v>235</v>
      </c>
      <c r="G3" s="60" t="s">
        <v>241</v>
      </c>
    </row>
    <row r="4" spans="1:7" ht="15">
      <c r="A4" s="59">
        <v>40909</v>
      </c>
      <c r="C4" t="s">
        <v>203</v>
      </c>
      <c r="E4" t="s">
        <v>236</v>
      </c>
      <c r="G4" s="60" t="s">
        <v>242</v>
      </c>
    </row>
    <row r="5" spans="1:7">
      <c r="A5" s="59">
        <v>40910</v>
      </c>
      <c r="C5" t="s">
        <v>204</v>
      </c>
      <c r="E5" t="s">
        <v>237</v>
      </c>
    </row>
    <row r="6" spans="1:7">
      <c r="A6" s="59">
        <v>40911</v>
      </c>
      <c r="C6" t="s">
        <v>205</v>
      </c>
    </row>
    <row r="7" spans="1:7">
      <c r="A7" s="59">
        <v>40912</v>
      </c>
      <c r="C7" t="s">
        <v>206</v>
      </c>
    </row>
    <row r="8" spans="1:7">
      <c r="A8" s="59">
        <v>40913</v>
      </c>
      <c r="C8" t="s">
        <v>207</v>
      </c>
    </row>
    <row r="9" spans="1:7">
      <c r="A9" s="59">
        <v>40914</v>
      </c>
      <c r="C9" t="s">
        <v>208</v>
      </c>
    </row>
    <row r="10" spans="1:7">
      <c r="A10" s="59">
        <v>40915</v>
      </c>
      <c r="C10" t="s">
        <v>209</v>
      </c>
    </row>
    <row r="11" spans="1:7">
      <c r="A11" s="59">
        <v>40916</v>
      </c>
      <c r="C11" t="s">
        <v>210</v>
      </c>
    </row>
    <row r="12" spans="1:7">
      <c r="A12" s="59">
        <v>40917</v>
      </c>
      <c r="C12" t="s">
        <v>211</v>
      </c>
    </row>
    <row r="13" spans="1:7">
      <c r="A13" s="59">
        <v>40918</v>
      </c>
      <c r="C13" t="s">
        <v>212</v>
      </c>
    </row>
    <row r="14" spans="1:7">
      <c r="A14" s="59">
        <v>40919</v>
      </c>
      <c r="C14" t="s">
        <v>213</v>
      </c>
    </row>
    <row r="15" spans="1:7">
      <c r="A15" s="59">
        <v>40920</v>
      </c>
      <c r="C15" t="s">
        <v>214</v>
      </c>
    </row>
    <row r="16" spans="1:7">
      <c r="A16" s="59">
        <v>40921</v>
      </c>
      <c r="C16" t="s">
        <v>215</v>
      </c>
    </row>
    <row r="17" spans="1:3">
      <c r="A17" s="59">
        <v>40922</v>
      </c>
      <c r="C17" t="s">
        <v>216</v>
      </c>
    </row>
    <row r="18" spans="1:3">
      <c r="A18" s="59">
        <v>40923</v>
      </c>
      <c r="C18" t="s">
        <v>217</v>
      </c>
    </row>
    <row r="19" spans="1:3">
      <c r="A19" s="59">
        <v>40924</v>
      </c>
      <c r="C19" t="s">
        <v>218</v>
      </c>
    </row>
    <row r="20" spans="1:3">
      <c r="A20" s="59">
        <v>40925</v>
      </c>
      <c r="C20" t="s">
        <v>219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GridLines="0" zoomScaleSheetLayoutView="70" workbookViewId="0">
      <selection activeCell="D12" sqref="D12"/>
    </sheetView>
  </sheetViews>
  <sheetFormatPr defaultRowHeight="15"/>
  <cols>
    <col min="1" max="1" width="14.28515625" style="21" bestFit="1" customWidth="1"/>
    <col min="2" max="2" width="80" style="242" customWidth="1"/>
    <col min="3" max="3" width="16.5703125" style="21" customWidth="1"/>
    <col min="4" max="4" width="14.28515625" style="21" customWidth="1"/>
    <col min="5" max="5" width="0.42578125" style="19" customWidth="1"/>
    <col min="6" max="6" width="11.42578125" style="21" bestFit="1" customWidth="1"/>
    <col min="7" max="16384" width="9.140625" style="21"/>
  </cols>
  <sheetData>
    <row r="1" spans="1:12" s="6" customFormat="1">
      <c r="A1" s="72" t="s">
        <v>275</v>
      </c>
      <c r="B1" s="238"/>
      <c r="C1" s="592" t="s">
        <v>110</v>
      </c>
      <c r="D1" s="592"/>
      <c r="E1" s="110"/>
    </row>
    <row r="2" spans="1:12" s="6" customFormat="1">
      <c r="A2" s="74" t="s">
        <v>141</v>
      </c>
      <c r="B2" s="238"/>
      <c r="C2" s="590" t="s">
        <v>480</v>
      </c>
      <c r="D2" s="591"/>
      <c r="E2" s="110"/>
    </row>
    <row r="3" spans="1:12" s="6" customFormat="1">
      <c r="A3" s="74"/>
      <c r="B3" s="238"/>
      <c r="C3" s="358"/>
      <c r="D3" s="358"/>
      <c r="E3" s="110"/>
    </row>
    <row r="4" spans="1:12" s="2" customFormat="1">
      <c r="A4" s="75" t="str">
        <f>'[1]ფორმა N2'!A4</f>
        <v>ანგარიშვალდებული პირის დასახელება:</v>
      </c>
      <c r="B4" s="239"/>
      <c r="C4" s="74"/>
      <c r="D4" s="74"/>
      <c r="E4" s="105"/>
      <c r="L4" s="6"/>
    </row>
    <row r="5" spans="1:12" s="2" customFormat="1">
      <c r="A5" s="587" t="s">
        <v>481</v>
      </c>
      <c r="B5" s="588"/>
      <c r="C5" s="588"/>
      <c r="D5" s="588"/>
      <c r="E5" s="105"/>
    </row>
    <row r="6" spans="1:12" s="2" customFormat="1">
      <c r="A6" s="75"/>
      <c r="B6" s="239"/>
      <c r="C6" s="74"/>
      <c r="D6" s="74"/>
      <c r="E6" s="105"/>
    </row>
    <row r="7" spans="1:12" s="6" customFormat="1" ht="18">
      <c r="A7" s="357"/>
      <c r="B7" s="109"/>
      <c r="C7" s="76"/>
      <c r="D7" s="76"/>
      <c r="E7" s="110"/>
    </row>
    <row r="8" spans="1:12" s="6" customFormat="1" ht="30">
      <c r="A8" s="103" t="s">
        <v>64</v>
      </c>
      <c r="B8" s="77" t="s">
        <v>252</v>
      </c>
      <c r="C8" s="77" t="s">
        <v>66</v>
      </c>
      <c r="D8" s="77" t="s">
        <v>67</v>
      </c>
      <c r="E8" s="110"/>
      <c r="F8" s="20"/>
    </row>
    <row r="9" spans="1:12" s="7" customFormat="1">
      <c r="A9" s="233">
        <v>1</v>
      </c>
      <c r="B9" s="233" t="s">
        <v>65</v>
      </c>
      <c r="C9" s="83">
        <f>SUM(C10,C25)</f>
        <v>12472812.280000001</v>
      </c>
      <c r="D9" s="83">
        <f>SUM(D10,D25)</f>
        <v>11867812.280000001</v>
      </c>
      <c r="E9" s="110"/>
    </row>
    <row r="10" spans="1:12" s="7" customFormat="1">
      <c r="A10" s="85">
        <v>1.1000000000000001</v>
      </c>
      <c r="B10" s="85" t="s">
        <v>80</v>
      </c>
      <c r="C10" s="83">
        <f>SUM(C11,C12,C15,C18,C24)</f>
        <v>12467812.280000001</v>
      </c>
      <c r="D10" s="83">
        <f>SUM(D11,D12,D15,D18,D23,D24)</f>
        <v>11867812.280000001</v>
      </c>
      <c r="E10" s="110"/>
    </row>
    <row r="11" spans="1:12" s="9" customFormat="1" ht="18">
      <c r="A11" s="86" t="s">
        <v>30</v>
      </c>
      <c r="B11" s="86" t="s">
        <v>79</v>
      </c>
      <c r="C11" s="8"/>
      <c r="D11" s="8"/>
      <c r="E11" s="110"/>
    </row>
    <row r="12" spans="1:12" s="10" customFormat="1">
      <c r="A12" s="86" t="s">
        <v>31</v>
      </c>
      <c r="B12" s="86" t="s">
        <v>314</v>
      </c>
      <c r="C12" s="104">
        <f>SUM(C13:C14)</f>
        <v>9773936.3800000008</v>
      </c>
      <c r="D12" s="104">
        <f>SUM(D13:D14)</f>
        <v>9773936.3800000008</v>
      </c>
      <c r="E12" s="110"/>
    </row>
    <row r="13" spans="1:12" s="3" customFormat="1">
      <c r="A13" s="95" t="s">
        <v>81</v>
      </c>
      <c r="B13" s="95" t="s">
        <v>317</v>
      </c>
      <c r="C13" s="8">
        <v>9773936.3800000008</v>
      </c>
      <c r="D13" s="8">
        <v>9773936.3800000008</v>
      </c>
      <c r="E13" s="110"/>
      <c r="F13" s="486"/>
    </row>
    <row r="14" spans="1:12" s="3" customFormat="1">
      <c r="A14" s="95" t="s">
        <v>109</v>
      </c>
      <c r="B14" s="95" t="s">
        <v>97</v>
      </c>
      <c r="C14" s="8"/>
      <c r="D14" s="8"/>
      <c r="E14" s="110"/>
      <c r="F14" s="486"/>
    </row>
    <row r="15" spans="1:12" s="3" customFormat="1" ht="15.75">
      <c r="A15" s="86" t="s">
        <v>82</v>
      </c>
      <c r="B15" s="86" t="s">
        <v>83</v>
      </c>
      <c r="C15" s="104">
        <f>SUM(C16:C17)</f>
        <v>232020</v>
      </c>
      <c r="D15" s="104">
        <f>SUM(D16:D17)</f>
        <v>232020</v>
      </c>
      <c r="E15" s="110"/>
      <c r="F15" s="488"/>
    </row>
    <row r="16" spans="1:12" s="3" customFormat="1">
      <c r="A16" s="95" t="s">
        <v>84</v>
      </c>
      <c r="B16" s="95" t="s">
        <v>86</v>
      </c>
      <c r="C16" s="8">
        <v>232020</v>
      </c>
      <c r="D16" s="8">
        <v>232020</v>
      </c>
      <c r="E16" s="110"/>
      <c r="F16" s="486"/>
    </row>
    <row r="17" spans="1:5" s="3" customFormat="1" ht="30">
      <c r="A17" s="95" t="s">
        <v>85</v>
      </c>
      <c r="B17" s="95" t="s">
        <v>111</v>
      </c>
      <c r="C17" s="8"/>
      <c r="D17" s="8"/>
      <c r="E17" s="110"/>
    </row>
    <row r="18" spans="1:5" s="3" customFormat="1">
      <c r="A18" s="86" t="s">
        <v>87</v>
      </c>
      <c r="B18" s="86" t="s">
        <v>423</v>
      </c>
      <c r="C18" s="104">
        <f>SUM(C19:C22)</f>
        <v>0</v>
      </c>
      <c r="D18" s="104">
        <f>SUM(D19:D22)</f>
        <v>0</v>
      </c>
      <c r="E18" s="110"/>
    </row>
    <row r="19" spans="1:5" s="3" customFormat="1">
      <c r="A19" s="95" t="s">
        <v>88</v>
      </c>
      <c r="B19" s="95" t="s">
        <v>89</v>
      </c>
      <c r="C19" s="8"/>
      <c r="D19" s="8"/>
      <c r="E19" s="110"/>
    </row>
    <row r="20" spans="1:5" s="3" customFormat="1" ht="30">
      <c r="A20" s="95" t="s">
        <v>92</v>
      </c>
      <c r="B20" s="95" t="s">
        <v>90</v>
      </c>
      <c r="C20" s="8"/>
      <c r="D20" s="8"/>
      <c r="E20" s="110"/>
    </row>
    <row r="21" spans="1:5" s="3" customFormat="1">
      <c r="A21" s="95" t="s">
        <v>93</v>
      </c>
      <c r="B21" s="95" t="s">
        <v>91</v>
      </c>
      <c r="C21" s="8"/>
      <c r="D21" s="8"/>
      <c r="E21" s="110"/>
    </row>
    <row r="22" spans="1:5" s="3" customFormat="1">
      <c r="A22" s="95" t="s">
        <v>94</v>
      </c>
      <c r="B22" s="95" t="s">
        <v>453</v>
      </c>
      <c r="C22" s="8"/>
      <c r="D22" s="8"/>
      <c r="E22" s="110"/>
    </row>
    <row r="23" spans="1:5" s="3" customFormat="1">
      <c r="A23" s="86" t="s">
        <v>95</v>
      </c>
      <c r="B23" s="86" t="s">
        <v>454</v>
      </c>
      <c r="C23" s="263"/>
      <c r="D23" s="8"/>
      <c r="E23" s="110"/>
    </row>
    <row r="24" spans="1:5" s="3" customFormat="1">
      <c r="A24" s="86" t="s">
        <v>254</v>
      </c>
      <c r="B24" s="86" t="s">
        <v>460</v>
      </c>
      <c r="C24" s="8">
        <v>2461855.9</v>
      </c>
      <c r="D24" s="8">
        <v>1861855.9</v>
      </c>
      <c r="E24" s="110"/>
    </row>
    <row r="25" spans="1:5" s="3" customFormat="1">
      <c r="A25" s="85">
        <v>1.2</v>
      </c>
      <c r="B25" s="233" t="s">
        <v>96</v>
      </c>
      <c r="C25" s="83">
        <f>SUM(C26,C30)</f>
        <v>5000</v>
      </c>
      <c r="D25" s="83">
        <f>SUM(D26,D30)</f>
        <v>0</v>
      </c>
      <c r="E25" s="110"/>
    </row>
    <row r="26" spans="1:5">
      <c r="A26" s="86" t="s">
        <v>32</v>
      </c>
      <c r="B26" s="86" t="s">
        <v>317</v>
      </c>
      <c r="C26" s="104">
        <f>SUM(C27:C29)</f>
        <v>5000</v>
      </c>
      <c r="D26" s="104">
        <f>SUM(D27:D29)</f>
        <v>0</v>
      </c>
      <c r="E26" s="110"/>
    </row>
    <row r="27" spans="1:5">
      <c r="A27" s="237" t="s">
        <v>98</v>
      </c>
      <c r="B27" s="95" t="s">
        <v>315</v>
      </c>
      <c r="C27" s="8"/>
      <c r="D27" s="8"/>
      <c r="E27" s="110"/>
    </row>
    <row r="28" spans="1:5">
      <c r="A28" s="237" t="s">
        <v>99</v>
      </c>
      <c r="B28" s="95" t="s">
        <v>318</v>
      </c>
      <c r="C28" s="8"/>
      <c r="D28" s="8"/>
      <c r="E28" s="110"/>
    </row>
    <row r="29" spans="1:5">
      <c r="A29" s="237" t="s">
        <v>463</v>
      </c>
      <c r="B29" s="95" t="s">
        <v>316</v>
      </c>
      <c r="C29" s="8">
        <v>5000</v>
      </c>
      <c r="D29" s="8"/>
      <c r="E29" s="110"/>
    </row>
    <row r="30" spans="1:5">
      <c r="A30" s="86" t="s">
        <v>33</v>
      </c>
      <c r="B30" s="260" t="s">
        <v>461</v>
      </c>
      <c r="C30" s="8"/>
      <c r="D30" s="8"/>
      <c r="E30" s="110"/>
    </row>
    <row r="31" spans="1:5" s="22" customFormat="1" ht="12.75">
      <c r="B31" s="240"/>
    </row>
    <row r="32" spans="1:5" s="2" customFormat="1">
      <c r="A32" s="1"/>
      <c r="B32" s="241"/>
      <c r="E32" s="5"/>
    </row>
    <row r="33" spans="1:9" s="2" customFormat="1">
      <c r="B33" s="241"/>
      <c r="E33" s="5"/>
    </row>
    <row r="34" spans="1:9">
      <c r="A34" s="1"/>
    </row>
    <row r="35" spans="1:9">
      <c r="A35" s="2"/>
    </row>
    <row r="36" spans="1:9" s="2" customFormat="1">
      <c r="A36" s="67" t="s">
        <v>107</v>
      </c>
      <c r="B36" s="241"/>
      <c r="E36" s="5"/>
    </row>
    <row r="37" spans="1:9" s="2" customFormat="1">
      <c r="B37" s="241"/>
      <c r="E37"/>
      <c r="F37"/>
      <c r="G37"/>
      <c r="H37"/>
      <c r="I37"/>
    </row>
    <row r="38" spans="1:9" s="2" customFormat="1">
      <c r="B38" s="241"/>
      <c r="D38" s="12"/>
      <c r="E38"/>
      <c r="F38"/>
      <c r="G38"/>
      <c r="H38"/>
      <c r="I38"/>
    </row>
    <row r="39" spans="1:9" s="2" customFormat="1">
      <c r="A39"/>
      <c r="B39" s="243" t="s">
        <v>457</v>
      </c>
      <c r="D39" s="12"/>
      <c r="E39"/>
      <c r="F39"/>
      <c r="G39"/>
      <c r="H39"/>
      <c r="I39"/>
    </row>
    <row r="40" spans="1:9" s="2" customFormat="1">
      <c r="A40"/>
      <c r="B40" s="241" t="s">
        <v>273</v>
      </c>
      <c r="D40" s="12"/>
      <c r="E40"/>
      <c r="F40"/>
      <c r="G40"/>
      <c r="H40"/>
      <c r="I40"/>
    </row>
    <row r="41" spans="1:9" customFormat="1" ht="12.75">
      <c r="B41" s="244" t="s">
        <v>140</v>
      </c>
    </row>
    <row r="42" spans="1:9" customFormat="1" ht="12.75">
      <c r="B42" s="245"/>
    </row>
  </sheetData>
  <mergeCells count="3">
    <mergeCell ref="C1:D1"/>
    <mergeCell ref="C2:D2"/>
    <mergeCell ref="A5:D5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8"/>
  <sheetViews>
    <sheetView showGridLines="0" topLeftCell="B1" zoomScaleSheetLayoutView="100" workbookViewId="0">
      <selection activeCell="D15" sqref="D15"/>
    </sheetView>
  </sheetViews>
  <sheetFormatPr defaultRowHeight="15"/>
  <cols>
    <col min="1" max="1" width="14.28515625" style="276" bestFit="1" customWidth="1"/>
    <col min="2" max="2" width="76.7109375" style="276" customWidth="1"/>
    <col min="3" max="3" width="15.140625" style="276" customWidth="1"/>
    <col min="4" max="4" width="16.5703125" style="276" customWidth="1"/>
    <col min="5" max="5" width="0.7109375" style="276" customWidth="1"/>
    <col min="6" max="6" width="15.140625" style="304" bestFit="1" customWidth="1"/>
    <col min="7" max="8" width="9.85546875" style="304" bestFit="1" customWidth="1"/>
    <col min="9" max="9" width="9.85546875" style="276" bestFit="1" customWidth="1"/>
    <col min="10" max="16384" width="9.140625" style="276"/>
  </cols>
  <sheetData>
    <row r="1" spans="1:8" s="6" customFormat="1">
      <c r="A1" s="272" t="s">
        <v>411</v>
      </c>
      <c r="B1" s="313"/>
      <c r="C1" s="592" t="s">
        <v>110</v>
      </c>
      <c r="D1" s="592"/>
      <c r="E1" s="89"/>
      <c r="F1" s="317"/>
      <c r="G1" s="317"/>
      <c r="H1" s="317"/>
    </row>
    <row r="2" spans="1:8" s="6" customFormat="1">
      <c r="A2" s="272" t="s">
        <v>412</v>
      </c>
      <c r="B2" s="313"/>
      <c r="C2" s="590" t="s">
        <v>478</v>
      </c>
      <c r="D2" s="591"/>
      <c r="E2" s="89"/>
      <c r="F2" s="317"/>
      <c r="G2" s="317"/>
      <c r="H2" s="317"/>
    </row>
    <row r="3" spans="1:8" s="6" customFormat="1">
      <c r="A3" s="272" t="s">
        <v>413</v>
      </c>
      <c r="B3" s="313"/>
      <c r="C3" s="314"/>
      <c r="D3" s="314"/>
      <c r="E3" s="89"/>
      <c r="F3" s="317"/>
      <c r="G3" s="317"/>
      <c r="H3" s="317"/>
    </row>
    <row r="4" spans="1:8" s="6" customFormat="1">
      <c r="A4" s="273" t="s">
        <v>141</v>
      </c>
      <c r="B4" s="313"/>
      <c r="C4" s="314"/>
      <c r="D4" s="314"/>
      <c r="E4" s="89"/>
      <c r="F4" s="317"/>
      <c r="G4" s="317"/>
      <c r="H4" s="317"/>
    </row>
    <row r="5" spans="1:8" s="6" customFormat="1">
      <c r="A5" s="273"/>
      <c r="B5" s="313"/>
      <c r="C5" s="314"/>
      <c r="D5" s="314"/>
      <c r="E5" s="89"/>
      <c r="F5" s="317"/>
      <c r="G5" s="317"/>
      <c r="H5" s="317"/>
    </row>
    <row r="6" spans="1:8">
      <c r="A6" s="274" t="str">
        <f>'[2]ფორმა N2'!A4</f>
        <v>ანგარიშვალდებული პირის დასახელება:</v>
      </c>
      <c r="B6" s="274"/>
      <c r="C6" s="273"/>
      <c r="D6" s="273"/>
      <c r="E6" s="275"/>
    </row>
    <row r="7" spans="1:8">
      <c r="A7" s="277" t="s">
        <v>479</v>
      </c>
      <c r="B7" s="278"/>
      <c r="C7" s="279"/>
      <c r="D7" s="279"/>
      <c r="E7" s="275"/>
    </row>
    <row r="8" spans="1:8">
      <c r="A8" s="274"/>
      <c r="B8" s="274"/>
      <c r="C8" s="273"/>
      <c r="D8" s="273"/>
      <c r="E8" s="275"/>
    </row>
    <row r="9" spans="1:8" s="6" customFormat="1">
      <c r="A9" s="313"/>
      <c r="B9" s="313"/>
      <c r="C9" s="76"/>
      <c r="D9" s="76"/>
      <c r="E9" s="89"/>
      <c r="F9" s="317"/>
      <c r="G9" s="317"/>
      <c r="H9" s="317"/>
    </row>
    <row r="10" spans="1:8" s="6" customFormat="1" ht="30">
      <c r="A10" s="87" t="s">
        <v>64</v>
      </c>
      <c r="B10" s="88" t="s">
        <v>11</v>
      </c>
      <c r="C10" s="77" t="s">
        <v>10</v>
      </c>
      <c r="D10" s="77" t="s">
        <v>9</v>
      </c>
      <c r="E10" s="89"/>
      <c r="F10" s="317"/>
      <c r="G10" s="317"/>
      <c r="H10" s="317"/>
    </row>
    <row r="11" spans="1:8" s="7" customFormat="1">
      <c r="A11" s="233">
        <v>1</v>
      </c>
      <c r="B11" s="233" t="s">
        <v>57</v>
      </c>
      <c r="C11" s="80">
        <f>SUM(C12,C15,C54,C57,C58,C59,C77)</f>
        <v>3532246.699999996</v>
      </c>
      <c r="D11" s="80">
        <f>SUM(D12,D15,D54,D57,D58,D59,D65,D73,D74)</f>
        <v>3781464.8999999962</v>
      </c>
      <c r="E11" s="234"/>
      <c r="F11" s="331"/>
      <c r="G11" s="318"/>
      <c r="H11" s="318"/>
    </row>
    <row r="12" spans="1:8" s="9" customFormat="1" ht="18">
      <c r="A12" s="85">
        <v>1.1000000000000001</v>
      </c>
      <c r="B12" s="85" t="s">
        <v>58</v>
      </c>
      <c r="C12" s="281">
        <f>SUM(C13:C14)</f>
        <v>768085.12</v>
      </c>
      <c r="D12" s="281">
        <f>SUM(D13:D14)</f>
        <v>768085.12</v>
      </c>
      <c r="E12" s="91"/>
      <c r="F12" s="331"/>
      <c r="G12" s="319"/>
      <c r="H12" s="319"/>
    </row>
    <row r="13" spans="1:8" s="10" customFormat="1">
      <c r="A13" s="86" t="s">
        <v>30</v>
      </c>
      <c r="B13" s="86" t="s">
        <v>59</v>
      </c>
      <c r="C13" s="4">
        <v>760071.37</v>
      </c>
      <c r="D13" s="4">
        <v>760071.37</v>
      </c>
      <c r="E13" s="92"/>
      <c r="F13" s="331"/>
      <c r="G13" s="487"/>
      <c r="H13" s="320"/>
    </row>
    <row r="14" spans="1:8" s="3" customFormat="1">
      <c r="A14" s="86" t="s">
        <v>31</v>
      </c>
      <c r="B14" s="86" t="s">
        <v>0</v>
      </c>
      <c r="C14" s="282">
        <v>8013.75</v>
      </c>
      <c r="D14" s="282">
        <v>8013.75</v>
      </c>
      <c r="E14" s="93"/>
      <c r="F14" s="331"/>
      <c r="G14" s="332"/>
      <c r="H14" s="321"/>
    </row>
    <row r="15" spans="1:8" s="7" customFormat="1">
      <c r="A15" s="85">
        <v>1.2</v>
      </c>
      <c r="B15" s="85" t="s">
        <v>60</v>
      </c>
      <c r="C15" s="82">
        <f>SUM(C16,C19,C31,C32,C33,C34,C37,C38,C44:C48,C52,C53)</f>
        <v>2000736.1659999997</v>
      </c>
      <c r="D15" s="82">
        <f>SUM(D16,D19,D31,D32,D33,D34,D37,D38,D44:D48,D52,D53)</f>
        <v>2000736.1659999997</v>
      </c>
      <c r="E15" s="234"/>
      <c r="F15" s="331"/>
      <c r="G15" s="318"/>
      <c r="H15" s="318"/>
    </row>
    <row r="16" spans="1:8" s="3" customFormat="1">
      <c r="A16" s="86" t="s">
        <v>32</v>
      </c>
      <c r="B16" s="86" t="s">
        <v>1</v>
      </c>
      <c r="C16" s="281">
        <f>SUM(C17:C18)</f>
        <v>13106.470000000001</v>
      </c>
      <c r="D16" s="281">
        <f>SUM(D17:D18)</f>
        <v>13106.470000000001</v>
      </c>
      <c r="E16" s="93"/>
      <c r="F16" s="331"/>
      <c r="G16" s="321"/>
      <c r="H16" s="321"/>
    </row>
    <row r="17" spans="1:8" s="3" customFormat="1">
      <c r="A17" s="95" t="s">
        <v>98</v>
      </c>
      <c r="B17" s="95" t="s">
        <v>61</v>
      </c>
      <c r="C17" s="4"/>
      <c r="D17" s="4"/>
      <c r="E17" s="93"/>
      <c r="F17" s="331"/>
      <c r="G17" s="321"/>
      <c r="H17" s="321"/>
    </row>
    <row r="18" spans="1:8" s="3" customFormat="1">
      <c r="A18" s="95" t="s">
        <v>99</v>
      </c>
      <c r="B18" s="95" t="s">
        <v>62</v>
      </c>
      <c r="C18" s="4">
        <v>13106.470000000001</v>
      </c>
      <c r="D18" s="4">
        <v>13106.470000000001</v>
      </c>
      <c r="E18" s="93"/>
      <c r="F18" s="331"/>
      <c r="G18" s="321"/>
      <c r="H18" s="321"/>
    </row>
    <row r="19" spans="1:8" s="3" customFormat="1">
      <c r="A19" s="86" t="s">
        <v>33</v>
      </c>
      <c r="B19" s="86" t="s">
        <v>2</v>
      </c>
      <c r="C19" s="81">
        <f>SUM(C20:C25,C30)</f>
        <v>482296.87</v>
      </c>
      <c r="D19" s="81">
        <f>SUM(D20:D25,D30)</f>
        <v>482296.87</v>
      </c>
      <c r="E19" s="236"/>
      <c r="F19" s="331"/>
      <c r="G19" s="321"/>
      <c r="H19" s="321"/>
    </row>
    <row r="20" spans="1:8" s="284" customFormat="1" ht="30">
      <c r="A20" s="95" t="s">
        <v>12</v>
      </c>
      <c r="B20" s="95" t="s">
        <v>253</v>
      </c>
      <c r="C20" s="39">
        <v>333651.51</v>
      </c>
      <c r="D20" s="39">
        <v>333651.51</v>
      </c>
      <c r="E20" s="283"/>
      <c r="F20" s="331"/>
      <c r="G20" s="323"/>
      <c r="H20" s="324"/>
    </row>
    <row r="21" spans="1:8" s="284" customFormat="1">
      <c r="A21" s="95" t="s">
        <v>13</v>
      </c>
      <c r="B21" s="95" t="s">
        <v>14</v>
      </c>
      <c r="C21" s="39">
        <v>12685.16</v>
      </c>
      <c r="D21" s="39">
        <v>12685.16</v>
      </c>
      <c r="E21" s="283"/>
      <c r="F21" s="331"/>
      <c r="G21" s="324"/>
      <c r="H21" s="322"/>
    </row>
    <row r="22" spans="1:8" s="284" customFormat="1" ht="30">
      <c r="A22" s="95" t="s">
        <v>287</v>
      </c>
      <c r="B22" s="95" t="s">
        <v>22</v>
      </c>
      <c r="C22" s="39">
        <v>11989.14</v>
      </c>
      <c r="D22" s="39">
        <v>11989.14</v>
      </c>
      <c r="E22" s="283"/>
      <c r="F22" s="331"/>
      <c r="G22" s="324"/>
      <c r="H22" s="322"/>
    </row>
    <row r="23" spans="1:8" s="284" customFormat="1" ht="16.5" customHeight="1">
      <c r="A23" s="95" t="s">
        <v>288</v>
      </c>
      <c r="B23" s="95" t="s">
        <v>15</v>
      </c>
      <c r="C23" s="285">
        <v>45532.6</v>
      </c>
      <c r="D23" s="285">
        <v>45532.6</v>
      </c>
      <c r="E23" s="283"/>
      <c r="F23" s="331"/>
      <c r="G23" s="325"/>
      <c r="H23" s="324"/>
    </row>
    <row r="24" spans="1:8" s="284" customFormat="1" ht="16.5" customHeight="1">
      <c r="A24" s="95" t="s">
        <v>289</v>
      </c>
      <c r="B24" s="95" t="s">
        <v>16</v>
      </c>
      <c r="C24" s="285">
        <v>202.50000000000003</v>
      </c>
      <c r="D24" s="285">
        <v>202.50000000000003</v>
      </c>
      <c r="E24" s="283"/>
      <c r="F24" s="331"/>
      <c r="G24" s="325"/>
      <c r="H24" s="324"/>
    </row>
    <row r="25" spans="1:8" s="284" customFormat="1" ht="16.5" customHeight="1">
      <c r="A25" s="95" t="s">
        <v>290</v>
      </c>
      <c r="B25" s="95" t="s">
        <v>17</v>
      </c>
      <c r="C25" s="81">
        <f>SUM(C26:C29)</f>
        <v>78235.960000000006</v>
      </c>
      <c r="D25" s="81">
        <f>SUM(D26:D29)</f>
        <v>78235.960000000006</v>
      </c>
      <c r="E25" s="283"/>
      <c r="F25" s="331"/>
      <c r="G25" s="322"/>
      <c r="H25" s="324"/>
    </row>
    <row r="26" spans="1:8" s="284" customFormat="1" ht="16.5" customHeight="1">
      <c r="A26" s="237" t="s">
        <v>291</v>
      </c>
      <c r="B26" s="237" t="s">
        <v>18</v>
      </c>
      <c r="C26" s="39">
        <v>45495.82</v>
      </c>
      <c r="D26" s="39">
        <v>45495.82</v>
      </c>
      <c r="E26" s="283"/>
      <c r="F26" s="331"/>
      <c r="G26" s="323"/>
      <c r="H26" s="324"/>
    </row>
    <row r="27" spans="1:8" s="284" customFormat="1" ht="16.5" customHeight="1">
      <c r="A27" s="237" t="s">
        <v>292</v>
      </c>
      <c r="B27" s="237" t="s">
        <v>19</v>
      </c>
      <c r="C27" s="39">
        <v>7027.15</v>
      </c>
      <c r="D27" s="39">
        <v>7027.15</v>
      </c>
      <c r="E27" s="283"/>
      <c r="F27" s="331"/>
      <c r="G27" s="322"/>
      <c r="H27" s="322"/>
    </row>
    <row r="28" spans="1:8" s="284" customFormat="1" ht="16.5" customHeight="1">
      <c r="A28" s="237" t="s">
        <v>293</v>
      </c>
      <c r="B28" s="237" t="s">
        <v>20</v>
      </c>
      <c r="C28" s="39">
        <v>25080.38</v>
      </c>
      <c r="D28" s="39">
        <v>25080.38</v>
      </c>
      <c r="E28" s="283"/>
      <c r="F28" s="331"/>
      <c r="G28" s="322"/>
      <c r="H28" s="322"/>
    </row>
    <row r="29" spans="1:8" s="284" customFormat="1" ht="16.5" customHeight="1">
      <c r="A29" s="237" t="s">
        <v>294</v>
      </c>
      <c r="B29" s="237" t="s">
        <v>23</v>
      </c>
      <c r="C29" s="39">
        <v>632.61</v>
      </c>
      <c r="D29" s="39">
        <v>632.61</v>
      </c>
      <c r="E29" s="283"/>
      <c r="F29" s="331"/>
      <c r="G29" s="322"/>
      <c r="H29" s="322"/>
    </row>
    <row r="30" spans="1:8" s="284" customFormat="1" ht="16.5" customHeight="1">
      <c r="A30" s="95" t="s">
        <v>295</v>
      </c>
      <c r="B30" s="95" t="s">
        <v>21</v>
      </c>
      <c r="C30" s="286"/>
      <c r="D30" s="39"/>
      <c r="E30" s="283"/>
      <c r="F30" s="331"/>
      <c r="G30" s="322"/>
      <c r="H30" s="322"/>
    </row>
    <row r="31" spans="1:8" s="3" customFormat="1" ht="16.5" customHeight="1">
      <c r="A31" s="86" t="s">
        <v>34</v>
      </c>
      <c r="B31" s="86" t="s">
        <v>3</v>
      </c>
      <c r="C31" s="235">
        <v>10802.54</v>
      </c>
      <c r="D31" s="235">
        <v>10802.54</v>
      </c>
      <c r="E31" s="236"/>
      <c r="F31" s="331"/>
      <c r="G31" s="321"/>
      <c r="H31" s="321"/>
    </row>
    <row r="32" spans="1:8" s="3" customFormat="1" ht="16.5" customHeight="1">
      <c r="A32" s="86" t="s">
        <v>35</v>
      </c>
      <c r="B32" s="86" t="s">
        <v>4</v>
      </c>
      <c r="C32" s="282"/>
      <c r="D32" s="287"/>
      <c r="E32" s="93"/>
      <c r="F32" s="331"/>
      <c r="G32" s="321"/>
      <c r="H32" s="321"/>
    </row>
    <row r="33" spans="1:8" s="3" customFormat="1" ht="16.5" customHeight="1">
      <c r="A33" s="86" t="s">
        <v>36</v>
      </c>
      <c r="B33" s="86" t="s">
        <v>5</v>
      </c>
      <c r="C33" s="282"/>
      <c r="D33" s="287"/>
      <c r="E33" s="93"/>
      <c r="F33" s="331"/>
      <c r="G33" s="321"/>
      <c r="H33" s="321"/>
    </row>
    <row r="34" spans="1:8" s="3" customFormat="1">
      <c r="A34" s="86" t="s">
        <v>37</v>
      </c>
      <c r="B34" s="86" t="s">
        <v>63</v>
      </c>
      <c r="C34" s="81">
        <f>SUM(C35:C36)</f>
        <v>110484.9</v>
      </c>
      <c r="D34" s="81">
        <f>SUM(D35:D36)</f>
        <v>110484.9</v>
      </c>
      <c r="E34" s="93"/>
      <c r="F34" s="331"/>
      <c r="G34" s="321"/>
      <c r="H34" s="321"/>
    </row>
    <row r="35" spans="1:8" s="3" customFormat="1" ht="16.5" customHeight="1">
      <c r="A35" s="95" t="s">
        <v>296</v>
      </c>
      <c r="B35" s="95" t="s">
        <v>56</v>
      </c>
      <c r="C35" s="235">
        <v>101110.39999999999</v>
      </c>
      <c r="D35" s="235">
        <v>101110.39999999999</v>
      </c>
      <c r="E35" s="93"/>
      <c r="F35" s="331"/>
      <c r="G35" s="321"/>
      <c r="H35" s="321"/>
    </row>
    <row r="36" spans="1:8" s="3" customFormat="1" ht="16.5" customHeight="1">
      <c r="A36" s="95" t="s">
        <v>297</v>
      </c>
      <c r="B36" s="95" t="s">
        <v>55</v>
      </c>
      <c r="C36" s="235">
        <v>9374.5</v>
      </c>
      <c r="D36" s="235">
        <v>9374.5</v>
      </c>
      <c r="E36" s="93"/>
      <c r="F36" s="331"/>
      <c r="G36" s="321"/>
      <c r="H36" s="321"/>
    </row>
    <row r="37" spans="1:8" s="3" customFormat="1" ht="16.5" customHeight="1">
      <c r="A37" s="86" t="s">
        <v>38</v>
      </c>
      <c r="B37" s="86" t="s">
        <v>49</v>
      </c>
      <c r="C37" s="235">
        <v>2787.7260000000001</v>
      </c>
      <c r="D37" s="235">
        <v>2787.7260000000001</v>
      </c>
      <c r="E37" s="93"/>
      <c r="F37" s="331"/>
      <c r="G37" s="321"/>
      <c r="H37" s="321"/>
    </row>
    <row r="38" spans="1:8" s="3" customFormat="1" ht="16.5" customHeight="1">
      <c r="A38" s="86" t="s">
        <v>39</v>
      </c>
      <c r="B38" s="86" t="s">
        <v>414</v>
      </c>
      <c r="C38" s="81">
        <f>SUM(C39:C43)</f>
        <v>577029.69999999995</v>
      </c>
      <c r="D38" s="81">
        <f>SUM(D39:D43)</f>
        <v>577029.69999999995</v>
      </c>
      <c r="E38" s="93"/>
      <c r="F38" s="331"/>
      <c r="G38" s="321"/>
      <c r="H38" s="321"/>
    </row>
    <row r="39" spans="1:8" s="3" customFormat="1" ht="16.5" customHeight="1">
      <c r="A39" s="17" t="s">
        <v>361</v>
      </c>
      <c r="B39" s="17" t="s">
        <v>365</v>
      </c>
      <c r="C39" s="4">
        <v>15930</v>
      </c>
      <c r="D39" s="4">
        <v>15930</v>
      </c>
      <c r="E39" s="93"/>
      <c r="F39" s="331"/>
      <c r="G39" s="321"/>
      <c r="H39" s="321"/>
    </row>
    <row r="40" spans="1:8" s="3" customFormat="1" ht="16.5" customHeight="1">
      <c r="A40" s="17" t="s">
        <v>362</v>
      </c>
      <c r="B40" s="17" t="s">
        <v>366</v>
      </c>
      <c r="C40" s="4">
        <v>234299.7</v>
      </c>
      <c r="D40" s="4">
        <v>234299.7</v>
      </c>
      <c r="E40" s="93"/>
      <c r="F40" s="331"/>
      <c r="G40" s="321"/>
      <c r="H40" s="321"/>
    </row>
    <row r="41" spans="1:8" s="3" customFormat="1" ht="16.5" customHeight="1">
      <c r="A41" s="17" t="s">
        <v>363</v>
      </c>
      <c r="B41" s="17" t="s">
        <v>369</v>
      </c>
      <c r="C41" s="4"/>
      <c r="D41" s="4"/>
      <c r="E41" s="93"/>
      <c r="F41" s="331"/>
      <c r="G41" s="321"/>
      <c r="H41" s="321"/>
    </row>
    <row r="42" spans="1:8" s="3" customFormat="1" ht="16.5" customHeight="1">
      <c r="A42" s="17" t="s">
        <v>368</v>
      </c>
      <c r="B42" s="17" t="s">
        <v>370</v>
      </c>
      <c r="C42" s="235">
        <v>326800</v>
      </c>
      <c r="D42" s="235">
        <v>326800</v>
      </c>
      <c r="E42" s="93"/>
      <c r="F42" s="331"/>
      <c r="G42" s="321"/>
      <c r="H42" s="321"/>
    </row>
    <row r="43" spans="1:8" s="3" customFormat="1" ht="16.5" customHeight="1">
      <c r="A43" s="17" t="s">
        <v>371</v>
      </c>
      <c r="B43" s="17" t="s">
        <v>367</v>
      </c>
      <c r="C43" s="282"/>
      <c r="D43" s="282"/>
      <c r="E43" s="93"/>
      <c r="F43" s="331"/>
      <c r="G43" s="321"/>
      <c r="H43" s="321"/>
    </row>
    <row r="44" spans="1:8" s="3" customFormat="1" ht="30">
      <c r="A44" s="86" t="s">
        <v>40</v>
      </c>
      <c r="B44" s="86" t="s">
        <v>28</v>
      </c>
      <c r="C44" s="235">
        <v>161995.91</v>
      </c>
      <c r="D44" s="235">
        <v>161995.91</v>
      </c>
      <c r="E44" s="93"/>
      <c r="F44" s="331"/>
      <c r="G44" s="321"/>
      <c r="H44" s="321"/>
    </row>
    <row r="45" spans="1:8" s="3" customFormat="1" ht="16.5" customHeight="1">
      <c r="A45" s="86" t="s">
        <v>41</v>
      </c>
      <c r="B45" s="86" t="s">
        <v>24</v>
      </c>
      <c r="C45" s="235">
        <v>78938.100000000006</v>
      </c>
      <c r="D45" s="235">
        <v>78938.100000000006</v>
      </c>
      <c r="E45" s="93"/>
      <c r="F45" s="331"/>
      <c r="G45" s="321"/>
      <c r="H45" s="321"/>
    </row>
    <row r="46" spans="1:8" s="3" customFormat="1" ht="16.5" customHeight="1">
      <c r="A46" s="86" t="s">
        <v>42</v>
      </c>
      <c r="B46" s="86" t="s">
        <v>25</v>
      </c>
      <c r="C46" s="235">
        <v>22000</v>
      </c>
      <c r="D46" s="235">
        <v>22000</v>
      </c>
      <c r="E46" s="93"/>
      <c r="F46" s="331"/>
      <c r="G46" s="321"/>
      <c r="H46" s="321"/>
    </row>
    <row r="47" spans="1:8" s="3" customFormat="1" ht="16.5" customHeight="1">
      <c r="A47" s="86" t="s">
        <v>43</v>
      </c>
      <c r="B47" s="86" t="s">
        <v>26</v>
      </c>
      <c r="C47" s="235">
        <v>47544.68</v>
      </c>
      <c r="D47" s="235">
        <v>47544.68</v>
      </c>
      <c r="E47" s="93"/>
      <c r="F47" s="331"/>
      <c r="G47" s="321"/>
      <c r="H47" s="321"/>
    </row>
    <row r="48" spans="1:8" s="3" customFormat="1" ht="16.5" customHeight="1">
      <c r="A48" s="86" t="s">
        <v>44</v>
      </c>
      <c r="B48" s="86" t="s">
        <v>415</v>
      </c>
      <c r="C48" s="81">
        <f>SUM(C49:C51)</f>
        <v>447702.83</v>
      </c>
      <c r="D48" s="81">
        <f>SUM(D49:D51)</f>
        <v>447702.83</v>
      </c>
      <c r="E48" s="93"/>
      <c r="F48" s="331"/>
      <c r="G48" s="321"/>
      <c r="H48" s="321"/>
    </row>
    <row r="49" spans="1:8" s="3" customFormat="1" ht="16.5" customHeight="1">
      <c r="A49" s="95" t="s">
        <v>377</v>
      </c>
      <c r="B49" s="95" t="s">
        <v>380</v>
      </c>
      <c r="C49" s="235">
        <v>444279.13</v>
      </c>
      <c r="D49" s="235">
        <v>444279.13</v>
      </c>
      <c r="E49" s="93"/>
      <c r="F49" s="331"/>
      <c r="G49" s="326"/>
      <c r="H49" s="327"/>
    </row>
    <row r="50" spans="1:8" s="3" customFormat="1" ht="16.5" customHeight="1">
      <c r="A50" s="95" t="s">
        <v>378</v>
      </c>
      <c r="B50" s="95" t="s">
        <v>379</v>
      </c>
      <c r="C50" s="4">
        <v>3423.7</v>
      </c>
      <c r="D50" s="4">
        <v>3423.7</v>
      </c>
      <c r="E50" s="93"/>
      <c r="F50" s="331"/>
      <c r="G50" s="321"/>
      <c r="H50" s="321"/>
    </row>
    <row r="51" spans="1:8" s="3" customFormat="1" ht="16.5" customHeight="1">
      <c r="A51" s="95" t="s">
        <v>381</v>
      </c>
      <c r="B51" s="95" t="s">
        <v>382</v>
      </c>
      <c r="C51" s="4"/>
      <c r="D51" s="4"/>
      <c r="E51" s="93"/>
      <c r="F51" s="331"/>
      <c r="G51" s="321"/>
      <c r="H51" s="321"/>
    </row>
    <row r="52" spans="1:8" s="3" customFormat="1">
      <c r="A52" s="86" t="s">
        <v>45</v>
      </c>
      <c r="B52" s="86" t="s">
        <v>29</v>
      </c>
      <c r="C52" s="4">
        <v>12645</v>
      </c>
      <c r="D52" s="4">
        <v>12645</v>
      </c>
      <c r="E52" s="93"/>
      <c r="F52" s="331"/>
      <c r="G52" s="321"/>
      <c r="H52" s="321"/>
    </row>
    <row r="53" spans="1:8" s="3" customFormat="1" ht="16.5" customHeight="1">
      <c r="A53" s="86" t="s">
        <v>46</v>
      </c>
      <c r="B53" s="86" t="s">
        <v>6</v>
      </c>
      <c r="C53" s="4">
        <v>33401.440000000002</v>
      </c>
      <c r="D53" s="4">
        <v>33401.440000000002</v>
      </c>
      <c r="E53" s="236"/>
      <c r="F53" s="331"/>
      <c r="G53" s="328"/>
      <c r="H53" s="327"/>
    </row>
    <row r="54" spans="1:8" s="3" customFormat="1" ht="30">
      <c r="A54" s="85">
        <v>1.3</v>
      </c>
      <c r="B54" s="85" t="s">
        <v>420</v>
      </c>
      <c r="C54" s="288">
        <f>SUM(C55:C56)</f>
        <v>0</v>
      </c>
      <c r="D54" s="288">
        <f>SUM(D55:D56)</f>
        <v>0</v>
      </c>
      <c r="E54" s="236"/>
      <c r="F54" s="331"/>
      <c r="G54" s="321"/>
      <c r="H54" s="321"/>
    </row>
    <row r="55" spans="1:8" s="3" customFormat="1" ht="30">
      <c r="A55" s="86" t="s">
        <v>50</v>
      </c>
      <c r="B55" s="86" t="s">
        <v>48</v>
      </c>
      <c r="C55" s="282"/>
      <c r="D55" s="287"/>
      <c r="E55" s="236"/>
      <c r="F55" s="331"/>
      <c r="G55" s="321"/>
      <c r="H55" s="321"/>
    </row>
    <row r="56" spans="1:8" s="3" customFormat="1" ht="16.5" customHeight="1">
      <c r="A56" s="86" t="s">
        <v>51</v>
      </c>
      <c r="B56" s="86" t="s">
        <v>47</v>
      </c>
      <c r="C56" s="282"/>
      <c r="D56" s="287"/>
      <c r="E56" s="236"/>
      <c r="F56" s="331"/>
      <c r="G56" s="321"/>
      <c r="H56" s="321"/>
    </row>
    <row r="57" spans="1:8" s="3" customFormat="1">
      <c r="A57" s="85">
        <v>1.4</v>
      </c>
      <c r="B57" s="85" t="s">
        <v>422</v>
      </c>
      <c r="C57" s="282"/>
      <c r="D57" s="287"/>
      <c r="E57" s="236"/>
      <c r="F57" s="331"/>
      <c r="G57" s="321"/>
      <c r="H57" s="321"/>
    </row>
    <row r="58" spans="1:8" s="284" customFormat="1">
      <c r="A58" s="85">
        <v>1.5</v>
      </c>
      <c r="B58" s="85" t="s">
        <v>7</v>
      </c>
      <c r="C58" s="286"/>
      <c r="D58" s="39"/>
      <c r="E58" s="283"/>
      <c r="F58" s="331"/>
      <c r="G58" s="322"/>
      <c r="H58" s="322"/>
    </row>
    <row r="59" spans="1:8" s="284" customFormat="1">
      <c r="A59" s="85">
        <v>1.6</v>
      </c>
      <c r="B59" s="44" t="s">
        <v>8</v>
      </c>
      <c r="C59" s="289">
        <f>SUM(C60:C64)</f>
        <v>763425.41399999603</v>
      </c>
      <c r="D59" s="289">
        <f>SUM(D60:D64)</f>
        <v>763425.41399999603</v>
      </c>
      <c r="E59" s="283"/>
      <c r="F59" s="331"/>
      <c r="G59" s="322"/>
      <c r="H59" s="322"/>
    </row>
    <row r="60" spans="1:8" s="284" customFormat="1">
      <c r="A60" s="86" t="s">
        <v>303</v>
      </c>
      <c r="B60" s="45" t="s">
        <v>52</v>
      </c>
      <c r="C60" s="285">
        <v>279.33999999999997</v>
      </c>
      <c r="D60" s="285">
        <v>279.33999999999997</v>
      </c>
      <c r="E60" s="283"/>
      <c r="F60" s="331"/>
      <c r="G60" s="322"/>
      <c r="H60" s="322"/>
    </row>
    <row r="61" spans="1:8" s="284" customFormat="1" ht="30">
      <c r="A61" s="86" t="s">
        <v>304</v>
      </c>
      <c r="B61" s="45" t="s">
        <v>54</v>
      </c>
      <c r="C61" s="39">
        <v>502490.69</v>
      </c>
      <c r="D61" s="39">
        <v>502490.69</v>
      </c>
      <c r="E61" s="283"/>
      <c r="F61" s="331"/>
      <c r="G61" s="322"/>
      <c r="H61" s="322"/>
    </row>
    <row r="62" spans="1:8" s="284" customFormat="1">
      <c r="A62" s="86" t="s">
        <v>305</v>
      </c>
      <c r="B62" s="45" t="s">
        <v>53</v>
      </c>
      <c r="C62" s="39">
        <v>785.59</v>
      </c>
      <c r="D62" s="39">
        <v>785.59</v>
      </c>
      <c r="E62" s="283"/>
      <c r="F62" s="331"/>
      <c r="G62" s="322"/>
      <c r="H62" s="322"/>
    </row>
    <row r="63" spans="1:8" s="284" customFormat="1">
      <c r="A63" s="86" t="s">
        <v>306</v>
      </c>
      <c r="B63" s="45" t="s">
        <v>27</v>
      </c>
      <c r="C63" s="39">
        <v>257602.14</v>
      </c>
      <c r="D63" s="39">
        <v>257602.14</v>
      </c>
      <c r="E63" s="283"/>
      <c r="F63" s="331"/>
      <c r="G63" s="322"/>
      <c r="H63" s="322"/>
    </row>
    <row r="64" spans="1:8" s="284" customFormat="1">
      <c r="A64" s="86" t="s">
        <v>343</v>
      </c>
      <c r="B64" s="45" t="s">
        <v>344</v>
      </c>
      <c r="C64" s="39">
        <v>2267.6539999960551</v>
      </c>
      <c r="D64" s="39">
        <v>2267.6539999960551</v>
      </c>
      <c r="E64" s="283"/>
      <c r="F64" s="331"/>
      <c r="G64" s="322"/>
      <c r="H64" s="322"/>
    </row>
    <row r="65" spans="1:9">
      <c r="A65" s="233">
        <v>2</v>
      </c>
      <c r="B65" s="233" t="s">
        <v>416</v>
      </c>
      <c r="C65" s="290"/>
      <c r="D65" s="291">
        <f>SUM(D66:D72)</f>
        <v>249218.2</v>
      </c>
      <c r="E65" s="292"/>
      <c r="F65" s="331"/>
      <c r="G65" s="315"/>
    </row>
    <row r="66" spans="1:9">
      <c r="A66" s="96">
        <v>2.1</v>
      </c>
      <c r="B66" s="293" t="s">
        <v>100</v>
      </c>
      <c r="C66" s="294"/>
      <c r="D66" s="295">
        <v>17667</v>
      </c>
      <c r="E66" s="292"/>
      <c r="F66" s="331"/>
    </row>
    <row r="67" spans="1:9">
      <c r="A67" s="96">
        <v>2.2000000000000002</v>
      </c>
      <c r="B67" s="293" t="s">
        <v>417</v>
      </c>
      <c r="C67" s="294"/>
      <c r="D67" s="295"/>
      <c r="E67" s="292"/>
      <c r="F67" s="331"/>
    </row>
    <row r="68" spans="1:9">
      <c r="A68" s="96">
        <v>2.2999999999999998</v>
      </c>
      <c r="B68" s="293" t="s">
        <v>104</v>
      </c>
      <c r="C68" s="294"/>
      <c r="D68" s="295"/>
      <c r="E68" s="292"/>
      <c r="F68" s="331"/>
    </row>
    <row r="69" spans="1:9">
      <c r="A69" s="96">
        <v>2.4</v>
      </c>
      <c r="B69" s="293" t="s">
        <v>103</v>
      </c>
      <c r="C69" s="294"/>
      <c r="D69" s="295">
        <v>21221.79</v>
      </c>
      <c r="E69" s="292"/>
      <c r="F69" s="331"/>
      <c r="G69" s="315"/>
      <c r="H69" s="315"/>
    </row>
    <row r="70" spans="1:9">
      <c r="A70" s="96">
        <v>2.5</v>
      </c>
      <c r="B70" s="293" t="s">
        <v>418</v>
      </c>
      <c r="C70" s="294"/>
      <c r="D70" s="295">
        <v>200467.4</v>
      </c>
      <c r="E70" s="292"/>
      <c r="F70" s="331"/>
      <c r="G70" s="315"/>
      <c r="H70" s="315"/>
      <c r="I70" s="316"/>
    </row>
    <row r="71" spans="1:9">
      <c r="A71" s="96">
        <v>2.6</v>
      </c>
      <c r="B71" s="293" t="s">
        <v>101</v>
      </c>
      <c r="C71" s="294"/>
      <c r="D71" s="295">
        <v>9862.01</v>
      </c>
      <c r="E71" s="292"/>
      <c r="F71" s="331"/>
    </row>
    <row r="72" spans="1:9">
      <c r="A72" s="96">
        <v>2.7</v>
      </c>
      <c r="B72" s="293" t="s">
        <v>102</v>
      </c>
      <c r="C72" s="296"/>
      <c r="D72" s="295"/>
      <c r="E72" s="292"/>
      <c r="F72" s="331"/>
    </row>
    <row r="73" spans="1:9">
      <c r="A73" s="233">
        <v>3</v>
      </c>
      <c r="B73" s="233" t="s">
        <v>458</v>
      </c>
      <c r="C73" s="291"/>
      <c r="D73" s="295"/>
      <c r="E73" s="292"/>
      <c r="F73" s="331"/>
    </row>
    <row r="74" spans="1:9">
      <c r="A74" s="233">
        <v>4</v>
      </c>
      <c r="B74" s="233" t="s">
        <v>255</v>
      </c>
      <c r="C74" s="291"/>
      <c r="D74" s="291">
        <f>SUM(D75:D76)</f>
        <v>0</v>
      </c>
      <c r="E74" s="292"/>
      <c r="F74" s="331"/>
    </row>
    <row r="75" spans="1:9">
      <c r="A75" s="96">
        <v>4.0999999999999996</v>
      </c>
      <c r="B75" s="96" t="s">
        <v>256</v>
      </c>
      <c r="C75" s="294"/>
      <c r="D75" s="297"/>
      <c r="E75" s="292"/>
    </row>
    <row r="76" spans="1:9">
      <c r="A76" s="96">
        <v>4.2</v>
      </c>
      <c r="B76" s="96" t="s">
        <v>257</v>
      </c>
      <c r="C76" s="296"/>
      <c r="D76" s="297"/>
      <c r="E76" s="292"/>
    </row>
    <row r="77" spans="1:9">
      <c r="A77" s="233">
        <v>5</v>
      </c>
      <c r="B77" s="233" t="s">
        <v>285</v>
      </c>
      <c r="C77" s="298"/>
      <c r="D77" s="296"/>
      <c r="E77" s="292"/>
    </row>
    <row r="78" spans="1:9">
      <c r="B78" s="299"/>
    </row>
    <row r="79" spans="1:9">
      <c r="E79" s="300"/>
    </row>
    <row r="80" spans="1:9">
      <c r="B80" s="299"/>
    </row>
    <row r="81" spans="1:8" s="301" customFormat="1" ht="12.75">
      <c r="F81" s="329"/>
      <c r="G81" s="329"/>
      <c r="H81" s="329"/>
    </row>
    <row r="82" spans="1:8">
      <c r="A82" s="302" t="s">
        <v>107</v>
      </c>
      <c r="E82" s="300"/>
    </row>
    <row r="83" spans="1:8">
      <c r="E83" s="303"/>
    </row>
    <row r="84" spans="1:8">
      <c r="D84" s="304"/>
      <c r="E84" s="303"/>
    </row>
    <row r="85" spans="1:8">
      <c r="A85" s="303"/>
      <c r="B85" s="302" t="s">
        <v>455</v>
      </c>
      <c r="D85" s="304"/>
      <c r="E85" s="303"/>
    </row>
    <row r="86" spans="1:8">
      <c r="A86" s="303"/>
      <c r="B86" s="276" t="s">
        <v>456</v>
      </c>
      <c r="D86" s="304"/>
      <c r="E86" s="303"/>
    </row>
    <row r="87" spans="1:8" s="303" customFormat="1" ht="12.75">
      <c r="B87" s="305" t="s">
        <v>140</v>
      </c>
      <c r="F87" s="330"/>
      <c r="G87" s="330"/>
      <c r="H87" s="330"/>
    </row>
    <row r="88" spans="1:8" s="301" customFormat="1" ht="12.75">
      <c r="F88" s="329"/>
      <c r="G88" s="329"/>
      <c r="H88" s="329"/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9"/>
  <sheetViews>
    <sheetView showGridLines="0" topLeftCell="A4" zoomScaleSheetLayoutView="100" workbookViewId="0">
      <selection activeCell="C20" sqref="C20"/>
    </sheetView>
  </sheetViews>
  <sheetFormatPr defaultRowHeight="15"/>
  <cols>
    <col min="1" max="1" width="13.2851562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2" t="s">
        <v>333</v>
      </c>
      <c r="B1" s="75"/>
      <c r="C1" s="592" t="s">
        <v>110</v>
      </c>
      <c r="D1" s="592"/>
      <c r="E1" s="89"/>
    </row>
    <row r="2" spans="1:5" s="6" customFormat="1">
      <c r="A2" s="72" t="s">
        <v>334</v>
      </c>
      <c r="B2" s="75"/>
      <c r="C2" s="590" t="s">
        <v>478</v>
      </c>
      <c r="D2" s="591"/>
      <c r="E2" s="89"/>
    </row>
    <row r="3" spans="1:5" s="6" customFormat="1">
      <c r="A3" s="74" t="s">
        <v>141</v>
      </c>
      <c r="B3" s="72"/>
      <c r="C3" s="569"/>
      <c r="D3" s="569"/>
      <c r="E3" s="89"/>
    </row>
    <row r="4" spans="1:5" s="6" customFormat="1">
      <c r="A4" s="74"/>
      <c r="B4" s="74"/>
      <c r="C4" s="569"/>
      <c r="D4" s="569"/>
      <c r="E4" s="89"/>
    </row>
    <row r="5" spans="1:5">
      <c r="A5" s="75" t="str">
        <f>'ფორმა N2'!A4</f>
        <v>ანგარიშვალდებული პირის დასახელება:</v>
      </c>
      <c r="B5" s="75"/>
      <c r="C5" s="74"/>
      <c r="D5" s="74"/>
      <c r="E5" s="90"/>
    </row>
    <row r="6" spans="1:5">
      <c r="A6" s="587" t="s">
        <v>481</v>
      </c>
      <c r="B6" s="588"/>
      <c r="C6" s="588"/>
      <c r="D6" s="588"/>
      <c r="E6" s="90"/>
    </row>
    <row r="7" spans="1:5">
      <c r="A7" s="75"/>
      <c r="B7" s="75"/>
      <c r="C7" s="74"/>
      <c r="D7" s="74"/>
      <c r="E7" s="90"/>
    </row>
    <row r="8" spans="1:5" s="6" customFormat="1">
      <c r="A8" s="568"/>
      <c r="B8" s="568"/>
      <c r="C8" s="76"/>
      <c r="D8" s="76"/>
      <c r="E8" s="89"/>
    </row>
    <row r="9" spans="1:5" s="6" customFormat="1" ht="30">
      <c r="A9" s="87" t="s">
        <v>64</v>
      </c>
      <c r="B9" s="87" t="s">
        <v>339</v>
      </c>
      <c r="C9" s="77" t="s">
        <v>10</v>
      </c>
      <c r="D9" s="77" t="s">
        <v>9</v>
      </c>
      <c r="E9" s="89"/>
    </row>
    <row r="10" spans="1:5" s="9" customFormat="1" ht="18">
      <c r="A10" s="572" t="s">
        <v>335</v>
      </c>
      <c r="B10" s="572" t="s">
        <v>16248</v>
      </c>
      <c r="C10" s="4">
        <v>95848</v>
      </c>
      <c r="D10" s="4">
        <v>95848</v>
      </c>
      <c r="E10" s="91"/>
    </row>
    <row r="11" spans="1:5" s="10" customFormat="1">
      <c r="A11" s="572" t="s">
        <v>336</v>
      </c>
      <c r="B11" s="572" t="s">
        <v>16249</v>
      </c>
      <c r="C11" s="4">
        <v>10</v>
      </c>
      <c r="D11" s="4">
        <v>10</v>
      </c>
      <c r="E11" s="92"/>
    </row>
    <row r="12" spans="1:5" s="10" customFormat="1">
      <c r="A12" s="85" t="s">
        <v>16250</v>
      </c>
      <c r="B12" s="572" t="s">
        <v>16249</v>
      </c>
      <c r="C12" s="4">
        <v>10</v>
      </c>
      <c r="D12" s="4">
        <v>10</v>
      </c>
      <c r="E12" s="92"/>
    </row>
    <row r="13" spans="1:5" s="10" customFormat="1">
      <c r="A13" s="85" t="s">
        <v>16251</v>
      </c>
      <c r="B13" s="572" t="s">
        <v>16249</v>
      </c>
      <c r="C13" s="4">
        <v>10</v>
      </c>
      <c r="D13" s="4">
        <v>10</v>
      </c>
      <c r="E13" s="92"/>
    </row>
    <row r="14" spans="1:5" s="10" customFormat="1">
      <c r="A14" s="85" t="s">
        <v>16252</v>
      </c>
      <c r="B14" s="85" t="s">
        <v>16253</v>
      </c>
      <c r="C14" s="4">
        <v>1175.04</v>
      </c>
      <c r="D14" s="4">
        <v>1175.04</v>
      </c>
      <c r="E14" s="92"/>
    </row>
    <row r="15" spans="1:5" s="10" customFormat="1">
      <c r="A15" s="85" t="s">
        <v>16254</v>
      </c>
      <c r="B15" s="85" t="s">
        <v>16255</v>
      </c>
      <c r="C15" s="4">
        <v>687.62</v>
      </c>
      <c r="D15" s="4">
        <v>687.62</v>
      </c>
      <c r="E15" s="92"/>
    </row>
    <row r="16" spans="1:5" s="10" customFormat="1">
      <c r="A16" s="85" t="s">
        <v>16256</v>
      </c>
      <c r="B16" s="85" t="s">
        <v>16257</v>
      </c>
      <c r="C16" s="4">
        <v>5209.78</v>
      </c>
      <c r="D16" s="4">
        <v>5209.78</v>
      </c>
      <c r="E16" s="92"/>
    </row>
    <row r="17" spans="1:8" s="10" customFormat="1">
      <c r="A17" s="85" t="s">
        <v>16258</v>
      </c>
      <c r="B17" s="85" t="s">
        <v>16257</v>
      </c>
      <c r="C17" s="4">
        <v>307.8</v>
      </c>
      <c r="D17" s="4">
        <v>307.8</v>
      </c>
      <c r="E17" s="92"/>
    </row>
    <row r="18" spans="1:8" s="10" customFormat="1">
      <c r="A18" s="85" t="s">
        <v>16259</v>
      </c>
      <c r="B18" s="85" t="s">
        <v>16257</v>
      </c>
      <c r="C18" s="4">
        <v>648.42999999999995</v>
      </c>
      <c r="D18" s="4">
        <v>648.42999999999995</v>
      </c>
      <c r="E18" s="92"/>
    </row>
    <row r="19" spans="1:8" s="10" customFormat="1">
      <c r="A19" s="85" t="s">
        <v>16260</v>
      </c>
      <c r="B19" s="85" t="s">
        <v>16257</v>
      </c>
      <c r="C19" s="4">
        <v>910.14</v>
      </c>
      <c r="D19" s="4">
        <v>910.14</v>
      </c>
      <c r="E19" s="92"/>
    </row>
    <row r="20" spans="1:8" s="10" customFormat="1">
      <c r="A20" s="85" t="s">
        <v>16261</v>
      </c>
      <c r="B20" s="85" t="s">
        <v>16339</v>
      </c>
      <c r="C20" s="4">
        <v>152785.29999999999</v>
      </c>
      <c r="D20" s="4">
        <v>152785.29999999999</v>
      </c>
      <c r="E20" s="92"/>
    </row>
    <row r="21" spans="1:8" s="10" customFormat="1" ht="17.25" customHeight="1">
      <c r="A21" s="572" t="s">
        <v>337</v>
      </c>
      <c r="B21" s="85" t="s">
        <v>16262</v>
      </c>
      <c r="C21" s="4">
        <v>105.5</v>
      </c>
      <c r="D21" s="4">
        <v>105.5</v>
      </c>
      <c r="E21" s="92"/>
    </row>
    <row r="22" spans="1:8" s="10" customFormat="1" ht="18" customHeight="1">
      <c r="A22" s="572" t="s">
        <v>338</v>
      </c>
      <c r="B22" s="85" t="s">
        <v>16263</v>
      </c>
      <c r="C22" s="4">
        <v>19.3</v>
      </c>
      <c r="D22" s="4">
        <v>19.3</v>
      </c>
      <c r="E22" s="92"/>
    </row>
    <row r="23" spans="1:8" s="10" customFormat="1">
      <c r="A23" s="85" t="s">
        <v>486</v>
      </c>
      <c r="B23" s="85" t="s">
        <v>489</v>
      </c>
      <c r="C23" s="4">
        <v>70.8</v>
      </c>
      <c r="D23" s="4">
        <v>70.8</v>
      </c>
      <c r="E23" s="92"/>
    </row>
    <row r="24" spans="1:8" s="10" customFormat="1">
      <c r="A24" s="85" t="s">
        <v>488</v>
      </c>
      <c r="B24" s="85" t="s">
        <v>489</v>
      </c>
      <c r="C24" s="4">
        <v>200</v>
      </c>
      <c r="D24" s="4">
        <v>200</v>
      </c>
      <c r="E24" s="92"/>
    </row>
    <row r="25" spans="1:8" s="10" customFormat="1">
      <c r="A25" s="85" t="s">
        <v>490</v>
      </c>
      <c r="B25" s="85" t="s">
        <v>489</v>
      </c>
      <c r="C25" s="4">
        <v>400</v>
      </c>
      <c r="D25" s="4">
        <v>400</v>
      </c>
      <c r="E25" s="92"/>
    </row>
    <row r="26" spans="1:8" s="10" customFormat="1">
      <c r="A26" s="85" t="s">
        <v>491</v>
      </c>
      <c r="B26" s="85" t="s">
        <v>489</v>
      </c>
      <c r="C26" s="4">
        <v>400</v>
      </c>
      <c r="D26" s="4">
        <v>400</v>
      </c>
      <c r="E26" s="92"/>
      <c r="H26" s="10" t="s">
        <v>280</v>
      </c>
    </row>
    <row r="27" spans="1:8" s="10" customFormat="1">
      <c r="A27" s="85" t="s">
        <v>493</v>
      </c>
      <c r="B27" s="85" t="s">
        <v>16263</v>
      </c>
      <c r="C27" s="4">
        <v>18.2</v>
      </c>
      <c r="D27" s="4">
        <v>18.2</v>
      </c>
      <c r="E27" s="92"/>
    </row>
    <row r="28" spans="1:8" s="10" customFormat="1">
      <c r="A28" s="85" t="s">
        <v>494</v>
      </c>
      <c r="B28" s="85" t="s">
        <v>489</v>
      </c>
      <c r="C28" s="4">
        <v>4800</v>
      </c>
      <c r="D28" s="4">
        <v>4800</v>
      </c>
      <c r="E28" s="92"/>
    </row>
    <row r="29" spans="1:8" s="10" customFormat="1">
      <c r="A29" s="85" t="s">
        <v>496</v>
      </c>
      <c r="B29" s="85" t="s">
        <v>489</v>
      </c>
      <c r="C29" s="4">
        <v>200</v>
      </c>
      <c r="D29" s="4">
        <v>200</v>
      </c>
      <c r="E29" s="92"/>
    </row>
    <row r="30" spans="1:8" s="10" customFormat="1">
      <c r="A30" s="85" t="s">
        <v>497</v>
      </c>
      <c r="B30" s="85" t="s">
        <v>16264</v>
      </c>
      <c r="C30" s="4">
        <v>78</v>
      </c>
      <c r="D30" s="4">
        <v>78</v>
      </c>
      <c r="E30" s="92"/>
    </row>
    <row r="31" spans="1:8" s="10" customFormat="1">
      <c r="A31" s="85" t="s">
        <v>498</v>
      </c>
      <c r="B31" s="85" t="s">
        <v>16265</v>
      </c>
      <c r="C31" s="4">
        <v>200</v>
      </c>
      <c r="D31" s="4">
        <v>200</v>
      </c>
      <c r="E31" s="92"/>
    </row>
    <row r="32" spans="1:8" s="10" customFormat="1">
      <c r="A32" s="85" t="s">
        <v>499</v>
      </c>
      <c r="B32" s="85" t="s">
        <v>16266</v>
      </c>
      <c r="C32" s="4">
        <v>400</v>
      </c>
      <c r="D32" s="4">
        <v>400</v>
      </c>
      <c r="E32" s="92"/>
    </row>
    <row r="33" spans="1:5" s="10" customFormat="1">
      <c r="A33" s="85" t="s">
        <v>501</v>
      </c>
      <c r="B33" s="85" t="s">
        <v>16264</v>
      </c>
      <c r="C33" s="4">
        <v>70</v>
      </c>
      <c r="D33" s="4">
        <v>70</v>
      </c>
      <c r="E33" s="92"/>
    </row>
    <row r="34" spans="1:5" s="10" customFormat="1">
      <c r="A34" s="85" t="s">
        <v>16267</v>
      </c>
      <c r="B34" s="85" t="s">
        <v>16268</v>
      </c>
      <c r="C34" s="4">
        <v>105.95</v>
      </c>
      <c r="D34" s="4">
        <v>105.95</v>
      </c>
      <c r="E34" s="92"/>
    </row>
    <row r="35" spans="1:5" s="10" customFormat="1">
      <c r="A35" s="85" t="s">
        <v>16269</v>
      </c>
      <c r="B35" s="85" t="s">
        <v>16270</v>
      </c>
      <c r="C35" s="4">
        <v>400</v>
      </c>
      <c r="D35" s="4">
        <v>400</v>
      </c>
      <c r="E35" s="92"/>
    </row>
    <row r="36" spans="1:5" s="10" customFormat="1">
      <c r="A36" s="85" t="s">
        <v>16271</v>
      </c>
      <c r="B36" s="85" t="s">
        <v>16270</v>
      </c>
      <c r="C36" s="4">
        <v>200</v>
      </c>
      <c r="D36" s="4">
        <v>200</v>
      </c>
      <c r="E36" s="92"/>
    </row>
    <row r="37" spans="1:5" s="10" customFormat="1">
      <c r="A37" s="85" t="s">
        <v>16272</v>
      </c>
      <c r="B37" s="85" t="s">
        <v>16273</v>
      </c>
      <c r="C37" s="4">
        <v>1005.04</v>
      </c>
      <c r="D37" s="4">
        <v>1005.04</v>
      </c>
      <c r="E37" s="92"/>
    </row>
    <row r="38" spans="1:5" s="10" customFormat="1">
      <c r="A38" s="85" t="s">
        <v>16274</v>
      </c>
      <c r="B38" s="85" t="s">
        <v>16275</v>
      </c>
      <c r="C38" s="4">
        <v>400</v>
      </c>
      <c r="D38" s="4">
        <v>400</v>
      </c>
      <c r="E38" s="92"/>
    </row>
    <row r="39" spans="1:5" s="10" customFormat="1">
      <c r="A39" s="85" t="s">
        <v>16276</v>
      </c>
      <c r="B39" s="85" t="s">
        <v>16270</v>
      </c>
      <c r="C39" s="4">
        <v>200</v>
      </c>
      <c r="D39" s="4">
        <v>200</v>
      </c>
      <c r="E39" s="92"/>
    </row>
    <row r="40" spans="1:5" s="10" customFormat="1">
      <c r="A40" s="85" t="s">
        <v>16277</v>
      </c>
      <c r="B40" s="85" t="s">
        <v>16278</v>
      </c>
      <c r="C40" s="4">
        <v>200</v>
      </c>
      <c r="D40" s="4">
        <v>200</v>
      </c>
      <c r="E40" s="92"/>
    </row>
    <row r="41" spans="1:5" s="10" customFormat="1">
      <c r="A41" s="85" t="s">
        <v>16279</v>
      </c>
      <c r="B41" s="85" t="s">
        <v>16278</v>
      </c>
      <c r="C41" s="4">
        <v>200</v>
      </c>
      <c r="D41" s="4">
        <v>200</v>
      </c>
      <c r="E41" s="92"/>
    </row>
    <row r="42" spans="1:5" s="10" customFormat="1">
      <c r="A42" s="85" t="s">
        <v>16280</v>
      </c>
      <c r="B42" s="85" t="s">
        <v>16281</v>
      </c>
      <c r="C42" s="4">
        <v>50</v>
      </c>
      <c r="D42" s="4">
        <v>50</v>
      </c>
      <c r="E42" s="92"/>
    </row>
    <row r="43" spans="1:5" s="10" customFormat="1">
      <c r="A43" s="85" t="s">
        <v>16282</v>
      </c>
      <c r="B43" s="85" t="s">
        <v>16283</v>
      </c>
      <c r="C43" s="4">
        <v>200</v>
      </c>
      <c r="D43" s="4">
        <v>200</v>
      </c>
      <c r="E43" s="92"/>
    </row>
    <row r="44" spans="1:5" s="10" customFormat="1">
      <c r="A44" s="85" t="s">
        <v>16284</v>
      </c>
      <c r="B44" s="85" t="s">
        <v>16283</v>
      </c>
      <c r="C44" s="4">
        <v>400</v>
      </c>
      <c r="D44" s="4">
        <v>400</v>
      </c>
      <c r="E44" s="92"/>
    </row>
    <row r="45" spans="1:5" s="10" customFormat="1">
      <c r="A45" s="85" t="s">
        <v>16285</v>
      </c>
      <c r="B45" s="85" t="s">
        <v>16286</v>
      </c>
      <c r="C45" s="4">
        <v>1996.94</v>
      </c>
      <c r="D45" s="4">
        <v>1996.94</v>
      </c>
      <c r="E45" s="92"/>
    </row>
    <row r="46" spans="1:5" s="10" customFormat="1">
      <c r="A46" s="85" t="s">
        <v>16287</v>
      </c>
      <c r="B46" s="85" t="s">
        <v>16288</v>
      </c>
      <c r="C46" s="4">
        <v>129.16</v>
      </c>
      <c r="D46" s="4">
        <v>129.16</v>
      </c>
      <c r="E46" s="92"/>
    </row>
    <row r="47" spans="1:5" s="10" customFormat="1">
      <c r="A47" s="85" t="s">
        <v>16289</v>
      </c>
      <c r="B47" s="85" t="s">
        <v>16286</v>
      </c>
      <c r="C47" s="4">
        <v>766.82</v>
      </c>
      <c r="D47" s="4">
        <v>766.82</v>
      </c>
      <c r="E47" s="92"/>
    </row>
    <row r="48" spans="1:5" s="10" customFormat="1">
      <c r="A48" s="85" t="s">
        <v>16290</v>
      </c>
      <c r="B48" s="85" t="s">
        <v>16286</v>
      </c>
      <c r="C48" s="4">
        <v>158</v>
      </c>
      <c r="D48" s="4">
        <v>158</v>
      </c>
      <c r="E48" s="92"/>
    </row>
    <row r="49" spans="1:5" s="10" customFormat="1">
      <c r="A49" s="85" t="s">
        <v>16291</v>
      </c>
      <c r="B49" s="85" t="s">
        <v>16292</v>
      </c>
      <c r="C49" s="4">
        <v>125</v>
      </c>
      <c r="D49" s="4">
        <v>125</v>
      </c>
      <c r="E49" s="92"/>
    </row>
    <row r="50" spans="1:5" s="10" customFormat="1">
      <c r="A50" s="85" t="s">
        <v>16293</v>
      </c>
      <c r="B50" s="85" t="s">
        <v>16294</v>
      </c>
      <c r="C50" s="4">
        <v>200</v>
      </c>
      <c r="D50" s="4">
        <v>200</v>
      </c>
      <c r="E50" s="92"/>
    </row>
    <row r="51" spans="1:5" s="10" customFormat="1">
      <c r="A51" s="85" t="s">
        <v>16295</v>
      </c>
      <c r="B51" s="85" t="s">
        <v>16296</v>
      </c>
      <c r="C51" s="4">
        <v>400</v>
      </c>
      <c r="D51" s="4">
        <v>400</v>
      </c>
      <c r="E51" s="92"/>
    </row>
    <row r="52" spans="1:5" s="10" customFormat="1">
      <c r="A52" s="85" t="s">
        <v>16297</v>
      </c>
      <c r="B52" s="85" t="s">
        <v>16298</v>
      </c>
      <c r="C52" s="4">
        <v>71.3</v>
      </c>
      <c r="D52" s="4">
        <v>71.3</v>
      </c>
      <c r="E52" s="92"/>
    </row>
    <row r="53" spans="1:5" s="10" customFormat="1">
      <c r="A53" s="85" t="s">
        <v>16299</v>
      </c>
      <c r="B53" s="85" t="s">
        <v>16300</v>
      </c>
      <c r="C53" s="4">
        <v>176</v>
      </c>
      <c r="D53" s="4">
        <v>176</v>
      </c>
      <c r="E53" s="92"/>
    </row>
    <row r="54" spans="1:5" s="10" customFormat="1">
      <c r="A54" s="85" t="s">
        <v>16301</v>
      </c>
      <c r="B54" s="85" t="s">
        <v>16302</v>
      </c>
      <c r="C54" s="4">
        <v>25</v>
      </c>
      <c r="D54" s="4">
        <v>25</v>
      </c>
      <c r="E54" s="92"/>
    </row>
    <row r="55" spans="1:5" s="10" customFormat="1">
      <c r="A55" s="85" t="s">
        <v>16303</v>
      </c>
      <c r="B55" s="85" t="s">
        <v>16304</v>
      </c>
      <c r="C55" s="4">
        <v>200</v>
      </c>
      <c r="D55" s="4">
        <v>200</v>
      </c>
      <c r="E55" s="92"/>
    </row>
    <row r="56" spans="1:5" s="10" customFormat="1">
      <c r="A56" s="85" t="s">
        <v>16305</v>
      </c>
      <c r="B56" s="85" t="s">
        <v>16306</v>
      </c>
      <c r="C56" s="4">
        <v>400</v>
      </c>
      <c r="D56" s="4">
        <v>400</v>
      </c>
      <c r="E56" s="92"/>
    </row>
    <row r="57" spans="1:5" s="10" customFormat="1">
      <c r="A57" s="85" t="s">
        <v>16307</v>
      </c>
      <c r="B57" s="85" t="s">
        <v>485</v>
      </c>
      <c r="C57" s="4">
        <v>176</v>
      </c>
      <c r="D57" s="4">
        <v>176</v>
      </c>
      <c r="E57" s="92"/>
    </row>
    <row r="58" spans="1:5" s="10" customFormat="1">
      <c r="A58" s="85" t="s">
        <v>16308</v>
      </c>
      <c r="B58" s="85" t="s">
        <v>16288</v>
      </c>
      <c r="C58" s="4">
        <v>147</v>
      </c>
      <c r="D58" s="4">
        <v>147</v>
      </c>
      <c r="E58" s="92"/>
    </row>
    <row r="59" spans="1:5" s="10" customFormat="1">
      <c r="A59" s="85" t="s">
        <v>16309</v>
      </c>
      <c r="B59" s="85" t="s">
        <v>16310</v>
      </c>
      <c r="C59" s="4">
        <v>200</v>
      </c>
      <c r="D59" s="4">
        <v>200</v>
      </c>
      <c r="E59" s="92"/>
    </row>
    <row r="60" spans="1:5" s="10" customFormat="1">
      <c r="A60" s="85" t="s">
        <v>16311</v>
      </c>
      <c r="B60" s="85" t="s">
        <v>16312</v>
      </c>
      <c r="C60" s="4">
        <v>4127.95</v>
      </c>
      <c r="D60" s="4">
        <v>4127.95</v>
      </c>
      <c r="E60" s="92"/>
    </row>
    <row r="61" spans="1:5" s="10" customFormat="1">
      <c r="A61" s="85" t="s">
        <v>16313</v>
      </c>
      <c r="B61" s="85" t="s">
        <v>16312</v>
      </c>
      <c r="C61" s="4">
        <v>4116.3999999999996</v>
      </c>
      <c r="D61" s="4">
        <v>4116.3999999999996</v>
      </c>
      <c r="E61" s="92"/>
    </row>
    <row r="62" spans="1:5" s="10" customFormat="1">
      <c r="A62" s="85" t="s">
        <v>16314</v>
      </c>
      <c r="B62" s="85" t="s">
        <v>16312</v>
      </c>
      <c r="C62" s="4">
        <v>3020.31</v>
      </c>
      <c r="D62" s="4">
        <v>3020.31</v>
      </c>
      <c r="E62" s="92"/>
    </row>
    <row r="63" spans="1:5" s="10" customFormat="1">
      <c r="A63" s="85" t="s">
        <v>16315</v>
      </c>
      <c r="B63" s="85" t="s">
        <v>16316</v>
      </c>
      <c r="C63" s="4">
        <v>4134.2700000000004</v>
      </c>
      <c r="D63" s="4">
        <v>4134.2700000000004</v>
      </c>
      <c r="E63" s="92"/>
    </row>
    <row r="64" spans="1:5" s="10" customFormat="1">
      <c r="A64" s="85" t="s">
        <v>16317</v>
      </c>
      <c r="B64" s="85" t="s">
        <v>16318</v>
      </c>
      <c r="C64" s="4">
        <v>400</v>
      </c>
      <c r="D64" s="4">
        <v>400</v>
      </c>
      <c r="E64" s="92"/>
    </row>
    <row r="65" spans="1:5" s="10" customFormat="1">
      <c r="A65" s="85" t="s">
        <v>16319</v>
      </c>
      <c r="B65" s="85" t="s">
        <v>16320</v>
      </c>
      <c r="C65" s="4">
        <v>48</v>
      </c>
      <c r="D65" s="4">
        <v>48</v>
      </c>
      <c r="E65" s="92"/>
    </row>
    <row r="66" spans="1:5" s="10" customFormat="1">
      <c r="A66" s="85" t="s">
        <v>16321</v>
      </c>
      <c r="B66" s="85" t="s">
        <v>16322</v>
      </c>
      <c r="C66" s="4">
        <v>67</v>
      </c>
      <c r="D66" s="4">
        <v>67</v>
      </c>
      <c r="E66" s="92"/>
    </row>
    <row r="67" spans="1:5" s="10" customFormat="1">
      <c r="A67" s="85" t="s">
        <v>16323</v>
      </c>
      <c r="B67" s="85" t="s">
        <v>485</v>
      </c>
      <c r="C67" s="4">
        <v>176</v>
      </c>
      <c r="D67" s="4">
        <v>176</v>
      </c>
      <c r="E67" s="92"/>
    </row>
    <row r="68" spans="1:5" s="10" customFormat="1">
      <c r="A68" s="85" t="s">
        <v>16324</v>
      </c>
      <c r="B68" s="85" t="s">
        <v>16325</v>
      </c>
      <c r="C68" s="4">
        <v>10</v>
      </c>
      <c r="D68" s="4">
        <v>10</v>
      </c>
      <c r="E68" s="92"/>
    </row>
    <row r="69" spans="1:5" s="10" customFormat="1">
      <c r="A69" s="85" t="s">
        <v>16326</v>
      </c>
      <c r="B69" s="85" t="s">
        <v>16325</v>
      </c>
      <c r="C69" s="4">
        <v>10</v>
      </c>
      <c r="D69" s="4">
        <v>10</v>
      </c>
      <c r="E69" s="92"/>
    </row>
    <row r="70" spans="1:5" s="10" customFormat="1">
      <c r="A70" s="85" t="s">
        <v>16327</v>
      </c>
      <c r="B70" s="85" t="s">
        <v>16328</v>
      </c>
      <c r="C70" s="4">
        <v>942</v>
      </c>
      <c r="D70" s="4">
        <v>942</v>
      </c>
      <c r="E70" s="92"/>
    </row>
    <row r="71" spans="1:5" s="10" customFormat="1">
      <c r="A71" s="85" t="s">
        <v>16329</v>
      </c>
      <c r="B71" s="85" t="s">
        <v>16328</v>
      </c>
      <c r="C71" s="4">
        <v>148</v>
      </c>
      <c r="D71" s="4">
        <v>148</v>
      </c>
      <c r="E71" s="92"/>
    </row>
    <row r="72" spans="1:5" s="10" customFormat="1">
      <c r="A72" s="85" t="s">
        <v>16330</v>
      </c>
      <c r="B72" s="85" t="s">
        <v>16331</v>
      </c>
      <c r="C72" s="4">
        <v>200</v>
      </c>
      <c r="D72" s="4">
        <v>200</v>
      </c>
      <c r="E72" s="92"/>
    </row>
    <row r="73" spans="1:5" s="10" customFormat="1">
      <c r="A73" s="85" t="s">
        <v>16332</v>
      </c>
      <c r="B73" s="85" t="s">
        <v>16333</v>
      </c>
      <c r="C73" s="4">
        <v>307.5</v>
      </c>
      <c r="D73" s="4">
        <v>307.5</v>
      </c>
      <c r="E73" s="92"/>
    </row>
    <row r="74" spans="1:5" s="10" customFormat="1">
      <c r="A74" s="85" t="s">
        <v>16334</v>
      </c>
      <c r="B74" s="85" t="s">
        <v>16335</v>
      </c>
      <c r="C74" s="4">
        <v>200</v>
      </c>
      <c r="D74" s="4">
        <v>200</v>
      </c>
      <c r="E74" s="92"/>
    </row>
    <row r="75" spans="1:5">
      <c r="A75" s="97"/>
      <c r="B75" s="97" t="s">
        <v>342</v>
      </c>
      <c r="C75" s="84">
        <f>SUM(C10:C74)</f>
        <v>291003.55</v>
      </c>
      <c r="D75" s="84">
        <f>SUM(D10:D74)</f>
        <v>291003.55</v>
      </c>
      <c r="E75" s="94"/>
    </row>
    <row r="76" spans="1:5">
      <c r="A76" s="43"/>
      <c r="B76" s="43"/>
    </row>
    <row r="77" spans="1:5">
      <c r="A77" s="246" t="s">
        <v>446</v>
      </c>
      <c r="E77" s="5"/>
    </row>
    <row r="78" spans="1:5">
      <c r="A78" s="2" t="s">
        <v>447</v>
      </c>
    </row>
    <row r="79" spans="1:5">
      <c r="A79" s="210" t="s">
        <v>448</v>
      </c>
    </row>
    <row r="80" spans="1:5">
      <c r="A80" s="210"/>
    </row>
    <row r="81" spans="1:9">
      <c r="A81" s="210" t="s">
        <v>357</v>
      </c>
    </row>
    <row r="82" spans="1:9" s="22" customFormat="1" ht="12.75"/>
    <row r="83" spans="1:9">
      <c r="A83" s="67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 s="67"/>
      <c r="B86" s="67" t="s">
        <v>274</v>
      </c>
      <c r="D86" s="12"/>
      <c r="E86"/>
      <c r="F86"/>
      <c r="G86"/>
      <c r="H86"/>
      <c r="I86"/>
    </row>
    <row r="87" spans="1:9">
      <c r="B87" s="2" t="s">
        <v>273</v>
      </c>
      <c r="D87" s="12"/>
      <c r="E87"/>
      <c r="F87"/>
      <c r="G87"/>
      <c r="H87"/>
      <c r="I87"/>
    </row>
    <row r="88" spans="1:9" customFormat="1" ht="12.75">
      <c r="A88" s="63"/>
      <c r="B88" s="63" t="s">
        <v>140</v>
      </c>
    </row>
    <row r="89" spans="1:9" s="22" customFormat="1" ht="12.75"/>
  </sheetData>
  <mergeCells count="3">
    <mergeCell ref="C1:D1"/>
    <mergeCell ref="C2:D2"/>
    <mergeCell ref="A6:D6"/>
  </mergeCells>
  <pageMargins left="0.19685039370078741" right="0.19685039370078741" top="0.19685039370078741" bottom="0.19685039370078741" header="0.15748031496062992" footer="0.15748031496062992"/>
  <pageSetup paperSize="9" scale="79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95"/>
  <sheetViews>
    <sheetView view="pageBreakPreview" zoomScaleSheetLayoutView="100" workbookViewId="0">
      <selection activeCell="C5" sqref="C5:F5"/>
    </sheetView>
  </sheetViews>
  <sheetFormatPr defaultRowHeight="12.75"/>
  <cols>
    <col min="1" max="1" width="6.85546875" style="573" customWidth="1"/>
    <col min="2" max="2" width="20.85546875" style="573" customWidth="1"/>
    <col min="3" max="3" width="26" style="573" customWidth="1"/>
    <col min="4" max="4" width="17" style="573" customWidth="1"/>
    <col min="5" max="5" width="29.5703125" style="573" customWidth="1"/>
    <col min="6" max="6" width="14.7109375" style="573" customWidth="1"/>
    <col min="7" max="7" width="15.5703125" style="573" customWidth="1"/>
    <col min="8" max="8" width="14.7109375" style="573" customWidth="1"/>
    <col min="9" max="9" width="29.7109375" style="573" customWidth="1"/>
    <col min="10" max="10" width="0" style="573" hidden="1" customWidth="1"/>
    <col min="11" max="16384" width="9.140625" style="573"/>
  </cols>
  <sheetData>
    <row r="1" spans="1:10" ht="15">
      <c r="A1" s="74" t="s">
        <v>419</v>
      </c>
      <c r="B1" s="74"/>
      <c r="C1" s="75"/>
      <c r="D1" s="75"/>
      <c r="E1" s="75"/>
      <c r="F1" s="75"/>
      <c r="G1" s="569"/>
      <c r="H1" s="569"/>
      <c r="I1" s="592" t="s">
        <v>110</v>
      </c>
      <c r="J1" s="592"/>
    </row>
    <row r="2" spans="1:10" ht="15">
      <c r="A2" s="74" t="s">
        <v>141</v>
      </c>
      <c r="B2" s="74"/>
      <c r="C2" s="75"/>
      <c r="D2" s="75"/>
      <c r="E2" s="75"/>
      <c r="F2" s="75"/>
      <c r="G2" s="569"/>
      <c r="H2" s="569"/>
      <c r="I2" s="590" t="s">
        <v>1209</v>
      </c>
      <c r="J2" s="590"/>
    </row>
    <row r="3" spans="1:10" ht="15" hidden="1">
      <c r="A3" s="74"/>
      <c r="B3" s="74"/>
      <c r="C3" s="74"/>
      <c r="D3" s="74"/>
      <c r="E3" s="74"/>
      <c r="F3" s="74"/>
      <c r="G3" s="569"/>
      <c r="H3" s="569"/>
      <c r="I3" s="569"/>
    </row>
    <row r="4" spans="1:10" ht="15">
      <c r="A4" s="75" t="str">
        <f>'[3]ფორმა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4"/>
      <c r="H4" s="74"/>
      <c r="I4" s="74"/>
    </row>
    <row r="5" spans="1:10" ht="15">
      <c r="A5" s="78"/>
      <c r="B5" s="78"/>
      <c r="C5" s="587" t="s">
        <v>481</v>
      </c>
      <c r="D5" s="588"/>
      <c r="E5" s="588"/>
      <c r="F5" s="588"/>
      <c r="G5" s="79"/>
      <c r="H5" s="79"/>
      <c r="I5" s="79"/>
    </row>
    <row r="6" spans="1:10" ht="15" hidden="1">
      <c r="A6" s="75"/>
      <c r="B6" s="75"/>
      <c r="C6" s="75"/>
      <c r="D6" s="75"/>
      <c r="E6" s="75"/>
      <c r="F6" s="75"/>
      <c r="G6" s="74"/>
      <c r="H6" s="74"/>
      <c r="I6" s="74"/>
    </row>
    <row r="7" spans="1:10" ht="15" hidden="1">
      <c r="A7" s="568"/>
      <c r="B7" s="568"/>
      <c r="C7" s="568"/>
      <c r="D7" s="568"/>
      <c r="E7" s="568"/>
      <c r="F7" s="568"/>
      <c r="G7" s="76"/>
      <c r="H7" s="76"/>
      <c r="I7" s="76"/>
    </row>
    <row r="8" spans="1:10" ht="35.25" customHeight="1">
      <c r="A8" s="574" t="s">
        <v>64</v>
      </c>
      <c r="B8" s="574" t="s">
        <v>346</v>
      </c>
      <c r="C8" s="574" t="s">
        <v>347</v>
      </c>
      <c r="D8" s="574" t="s">
        <v>230</v>
      </c>
      <c r="E8" s="574" t="s">
        <v>351</v>
      </c>
      <c r="F8" s="574" t="s">
        <v>355</v>
      </c>
      <c r="G8" s="575" t="s">
        <v>10</v>
      </c>
      <c r="H8" s="575" t="s">
        <v>9</v>
      </c>
      <c r="I8" s="575" t="s">
        <v>401</v>
      </c>
      <c r="J8" s="225" t="s">
        <v>354</v>
      </c>
    </row>
    <row r="9" spans="1:10" ht="15.95" customHeight="1">
      <c r="A9" s="311">
        <v>1</v>
      </c>
      <c r="B9" s="311" t="s">
        <v>3366</v>
      </c>
      <c r="C9" s="311" t="s">
        <v>3367</v>
      </c>
      <c r="D9" s="311">
        <v>10001004925</v>
      </c>
      <c r="E9" s="311" t="s">
        <v>3368</v>
      </c>
      <c r="F9" s="96" t="s">
        <v>354</v>
      </c>
      <c r="G9" s="576">
        <v>60</v>
      </c>
      <c r="H9" s="576">
        <v>60</v>
      </c>
      <c r="I9" s="576">
        <v>12</v>
      </c>
      <c r="J9" s="225" t="s">
        <v>0</v>
      </c>
    </row>
    <row r="10" spans="1:10" ht="15.95" customHeight="1">
      <c r="A10" s="311">
        <v>2</v>
      </c>
      <c r="B10" s="311" t="s">
        <v>525</v>
      </c>
      <c r="C10" s="311" t="s">
        <v>839</v>
      </c>
      <c r="D10" s="311">
        <v>10001013315</v>
      </c>
      <c r="E10" s="311" t="s">
        <v>3368</v>
      </c>
      <c r="F10" s="96" t="s">
        <v>354</v>
      </c>
      <c r="G10" s="576">
        <v>60</v>
      </c>
      <c r="H10" s="576">
        <v>60</v>
      </c>
      <c r="I10" s="576">
        <v>12</v>
      </c>
    </row>
    <row r="11" spans="1:10" ht="15">
      <c r="A11" s="96">
        <v>3</v>
      </c>
      <c r="B11" s="96" t="s">
        <v>607</v>
      </c>
      <c r="C11" s="96" t="s">
        <v>3369</v>
      </c>
      <c r="D11" s="96">
        <v>10001044915</v>
      </c>
      <c r="E11" s="96" t="s">
        <v>3370</v>
      </c>
      <c r="F11" s="96" t="s">
        <v>354</v>
      </c>
      <c r="G11" s="576">
        <v>375</v>
      </c>
      <c r="H11" s="576">
        <v>375</v>
      </c>
      <c r="I11" s="576">
        <v>75</v>
      </c>
    </row>
    <row r="12" spans="1:10" ht="15">
      <c r="A12" s="96">
        <v>4</v>
      </c>
      <c r="B12" s="96" t="s">
        <v>579</v>
      </c>
      <c r="C12" s="96" t="s">
        <v>985</v>
      </c>
      <c r="D12" s="96">
        <v>11001019356</v>
      </c>
      <c r="E12" s="96" t="s">
        <v>3370</v>
      </c>
      <c r="F12" s="96" t="s">
        <v>354</v>
      </c>
      <c r="G12" s="576">
        <v>375</v>
      </c>
      <c r="H12" s="576">
        <v>375</v>
      </c>
      <c r="I12" s="576">
        <v>75</v>
      </c>
    </row>
    <row r="13" spans="1:10" ht="15">
      <c r="A13" s="96">
        <v>5</v>
      </c>
      <c r="B13" s="96" t="s">
        <v>3371</v>
      </c>
      <c r="C13" s="96" t="s">
        <v>3372</v>
      </c>
      <c r="D13" s="96">
        <v>12001000153</v>
      </c>
      <c r="E13" s="96" t="s">
        <v>3370</v>
      </c>
      <c r="F13" s="96" t="s">
        <v>354</v>
      </c>
      <c r="G13" s="576">
        <v>375</v>
      </c>
      <c r="H13" s="576">
        <v>375</v>
      </c>
      <c r="I13" s="576">
        <v>75</v>
      </c>
    </row>
    <row r="14" spans="1:10" ht="15">
      <c r="A14" s="96">
        <v>6</v>
      </c>
      <c r="B14" s="96" t="s">
        <v>939</v>
      </c>
      <c r="C14" s="96" t="s">
        <v>3373</v>
      </c>
      <c r="D14" s="96">
        <v>12001005632</v>
      </c>
      <c r="E14" s="96" t="s">
        <v>3370</v>
      </c>
      <c r="F14" s="96" t="s">
        <v>354</v>
      </c>
      <c r="G14" s="576">
        <v>375</v>
      </c>
      <c r="H14" s="576">
        <v>375</v>
      </c>
      <c r="I14" s="576">
        <v>75</v>
      </c>
    </row>
    <row r="15" spans="1:10" ht="15">
      <c r="A15" s="96">
        <v>7</v>
      </c>
      <c r="B15" s="96" t="s">
        <v>3374</v>
      </c>
      <c r="C15" s="96" t="s">
        <v>944</v>
      </c>
      <c r="D15" s="96">
        <v>12001006741</v>
      </c>
      <c r="E15" s="96" t="s">
        <v>3370</v>
      </c>
      <c r="F15" s="96" t="s">
        <v>354</v>
      </c>
      <c r="G15" s="576">
        <v>375</v>
      </c>
      <c r="H15" s="576">
        <v>375</v>
      </c>
      <c r="I15" s="576">
        <v>75</v>
      </c>
    </row>
    <row r="16" spans="1:10" ht="15">
      <c r="A16" s="96">
        <v>8</v>
      </c>
      <c r="B16" s="96" t="s">
        <v>3375</v>
      </c>
      <c r="C16" s="96" t="s">
        <v>940</v>
      </c>
      <c r="D16" s="96">
        <v>12001006932</v>
      </c>
      <c r="E16" s="96" t="s">
        <v>3370</v>
      </c>
      <c r="F16" s="96" t="s">
        <v>354</v>
      </c>
      <c r="G16" s="576">
        <v>375</v>
      </c>
      <c r="H16" s="576">
        <v>375</v>
      </c>
      <c r="I16" s="576">
        <v>75</v>
      </c>
    </row>
    <row r="17" spans="1:9" ht="15">
      <c r="A17" s="96">
        <v>9</v>
      </c>
      <c r="B17" s="96" t="s">
        <v>557</v>
      </c>
      <c r="C17" s="96" t="s">
        <v>3376</v>
      </c>
      <c r="D17" s="96">
        <v>12001008805</v>
      </c>
      <c r="E17" s="96" t="s">
        <v>3370</v>
      </c>
      <c r="F17" s="96" t="s">
        <v>354</v>
      </c>
      <c r="G17" s="576">
        <v>375</v>
      </c>
      <c r="H17" s="576">
        <v>375</v>
      </c>
      <c r="I17" s="576">
        <v>75</v>
      </c>
    </row>
    <row r="18" spans="1:9" ht="15">
      <c r="A18" s="96">
        <v>10</v>
      </c>
      <c r="B18" s="96" t="s">
        <v>3377</v>
      </c>
      <c r="C18" s="96" t="s">
        <v>3378</v>
      </c>
      <c r="D18" s="96">
        <v>12001010637</v>
      </c>
      <c r="E18" s="96" t="s">
        <v>3370</v>
      </c>
      <c r="F18" s="96" t="s">
        <v>354</v>
      </c>
      <c r="G18" s="576">
        <v>375</v>
      </c>
      <c r="H18" s="576">
        <v>375</v>
      </c>
      <c r="I18" s="576">
        <v>75</v>
      </c>
    </row>
    <row r="19" spans="1:9" ht="15">
      <c r="A19" s="96">
        <v>11</v>
      </c>
      <c r="B19" s="96" t="s">
        <v>3379</v>
      </c>
      <c r="C19" s="96" t="s">
        <v>3380</v>
      </c>
      <c r="D19" s="96">
        <v>12001011409</v>
      </c>
      <c r="E19" s="96" t="s">
        <v>3370</v>
      </c>
      <c r="F19" s="96" t="s">
        <v>354</v>
      </c>
      <c r="G19" s="576">
        <v>375</v>
      </c>
      <c r="H19" s="576">
        <v>375</v>
      </c>
      <c r="I19" s="576">
        <v>75</v>
      </c>
    </row>
    <row r="20" spans="1:9" ht="15">
      <c r="A20" s="96">
        <v>12</v>
      </c>
      <c r="B20" s="96" t="s">
        <v>3381</v>
      </c>
      <c r="C20" s="96" t="s">
        <v>3382</v>
      </c>
      <c r="D20" s="96">
        <v>12001014923</v>
      </c>
      <c r="E20" s="96" t="s">
        <v>3370</v>
      </c>
      <c r="F20" s="96" t="s">
        <v>354</v>
      </c>
      <c r="G20" s="576">
        <v>375</v>
      </c>
      <c r="H20" s="576">
        <v>375</v>
      </c>
      <c r="I20" s="576">
        <v>75</v>
      </c>
    </row>
    <row r="21" spans="1:9" ht="15">
      <c r="A21" s="96">
        <v>13</v>
      </c>
      <c r="B21" s="96" t="s">
        <v>3383</v>
      </c>
      <c r="C21" s="96" t="s">
        <v>3384</v>
      </c>
      <c r="D21" s="96">
        <v>12001015114</v>
      </c>
      <c r="E21" s="96" t="s">
        <v>3370</v>
      </c>
      <c r="F21" s="96" t="s">
        <v>354</v>
      </c>
      <c r="G21" s="576">
        <v>375</v>
      </c>
      <c r="H21" s="576">
        <v>375</v>
      </c>
      <c r="I21" s="576">
        <v>75</v>
      </c>
    </row>
    <row r="22" spans="1:9" ht="15">
      <c r="A22" s="96">
        <v>14</v>
      </c>
      <c r="B22" s="96" t="s">
        <v>3385</v>
      </c>
      <c r="C22" s="96" t="s">
        <v>941</v>
      </c>
      <c r="D22" s="96">
        <v>12001015891</v>
      </c>
      <c r="E22" s="96" t="s">
        <v>3370</v>
      </c>
      <c r="F22" s="96" t="s">
        <v>354</v>
      </c>
      <c r="G22" s="576">
        <v>375</v>
      </c>
      <c r="H22" s="576">
        <v>375</v>
      </c>
      <c r="I22" s="576">
        <v>75</v>
      </c>
    </row>
    <row r="23" spans="1:9" ht="15">
      <c r="A23" s="96">
        <v>15</v>
      </c>
      <c r="B23" s="96" t="s">
        <v>3386</v>
      </c>
      <c r="C23" s="96" t="s">
        <v>3387</v>
      </c>
      <c r="D23" s="96">
        <v>12001018668</v>
      </c>
      <c r="E23" s="96" t="s">
        <v>3370</v>
      </c>
      <c r="F23" s="96" t="s">
        <v>354</v>
      </c>
      <c r="G23" s="576">
        <v>375</v>
      </c>
      <c r="H23" s="576">
        <v>375</v>
      </c>
      <c r="I23" s="576">
        <v>75</v>
      </c>
    </row>
    <row r="24" spans="1:9" ht="15">
      <c r="A24" s="96">
        <v>16</v>
      </c>
      <c r="B24" s="96" t="s">
        <v>3388</v>
      </c>
      <c r="C24" s="96" t="s">
        <v>901</v>
      </c>
      <c r="D24" s="96">
        <v>12001019117</v>
      </c>
      <c r="E24" s="96" t="s">
        <v>3370</v>
      </c>
      <c r="F24" s="96" t="s">
        <v>354</v>
      </c>
      <c r="G24" s="576">
        <v>375</v>
      </c>
      <c r="H24" s="576">
        <v>375</v>
      </c>
      <c r="I24" s="576">
        <v>75</v>
      </c>
    </row>
    <row r="25" spans="1:9" ht="15">
      <c r="A25" s="96">
        <v>17</v>
      </c>
      <c r="B25" s="96" t="s">
        <v>3389</v>
      </c>
      <c r="C25" s="96" t="s">
        <v>3390</v>
      </c>
      <c r="D25" s="96">
        <v>12001022688</v>
      </c>
      <c r="E25" s="96" t="s">
        <v>3370</v>
      </c>
      <c r="F25" s="96" t="s">
        <v>354</v>
      </c>
      <c r="G25" s="576">
        <v>375</v>
      </c>
      <c r="H25" s="576">
        <v>375</v>
      </c>
      <c r="I25" s="576">
        <v>75</v>
      </c>
    </row>
    <row r="26" spans="1:9" ht="15">
      <c r="A26" s="96">
        <v>18</v>
      </c>
      <c r="B26" s="96" t="s">
        <v>3391</v>
      </c>
      <c r="C26" s="96" t="s">
        <v>3392</v>
      </c>
      <c r="D26" s="96">
        <v>12001024540</v>
      </c>
      <c r="E26" s="96" t="s">
        <v>3370</v>
      </c>
      <c r="F26" s="96" t="s">
        <v>354</v>
      </c>
      <c r="G26" s="576">
        <v>375</v>
      </c>
      <c r="H26" s="576">
        <v>375</v>
      </c>
      <c r="I26" s="576">
        <v>75</v>
      </c>
    </row>
    <row r="27" spans="1:9" ht="15">
      <c r="A27" s="96">
        <v>19</v>
      </c>
      <c r="B27" s="96" t="s">
        <v>3393</v>
      </c>
      <c r="C27" s="96" t="s">
        <v>3394</v>
      </c>
      <c r="D27" s="96">
        <v>12001025776</v>
      </c>
      <c r="E27" s="96" t="s">
        <v>3370</v>
      </c>
      <c r="F27" s="96" t="s">
        <v>354</v>
      </c>
      <c r="G27" s="576">
        <v>375</v>
      </c>
      <c r="H27" s="576">
        <v>375</v>
      </c>
      <c r="I27" s="576">
        <v>75</v>
      </c>
    </row>
    <row r="28" spans="1:9" ht="15">
      <c r="A28" s="96">
        <v>20</v>
      </c>
      <c r="B28" s="96" t="s">
        <v>526</v>
      </c>
      <c r="C28" s="96" t="s">
        <v>3395</v>
      </c>
      <c r="D28" s="96">
        <v>12001027409</v>
      </c>
      <c r="E28" s="96" t="s">
        <v>3370</v>
      </c>
      <c r="F28" s="96" t="s">
        <v>354</v>
      </c>
      <c r="G28" s="576">
        <v>375</v>
      </c>
      <c r="H28" s="576">
        <v>375</v>
      </c>
      <c r="I28" s="576">
        <v>75</v>
      </c>
    </row>
    <row r="29" spans="1:9" ht="15">
      <c r="A29" s="96">
        <v>21</v>
      </c>
      <c r="B29" s="96" t="s">
        <v>526</v>
      </c>
      <c r="C29" s="96" t="s">
        <v>3396</v>
      </c>
      <c r="D29" s="96">
        <v>12001028695</v>
      </c>
      <c r="E29" s="96" t="s">
        <v>3370</v>
      </c>
      <c r="F29" s="96" t="s">
        <v>354</v>
      </c>
      <c r="G29" s="576">
        <v>375</v>
      </c>
      <c r="H29" s="576">
        <v>375</v>
      </c>
      <c r="I29" s="576">
        <v>75</v>
      </c>
    </row>
    <row r="30" spans="1:9" ht="15">
      <c r="A30" s="96">
        <v>22</v>
      </c>
      <c r="B30" s="96" t="s">
        <v>519</v>
      </c>
      <c r="C30" s="96" t="s">
        <v>3397</v>
      </c>
      <c r="D30" s="96">
        <v>12001031015</v>
      </c>
      <c r="E30" s="96" t="s">
        <v>3370</v>
      </c>
      <c r="F30" s="96" t="s">
        <v>354</v>
      </c>
      <c r="G30" s="576">
        <v>375</v>
      </c>
      <c r="H30" s="576">
        <v>375</v>
      </c>
      <c r="I30" s="576">
        <v>75</v>
      </c>
    </row>
    <row r="31" spans="1:9" ht="15">
      <c r="A31" s="96">
        <v>23</v>
      </c>
      <c r="B31" s="96" t="s">
        <v>3398</v>
      </c>
      <c r="C31" s="96" t="s">
        <v>3399</v>
      </c>
      <c r="D31" s="96">
        <v>12001033983</v>
      </c>
      <c r="E31" s="96" t="s">
        <v>3370</v>
      </c>
      <c r="F31" s="96" t="s">
        <v>354</v>
      </c>
      <c r="G31" s="576">
        <v>375</v>
      </c>
      <c r="H31" s="576">
        <v>375</v>
      </c>
      <c r="I31" s="576">
        <v>75</v>
      </c>
    </row>
    <row r="32" spans="1:9" ht="15">
      <c r="A32" s="96">
        <v>24</v>
      </c>
      <c r="B32" s="96" t="s">
        <v>3400</v>
      </c>
      <c r="C32" s="96" t="s">
        <v>3378</v>
      </c>
      <c r="D32" s="96">
        <v>12001035152</v>
      </c>
      <c r="E32" s="96" t="s">
        <v>3370</v>
      </c>
      <c r="F32" s="96" t="s">
        <v>354</v>
      </c>
      <c r="G32" s="576">
        <v>375</v>
      </c>
      <c r="H32" s="576">
        <v>375</v>
      </c>
      <c r="I32" s="576">
        <v>75</v>
      </c>
    </row>
    <row r="33" spans="1:9" ht="15">
      <c r="A33" s="96">
        <v>25</v>
      </c>
      <c r="B33" s="96" t="s">
        <v>3401</v>
      </c>
      <c r="C33" s="96" t="s">
        <v>937</v>
      </c>
      <c r="D33" s="96">
        <v>12001037538</v>
      </c>
      <c r="E33" s="96" t="s">
        <v>3370</v>
      </c>
      <c r="F33" s="96" t="s">
        <v>354</v>
      </c>
      <c r="G33" s="576">
        <v>375</v>
      </c>
      <c r="H33" s="576">
        <v>375</v>
      </c>
      <c r="I33" s="576">
        <v>75</v>
      </c>
    </row>
    <row r="34" spans="1:9" ht="15">
      <c r="A34" s="96">
        <v>26</v>
      </c>
      <c r="B34" s="96" t="s">
        <v>3402</v>
      </c>
      <c r="C34" s="96" t="s">
        <v>3403</v>
      </c>
      <c r="D34" s="96">
        <v>12001051431</v>
      </c>
      <c r="E34" s="96" t="s">
        <v>3370</v>
      </c>
      <c r="F34" s="96" t="s">
        <v>354</v>
      </c>
      <c r="G34" s="576">
        <v>375</v>
      </c>
      <c r="H34" s="576">
        <v>375</v>
      </c>
      <c r="I34" s="576">
        <v>75</v>
      </c>
    </row>
    <row r="35" spans="1:9" ht="15">
      <c r="A35" s="96">
        <v>27</v>
      </c>
      <c r="B35" s="96" t="s">
        <v>587</v>
      </c>
      <c r="C35" s="96" t="s">
        <v>3404</v>
      </c>
      <c r="D35" s="96">
        <v>12001055165</v>
      </c>
      <c r="E35" s="96" t="s">
        <v>3370</v>
      </c>
      <c r="F35" s="96" t="s">
        <v>354</v>
      </c>
      <c r="G35" s="576">
        <v>375</v>
      </c>
      <c r="H35" s="576">
        <v>375</v>
      </c>
      <c r="I35" s="576">
        <v>75</v>
      </c>
    </row>
    <row r="36" spans="1:9" ht="15">
      <c r="A36" s="96">
        <v>28</v>
      </c>
      <c r="B36" s="96" t="s">
        <v>942</v>
      </c>
      <c r="C36" s="96" t="s">
        <v>3378</v>
      </c>
      <c r="D36" s="96">
        <v>12001058097</v>
      </c>
      <c r="E36" s="96" t="s">
        <v>3370</v>
      </c>
      <c r="F36" s="96" t="s">
        <v>354</v>
      </c>
      <c r="G36" s="576">
        <v>375</v>
      </c>
      <c r="H36" s="576">
        <v>375</v>
      </c>
      <c r="I36" s="576">
        <v>75</v>
      </c>
    </row>
    <row r="37" spans="1:9" ht="15">
      <c r="A37" s="96">
        <v>29</v>
      </c>
      <c r="B37" s="96" t="s">
        <v>545</v>
      </c>
      <c r="C37" s="96" t="s">
        <v>3405</v>
      </c>
      <c r="D37" s="96">
        <v>12001067923</v>
      </c>
      <c r="E37" s="96" t="s">
        <v>3370</v>
      </c>
      <c r="F37" s="96" t="s">
        <v>354</v>
      </c>
      <c r="G37" s="576">
        <v>375</v>
      </c>
      <c r="H37" s="576">
        <v>375</v>
      </c>
      <c r="I37" s="576">
        <v>75</v>
      </c>
    </row>
    <row r="38" spans="1:9" ht="15">
      <c r="A38" s="96">
        <v>30</v>
      </c>
      <c r="B38" s="96" t="s">
        <v>753</v>
      </c>
      <c r="C38" s="96" t="s">
        <v>3406</v>
      </c>
      <c r="D38" s="96">
        <v>12001068322</v>
      </c>
      <c r="E38" s="96" t="s">
        <v>3370</v>
      </c>
      <c r="F38" s="96" t="s">
        <v>354</v>
      </c>
      <c r="G38" s="576">
        <v>375</v>
      </c>
      <c r="H38" s="576">
        <v>375</v>
      </c>
      <c r="I38" s="576">
        <v>75</v>
      </c>
    </row>
    <row r="39" spans="1:9" ht="15">
      <c r="A39" s="96">
        <v>31</v>
      </c>
      <c r="B39" s="96" t="s">
        <v>3407</v>
      </c>
      <c r="C39" s="96" t="s">
        <v>3408</v>
      </c>
      <c r="D39" s="96">
        <v>12001068704</v>
      </c>
      <c r="E39" s="96" t="s">
        <v>3370</v>
      </c>
      <c r="F39" s="96" t="s">
        <v>354</v>
      </c>
      <c r="G39" s="576">
        <v>375</v>
      </c>
      <c r="H39" s="576">
        <v>375</v>
      </c>
      <c r="I39" s="576">
        <v>75</v>
      </c>
    </row>
    <row r="40" spans="1:9" ht="15">
      <c r="A40" s="96">
        <v>32</v>
      </c>
      <c r="B40" s="96" t="s">
        <v>3409</v>
      </c>
      <c r="C40" s="96" t="s">
        <v>3410</v>
      </c>
      <c r="D40" s="96">
        <v>12001069121</v>
      </c>
      <c r="E40" s="96" t="s">
        <v>3370</v>
      </c>
      <c r="F40" s="96" t="s">
        <v>354</v>
      </c>
      <c r="G40" s="576">
        <v>375</v>
      </c>
      <c r="H40" s="576">
        <v>375</v>
      </c>
      <c r="I40" s="576">
        <v>75</v>
      </c>
    </row>
    <row r="41" spans="1:9" ht="15">
      <c r="A41" s="96">
        <v>33</v>
      </c>
      <c r="B41" s="96" t="s">
        <v>3411</v>
      </c>
      <c r="C41" s="96" t="s">
        <v>3412</v>
      </c>
      <c r="D41" s="96">
        <v>12001072040</v>
      </c>
      <c r="E41" s="96" t="s">
        <v>3370</v>
      </c>
      <c r="F41" s="96" t="s">
        <v>354</v>
      </c>
      <c r="G41" s="576">
        <v>375</v>
      </c>
      <c r="H41" s="576">
        <v>375</v>
      </c>
      <c r="I41" s="576">
        <v>75</v>
      </c>
    </row>
    <row r="42" spans="1:9" ht="15">
      <c r="A42" s="96">
        <v>34</v>
      </c>
      <c r="B42" s="96" t="s">
        <v>510</v>
      </c>
      <c r="C42" s="96" t="s">
        <v>3413</v>
      </c>
      <c r="D42" s="96">
        <v>12001078201</v>
      </c>
      <c r="E42" s="96" t="s">
        <v>3370</v>
      </c>
      <c r="F42" s="96" t="s">
        <v>354</v>
      </c>
      <c r="G42" s="576">
        <v>375</v>
      </c>
      <c r="H42" s="576">
        <v>375</v>
      </c>
      <c r="I42" s="576">
        <v>75</v>
      </c>
    </row>
    <row r="43" spans="1:9" ht="15">
      <c r="A43" s="96">
        <v>35</v>
      </c>
      <c r="B43" s="96" t="s">
        <v>510</v>
      </c>
      <c r="C43" s="96" t="s">
        <v>3414</v>
      </c>
      <c r="D43" s="96">
        <v>12001081408</v>
      </c>
      <c r="E43" s="96" t="s">
        <v>3370</v>
      </c>
      <c r="F43" s="96" t="s">
        <v>354</v>
      </c>
      <c r="G43" s="576">
        <v>375</v>
      </c>
      <c r="H43" s="576">
        <v>375</v>
      </c>
      <c r="I43" s="576">
        <v>75</v>
      </c>
    </row>
    <row r="44" spans="1:9" ht="15">
      <c r="A44" s="96">
        <v>36</v>
      </c>
      <c r="B44" s="96" t="s">
        <v>531</v>
      </c>
      <c r="C44" s="96" t="s">
        <v>3414</v>
      </c>
      <c r="D44" s="96">
        <v>12001081625</v>
      </c>
      <c r="E44" s="96" t="s">
        <v>3370</v>
      </c>
      <c r="F44" s="96" t="s">
        <v>354</v>
      </c>
      <c r="G44" s="576">
        <v>375</v>
      </c>
      <c r="H44" s="576">
        <v>375</v>
      </c>
      <c r="I44" s="576">
        <v>75</v>
      </c>
    </row>
    <row r="45" spans="1:9" ht="15">
      <c r="A45" s="96">
        <v>37</v>
      </c>
      <c r="B45" s="96" t="s">
        <v>3415</v>
      </c>
      <c r="C45" s="96" t="s">
        <v>3416</v>
      </c>
      <c r="D45" s="96">
        <v>12001081941</v>
      </c>
      <c r="E45" s="96" t="s">
        <v>3370</v>
      </c>
      <c r="F45" s="96" t="s">
        <v>354</v>
      </c>
      <c r="G45" s="576">
        <v>375</v>
      </c>
      <c r="H45" s="576">
        <v>375</v>
      </c>
      <c r="I45" s="576">
        <v>75</v>
      </c>
    </row>
    <row r="46" spans="1:9" ht="15">
      <c r="A46" s="96">
        <v>38</v>
      </c>
      <c r="B46" s="96" t="s">
        <v>594</v>
      </c>
      <c r="C46" s="96" t="s">
        <v>3417</v>
      </c>
      <c r="D46" s="96">
        <v>12001082587</v>
      </c>
      <c r="E46" s="96" t="s">
        <v>3370</v>
      </c>
      <c r="F46" s="96" t="s">
        <v>354</v>
      </c>
      <c r="G46" s="576">
        <v>375</v>
      </c>
      <c r="H46" s="576">
        <v>375</v>
      </c>
      <c r="I46" s="576">
        <v>75</v>
      </c>
    </row>
    <row r="47" spans="1:9" ht="15">
      <c r="A47" s="96">
        <v>39</v>
      </c>
      <c r="B47" s="96" t="s">
        <v>578</v>
      </c>
      <c r="C47" s="96" t="s">
        <v>3418</v>
      </c>
      <c r="D47" s="96">
        <v>12001082818</v>
      </c>
      <c r="E47" s="96" t="s">
        <v>3370</v>
      </c>
      <c r="F47" s="96" t="s">
        <v>354</v>
      </c>
      <c r="G47" s="576">
        <v>375</v>
      </c>
      <c r="H47" s="576">
        <v>375</v>
      </c>
      <c r="I47" s="576">
        <v>75</v>
      </c>
    </row>
    <row r="48" spans="1:9" ht="15">
      <c r="A48" s="96">
        <v>40</v>
      </c>
      <c r="B48" s="96" t="s">
        <v>3419</v>
      </c>
      <c r="C48" s="96" t="s">
        <v>3420</v>
      </c>
      <c r="D48" s="96">
        <v>12001083303</v>
      </c>
      <c r="E48" s="96" t="s">
        <v>3370</v>
      </c>
      <c r="F48" s="96" t="s">
        <v>354</v>
      </c>
      <c r="G48" s="576">
        <v>375</v>
      </c>
      <c r="H48" s="576">
        <v>375</v>
      </c>
      <c r="I48" s="576">
        <v>75</v>
      </c>
    </row>
    <row r="49" spans="1:9" ht="15">
      <c r="A49" s="96">
        <v>41</v>
      </c>
      <c r="B49" s="96" t="s">
        <v>517</v>
      </c>
      <c r="C49" s="96" t="s">
        <v>3421</v>
      </c>
      <c r="D49" s="96">
        <v>12001084090</v>
      </c>
      <c r="E49" s="96" t="s">
        <v>3370</v>
      </c>
      <c r="F49" s="96" t="s">
        <v>354</v>
      </c>
      <c r="G49" s="576">
        <v>375</v>
      </c>
      <c r="H49" s="576">
        <v>375</v>
      </c>
      <c r="I49" s="576">
        <v>75</v>
      </c>
    </row>
    <row r="50" spans="1:9" ht="15">
      <c r="A50" s="96">
        <v>42</v>
      </c>
      <c r="B50" s="96" t="s">
        <v>561</v>
      </c>
      <c r="C50" s="96" t="s">
        <v>3422</v>
      </c>
      <c r="D50" s="96">
        <v>12001084387</v>
      </c>
      <c r="E50" s="96" t="s">
        <v>3370</v>
      </c>
      <c r="F50" s="96" t="s">
        <v>354</v>
      </c>
      <c r="G50" s="576">
        <v>375</v>
      </c>
      <c r="H50" s="576">
        <v>375</v>
      </c>
      <c r="I50" s="576">
        <v>75</v>
      </c>
    </row>
    <row r="51" spans="1:9" ht="15">
      <c r="A51" s="96">
        <v>43</v>
      </c>
      <c r="B51" s="96" t="s">
        <v>519</v>
      </c>
      <c r="C51" s="96" t="s">
        <v>3423</v>
      </c>
      <c r="D51" s="96">
        <v>12001086215</v>
      </c>
      <c r="E51" s="96" t="s">
        <v>3370</v>
      </c>
      <c r="F51" s="96" t="s">
        <v>354</v>
      </c>
      <c r="G51" s="576">
        <v>375</v>
      </c>
      <c r="H51" s="576">
        <v>375</v>
      </c>
      <c r="I51" s="576">
        <v>75</v>
      </c>
    </row>
    <row r="52" spans="1:9" ht="15">
      <c r="A52" s="96">
        <v>44</v>
      </c>
      <c r="B52" s="96" t="s">
        <v>506</v>
      </c>
      <c r="C52" s="96" t="s">
        <v>3424</v>
      </c>
      <c r="D52" s="96">
        <v>12001086664</v>
      </c>
      <c r="E52" s="96" t="s">
        <v>3370</v>
      </c>
      <c r="F52" s="96" t="s">
        <v>354</v>
      </c>
      <c r="G52" s="576">
        <v>375</v>
      </c>
      <c r="H52" s="576">
        <v>375</v>
      </c>
      <c r="I52" s="576">
        <v>75</v>
      </c>
    </row>
    <row r="53" spans="1:9" ht="15">
      <c r="A53" s="96">
        <v>45</v>
      </c>
      <c r="B53" s="96" t="s">
        <v>525</v>
      </c>
      <c r="C53" s="96" t="s">
        <v>3425</v>
      </c>
      <c r="D53" s="96">
        <v>12001088793</v>
      </c>
      <c r="E53" s="96" t="s">
        <v>3370</v>
      </c>
      <c r="F53" s="96" t="s">
        <v>354</v>
      </c>
      <c r="G53" s="576">
        <v>375</v>
      </c>
      <c r="H53" s="576">
        <v>375</v>
      </c>
      <c r="I53" s="576">
        <v>75</v>
      </c>
    </row>
    <row r="54" spans="1:9" ht="15">
      <c r="A54" s="96">
        <v>46</v>
      </c>
      <c r="B54" s="96" t="s">
        <v>600</v>
      </c>
      <c r="C54" s="96" t="s">
        <v>3426</v>
      </c>
      <c r="D54" s="96">
        <v>12001088812</v>
      </c>
      <c r="E54" s="96" t="s">
        <v>3370</v>
      </c>
      <c r="F54" s="96" t="s">
        <v>354</v>
      </c>
      <c r="G54" s="576">
        <v>375</v>
      </c>
      <c r="H54" s="576">
        <v>375</v>
      </c>
      <c r="I54" s="576">
        <v>75</v>
      </c>
    </row>
    <row r="55" spans="1:9" ht="15">
      <c r="A55" s="96">
        <v>47</v>
      </c>
      <c r="B55" s="96" t="s">
        <v>3427</v>
      </c>
      <c r="C55" s="96" t="s">
        <v>3428</v>
      </c>
      <c r="D55" s="96">
        <v>12001090717</v>
      </c>
      <c r="E55" s="96" t="s">
        <v>3370</v>
      </c>
      <c r="F55" s="96" t="s">
        <v>354</v>
      </c>
      <c r="G55" s="576">
        <v>375</v>
      </c>
      <c r="H55" s="576">
        <v>375</v>
      </c>
      <c r="I55" s="576">
        <v>75</v>
      </c>
    </row>
    <row r="56" spans="1:9" ht="15">
      <c r="A56" s="96">
        <v>48</v>
      </c>
      <c r="B56" s="96" t="s">
        <v>3429</v>
      </c>
      <c r="C56" s="96" t="s">
        <v>3430</v>
      </c>
      <c r="D56" s="96">
        <v>12001091433</v>
      </c>
      <c r="E56" s="96" t="s">
        <v>3370</v>
      </c>
      <c r="F56" s="96" t="s">
        <v>354</v>
      </c>
      <c r="G56" s="576">
        <v>375</v>
      </c>
      <c r="H56" s="576">
        <v>375</v>
      </c>
      <c r="I56" s="576">
        <v>75</v>
      </c>
    </row>
    <row r="57" spans="1:9" ht="15">
      <c r="A57" s="96">
        <v>49</v>
      </c>
      <c r="B57" s="96" t="s">
        <v>586</v>
      </c>
      <c r="C57" s="96" t="s">
        <v>3431</v>
      </c>
      <c r="D57" s="96">
        <v>12001091543</v>
      </c>
      <c r="E57" s="96" t="s">
        <v>3370</v>
      </c>
      <c r="F57" s="96" t="s">
        <v>354</v>
      </c>
      <c r="G57" s="576">
        <v>375</v>
      </c>
      <c r="H57" s="576">
        <v>375</v>
      </c>
      <c r="I57" s="576">
        <v>75</v>
      </c>
    </row>
    <row r="58" spans="1:9" ht="15">
      <c r="A58" s="96">
        <v>50</v>
      </c>
      <c r="B58" s="96" t="s">
        <v>3432</v>
      </c>
      <c r="C58" s="96" t="s">
        <v>845</v>
      </c>
      <c r="D58" s="96">
        <v>12001094343</v>
      </c>
      <c r="E58" s="96" t="s">
        <v>3370</v>
      </c>
      <c r="F58" s="96" t="s">
        <v>354</v>
      </c>
      <c r="G58" s="576">
        <v>375</v>
      </c>
      <c r="H58" s="576">
        <v>375</v>
      </c>
      <c r="I58" s="576">
        <v>75</v>
      </c>
    </row>
    <row r="59" spans="1:9" ht="15">
      <c r="A59" s="96">
        <v>51</v>
      </c>
      <c r="B59" s="96" t="s">
        <v>543</v>
      </c>
      <c r="C59" s="96" t="s">
        <v>695</v>
      </c>
      <c r="D59" s="96">
        <v>12001094558</v>
      </c>
      <c r="E59" s="96" t="s">
        <v>3370</v>
      </c>
      <c r="F59" s="96" t="s">
        <v>354</v>
      </c>
      <c r="G59" s="576">
        <v>375</v>
      </c>
      <c r="H59" s="576">
        <v>375</v>
      </c>
      <c r="I59" s="576">
        <v>75</v>
      </c>
    </row>
    <row r="60" spans="1:9" ht="15">
      <c r="A60" s="96">
        <v>52</v>
      </c>
      <c r="B60" s="96" t="s">
        <v>3433</v>
      </c>
      <c r="C60" s="96" t="s">
        <v>3434</v>
      </c>
      <c r="D60" s="96">
        <v>12001095506</v>
      </c>
      <c r="E60" s="96" t="s">
        <v>3370</v>
      </c>
      <c r="F60" s="96" t="s">
        <v>354</v>
      </c>
      <c r="G60" s="576">
        <v>375</v>
      </c>
      <c r="H60" s="576">
        <v>375</v>
      </c>
      <c r="I60" s="576">
        <v>75</v>
      </c>
    </row>
    <row r="61" spans="1:9" ht="15">
      <c r="A61" s="96">
        <v>53</v>
      </c>
      <c r="B61" s="96" t="s">
        <v>522</v>
      </c>
      <c r="C61" s="96" t="s">
        <v>943</v>
      </c>
      <c r="D61" s="96">
        <v>12001095749</v>
      </c>
      <c r="E61" s="96" t="s">
        <v>3370</v>
      </c>
      <c r="F61" s="96" t="s">
        <v>354</v>
      </c>
      <c r="G61" s="576">
        <v>375</v>
      </c>
      <c r="H61" s="576">
        <v>375</v>
      </c>
      <c r="I61" s="576">
        <v>75</v>
      </c>
    </row>
    <row r="62" spans="1:9" ht="15">
      <c r="A62" s="96">
        <v>54</v>
      </c>
      <c r="B62" s="96" t="s">
        <v>3435</v>
      </c>
      <c r="C62" s="96" t="s">
        <v>3436</v>
      </c>
      <c r="D62" s="96">
        <v>12002001654</v>
      </c>
      <c r="E62" s="96" t="s">
        <v>3370</v>
      </c>
      <c r="F62" s="96" t="s">
        <v>354</v>
      </c>
      <c r="G62" s="576">
        <v>375</v>
      </c>
      <c r="H62" s="576">
        <v>375</v>
      </c>
      <c r="I62" s="576">
        <v>75</v>
      </c>
    </row>
    <row r="63" spans="1:9" ht="15">
      <c r="A63" s="96">
        <v>55</v>
      </c>
      <c r="B63" s="96" t="s">
        <v>3437</v>
      </c>
      <c r="C63" s="96" t="s">
        <v>3438</v>
      </c>
      <c r="D63" s="96">
        <v>12004000119</v>
      </c>
      <c r="E63" s="96" t="s">
        <v>3370</v>
      </c>
      <c r="F63" s="96" t="s">
        <v>354</v>
      </c>
      <c r="G63" s="576">
        <v>375</v>
      </c>
      <c r="H63" s="576">
        <v>375</v>
      </c>
      <c r="I63" s="576">
        <v>75</v>
      </c>
    </row>
    <row r="64" spans="1:9" ht="15">
      <c r="A64" s="96">
        <v>56</v>
      </c>
      <c r="B64" s="96" t="s">
        <v>592</v>
      </c>
      <c r="C64" s="96" t="s">
        <v>3439</v>
      </c>
      <c r="D64" s="96">
        <v>13001003246</v>
      </c>
      <c r="E64" s="96" t="s">
        <v>3370</v>
      </c>
      <c r="F64" s="96" t="s">
        <v>354</v>
      </c>
      <c r="G64" s="576">
        <v>375</v>
      </c>
      <c r="H64" s="576">
        <v>375</v>
      </c>
      <c r="I64" s="576">
        <v>75</v>
      </c>
    </row>
    <row r="65" spans="1:9" ht="15">
      <c r="A65" s="96">
        <v>57</v>
      </c>
      <c r="B65" s="96" t="s">
        <v>587</v>
      </c>
      <c r="C65" s="96" t="s">
        <v>3440</v>
      </c>
      <c r="D65" s="96">
        <v>14001013156</v>
      </c>
      <c r="E65" s="96" t="s">
        <v>3368</v>
      </c>
      <c r="F65" s="96" t="s">
        <v>354</v>
      </c>
      <c r="G65" s="576">
        <v>60</v>
      </c>
      <c r="H65" s="576">
        <v>60</v>
      </c>
      <c r="I65" s="576">
        <v>12</v>
      </c>
    </row>
    <row r="66" spans="1:9" ht="15">
      <c r="A66" s="96">
        <v>58</v>
      </c>
      <c r="B66" s="96" t="s">
        <v>3441</v>
      </c>
      <c r="C66" s="96" t="s">
        <v>688</v>
      </c>
      <c r="D66" s="96">
        <v>14001016448</v>
      </c>
      <c r="E66" s="96" t="s">
        <v>3370</v>
      </c>
      <c r="F66" s="96" t="s">
        <v>354</v>
      </c>
      <c r="G66" s="576">
        <v>375</v>
      </c>
      <c r="H66" s="576">
        <v>375</v>
      </c>
      <c r="I66" s="576">
        <v>75</v>
      </c>
    </row>
    <row r="67" spans="1:9" ht="15">
      <c r="A67" s="96">
        <v>59</v>
      </c>
      <c r="B67" s="96" t="s">
        <v>670</v>
      </c>
      <c r="C67" s="96" t="s">
        <v>3442</v>
      </c>
      <c r="D67" s="96">
        <v>14001019663</v>
      </c>
      <c r="E67" s="96" t="s">
        <v>3443</v>
      </c>
      <c r="F67" s="96" t="s">
        <v>354</v>
      </c>
      <c r="G67" s="576">
        <v>120</v>
      </c>
      <c r="H67" s="576">
        <v>120</v>
      </c>
      <c r="I67" s="576">
        <v>24</v>
      </c>
    </row>
    <row r="68" spans="1:9" ht="15">
      <c r="A68" s="96">
        <v>60</v>
      </c>
      <c r="B68" s="96" t="s">
        <v>655</v>
      </c>
      <c r="C68" s="96" t="s">
        <v>3444</v>
      </c>
      <c r="D68" s="96">
        <v>14001024187</v>
      </c>
      <c r="E68" s="96" t="s">
        <v>3368</v>
      </c>
      <c r="F68" s="96" t="s">
        <v>354</v>
      </c>
      <c r="G68" s="576">
        <v>60</v>
      </c>
      <c r="H68" s="576">
        <v>60</v>
      </c>
      <c r="I68" s="576">
        <v>12</v>
      </c>
    </row>
    <row r="69" spans="1:9" ht="15">
      <c r="A69" s="96">
        <v>61</v>
      </c>
      <c r="B69" s="96" t="s">
        <v>3445</v>
      </c>
      <c r="C69" s="96" t="s">
        <v>3446</v>
      </c>
      <c r="D69" s="96">
        <v>15001001662</v>
      </c>
      <c r="E69" s="96" t="s">
        <v>3370</v>
      </c>
      <c r="F69" s="96" t="s">
        <v>354</v>
      </c>
      <c r="G69" s="576">
        <v>375</v>
      </c>
      <c r="H69" s="576">
        <v>375</v>
      </c>
      <c r="I69" s="576">
        <v>75</v>
      </c>
    </row>
    <row r="70" spans="1:9" ht="15">
      <c r="A70" s="96">
        <v>62</v>
      </c>
      <c r="B70" s="96" t="s">
        <v>3447</v>
      </c>
      <c r="C70" s="96" t="s">
        <v>3448</v>
      </c>
      <c r="D70" s="96">
        <v>15001001802</v>
      </c>
      <c r="E70" s="96" t="s">
        <v>3370</v>
      </c>
      <c r="F70" s="96" t="s">
        <v>354</v>
      </c>
      <c r="G70" s="576">
        <v>375</v>
      </c>
      <c r="H70" s="576">
        <v>375</v>
      </c>
      <c r="I70" s="576">
        <v>75</v>
      </c>
    </row>
    <row r="71" spans="1:9" ht="15">
      <c r="A71" s="96">
        <v>63</v>
      </c>
      <c r="B71" s="96" t="s">
        <v>3415</v>
      </c>
      <c r="C71" s="96" t="s">
        <v>3449</v>
      </c>
      <c r="D71" s="96">
        <v>15001002348</v>
      </c>
      <c r="E71" s="96" t="s">
        <v>3370</v>
      </c>
      <c r="F71" s="96" t="s">
        <v>354</v>
      </c>
      <c r="G71" s="576">
        <v>375</v>
      </c>
      <c r="H71" s="576">
        <v>375</v>
      </c>
      <c r="I71" s="576">
        <v>75</v>
      </c>
    </row>
    <row r="72" spans="1:9" ht="15">
      <c r="A72" s="96">
        <v>64</v>
      </c>
      <c r="B72" s="96" t="s">
        <v>3450</v>
      </c>
      <c r="C72" s="96" t="s">
        <v>3451</v>
      </c>
      <c r="D72" s="96">
        <v>15001003680</v>
      </c>
      <c r="E72" s="96" t="s">
        <v>3370</v>
      </c>
      <c r="F72" s="96" t="s">
        <v>354</v>
      </c>
      <c r="G72" s="576">
        <v>375</v>
      </c>
      <c r="H72" s="576">
        <v>375</v>
      </c>
      <c r="I72" s="576">
        <v>75</v>
      </c>
    </row>
    <row r="73" spans="1:9" ht="15">
      <c r="A73" s="96">
        <v>65</v>
      </c>
      <c r="B73" s="96" t="s">
        <v>3452</v>
      </c>
      <c r="C73" s="96" t="s">
        <v>3453</v>
      </c>
      <c r="D73" s="96">
        <v>15001005194</v>
      </c>
      <c r="E73" s="96" t="s">
        <v>3370</v>
      </c>
      <c r="F73" s="96" t="s">
        <v>354</v>
      </c>
      <c r="G73" s="576">
        <v>375</v>
      </c>
      <c r="H73" s="576">
        <v>375</v>
      </c>
      <c r="I73" s="576">
        <v>75</v>
      </c>
    </row>
    <row r="74" spans="1:9" ht="15">
      <c r="A74" s="96">
        <v>66</v>
      </c>
      <c r="B74" s="96" t="s">
        <v>3454</v>
      </c>
      <c r="C74" s="96" t="s">
        <v>878</v>
      </c>
      <c r="D74" s="96">
        <v>15001005297</v>
      </c>
      <c r="E74" s="96" t="s">
        <v>3370</v>
      </c>
      <c r="F74" s="96" t="s">
        <v>354</v>
      </c>
      <c r="G74" s="576">
        <v>375</v>
      </c>
      <c r="H74" s="576">
        <v>375</v>
      </c>
      <c r="I74" s="576">
        <v>75</v>
      </c>
    </row>
    <row r="75" spans="1:9" ht="15">
      <c r="A75" s="96">
        <v>67</v>
      </c>
      <c r="B75" s="96" t="s">
        <v>3455</v>
      </c>
      <c r="C75" s="96" t="s">
        <v>3456</v>
      </c>
      <c r="D75" s="96">
        <v>15001005510</v>
      </c>
      <c r="E75" s="96" t="s">
        <v>3370</v>
      </c>
      <c r="F75" s="96" t="s">
        <v>354</v>
      </c>
      <c r="G75" s="576">
        <v>375</v>
      </c>
      <c r="H75" s="576">
        <v>375</v>
      </c>
      <c r="I75" s="576">
        <v>75</v>
      </c>
    </row>
    <row r="76" spans="1:9" ht="15">
      <c r="A76" s="96">
        <v>68</v>
      </c>
      <c r="B76" s="96" t="s">
        <v>510</v>
      </c>
      <c r="C76" s="96" t="s">
        <v>3457</v>
      </c>
      <c r="D76" s="96">
        <v>15001006394</v>
      </c>
      <c r="E76" s="96" t="s">
        <v>3370</v>
      </c>
      <c r="F76" s="96" t="s">
        <v>354</v>
      </c>
      <c r="G76" s="576">
        <v>375</v>
      </c>
      <c r="H76" s="576">
        <v>375</v>
      </c>
      <c r="I76" s="576">
        <v>75</v>
      </c>
    </row>
    <row r="77" spans="1:9" ht="15">
      <c r="A77" s="96">
        <v>69</v>
      </c>
      <c r="B77" s="96" t="s">
        <v>3458</v>
      </c>
      <c r="C77" s="96" t="s">
        <v>3459</v>
      </c>
      <c r="D77" s="96">
        <v>15001006597</v>
      </c>
      <c r="E77" s="96" t="s">
        <v>3370</v>
      </c>
      <c r="F77" s="96" t="s">
        <v>354</v>
      </c>
      <c r="G77" s="576">
        <v>375</v>
      </c>
      <c r="H77" s="576">
        <v>375</v>
      </c>
      <c r="I77" s="576">
        <v>75</v>
      </c>
    </row>
    <row r="78" spans="1:9" ht="15">
      <c r="A78" s="96">
        <v>70</v>
      </c>
      <c r="B78" s="96" t="s">
        <v>3460</v>
      </c>
      <c r="C78" s="96" t="s">
        <v>3390</v>
      </c>
      <c r="D78" s="96">
        <v>15001007562</v>
      </c>
      <c r="E78" s="96" t="s">
        <v>3370</v>
      </c>
      <c r="F78" s="96" t="s">
        <v>354</v>
      </c>
      <c r="G78" s="576">
        <v>375</v>
      </c>
      <c r="H78" s="576">
        <v>375</v>
      </c>
      <c r="I78" s="576">
        <v>75</v>
      </c>
    </row>
    <row r="79" spans="1:9" ht="15">
      <c r="A79" s="96">
        <v>71</v>
      </c>
      <c r="B79" s="96" t="s">
        <v>517</v>
      </c>
      <c r="C79" s="96" t="s">
        <v>3461</v>
      </c>
      <c r="D79" s="96">
        <v>15001007710</v>
      </c>
      <c r="E79" s="96" t="s">
        <v>3370</v>
      </c>
      <c r="F79" s="96" t="s">
        <v>354</v>
      </c>
      <c r="G79" s="576">
        <v>375</v>
      </c>
      <c r="H79" s="576">
        <v>375</v>
      </c>
      <c r="I79" s="576">
        <v>75</v>
      </c>
    </row>
    <row r="80" spans="1:9" ht="15">
      <c r="A80" s="96">
        <v>72</v>
      </c>
      <c r="B80" s="96" t="s">
        <v>3462</v>
      </c>
      <c r="C80" s="96" t="s">
        <v>3403</v>
      </c>
      <c r="D80" s="96">
        <v>15001007786</v>
      </c>
      <c r="E80" s="96" t="s">
        <v>3370</v>
      </c>
      <c r="F80" s="96" t="s">
        <v>354</v>
      </c>
      <c r="G80" s="576">
        <v>375</v>
      </c>
      <c r="H80" s="576">
        <v>375</v>
      </c>
      <c r="I80" s="576">
        <v>75</v>
      </c>
    </row>
    <row r="81" spans="1:9" ht="15">
      <c r="A81" s="96">
        <v>73</v>
      </c>
      <c r="B81" s="96" t="s">
        <v>3450</v>
      </c>
      <c r="C81" s="96" t="s">
        <v>3463</v>
      </c>
      <c r="D81" s="96">
        <v>15001008372</v>
      </c>
      <c r="E81" s="96" t="s">
        <v>3370</v>
      </c>
      <c r="F81" s="96" t="s">
        <v>354</v>
      </c>
      <c r="G81" s="576">
        <v>375</v>
      </c>
      <c r="H81" s="576">
        <v>375</v>
      </c>
      <c r="I81" s="576">
        <v>75</v>
      </c>
    </row>
    <row r="82" spans="1:9" ht="15">
      <c r="A82" s="96">
        <v>74</v>
      </c>
      <c r="B82" s="96" t="s">
        <v>3464</v>
      </c>
      <c r="C82" s="96" t="s">
        <v>3465</v>
      </c>
      <c r="D82" s="96">
        <v>15001008461</v>
      </c>
      <c r="E82" s="96" t="s">
        <v>3370</v>
      </c>
      <c r="F82" s="96" t="s">
        <v>354</v>
      </c>
      <c r="G82" s="576">
        <v>375</v>
      </c>
      <c r="H82" s="576">
        <v>375</v>
      </c>
      <c r="I82" s="576">
        <v>75</v>
      </c>
    </row>
    <row r="83" spans="1:9" ht="15">
      <c r="A83" s="96">
        <v>75</v>
      </c>
      <c r="B83" s="96" t="s">
        <v>3466</v>
      </c>
      <c r="C83" s="96" t="s">
        <v>3467</v>
      </c>
      <c r="D83" s="96">
        <v>15001009192</v>
      </c>
      <c r="E83" s="96" t="s">
        <v>3370</v>
      </c>
      <c r="F83" s="96" t="s">
        <v>354</v>
      </c>
      <c r="G83" s="576">
        <v>375</v>
      </c>
      <c r="H83" s="576">
        <v>375</v>
      </c>
      <c r="I83" s="576">
        <v>75</v>
      </c>
    </row>
    <row r="84" spans="1:9" ht="15">
      <c r="A84" s="96">
        <v>76</v>
      </c>
      <c r="B84" s="96" t="s">
        <v>782</v>
      </c>
      <c r="C84" s="96" t="s">
        <v>3468</v>
      </c>
      <c r="D84" s="96">
        <v>15001009641</v>
      </c>
      <c r="E84" s="96" t="s">
        <v>3370</v>
      </c>
      <c r="F84" s="96" t="s">
        <v>354</v>
      </c>
      <c r="G84" s="576">
        <v>375</v>
      </c>
      <c r="H84" s="576">
        <v>375</v>
      </c>
      <c r="I84" s="576">
        <v>75</v>
      </c>
    </row>
    <row r="85" spans="1:9" ht="15">
      <c r="A85" s="96">
        <v>77</v>
      </c>
      <c r="B85" s="96" t="s">
        <v>3469</v>
      </c>
      <c r="C85" s="96" t="s">
        <v>3390</v>
      </c>
      <c r="D85" s="96">
        <v>15001010032</v>
      </c>
      <c r="E85" s="96" t="s">
        <v>3370</v>
      </c>
      <c r="F85" s="96" t="s">
        <v>354</v>
      </c>
      <c r="G85" s="576">
        <v>375</v>
      </c>
      <c r="H85" s="576">
        <v>375</v>
      </c>
      <c r="I85" s="576">
        <v>75</v>
      </c>
    </row>
    <row r="86" spans="1:9" ht="15">
      <c r="A86" s="96">
        <v>78</v>
      </c>
      <c r="B86" s="96" t="s">
        <v>3464</v>
      </c>
      <c r="C86" s="96" t="s">
        <v>3470</v>
      </c>
      <c r="D86" s="96">
        <v>15001010562</v>
      </c>
      <c r="E86" s="96" t="s">
        <v>3370</v>
      </c>
      <c r="F86" s="96" t="s">
        <v>354</v>
      </c>
      <c r="G86" s="576">
        <v>375</v>
      </c>
      <c r="H86" s="576">
        <v>375</v>
      </c>
      <c r="I86" s="576">
        <v>75</v>
      </c>
    </row>
    <row r="87" spans="1:9" ht="15">
      <c r="A87" s="96">
        <v>79</v>
      </c>
      <c r="B87" s="96" t="s">
        <v>521</v>
      </c>
      <c r="C87" s="96" t="s">
        <v>3471</v>
      </c>
      <c r="D87" s="96">
        <v>15001011304</v>
      </c>
      <c r="E87" s="96" t="s">
        <v>3370</v>
      </c>
      <c r="F87" s="96" t="s">
        <v>354</v>
      </c>
      <c r="G87" s="576">
        <v>375</v>
      </c>
      <c r="H87" s="576">
        <v>375</v>
      </c>
      <c r="I87" s="576">
        <v>75</v>
      </c>
    </row>
    <row r="88" spans="1:9" ht="15">
      <c r="A88" s="96">
        <v>80</v>
      </c>
      <c r="B88" s="96" t="s">
        <v>547</v>
      </c>
      <c r="C88" s="96" t="s">
        <v>3472</v>
      </c>
      <c r="D88" s="96">
        <v>15001011400</v>
      </c>
      <c r="E88" s="96" t="s">
        <v>3370</v>
      </c>
      <c r="F88" s="96" t="s">
        <v>354</v>
      </c>
      <c r="G88" s="576">
        <v>375</v>
      </c>
      <c r="H88" s="576">
        <v>375</v>
      </c>
      <c r="I88" s="576">
        <v>75</v>
      </c>
    </row>
    <row r="89" spans="1:9" ht="15">
      <c r="A89" s="96">
        <v>81</v>
      </c>
      <c r="B89" s="96" t="s">
        <v>3473</v>
      </c>
      <c r="C89" s="96" t="s">
        <v>3474</v>
      </c>
      <c r="D89" s="96">
        <v>15001011409</v>
      </c>
      <c r="E89" s="96" t="s">
        <v>3370</v>
      </c>
      <c r="F89" s="96" t="s">
        <v>354</v>
      </c>
      <c r="G89" s="576">
        <v>375</v>
      </c>
      <c r="H89" s="576">
        <v>375</v>
      </c>
      <c r="I89" s="576">
        <v>75</v>
      </c>
    </row>
    <row r="90" spans="1:9" ht="15">
      <c r="A90" s="96">
        <v>82</v>
      </c>
      <c r="B90" s="96" t="s">
        <v>3475</v>
      </c>
      <c r="C90" s="96" t="s">
        <v>3390</v>
      </c>
      <c r="D90" s="96">
        <v>15001011576</v>
      </c>
      <c r="E90" s="96" t="s">
        <v>3370</v>
      </c>
      <c r="F90" s="96" t="s">
        <v>354</v>
      </c>
      <c r="G90" s="576">
        <v>375</v>
      </c>
      <c r="H90" s="576">
        <v>375</v>
      </c>
      <c r="I90" s="576">
        <v>75</v>
      </c>
    </row>
    <row r="91" spans="1:9" ht="15">
      <c r="A91" s="96">
        <v>83</v>
      </c>
      <c r="B91" s="96" t="s">
        <v>3476</v>
      </c>
      <c r="C91" s="96" t="s">
        <v>3477</v>
      </c>
      <c r="D91" s="96">
        <v>15001011748</v>
      </c>
      <c r="E91" s="96" t="s">
        <v>3370</v>
      </c>
      <c r="F91" s="96" t="s">
        <v>354</v>
      </c>
      <c r="G91" s="576">
        <v>375</v>
      </c>
      <c r="H91" s="576">
        <v>375</v>
      </c>
      <c r="I91" s="576">
        <v>75</v>
      </c>
    </row>
    <row r="92" spans="1:9" ht="15">
      <c r="A92" s="96">
        <v>84</v>
      </c>
      <c r="B92" s="96" t="s">
        <v>3469</v>
      </c>
      <c r="C92" s="96" t="s">
        <v>3446</v>
      </c>
      <c r="D92" s="96">
        <v>15001013110</v>
      </c>
      <c r="E92" s="96" t="s">
        <v>3370</v>
      </c>
      <c r="F92" s="96" t="s">
        <v>354</v>
      </c>
      <c r="G92" s="576">
        <v>375</v>
      </c>
      <c r="H92" s="576">
        <v>375</v>
      </c>
      <c r="I92" s="576">
        <v>75</v>
      </c>
    </row>
    <row r="93" spans="1:9" ht="15">
      <c r="A93" s="96">
        <v>85</v>
      </c>
      <c r="B93" s="96" t="s">
        <v>781</v>
      </c>
      <c r="C93" s="96" t="s">
        <v>3478</v>
      </c>
      <c r="D93" s="96">
        <v>15001014100</v>
      </c>
      <c r="E93" s="96" t="s">
        <v>3370</v>
      </c>
      <c r="F93" s="96" t="s">
        <v>354</v>
      </c>
      <c r="G93" s="576">
        <v>375</v>
      </c>
      <c r="H93" s="576">
        <v>375</v>
      </c>
      <c r="I93" s="576">
        <v>75</v>
      </c>
    </row>
    <row r="94" spans="1:9" ht="15">
      <c r="A94" s="96">
        <v>86</v>
      </c>
      <c r="B94" s="96" t="s">
        <v>946</v>
      </c>
      <c r="C94" s="96" t="s">
        <v>3390</v>
      </c>
      <c r="D94" s="96">
        <v>15001014380</v>
      </c>
      <c r="E94" s="96" t="s">
        <v>3370</v>
      </c>
      <c r="F94" s="96" t="s">
        <v>354</v>
      </c>
      <c r="G94" s="576">
        <v>375</v>
      </c>
      <c r="H94" s="576">
        <v>375</v>
      </c>
      <c r="I94" s="576">
        <v>75</v>
      </c>
    </row>
    <row r="95" spans="1:9" ht="15">
      <c r="A95" s="96">
        <v>87</v>
      </c>
      <c r="B95" s="96" t="s">
        <v>548</v>
      </c>
      <c r="C95" s="96" t="s">
        <v>3479</v>
      </c>
      <c r="D95" s="96">
        <v>15001014849</v>
      </c>
      <c r="E95" s="96" t="s">
        <v>3370</v>
      </c>
      <c r="F95" s="96" t="s">
        <v>354</v>
      </c>
      <c r="G95" s="576">
        <v>375</v>
      </c>
      <c r="H95" s="576">
        <v>375</v>
      </c>
      <c r="I95" s="576">
        <v>75</v>
      </c>
    </row>
    <row r="96" spans="1:9" ht="15">
      <c r="A96" s="96">
        <v>88</v>
      </c>
      <c r="B96" s="96" t="s">
        <v>3480</v>
      </c>
      <c r="C96" s="96" t="s">
        <v>3481</v>
      </c>
      <c r="D96" s="96">
        <v>15001015827</v>
      </c>
      <c r="E96" s="96" t="s">
        <v>3370</v>
      </c>
      <c r="F96" s="96" t="s">
        <v>354</v>
      </c>
      <c r="G96" s="576">
        <v>375</v>
      </c>
      <c r="H96" s="576">
        <v>375</v>
      </c>
      <c r="I96" s="576">
        <v>75</v>
      </c>
    </row>
    <row r="97" spans="1:9" ht="15">
      <c r="A97" s="96">
        <v>89</v>
      </c>
      <c r="B97" s="96" t="s">
        <v>3482</v>
      </c>
      <c r="C97" s="96" t="s">
        <v>3378</v>
      </c>
      <c r="D97" s="96">
        <v>15001016352</v>
      </c>
      <c r="E97" s="96" t="s">
        <v>3370</v>
      </c>
      <c r="F97" s="96" t="s">
        <v>354</v>
      </c>
      <c r="G97" s="576">
        <v>375</v>
      </c>
      <c r="H97" s="576">
        <v>375</v>
      </c>
      <c r="I97" s="576">
        <v>75</v>
      </c>
    </row>
    <row r="98" spans="1:9" ht="15">
      <c r="A98" s="96">
        <v>90</v>
      </c>
      <c r="B98" s="96" t="s">
        <v>3483</v>
      </c>
      <c r="C98" s="96" t="s">
        <v>3390</v>
      </c>
      <c r="D98" s="96">
        <v>15001016612</v>
      </c>
      <c r="E98" s="96" t="s">
        <v>3370</v>
      </c>
      <c r="F98" s="96" t="s">
        <v>354</v>
      </c>
      <c r="G98" s="576">
        <v>375</v>
      </c>
      <c r="H98" s="576">
        <v>375</v>
      </c>
      <c r="I98" s="576">
        <v>75</v>
      </c>
    </row>
    <row r="99" spans="1:9" ht="15">
      <c r="A99" s="96">
        <v>91</v>
      </c>
      <c r="B99" s="96" t="s">
        <v>948</v>
      </c>
      <c r="C99" s="96" t="s">
        <v>3484</v>
      </c>
      <c r="D99" s="96">
        <v>15001016638</v>
      </c>
      <c r="E99" s="96" t="s">
        <v>3370</v>
      </c>
      <c r="F99" s="96" t="s">
        <v>354</v>
      </c>
      <c r="G99" s="576">
        <v>375</v>
      </c>
      <c r="H99" s="576">
        <v>375</v>
      </c>
      <c r="I99" s="576">
        <v>75</v>
      </c>
    </row>
    <row r="100" spans="1:9" ht="15">
      <c r="A100" s="96">
        <v>92</v>
      </c>
      <c r="B100" s="96" t="s">
        <v>3485</v>
      </c>
      <c r="C100" s="96" t="s">
        <v>3486</v>
      </c>
      <c r="D100" s="96">
        <v>15001016952</v>
      </c>
      <c r="E100" s="96" t="s">
        <v>3370</v>
      </c>
      <c r="F100" s="96" t="s">
        <v>354</v>
      </c>
      <c r="G100" s="576">
        <v>375</v>
      </c>
      <c r="H100" s="576">
        <v>375</v>
      </c>
      <c r="I100" s="576">
        <v>75</v>
      </c>
    </row>
    <row r="101" spans="1:9" ht="15">
      <c r="A101" s="96">
        <v>93</v>
      </c>
      <c r="B101" s="96" t="s">
        <v>3441</v>
      </c>
      <c r="C101" s="96" t="s">
        <v>3487</v>
      </c>
      <c r="D101" s="96">
        <v>15001017303</v>
      </c>
      <c r="E101" s="96" t="s">
        <v>3370</v>
      </c>
      <c r="F101" s="96" t="s">
        <v>354</v>
      </c>
      <c r="G101" s="576">
        <v>375</v>
      </c>
      <c r="H101" s="576">
        <v>375</v>
      </c>
      <c r="I101" s="576">
        <v>75</v>
      </c>
    </row>
    <row r="102" spans="1:9" ht="15">
      <c r="A102" s="96">
        <v>94</v>
      </c>
      <c r="B102" s="96" t="s">
        <v>3488</v>
      </c>
      <c r="C102" s="96" t="s">
        <v>3378</v>
      </c>
      <c r="D102" s="96">
        <v>15001017712</v>
      </c>
      <c r="E102" s="96" t="s">
        <v>3370</v>
      </c>
      <c r="F102" s="96" t="s">
        <v>354</v>
      </c>
      <c r="G102" s="576">
        <v>375</v>
      </c>
      <c r="H102" s="576">
        <v>375</v>
      </c>
      <c r="I102" s="576">
        <v>75</v>
      </c>
    </row>
    <row r="103" spans="1:9" ht="15">
      <c r="A103" s="96">
        <v>95</v>
      </c>
      <c r="B103" s="96" t="s">
        <v>3489</v>
      </c>
      <c r="C103" s="96" t="s">
        <v>3490</v>
      </c>
      <c r="D103" s="96">
        <v>15001018704</v>
      </c>
      <c r="E103" s="96" t="s">
        <v>3370</v>
      </c>
      <c r="F103" s="96" t="s">
        <v>354</v>
      </c>
      <c r="G103" s="576">
        <v>375</v>
      </c>
      <c r="H103" s="576">
        <v>375</v>
      </c>
      <c r="I103" s="576">
        <v>75</v>
      </c>
    </row>
    <row r="104" spans="1:9" ht="15">
      <c r="A104" s="96">
        <v>96</v>
      </c>
      <c r="B104" s="96" t="s">
        <v>603</v>
      </c>
      <c r="C104" s="96" t="s">
        <v>3491</v>
      </c>
      <c r="D104" s="96">
        <v>15001019214</v>
      </c>
      <c r="E104" s="96" t="s">
        <v>3370</v>
      </c>
      <c r="F104" s="96" t="s">
        <v>354</v>
      </c>
      <c r="G104" s="576">
        <v>375</v>
      </c>
      <c r="H104" s="576">
        <v>375</v>
      </c>
      <c r="I104" s="576">
        <v>75</v>
      </c>
    </row>
    <row r="105" spans="1:9" ht="15">
      <c r="A105" s="96">
        <v>97</v>
      </c>
      <c r="B105" s="96" t="s">
        <v>949</v>
      </c>
      <c r="C105" s="96" t="s">
        <v>3492</v>
      </c>
      <c r="D105" s="96">
        <v>15001019674</v>
      </c>
      <c r="E105" s="96" t="s">
        <v>3370</v>
      </c>
      <c r="F105" s="96" t="s">
        <v>354</v>
      </c>
      <c r="G105" s="576">
        <v>375</v>
      </c>
      <c r="H105" s="576">
        <v>375</v>
      </c>
      <c r="I105" s="576">
        <v>75</v>
      </c>
    </row>
    <row r="106" spans="1:9" ht="15">
      <c r="A106" s="96">
        <v>98</v>
      </c>
      <c r="B106" s="96" t="s">
        <v>3493</v>
      </c>
      <c r="C106" s="96" t="s">
        <v>3378</v>
      </c>
      <c r="D106" s="96">
        <v>15001019824</v>
      </c>
      <c r="E106" s="96" t="s">
        <v>3370</v>
      </c>
      <c r="F106" s="96" t="s">
        <v>354</v>
      </c>
      <c r="G106" s="576">
        <v>375</v>
      </c>
      <c r="H106" s="576">
        <v>375</v>
      </c>
      <c r="I106" s="576">
        <v>75</v>
      </c>
    </row>
    <row r="107" spans="1:9" ht="15">
      <c r="A107" s="96">
        <v>99</v>
      </c>
      <c r="B107" s="96" t="s">
        <v>3494</v>
      </c>
      <c r="C107" s="96" t="s">
        <v>947</v>
      </c>
      <c r="D107" s="96">
        <v>15001021253</v>
      </c>
      <c r="E107" s="96" t="s">
        <v>3370</v>
      </c>
      <c r="F107" s="96" t="s">
        <v>354</v>
      </c>
      <c r="G107" s="576">
        <v>375</v>
      </c>
      <c r="H107" s="576">
        <v>375</v>
      </c>
      <c r="I107" s="576">
        <v>75</v>
      </c>
    </row>
    <row r="108" spans="1:9" ht="15">
      <c r="A108" s="96">
        <v>100</v>
      </c>
      <c r="B108" s="96" t="s">
        <v>550</v>
      </c>
      <c r="C108" s="96" t="s">
        <v>3495</v>
      </c>
      <c r="D108" s="96">
        <v>15001021296</v>
      </c>
      <c r="E108" s="96" t="s">
        <v>3370</v>
      </c>
      <c r="F108" s="96" t="s">
        <v>354</v>
      </c>
      <c r="G108" s="576">
        <v>375</v>
      </c>
      <c r="H108" s="576">
        <v>375</v>
      </c>
      <c r="I108" s="576">
        <v>75</v>
      </c>
    </row>
    <row r="109" spans="1:9" ht="15">
      <c r="A109" s="96">
        <v>101</v>
      </c>
      <c r="B109" s="96" t="s">
        <v>3496</v>
      </c>
      <c r="C109" s="96" t="s">
        <v>3378</v>
      </c>
      <c r="D109" s="96">
        <v>15001023576</v>
      </c>
      <c r="E109" s="96" t="s">
        <v>3370</v>
      </c>
      <c r="F109" s="96" t="s">
        <v>354</v>
      </c>
      <c r="G109" s="576">
        <v>375</v>
      </c>
      <c r="H109" s="576">
        <v>375</v>
      </c>
      <c r="I109" s="576">
        <v>75</v>
      </c>
    </row>
    <row r="110" spans="1:9" ht="15">
      <c r="A110" s="96">
        <v>102</v>
      </c>
      <c r="B110" s="96" t="s">
        <v>945</v>
      </c>
      <c r="C110" s="96" t="s">
        <v>3390</v>
      </c>
      <c r="D110" s="96">
        <v>15001023961</v>
      </c>
      <c r="E110" s="96" t="s">
        <v>3370</v>
      </c>
      <c r="F110" s="96" t="s">
        <v>354</v>
      </c>
      <c r="G110" s="576">
        <v>375</v>
      </c>
      <c r="H110" s="576">
        <v>375</v>
      </c>
      <c r="I110" s="576">
        <v>75</v>
      </c>
    </row>
    <row r="111" spans="1:9" ht="15">
      <c r="A111" s="96">
        <v>103</v>
      </c>
      <c r="B111" s="96" t="s">
        <v>3497</v>
      </c>
      <c r="C111" s="96" t="s">
        <v>3498</v>
      </c>
      <c r="D111" s="96">
        <v>15001024125</v>
      </c>
      <c r="E111" s="96" t="s">
        <v>3370</v>
      </c>
      <c r="F111" s="96" t="s">
        <v>354</v>
      </c>
      <c r="G111" s="576">
        <v>375</v>
      </c>
      <c r="H111" s="576">
        <v>375</v>
      </c>
      <c r="I111" s="576">
        <v>75</v>
      </c>
    </row>
    <row r="112" spans="1:9" ht="15">
      <c r="A112" s="96">
        <v>104</v>
      </c>
      <c r="B112" s="96" t="s">
        <v>3499</v>
      </c>
      <c r="C112" s="96" t="s">
        <v>3390</v>
      </c>
      <c r="D112" s="96">
        <v>15001024290</v>
      </c>
      <c r="E112" s="96" t="s">
        <v>3370</v>
      </c>
      <c r="F112" s="96" t="s">
        <v>354</v>
      </c>
      <c r="G112" s="576">
        <v>375</v>
      </c>
      <c r="H112" s="576">
        <v>375</v>
      </c>
      <c r="I112" s="576">
        <v>75</v>
      </c>
    </row>
    <row r="113" spans="1:9" ht="15">
      <c r="A113" s="96">
        <v>105</v>
      </c>
      <c r="B113" s="96" t="s">
        <v>3500</v>
      </c>
      <c r="C113" s="96" t="s">
        <v>3501</v>
      </c>
      <c r="D113" s="96">
        <v>15001024311</v>
      </c>
      <c r="E113" s="96" t="s">
        <v>3370</v>
      </c>
      <c r="F113" s="96" t="s">
        <v>354</v>
      </c>
      <c r="G113" s="576">
        <v>375</v>
      </c>
      <c r="H113" s="576">
        <v>375</v>
      </c>
      <c r="I113" s="576">
        <v>75</v>
      </c>
    </row>
    <row r="114" spans="1:9" ht="15">
      <c r="A114" s="96">
        <v>106</v>
      </c>
      <c r="B114" s="96" t="s">
        <v>592</v>
      </c>
      <c r="C114" s="96" t="s">
        <v>3502</v>
      </c>
      <c r="D114" s="96">
        <v>17001000144</v>
      </c>
      <c r="E114" s="96" t="s">
        <v>3443</v>
      </c>
      <c r="F114" s="96" t="s">
        <v>354</v>
      </c>
      <c r="G114" s="576">
        <v>60</v>
      </c>
      <c r="H114" s="576">
        <v>60</v>
      </c>
      <c r="I114" s="576">
        <v>12</v>
      </c>
    </row>
    <row r="115" spans="1:9" ht="15">
      <c r="A115" s="96">
        <v>107</v>
      </c>
      <c r="B115" s="96" t="s">
        <v>3503</v>
      </c>
      <c r="C115" s="96" t="s">
        <v>1109</v>
      </c>
      <c r="D115" s="96">
        <v>17001000280</v>
      </c>
      <c r="E115" s="96" t="s">
        <v>3368</v>
      </c>
      <c r="F115" s="96" t="s">
        <v>354</v>
      </c>
      <c r="G115" s="576">
        <v>60</v>
      </c>
      <c r="H115" s="576">
        <v>60</v>
      </c>
      <c r="I115" s="576">
        <v>12</v>
      </c>
    </row>
    <row r="116" spans="1:9" ht="15">
      <c r="A116" s="96">
        <v>108</v>
      </c>
      <c r="B116" s="96" t="s">
        <v>3504</v>
      </c>
      <c r="C116" s="96" t="s">
        <v>3505</v>
      </c>
      <c r="D116" s="96">
        <v>17001000864</v>
      </c>
      <c r="E116" s="96" t="s">
        <v>3368</v>
      </c>
      <c r="F116" s="96" t="s">
        <v>354</v>
      </c>
      <c r="G116" s="576">
        <v>60</v>
      </c>
      <c r="H116" s="576">
        <v>60</v>
      </c>
      <c r="I116" s="576">
        <v>12</v>
      </c>
    </row>
    <row r="117" spans="1:9" ht="15">
      <c r="A117" s="96">
        <v>109</v>
      </c>
      <c r="B117" s="96" t="s">
        <v>510</v>
      </c>
      <c r="C117" s="96" t="s">
        <v>3506</v>
      </c>
      <c r="D117" s="96">
        <v>17001001011</v>
      </c>
      <c r="E117" s="96" t="s">
        <v>3368</v>
      </c>
      <c r="F117" s="96" t="s">
        <v>354</v>
      </c>
      <c r="G117" s="576">
        <v>60</v>
      </c>
      <c r="H117" s="576">
        <v>60</v>
      </c>
      <c r="I117" s="576">
        <v>12</v>
      </c>
    </row>
    <row r="118" spans="1:9" ht="15">
      <c r="A118" s="96">
        <v>110</v>
      </c>
      <c r="B118" s="96" t="s">
        <v>731</v>
      </c>
      <c r="C118" s="96" t="s">
        <v>3507</v>
      </c>
      <c r="D118" s="96">
        <v>17001001716</v>
      </c>
      <c r="E118" s="96" t="s">
        <v>3368</v>
      </c>
      <c r="F118" s="96" t="s">
        <v>354</v>
      </c>
      <c r="G118" s="576">
        <v>60</v>
      </c>
      <c r="H118" s="576">
        <v>60</v>
      </c>
      <c r="I118" s="576">
        <v>12</v>
      </c>
    </row>
    <row r="119" spans="1:9" ht="15">
      <c r="A119" s="96">
        <v>111</v>
      </c>
      <c r="B119" s="96" t="s">
        <v>520</v>
      </c>
      <c r="C119" s="96" t="s">
        <v>3508</v>
      </c>
      <c r="D119" s="96">
        <v>17001002191</v>
      </c>
      <c r="E119" s="96" t="s">
        <v>3368</v>
      </c>
      <c r="F119" s="96" t="s">
        <v>354</v>
      </c>
      <c r="G119" s="576">
        <v>60</v>
      </c>
      <c r="H119" s="576">
        <v>60</v>
      </c>
      <c r="I119" s="576">
        <v>12</v>
      </c>
    </row>
    <row r="120" spans="1:9" ht="15">
      <c r="A120" s="96">
        <v>112</v>
      </c>
      <c r="B120" s="96" t="s">
        <v>1034</v>
      </c>
      <c r="C120" s="96" t="s">
        <v>830</v>
      </c>
      <c r="D120" s="96">
        <v>17001002334</v>
      </c>
      <c r="E120" s="96" t="s">
        <v>3368</v>
      </c>
      <c r="F120" s="96" t="s">
        <v>354</v>
      </c>
      <c r="G120" s="576">
        <v>60</v>
      </c>
      <c r="H120" s="576">
        <v>60</v>
      </c>
      <c r="I120" s="576">
        <v>12</v>
      </c>
    </row>
    <row r="121" spans="1:9" ht="15">
      <c r="A121" s="96">
        <v>113</v>
      </c>
      <c r="B121" s="96" t="s">
        <v>3509</v>
      </c>
      <c r="C121" s="96" t="s">
        <v>3510</v>
      </c>
      <c r="D121" s="96">
        <v>17001002886</v>
      </c>
      <c r="E121" s="96" t="s">
        <v>3368</v>
      </c>
      <c r="F121" s="96" t="s">
        <v>354</v>
      </c>
      <c r="G121" s="576">
        <v>60</v>
      </c>
      <c r="H121" s="576">
        <v>60</v>
      </c>
      <c r="I121" s="576">
        <v>12</v>
      </c>
    </row>
    <row r="122" spans="1:9" ht="15">
      <c r="A122" s="96">
        <v>114</v>
      </c>
      <c r="B122" s="96" t="s">
        <v>3511</v>
      </c>
      <c r="C122" s="96" t="s">
        <v>3512</v>
      </c>
      <c r="D122" s="96">
        <v>17001003069</v>
      </c>
      <c r="E122" s="96" t="s">
        <v>3368</v>
      </c>
      <c r="F122" s="96" t="s">
        <v>354</v>
      </c>
      <c r="G122" s="576">
        <v>60</v>
      </c>
      <c r="H122" s="576">
        <v>60</v>
      </c>
      <c r="I122" s="576">
        <v>12</v>
      </c>
    </row>
    <row r="123" spans="1:9" ht="15">
      <c r="A123" s="96">
        <v>115</v>
      </c>
      <c r="B123" s="96" t="s">
        <v>3513</v>
      </c>
      <c r="C123" s="96" t="s">
        <v>739</v>
      </c>
      <c r="D123" s="96">
        <v>17001003788</v>
      </c>
      <c r="E123" s="96" t="s">
        <v>3368</v>
      </c>
      <c r="F123" s="96" t="s">
        <v>354</v>
      </c>
      <c r="G123" s="576">
        <v>60</v>
      </c>
      <c r="H123" s="576">
        <v>60</v>
      </c>
      <c r="I123" s="576">
        <v>12</v>
      </c>
    </row>
    <row r="124" spans="1:9" ht="15">
      <c r="A124" s="96">
        <v>116</v>
      </c>
      <c r="B124" s="96" t="s">
        <v>3514</v>
      </c>
      <c r="C124" s="96" t="s">
        <v>3515</v>
      </c>
      <c r="D124" s="96">
        <v>17001004543</v>
      </c>
      <c r="E124" s="96" t="s">
        <v>3368</v>
      </c>
      <c r="F124" s="96" t="s">
        <v>354</v>
      </c>
      <c r="G124" s="576">
        <v>60</v>
      </c>
      <c r="H124" s="576">
        <v>60</v>
      </c>
      <c r="I124" s="576">
        <v>12</v>
      </c>
    </row>
    <row r="125" spans="1:9" ht="15">
      <c r="A125" s="96">
        <v>117</v>
      </c>
      <c r="B125" s="96" t="s">
        <v>1001</v>
      </c>
      <c r="C125" s="96" t="s">
        <v>619</v>
      </c>
      <c r="D125" s="96">
        <v>17001004803</v>
      </c>
      <c r="E125" s="96" t="s">
        <v>3368</v>
      </c>
      <c r="F125" s="96" t="s">
        <v>354</v>
      </c>
      <c r="G125" s="576">
        <v>60</v>
      </c>
      <c r="H125" s="576">
        <v>60</v>
      </c>
      <c r="I125" s="576">
        <v>12</v>
      </c>
    </row>
    <row r="126" spans="1:9" ht="15">
      <c r="A126" s="96">
        <v>118</v>
      </c>
      <c r="B126" s="96" t="s">
        <v>525</v>
      </c>
      <c r="C126" s="96" t="s">
        <v>657</v>
      </c>
      <c r="D126" s="96">
        <v>17001005478</v>
      </c>
      <c r="E126" s="96" t="s">
        <v>3368</v>
      </c>
      <c r="F126" s="96" t="s">
        <v>354</v>
      </c>
      <c r="G126" s="576">
        <v>60</v>
      </c>
      <c r="H126" s="576">
        <v>60</v>
      </c>
      <c r="I126" s="576">
        <v>12</v>
      </c>
    </row>
    <row r="127" spans="1:9" ht="15">
      <c r="A127" s="96">
        <v>119</v>
      </c>
      <c r="B127" s="96" t="s">
        <v>620</v>
      </c>
      <c r="C127" s="96" t="s">
        <v>3516</v>
      </c>
      <c r="D127" s="96">
        <v>17001005492</v>
      </c>
      <c r="E127" s="96" t="s">
        <v>3443</v>
      </c>
      <c r="F127" s="96" t="s">
        <v>354</v>
      </c>
      <c r="G127" s="576">
        <v>60</v>
      </c>
      <c r="H127" s="576">
        <v>60</v>
      </c>
      <c r="I127" s="576">
        <v>12</v>
      </c>
    </row>
    <row r="128" spans="1:9" ht="15">
      <c r="A128" s="96">
        <v>120</v>
      </c>
      <c r="B128" s="96" t="s">
        <v>3517</v>
      </c>
      <c r="C128" s="96" t="s">
        <v>3518</v>
      </c>
      <c r="D128" s="96">
        <v>17001005744</v>
      </c>
      <c r="E128" s="96" t="s">
        <v>3368</v>
      </c>
      <c r="F128" s="96" t="s">
        <v>354</v>
      </c>
      <c r="G128" s="576">
        <v>60</v>
      </c>
      <c r="H128" s="576">
        <v>60</v>
      </c>
      <c r="I128" s="576">
        <v>12</v>
      </c>
    </row>
    <row r="129" spans="1:9" ht="15">
      <c r="A129" s="96">
        <v>121</v>
      </c>
      <c r="B129" s="96" t="s">
        <v>547</v>
      </c>
      <c r="C129" s="96" t="s">
        <v>624</v>
      </c>
      <c r="D129" s="96">
        <v>17001006012</v>
      </c>
      <c r="E129" s="96" t="s">
        <v>3368</v>
      </c>
      <c r="F129" s="96" t="s">
        <v>354</v>
      </c>
      <c r="G129" s="576">
        <v>60</v>
      </c>
      <c r="H129" s="576">
        <v>60</v>
      </c>
      <c r="I129" s="576">
        <v>12</v>
      </c>
    </row>
    <row r="130" spans="1:9" ht="15">
      <c r="A130" s="96">
        <v>122</v>
      </c>
      <c r="B130" s="96" t="s">
        <v>3519</v>
      </c>
      <c r="C130" s="96" t="s">
        <v>3520</v>
      </c>
      <c r="D130" s="96">
        <v>17001006079</v>
      </c>
      <c r="E130" s="96" t="s">
        <v>3368</v>
      </c>
      <c r="F130" s="96" t="s">
        <v>354</v>
      </c>
      <c r="G130" s="576">
        <v>60</v>
      </c>
      <c r="H130" s="576">
        <v>60</v>
      </c>
      <c r="I130" s="576">
        <v>12</v>
      </c>
    </row>
    <row r="131" spans="1:9" ht="15">
      <c r="A131" s="96">
        <v>123</v>
      </c>
      <c r="B131" s="96" t="s">
        <v>521</v>
      </c>
      <c r="C131" s="96" t="s">
        <v>859</v>
      </c>
      <c r="D131" s="96">
        <v>17001006108</v>
      </c>
      <c r="E131" s="96" t="s">
        <v>3368</v>
      </c>
      <c r="F131" s="96" t="s">
        <v>354</v>
      </c>
      <c r="G131" s="576">
        <v>60</v>
      </c>
      <c r="H131" s="576">
        <v>60</v>
      </c>
      <c r="I131" s="576">
        <v>12</v>
      </c>
    </row>
    <row r="132" spans="1:9" ht="15">
      <c r="A132" s="96">
        <v>124</v>
      </c>
      <c r="B132" s="96" t="s">
        <v>737</v>
      </c>
      <c r="C132" s="96" t="s">
        <v>1130</v>
      </c>
      <c r="D132" s="96">
        <v>17001007257</v>
      </c>
      <c r="E132" s="96" t="s">
        <v>3368</v>
      </c>
      <c r="F132" s="96" t="s">
        <v>354</v>
      </c>
      <c r="G132" s="576">
        <v>60</v>
      </c>
      <c r="H132" s="576">
        <v>60</v>
      </c>
      <c r="I132" s="576">
        <v>12</v>
      </c>
    </row>
    <row r="133" spans="1:9" ht="15">
      <c r="A133" s="96">
        <v>125</v>
      </c>
      <c r="B133" s="96" t="s">
        <v>3521</v>
      </c>
      <c r="C133" s="96" t="s">
        <v>3522</v>
      </c>
      <c r="D133" s="96">
        <v>17001007664</v>
      </c>
      <c r="E133" s="96" t="s">
        <v>3368</v>
      </c>
      <c r="F133" s="96" t="s">
        <v>354</v>
      </c>
      <c r="G133" s="576">
        <v>60</v>
      </c>
      <c r="H133" s="576">
        <v>60</v>
      </c>
      <c r="I133" s="576">
        <v>12</v>
      </c>
    </row>
    <row r="134" spans="1:9" ht="15">
      <c r="A134" s="96">
        <v>126</v>
      </c>
      <c r="B134" s="96" t="s">
        <v>3523</v>
      </c>
      <c r="C134" s="96" t="s">
        <v>829</v>
      </c>
      <c r="D134" s="96">
        <v>17001007688</v>
      </c>
      <c r="E134" s="96" t="s">
        <v>3368</v>
      </c>
      <c r="F134" s="96" t="s">
        <v>354</v>
      </c>
      <c r="G134" s="576">
        <v>60</v>
      </c>
      <c r="H134" s="576">
        <v>60</v>
      </c>
      <c r="I134" s="576">
        <v>12</v>
      </c>
    </row>
    <row r="135" spans="1:9" ht="15">
      <c r="A135" s="96">
        <v>127</v>
      </c>
      <c r="B135" s="96" t="s">
        <v>536</v>
      </c>
      <c r="C135" s="96" t="s">
        <v>3524</v>
      </c>
      <c r="D135" s="96">
        <v>17001007859</v>
      </c>
      <c r="E135" s="96" t="s">
        <v>3368</v>
      </c>
      <c r="F135" s="96" t="s">
        <v>354</v>
      </c>
      <c r="G135" s="576">
        <v>60</v>
      </c>
      <c r="H135" s="576">
        <v>60</v>
      </c>
      <c r="I135" s="576">
        <v>12</v>
      </c>
    </row>
    <row r="136" spans="1:9" ht="15">
      <c r="A136" s="96">
        <v>128</v>
      </c>
      <c r="B136" s="96" t="s">
        <v>559</v>
      </c>
      <c r="C136" s="96" t="s">
        <v>677</v>
      </c>
      <c r="D136" s="96">
        <v>17001008367</v>
      </c>
      <c r="E136" s="96" t="s">
        <v>3368</v>
      </c>
      <c r="F136" s="96" t="s">
        <v>354</v>
      </c>
      <c r="G136" s="576">
        <v>60</v>
      </c>
      <c r="H136" s="576">
        <v>60</v>
      </c>
      <c r="I136" s="576">
        <v>12</v>
      </c>
    </row>
    <row r="137" spans="1:9" ht="15">
      <c r="A137" s="96">
        <v>129</v>
      </c>
      <c r="B137" s="96" t="s">
        <v>3525</v>
      </c>
      <c r="C137" s="96" t="s">
        <v>3526</v>
      </c>
      <c r="D137" s="96">
        <v>17001008867</v>
      </c>
      <c r="E137" s="96" t="s">
        <v>3368</v>
      </c>
      <c r="F137" s="96" t="s">
        <v>354</v>
      </c>
      <c r="G137" s="576">
        <v>60</v>
      </c>
      <c r="H137" s="576">
        <v>60</v>
      </c>
      <c r="I137" s="576">
        <v>12</v>
      </c>
    </row>
    <row r="138" spans="1:9" ht="15">
      <c r="A138" s="96">
        <v>130</v>
      </c>
      <c r="B138" s="96" t="s">
        <v>515</v>
      </c>
      <c r="C138" s="96" t="s">
        <v>3527</v>
      </c>
      <c r="D138" s="96">
        <v>17001009116</v>
      </c>
      <c r="E138" s="96" t="s">
        <v>3368</v>
      </c>
      <c r="F138" s="96" t="s">
        <v>354</v>
      </c>
      <c r="G138" s="576">
        <v>60</v>
      </c>
      <c r="H138" s="576">
        <v>60</v>
      </c>
      <c r="I138" s="576">
        <v>12</v>
      </c>
    </row>
    <row r="139" spans="1:9" ht="15">
      <c r="A139" s="96">
        <v>131</v>
      </c>
      <c r="B139" s="96" t="s">
        <v>607</v>
      </c>
      <c r="C139" s="96" t="s">
        <v>839</v>
      </c>
      <c r="D139" s="96">
        <v>17001012320</v>
      </c>
      <c r="E139" s="96" t="s">
        <v>3368</v>
      </c>
      <c r="F139" s="96" t="s">
        <v>354</v>
      </c>
      <c r="G139" s="576">
        <v>60</v>
      </c>
      <c r="H139" s="576">
        <v>60</v>
      </c>
      <c r="I139" s="576">
        <v>12</v>
      </c>
    </row>
    <row r="140" spans="1:9" ht="15">
      <c r="A140" s="96">
        <v>132</v>
      </c>
      <c r="B140" s="96" t="s">
        <v>852</v>
      </c>
      <c r="C140" s="96" t="s">
        <v>3528</v>
      </c>
      <c r="D140" s="96">
        <v>17001015452</v>
      </c>
      <c r="E140" s="96" t="s">
        <v>3368</v>
      </c>
      <c r="F140" s="96" t="s">
        <v>354</v>
      </c>
      <c r="G140" s="576">
        <v>60</v>
      </c>
      <c r="H140" s="576">
        <v>60</v>
      </c>
      <c r="I140" s="576">
        <v>12</v>
      </c>
    </row>
    <row r="141" spans="1:9" ht="15">
      <c r="A141" s="96">
        <v>133</v>
      </c>
      <c r="B141" s="96" t="s">
        <v>504</v>
      </c>
      <c r="C141" s="96" t="s">
        <v>801</v>
      </c>
      <c r="D141" s="96">
        <v>17001015826</v>
      </c>
      <c r="E141" s="96" t="s">
        <v>3368</v>
      </c>
      <c r="F141" s="96" t="s">
        <v>354</v>
      </c>
      <c r="G141" s="576">
        <v>60</v>
      </c>
      <c r="H141" s="576">
        <v>60</v>
      </c>
      <c r="I141" s="576">
        <v>12</v>
      </c>
    </row>
    <row r="142" spans="1:9" ht="15">
      <c r="A142" s="96">
        <v>134</v>
      </c>
      <c r="B142" s="96" t="s">
        <v>3529</v>
      </c>
      <c r="C142" s="96" t="s">
        <v>739</v>
      </c>
      <c r="D142" s="96">
        <v>17001023231</v>
      </c>
      <c r="E142" s="96" t="s">
        <v>3368</v>
      </c>
      <c r="F142" s="96" t="s">
        <v>354</v>
      </c>
      <c r="G142" s="576">
        <v>60</v>
      </c>
      <c r="H142" s="576">
        <v>60</v>
      </c>
      <c r="I142" s="576">
        <v>12</v>
      </c>
    </row>
    <row r="143" spans="1:9" ht="15">
      <c r="A143" s="96">
        <v>135</v>
      </c>
      <c r="B143" s="96" t="s">
        <v>3530</v>
      </c>
      <c r="C143" s="96" t="s">
        <v>624</v>
      </c>
      <c r="D143" s="96">
        <v>17001023667</v>
      </c>
      <c r="E143" s="96" t="s">
        <v>3368</v>
      </c>
      <c r="F143" s="96" t="s">
        <v>354</v>
      </c>
      <c r="G143" s="576">
        <v>60</v>
      </c>
      <c r="H143" s="576">
        <v>60</v>
      </c>
      <c r="I143" s="576">
        <v>12</v>
      </c>
    </row>
    <row r="144" spans="1:9" ht="15">
      <c r="A144" s="96">
        <v>136</v>
      </c>
      <c r="B144" s="96" t="s">
        <v>3531</v>
      </c>
      <c r="C144" s="96" t="s">
        <v>3522</v>
      </c>
      <c r="D144" s="96">
        <v>17001024465</v>
      </c>
      <c r="E144" s="96" t="s">
        <v>3368</v>
      </c>
      <c r="F144" s="96" t="s">
        <v>354</v>
      </c>
      <c r="G144" s="576">
        <v>60</v>
      </c>
      <c r="H144" s="576">
        <v>60</v>
      </c>
      <c r="I144" s="576">
        <v>12</v>
      </c>
    </row>
    <row r="145" spans="1:9" ht="15">
      <c r="A145" s="96">
        <v>137</v>
      </c>
      <c r="B145" s="96" t="s">
        <v>778</v>
      </c>
      <c r="C145" s="96" t="s">
        <v>631</v>
      </c>
      <c r="D145" s="96">
        <v>18001001392</v>
      </c>
      <c r="E145" s="96" t="s">
        <v>3370</v>
      </c>
      <c r="F145" s="96" t="s">
        <v>354</v>
      </c>
      <c r="G145" s="576">
        <v>375</v>
      </c>
      <c r="H145" s="576">
        <v>375</v>
      </c>
      <c r="I145" s="576">
        <v>75</v>
      </c>
    </row>
    <row r="146" spans="1:9" ht="15">
      <c r="A146" s="96">
        <v>138</v>
      </c>
      <c r="B146" s="96" t="s">
        <v>3411</v>
      </c>
      <c r="C146" s="96" t="s">
        <v>3532</v>
      </c>
      <c r="D146" s="96">
        <v>18001001879</v>
      </c>
      <c r="E146" s="96" t="s">
        <v>3370</v>
      </c>
      <c r="F146" s="96" t="s">
        <v>354</v>
      </c>
      <c r="G146" s="576">
        <v>375</v>
      </c>
      <c r="H146" s="576">
        <v>375</v>
      </c>
      <c r="I146" s="576">
        <v>75</v>
      </c>
    </row>
    <row r="147" spans="1:9" ht="15">
      <c r="A147" s="96">
        <v>139</v>
      </c>
      <c r="B147" s="96" t="s">
        <v>3411</v>
      </c>
      <c r="C147" s="96" t="s">
        <v>3533</v>
      </c>
      <c r="D147" s="96">
        <v>18001002199</v>
      </c>
      <c r="E147" s="96" t="s">
        <v>3370</v>
      </c>
      <c r="F147" s="96" t="s">
        <v>354</v>
      </c>
      <c r="G147" s="576">
        <v>375</v>
      </c>
      <c r="H147" s="576">
        <v>375</v>
      </c>
      <c r="I147" s="576">
        <v>75</v>
      </c>
    </row>
    <row r="148" spans="1:9" ht="15">
      <c r="A148" s="96">
        <v>140</v>
      </c>
      <c r="B148" s="96" t="s">
        <v>586</v>
      </c>
      <c r="C148" s="96" t="s">
        <v>3534</v>
      </c>
      <c r="D148" s="96">
        <v>18001003274</v>
      </c>
      <c r="E148" s="96" t="s">
        <v>3370</v>
      </c>
      <c r="F148" s="96" t="s">
        <v>354</v>
      </c>
      <c r="G148" s="576">
        <v>375</v>
      </c>
      <c r="H148" s="576">
        <v>375</v>
      </c>
      <c r="I148" s="576">
        <v>75</v>
      </c>
    </row>
    <row r="149" spans="1:9" ht="15">
      <c r="A149" s="96">
        <v>141</v>
      </c>
      <c r="B149" s="96" t="s">
        <v>3535</v>
      </c>
      <c r="C149" s="96" t="s">
        <v>817</v>
      </c>
      <c r="D149" s="96">
        <v>18001003728</v>
      </c>
      <c r="E149" s="96" t="s">
        <v>3370</v>
      </c>
      <c r="F149" s="96" t="s">
        <v>354</v>
      </c>
      <c r="G149" s="576">
        <v>375</v>
      </c>
      <c r="H149" s="576">
        <v>375</v>
      </c>
      <c r="I149" s="576">
        <v>75</v>
      </c>
    </row>
    <row r="150" spans="1:9" ht="15">
      <c r="A150" s="96">
        <v>142</v>
      </c>
      <c r="B150" s="96" t="s">
        <v>746</v>
      </c>
      <c r="C150" s="96" t="s">
        <v>3536</v>
      </c>
      <c r="D150" s="96">
        <v>18001004249</v>
      </c>
      <c r="E150" s="96" t="s">
        <v>3370</v>
      </c>
      <c r="F150" s="96" t="s">
        <v>354</v>
      </c>
      <c r="G150" s="576">
        <v>375</v>
      </c>
      <c r="H150" s="576">
        <v>375</v>
      </c>
      <c r="I150" s="576">
        <v>75</v>
      </c>
    </row>
    <row r="151" spans="1:9" ht="15">
      <c r="A151" s="96">
        <v>143</v>
      </c>
      <c r="B151" s="96" t="s">
        <v>517</v>
      </c>
      <c r="C151" s="96" t="s">
        <v>3537</v>
      </c>
      <c r="D151" s="96">
        <v>18001008197</v>
      </c>
      <c r="E151" s="96" t="s">
        <v>3370</v>
      </c>
      <c r="F151" s="96" t="s">
        <v>354</v>
      </c>
      <c r="G151" s="576">
        <v>375</v>
      </c>
      <c r="H151" s="576">
        <v>375</v>
      </c>
      <c r="I151" s="576">
        <v>75</v>
      </c>
    </row>
    <row r="152" spans="1:9" ht="15">
      <c r="A152" s="96">
        <v>144</v>
      </c>
      <c r="B152" s="96" t="s">
        <v>563</v>
      </c>
      <c r="C152" s="96" t="s">
        <v>3538</v>
      </c>
      <c r="D152" s="96">
        <v>18001008871</v>
      </c>
      <c r="E152" s="96" t="s">
        <v>3370</v>
      </c>
      <c r="F152" s="96" t="s">
        <v>354</v>
      </c>
      <c r="G152" s="576">
        <v>375</v>
      </c>
      <c r="H152" s="576">
        <v>375</v>
      </c>
      <c r="I152" s="576">
        <v>75</v>
      </c>
    </row>
    <row r="153" spans="1:9" ht="15">
      <c r="A153" s="96">
        <v>145</v>
      </c>
      <c r="B153" s="96" t="s">
        <v>3539</v>
      </c>
      <c r="C153" s="96" t="s">
        <v>3540</v>
      </c>
      <c r="D153" s="96">
        <v>18001009009</v>
      </c>
      <c r="E153" s="96" t="s">
        <v>3443</v>
      </c>
      <c r="F153" s="96" t="s">
        <v>354</v>
      </c>
      <c r="G153" s="576">
        <v>60</v>
      </c>
      <c r="H153" s="576">
        <v>60</v>
      </c>
      <c r="I153" s="576">
        <v>12</v>
      </c>
    </row>
    <row r="154" spans="1:9" ht="15">
      <c r="A154" s="96">
        <v>146</v>
      </c>
      <c r="B154" s="96" t="s">
        <v>3541</v>
      </c>
      <c r="C154" s="96" t="s">
        <v>3542</v>
      </c>
      <c r="D154" s="96">
        <v>18001009596</v>
      </c>
      <c r="E154" s="96" t="s">
        <v>3370</v>
      </c>
      <c r="F154" s="96" t="s">
        <v>354</v>
      </c>
      <c r="G154" s="576">
        <v>375</v>
      </c>
      <c r="H154" s="576">
        <v>375</v>
      </c>
      <c r="I154" s="576">
        <v>75</v>
      </c>
    </row>
    <row r="155" spans="1:9" ht="15">
      <c r="A155" s="96">
        <v>147</v>
      </c>
      <c r="B155" s="96" t="s">
        <v>510</v>
      </c>
      <c r="C155" s="96" t="s">
        <v>3543</v>
      </c>
      <c r="D155" s="96">
        <v>18001010589</v>
      </c>
      <c r="E155" s="96" t="s">
        <v>3370</v>
      </c>
      <c r="F155" s="96" t="s">
        <v>354</v>
      </c>
      <c r="G155" s="576">
        <v>375</v>
      </c>
      <c r="H155" s="576">
        <v>375</v>
      </c>
      <c r="I155" s="576">
        <v>75</v>
      </c>
    </row>
    <row r="156" spans="1:9" ht="15">
      <c r="A156" s="96">
        <v>148</v>
      </c>
      <c r="B156" s="96" t="s">
        <v>795</v>
      </c>
      <c r="C156" s="96" t="s">
        <v>814</v>
      </c>
      <c r="D156" s="96">
        <v>18001010704</v>
      </c>
      <c r="E156" s="96" t="s">
        <v>3370</v>
      </c>
      <c r="F156" s="96" t="s">
        <v>354</v>
      </c>
      <c r="G156" s="576">
        <v>375</v>
      </c>
      <c r="H156" s="576">
        <v>375</v>
      </c>
      <c r="I156" s="576">
        <v>75</v>
      </c>
    </row>
    <row r="157" spans="1:9" ht="15">
      <c r="A157" s="96">
        <v>149</v>
      </c>
      <c r="B157" s="96" t="s">
        <v>724</v>
      </c>
      <c r="C157" s="96" t="s">
        <v>3544</v>
      </c>
      <c r="D157" s="96">
        <v>18001010919</v>
      </c>
      <c r="E157" s="96" t="s">
        <v>3370</v>
      </c>
      <c r="F157" s="96" t="s">
        <v>354</v>
      </c>
      <c r="G157" s="576">
        <v>375</v>
      </c>
      <c r="H157" s="576">
        <v>375</v>
      </c>
      <c r="I157" s="576">
        <v>75</v>
      </c>
    </row>
    <row r="158" spans="1:9" ht="15">
      <c r="A158" s="96">
        <v>150</v>
      </c>
      <c r="B158" s="96" t="s">
        <v>3545</v>
      </c>
      <c r="C158" s="96" t="s">
        <v>3527</v>
      </c>
      <c r="D158" s="96">
        <v>18001010966</v>
      </c>
      <c r="E158" s="96" t="s">
        <v>3370</v>
      </c>
      <c r="F158" s="96" t="s">
        <v>354</v>
      </c>
      <c r="G158" s="576">
        <v>375</v>
      </c>
      <c r="H158" s="576">
        <v>375</v>
      </c>
      <c r="I158" s="576">
        <v>75</v>
      </c>
    </row>
    <row r="159" spans="1:9" ht="15">
      <c r="A159" s="96">
        <v>151</v>
      </c>
      <c r="B159" s="96" t="s">
        <v>971</v>
      </c>
      <c r="C159" s="96" t="s">
        <v>3546</v>
      </c>
      <c r="D159" s="96">
        <v>18001011426</v>
      </c>
      <c r="E159" s="96" t="s">
        <v>3368</v>
      </c>
      <c r="F159" s="96" t="s">
        <v>354</v>
      </c>
      <c r="G159" s="576">
        <v>60</v>
      </c>
      <c r="H159" s="576">
        <v>60</v>
      </c>
      <c r="I159" s="576">
        <v>12</v>
      </c>
    </row>
    <row r="160" spans="1:9" ht="15">
      <c r="A160" s="96">
        <v>152</v>
      </c>
      <c r="B160" s="96" t="s">
        <v>818</v>
      </c>
      <c r="C160" s="96" t="s">
        <v>3547</v>
      </c>
      <c r="D160" s="96">
        <v>18001013122</v>
      </c>
      <c r="E160" s="96" t="s">
        <v>3370</v>
      </c>
      <c r="F160" s="96" t="s">
        <v>354</v>
      </c>
      <c r="G160" s="576">
        <v>375</v>
      </c>
      <c r="H160" s="576">
        <v>375</v>
      </c>
      <c r="I160" s="576">
        <v>75</v>
      </c>
    </row>
    <row r="161" spans="1:9" ht="15">
      <c r="A161" s="96">
        <v>153</v>
      </c>
      <c r="B161" s="96" t="s">
        <v>803</v>
      </c>
      <c r="C161" s="96" t="s">
        <v>822</v>
      </c>
      <c r="D161" s="96">
        <v>18001014154</v>
      </c>
      <c r="E161" s="96" t="s">
        <v>3370</v>
      </c>
      <c r="F161" s="96" t="s">
        <v>354</v>
      </c>
      <c r="G161" s="576">
        <v>375</v>
      </c>
      <c r="H161" s="576">
        <v>375</v>
      </c>
      <c r="I161" s="576">
        <v>75</v>
      </c>
    </row>
    <row r="162" spans="1:9" ht="15">
      <c r="A162" s="96">
        <v>154</v>
      </c>
      <c r="B162" s="96" t="s">
        <v>617</v>
      </c>
      <c r="C162" s="96" t="s">
        <v>823</v>
      </c>
      <c r="D162" s="96">
        <v>18001014340</v>
      </c>
      <c r="E162" s="96" t="s">
        <v>3370</v>
      </c>
      <c r="F162" s="96" t="s">
        <v>354</v>
      </c>
      <c r="G162" s="576">
        <v>375</v>
      </c>
      <c r="H162" s="576">
        <v>375</v>
      </c>
      <c r="I162" s="576">
        <v>75</v>
      </c>
    </row>
    <row r="163" spans="1:9" ht="15">
      <c r="A163" s="96">
        <v>155</v>
      </c>
      <c r="B163" s="96" t="s">
        <v>3548</v>
      </c>
      <c r="C163" s="96" t="s">
        <v>637</v>
      </c>
      <c r="D163" s="96">
        <v>18001015601</v>
      </c>
      <c r="E163" s="96" t="s">
        <v>3370</v>
      </c>
      <c r="F163" s="96" t="s">
        <v>354</v>
      </c>
      <c r="G163" s="576">
        <v>375</v>
      </c>
      <c r="H163" s="576">
        <v>375</v>
      </c>
      <c r="I163" s="576">
        <v>75</v>
      </c>
    </row>
    <row r="164" spans="1:9" ht="15">
      <c r="A164" s="96">
        <v>156</v>
      </c>
      <c r="B164" s="96" t="s">
        <v>517</v>
      </c>
      <c r="C164" s="96" t="s">
        <v>3549</v>
      </c>
      <c r="D164" s="96">
        <v>18001016040</v>
      </c>
      <c r="E164" s="96" t="s">
        <v>3370</v>
      </c>
      <c r="F164" s="96" t="s">
        <v>354</v>
      </c>
      <c r="G164" s="576">
        <v>375</v>
      </c>
      <c r="H164" s="576">
        <v>375</v>
      </c>
      <c r="I164" s="576">
        <v>75</v>
      </c>
    </row>
    <row r="165" spans="1:9" ht="15">
      <c r="A165" s="96">
        <v>157</v>
      </c>
      <c r="B165" s="96" t="s">
        <v>731</v>
      </c>
      <c r="C165" s="96" t="s">
        <v>821</v>
      </c>
      <c r="D165" s="96">
        <v>18001016155</v>
      </c>
      <c r="E165" s="96" t="s">
        <v>3370</v>
      </c>
      <c r="F165" s="96" t="s">
        <v>354</v>
      </c>
      <c r="G165" s="576">
        <v>375</v>
      </c>
      <c r="H165" s="576">
        <v>375</v>
      </c>
      <c r="I165" s="576">
        <v>75</v>
      </c>
    </row>
    <row r="166" spans="1:9" ht="15">
      <c r="A166" s="96">
        <v>158</v>
      </c>
      <c r="B166" s="96" t="s">
        <v>517</v>
      </c>
      <c r="C166" s="96" t="s">
        <v>3550</v>
      </c>
      <c r="D166" s="96">
        <v>18001020124</v>
      </c>
      <c r="E166" s="96" t="s">
        <v>3368</v>
      </c>
      <c r="F166" s="96" t="s">
        <v>354</v>
      </c>
      <c r="G166" s="576">
        <v>60</v>
      </c>
      <c r="H166" s="576">
        <v>60</v>
      </c>
      <c r="I166" s="576">
        <v>12</v>
      </c>
    </row>
    <row r="167" spans="1:9" ht="15">
      <c r="A167" s="96">
        <v>159</v>
      </c>
      <c r="B167" s="96" t="s">
        <v>674</v>
      </c>
      <c r="C167" s="96" t="s">
        <v>3551</v>
      </c>
      <c r="D167" s="96">
        <v>18001020304</v>
      </c>
      <c r="E167" s="96" t="s">
        <v>3370</v>
      </c>
      <c r="F167" s="96" t="s">
        <v>354</v>
      </c>
      <c r="G167" s="576">
        <v>375</v>
      </c>
      <c r="H167" s="576">
        <v>375</v>
      </c>
      <c r="I167" s="576">
        <v>75</v>
      </c>
    </row>
    <row r="168" spans="1:9" ht="15">
      <c r="A168" s="96">
        <v>160</v>
      </c>
      <c r="B168" s="96" t="s">
        <v>591</v>
      </c>
      <c r="C168" s="96" t="s">
        <v>3552</v>
      </c>
      <c r="D168" s="96">
        <v>18001020397</v>
      </c>
      <c r="E168" s="96" t="s">
        <v>3370</v>
      </c>
      <c r="F168" s="96" t="s">
        <v>354</v>
      </c>
      <c r="G168" s="576">
        <v>375</v>
      </c>
      <c r="H168" s="576">
        <v>375</v>
      </c>
      <c r="I168" s="576">
        <v>75</v>
      </c>
    </row>
    <row r="169" spans="1:9" ht="15">
      <c r="A169" s="96">
        <v>161</v>
      </c>
      <c r="B169" s="96" t="s">
        <v>592</v>
      </c>
      <c r="C169" s="96" t="s">
        <v>824</v>
      </c>
      <c r="D169" s="96">
        <v>18001021025</v>
      </c>
      <c r="E169" s="96" t="s">
        <v>3370</v>
      </c>
      <c r="F169" s="96" t="s">
        <v>354</v>
      </c>
      <c r="G169" s="576">
        <v>375</v>
      </c>
      <c r="H169" s="576">
        <v>375</v>
      </c>
      <c r="I169" s="576">
        <v>75</v>
      </c>
    </row>
    <row r="170" spans="1:9" ht="15">
      <c r="A170" s="96">
        <v>162</v>
      </c>
      <c r="B170" s="96" t="s">
        <v>545</v>
      </c>
      <c r="C170" s="96" t="s">
        <v>3553</v>
      </c>
      <c r="D170" s="96">
        <v>18001021334</v>
      </c>
      <c r="E170" s="96" t="s">
        <v>3370</v>
      </c>
      <c r="F170" s="96" t="s">
        <v>354</v>
      </c>
      <c r="G170" s="576">
        <v>375</v>
      </c>
      <c r="H170" s="576">
        <v>375</v>
      </c>
      <c r="I170" s="576">
        <v>75</v>
      </c>
    </row>
    <row r="171" spans="1:9" ht="15">
      <c r="A171" s="96">
        <v>163</v>
      </c>
      <c r="B171" s="96" t="s">
        <v>674</v>
      </c>
      <c r="C171" s="96" t="s">
        <v>696</v>
      </c>
      <c r="D171" s="96">
        <v>18001021390</v>
      </c>
      <c r="E171" s="96" t="s">
        <v>3370</v>
      </c>
      <c r="F171" s="96" t="s">
        <v>354</v>
      </c>
      <c r="G171" s="576">
        <v>375</v>
      </c>
      <c r="H171" s="576">
        <v>375</v>
      </c>
      <c r="I171" s="576">
        <v>75</v>
      </c>
    </row>
    <row r="172" spans="1:9" ht="15">
      <c r="A172" s="96">
        <v>164</v>
      </c>
      <c r="B172" s="96" t="s">
        <v>668</v>
      </c>
      <c r="C172" s="96" t="s">
        <v>3543</v>
      </c>
      <c r="D172" s="96">
        <v>18001023405</v>
      </c>
      <c r="E172" s="96" t="s">
        <v>3370</v>
      </c>
      <c r="F172" s="96" t="s">
        <v>354</v>
      </c>
      <c r="G172" s="576">
        <v>375</v>
      </c>
      <c r="H172" s="576">
        <v>375</v>
      </c>
      <c r="I172" s="576">
        <v>75</v>
      </c>
    </row>
    <row r="173" spans="1:9" ht="15">
      <c r="A173" s="96">
        <v>165</v>
      </c>
      <c r="B173" s="96" t="s">
        <v>506</v>
      </c>
      <c r="C173" s="96" t="s">
        <v>3554</v>
      </c>
      <c r="D173" s="96">
        <v>18001024193</v>
      </c>
      <c r="E173" s="96" t="s">
        <v>3370</v>
      </c>
      <c r="F173" s="96" t="s">
        <v>354</v>
      </c>
      <c r="G173" s="576">
        <v>375</v>
      </c>
      <c r="H173" s="576">
        <v>375</v>
      </c>
      <c r="I173" s="576">
        <v>75</v>
      </c>
    </row>
    <row r="174" spans="1:9" ht="15">
      <c r="A174" s="96">
        <v>166</v>
      </c>
      <c r="B174" s="96" t="s">
        <v>794</v>
      </c>
      <c r="C174" s="96" t="s">
        <v>3555</v>
      </c>
      <c r="D174" s="96">
        <v>18001026074</v>
      </c>
      <c r="E174" s="96" t="s">
        <v>3370</v>
      </c>
      <c r="F174" s="96" t="s">
        <v>354</v>
      </c>
      <c r="G174" s="576">
        <v>375</v>
      </c>
      <c r="H174" s="576">
        <v>375</v>
      </c>
      <c r="I174" s="576">
        <v>75</v>
      </c>
    </row>
    <row r="175" spans="1:9" ht="15">
      <c r="A175" s="96">
        <v>167</v>
      </c>
      <c r="B175" s="96" t="s">
        <v>3556</v>
      </c>
      <c r="C175" s="96" t="s">
        <v>3557</v>
      </c>
      <c r="D175" s="96">
        <v>18001027167</v>
      </c>
      <c r="E175" s="96" t="s">
        <v>3370</v>
      </c>
      <c r="F175" s="96" t="s">
        <v>354</v>
      </c>
      <c r="G175" s="576">
        <v>375</v>
      </c>
      <c r="H175" s="576">
        <v>375</v>
      </c>
      <c r="I175" s="576">
        <v>75</v>
      </c>
    </row>
    <row r="176" spans="1:9" ht="15">
      <c r="A176" s="96">
        <v>168</v>
      </c>
      <c r="B176" s="96" t="s">
        <v>592</v>
      </c>
      <c r="C176" s="96" t="s">
        <v>825</v>
      </c>
      <c r="D176" s="96">
        <v>18001033214</v>
      </c>
      <c r="E176" s="96" t="s">
        <v>3370</v>
      </c>
      <c r="F176" s="96" t="s">
        <v>354</v>
      </c>
      <c r="G176" s="576">
        <v>375</v>
      </c>
      <c r="H176" s="576">
        <v>375</v>
      </c>
      <c r="I176" s="576">
        <v>75</v>
      </c>
    </row>
    <row r="177" spans="1:9" ht="15">
      <c r="A177" s="96">
        <v>169</v>
      </c>
      <c r="B177" s="96" t="s">
        <v>673</v>
      </c>
      <c r="C177" s="96" t="s">
        <v>3558</v>
      </c>
      <c r="D177" s="96">
        <v>18001033953</v>
      </c>
      <c r="E177" s="96" t="s">
        <v>3370</v>
      </c>
      <c r="F177" s="96" t="s">
        <v>354</v>
      </c>
      <c r="G177" s="576">
        <v>375</v>
      </c>
      <c r="H177" s="576">
        <v>375</v>
      </c>
      <c r="I177" s="576">
        <v>75</v>
      </c>
    </row>
    <row r="178" spans="1:9" ht="15">
      <c r="A178" s="96">
        <v>170</v>
      </c>
      <c r="B178" s="96" t="s">
        <v>820</v>
      </c>
      <c r="C178" s="96" t="s">
        <v>3559</v>
      </c>
      <c r="D178" s="96">
        <v>18001039377</v>
      </c>
      <c r="E178" s="96" t="s">
        <v>3370</v>
      </c>
      <c r="F178" s="96" t="s">
        <v>354</v>
      </c>
      <c r="G178" s="576">
        <v>375</v>
      </c>
      <c r="H178" s="576">
        <v>375</v>
      </c>
      <c r="I178" s="576">
        <v>75</v>
      </c>
    </row>
    <row r="179" spans="1:9" ht="15">
      <c r="A179" s="96">
        <v>171</v>
      </c>
      <c r="B179" s="96" t="s">
        <v>525</v>
      </c>
      <c r="C179" s="96" t="s">
        <v>812</v>
      </c>
      <c r="D179" s="96">
        <v>18001043296</v>
      </c>
      <c r="E179" s="96" t="s">
        <v>3370</v>
      </c>
      <c r="F179" s="96" t="s">
        <v>354</v>
      </c>
      <c r="G179" s="576">
        <v>375</v>
      </c>
      <c r="H179" s="576">
        <v>375</v>
      </c>
      <c r="I179" s="576">
        <v>75</v>
      </c>
    </row>
    <row r="180" spans="1:9" ht="15">
      <c r="A180" s="96">
        <v>172</v>
      </c>
      <c r="B180" s="96" t="s">
        <v>3560</v>
      </c>
      <c r="C180" s="96" t="s">
        <v>3549</v>
      </c>
      <c r="D180" s="96">
        <v>18001051103</v>
      </c>
      <c r="E180" s="96" t="s">
        <v>3370</v>
      </c>
      <c r="F180" s="96" t="s">
        <v>354</v>
      </c>
      <c r="G180" s="576">
        <v>375</v>
      </c>
      <c r="H180" s="576">
        <v>375</v>
      </c>
      <c r="I180" s="576">
        <v>75</v>
      </c>
    </row>
    <row r="181" spans="1:9" ht="15">
      <c r="A181" s="96">
        <v>173</v>
      </c>
      <c r="B181" s="96" t="s">
        <v>533</v>
      </c>
      <c r="C181" s="96" t="s">
        <v>629</v>
      </c>
      <c r="D181" s="96">
        <v>18001051268</v>
      </c>
      <c r="E181" s="96" t="s">
        <v>3370</v>
      </c>
      <c r="F181" s="96" t="s">
        <v>354</v>
      </c>
      <c r="G181" s="576">
        <v>375</v>
      </c>
      <c r="H181" s="576">
        <v>375</v>
      </c>
      <c r="I181" s="576">
        <v>75</v>
      </c>
    </row>
    <row r="182" spans="1:9" ht="15">
      <c r="A182" s="96">
        <v>174</v>
      </c>
      <c r="B182" s="96" t="s">
        <v>826</v>
      </c>
      <c r="C182" s="96" t="s">
        <v>3536</v>
      </c>
      <c r="D182" s="96">
        <v>18001052700</v>
      </c>
      <c r="E182" s="96" t="s">
        <v>3370</v>
      </c>
      <c r="F182" s="96" t="s">
        <v>354</v>
      </c>
      <c r="G182" s="576">
        <v>375</v>
      </c>
      <c r="H182" s="576">
        <v>375</v>
      </c>
      <c r="I182" s="576">
        <v>75</v>
      </c>
    </row>
    <row r="183" spans="1:9" ht="15">
      <c r="A183" s="96">
        <v>175</v>
      </c>
      <c r="B183" s="96" t="s">
        <v>560</v>
      </c>
      <c r="C183" s="96" t="s">
        <v>3561</v>
      </c>
      <c r="D183" s="96">
        <v>18001054677</v>
      </c>
      <c r="E183" s="96" t="s">
        <v>3370</v>
      </c>
      <c r="F183" s="96" t="s">
        <v>354</v>
      </c>
      <c r="G183" s="576">
        <v>375</v>
      </c>
      <c r="H183" s="576">
        <v>375</v>
      </c>
      <c r="I183" s="576">
        <v>75</v>
      </c>
    </row>
    <row r="184" spans="1:9" ht="15">
      <c r="A184" s="96">
        <v>176</v>
      </c>
      <c r="B184" s="96" t="s">
        <v>3562</v>
      </c>
      <c r="C184" s="96" t="s">
        <v>3563</v>
      </c>
      <c r="D184" s="96">
        <v>18001056481</v>
      </c>
      <c r="E184" s="96" t="s">
        <v>3370</v>
      </c>
      <c r="F184" s="96" t="s">
        <v>354</v>
      </c>
      <c r="G184" s="576">
        <v>375</v>
      </c>
      <c r="H184" s="576">
        <v>375</v>
      </c>
      <c r="I184" s="576">
        <v>75</v>
      </c>
    </row>
    <row r="185" spans="1:9" ht="15">
      <c r="A185" s="96">
        <v>177</v>
      </c>
      <c r="B185" s="96" t="s">
        <v>553</v>
      </c>
      <c r="C185" s="96" t="s">
        <v>596</v>
      </c>
      <c r="D185" s="96">
        <v>18001058097</v>
      </c>
      <c r="E185" s="96" t="s">
        <v>3370</v>
      </c>
      <c r="F185" s="96" t="s">
        <v>354</v>
      </c>
      <c r="G185" s="576">
        <v>375</v>
      </c>
      <c r="H185" s="576">
        <v>375</v>
      </c>
      <c r="I185" s="576">
        <v>75</v>
      </c>
    </row>
    <row r="186" spans="1:9" ht="15">
      <c r="A186" s="96">
        <v>178</v>
      </c>
      <c r="B186" s="96" t="s">
        <v>517</v>
      </c>
      <c r="C186" s="96" t="s">
        <v>813</v>
      </c>
      <c r="D186" s="96">
        <v>18001059806</v>
      </c>
      <c r="E186" s="96" t="s">
        <v>3370</v>
      </c>
      <c r="F186" s="96" t="s">
        <v>354</v>
      </c>
      <c r="G186" s="576">
        <v>375</v>
      </c>
      <c r="H186" s="576">
        <v>375</v>
      </c>
      <c r="I186" s="576">
        <v>75</v>
      </c>
    </row>
    <row r="187" spans="1:9" ht="15">
      <c r="A187" s="96">
        <v>179</v>
      </c>
      <c r="B187" s="96" t="s">
        <v>579</v>
      </c>
      <c r="C187" s="96" t="s">
        <v>3564</v>
      </c>
      <c r="D187" s="96">
        <v>18001073103</v>
      </c>
      <c r="E187" s="96" t="s">
        <v>3370</v>
      </c>
      <c r="F187" s="96" t="s">
        <v>354</v>
      </c>
      <c r="G187" s="576">
        <v>375</v>
      </c>
      <c r="H187" s="576">
        <v>375</v>
      </c>
      <c r="I187" s="576">
        <v>75</v>
      </c>
    </row>
    <row r="188" spans="1:9" ht="15">
      <c r="A188" s="96">
        <v>180</v>
      </c>
      <c r="B188" s="96" t="s">
        <v>752</v>
      </c>
      <c r="C188" s="96" t="s">
        <v>3565</v>
      </c>
      <c r="D188" s="96">
        <v>19001002067</v>
      </c>
      <c r="E188" s="96" t="s">
        <v>3370</v>
      </c>
      <c r="F188" s="96" t="s">
        <v>354</v>
      </c>
      <c r="G188" s="576">
        <v>375</v>
      </c>
      <c r="H188" s="576">
        <v>375</v>
      </c>
      <c r="I188" s="576">
        <v>75</v>
      </c>
    </row>
    <row r="189" spans="1:9" ht="15">
      <c r="A189" s="96">
        <v>181</v>
      </c>
      <c r="B189" s="96" t="s">
        <v>3566</v>
      </c>
      <c r="C189" s="96" t="s">
        <v>999</v>
      </c>
      <c r="D189" s="96">
        <v>19001005243</v>
      </c>
      <c r="E189" s="96" t="s">
        <v>3370</v>
      </c>
      <c r="F189" s="96" t="s">
        <v>354</v>
      </c>
      <c r="G189" s="576">
        <v>375</v>
      </c>
      <c r="H189" s="576">
        <v>375</v>
      </c>
      <c r="I189" s="576">
        <v>75</v>
      </c>
    </row>
    <row r="190" spans="1:9" ht="15">
      <c r="A190" s="96">
        <v>182</v>
      </c>
      <c r="B190" s="96" t="s">
        <v>506</v>
      </c>
      <c r="C190" s="96" t="s">
        <v>3567</v>
      </c>
      <c r="D190" s="96">
        <v>19001005292</v>
      </c>
      <c r="E190" s="96" t="s">
        <v>3370</v>
      </c>
      <c r="F190" s="96" t="s">
        <v>354</v>
      </c>
      <c r="G190" s="576">
        <v>375</v>
      </c>
      <c r="H190" s="576">
        <v>375</v>
      </c>
      <c r="I190" s="576">
        <v>75</v>
      </c>
    </row>
    <row r="191" spans="1:9" ht="15">
      <c r="A191" s="96">
        <v>183</v>
      </c>
      <c r="B191" s="96" t="s">
        <v>576</v>
      </c>
      <c r="C191" s="96" t="s">
        <v>3568</v>
      </c>
      <c r="D191" s="96">
        <v>19001006550</v>
      </c>
      <c r="E191" s="96" t="s">
        <v>3370</v>
      </c>
      <c r="F191" s="96" t="s">
        <v>354</v>
      </c>
      <c r="G191" s="576">
        <v>375</v>
      </c>
      <c r="H191" s="576">
        <v>375</v>
      </c>
      <c r="I191" s="576">
        <v>75</v>
      </c>
    </row>
    <row r="192" spans="1:9" ht="15">
      <c r="A192" s="96">
        <v>184</v>
      </c>
      <c r="B192" s="96" t="s">
        <v>519</v>
      </c>
      <c r="C192" s="96" t="s">
        <v>992</v>
      </c>
      <c r="D192" s="96">
        <v>19001007257</v>
      </c>
      <c r="E192" s="96" t="s">
        <v>3370</v>
      </c>
      <c r="F192" s="96" t="s">
        <v>354</v>
      </c>
      <c r="G192" s="576">
        <v>375</v>
      </c>
      <c r="H192" s="576">
        <v>375</v>
      </c>
      <c r="I192" s="576">
        <v>75</v>
      </c>
    </row>
    <row r="193" spans="1:9" ht="15">
      <c r="A193" s="96">
        <v>185</v>
      </c>
      <c r="B193" s="96" t="s">
        <v>3569</v>
      </c>
      <c r="C193" s="96" t="s">
        <v>1005</v>
      </c>
      <c r="D193" s="96">
        <v>19001007353</v>
      </c>
      <c r="E193" s="96" t="s">
        <v>3370</v>
      </c>
      <c r="F193" s="96" t="s">
        <v>354</v>
      </c>
      <c r="G193" s="576">
        <v>375</v>
      </c>
      <c r="H193" s="576">
        <v>375</v>
      </c>
      <c r="I193" s="576">
        <v>75</v>
      </c>
    </row>
    <row r="194" spans="1:9" ht="15">
      <c r="A194" s="96">
        <v>186</v>
      </c>
      <c r="B194" s="96" t="s">
        <v>3570</v>
      </c>
      <c r="C194" s="96" t="s">
        <v>3568</v>
      </c>
      <c r="D194" s="96">
        <v>19001007942</v>
      </c>
      <c r="E194" s="96" t="s">
        <v>3370</v>
      </c>
      <c r="F194" s="96" t="s">
        <v>354</v>
      </c>
      <c r="G194" s="576">
        <v>375</v>
      </c>
      <c r="H194" s="576">
        <v>375</v>
      </c>
      <c r="I194" s="576">
        <v>75</v>
      </c>
    </row>
    <row r="195" spans="1:9" ht="15">
      <c r="A195" s="96">
        <v>187</v>
      </c>
      <c r="B195" s="96" t="s">
        <v>968</v>
      </c>
      <c r="C195" s="96" t="s">
        <v>3571</v>
      </c>
      <c r="D195" s="96">
        <v>19001009782</v>
      </c>
      <c r="E195" s="96" t="s">
        <v>3370</v>
      </c>
      <c r="F195" s="96" t="s">
        <v>354</v>
      </c>
      <c r="G195" s="576">
        <v>375</v>
      </c>
      <c r="H195" s="576">
        <v>375</v>
      </c>
      <c r="I195" s="576">
        <v>75</v>
      </c>
    </row>
    <row r="196" spans="1:9" ht="15">
      <c r="A196" s="96">
        <v>188</v>
      </c>
      <c r="B196" s="96" t="s">
        <v>3570</v>
      </c>
      <c r="C196" s="96" t="s">
        <v>3572</v>
      </c>
      <c r="D196" s="96">
        <v>19001010839</v>
      </c>
      <c r="E196" s="96" t="s">
        <v>3370</v>
      </c>
      <c r="F196" s="96" t="s">
        <v>354</v>
      </c>
      <c r="G196" s="576">
        <v>375</v>
      </c>
      <c r="H196" s="576">
        <v>375</v>
      </c>
      <c r="I196" s="576">
        <v>75</v>
      </c>
    </row>
    <row r="197" spans="1:9" ht="15">
      <c r="A197" s="96">
        <v>189</v>
      </c>
      <c r="B197" s="96" t="s">
        <v>592</v>
      </c>
      <c r="C197" s="96" t="s">
        <v>3573</v>
      </c>
      <c r="D197" s="96">
        <v>19001010955</v>
      </c>
      <c r="E197" s="96" t="s">
        <v>3370</v>
      </c>
      <c r="F197" s="96" t="s">
        <v>354</v>
      </c>
      <c r="G197" s="576">
        <v>375</v>
      </c>
      <c r="H197" s="576">
        <v>375</v>
      </c>
      <c r="I197" s="576">
        <v>75</v>
      </c>
    </row>
    <row r="198" spans="1:9" ht="15">
      <c r="A198" s="96">
        <v>190</v>
      </c>
      <c r="B198" s="96" t="s">
        <v>3574</v>
      </c>
      <c r="C198" s="96" t="s">
        <v>3575</v>
      </c>
      <c r="D198" s="96">
        <v>19001012876</v>
      </c>
      <c r="E198" s="96" t="s">
        <v>3370</v>
      </c>
      <c r="F198" s="96" t="s">
        <v>354</v>
      </c>
      <c r="G198" s="576">
        <v>375</v>
      </c>
      <c r="H198" s="576">
        <v>375</v>
      </c>
      <c r="I198" s="576">
        <v>75</v>
      </c>
    </row>
    <row r="199" spans="1:9" ht="15">
      <c r="A199" s="96">
        <v>191</v>
      </c>
      <c r="B199" s="96" t="s">
        <v>3570</v>
      </c>
      <c r="C199" s="96" t="s">
        <v>3576</v>
      </c>
      <c r="D199" s="96">
        <v>19001015336</v>
      </c>
      <c r="E199" s="96" t="s">
        <v>3370</v>
      </c>
      <c r="F199" s="96" t="s">
        <v>354</v>
      </c>
      <c r="G199" s="576">
        <v>375</v>
      </c>
      <c r="H199" s="576">
        <v>375</v>
      </c>
      <c r="I199" s="576">
        <v>75</v>
      </c>
    </row>
    <row r="200" spans="1:9" ht="15">
      <c r="A200" s="96">
        <v>192</v>
      </c>
      <c r="B200" s="96" t="s">
        <v>1017</v>
      </c>
      <c r="C200" s="96" t="s">
        <v>3577</v>
      </c>
      <c r="D200" s="96">
        <v>19001017718</v>
      </c>
      <c r="E200" s="96" t="s">
        <v>3370</v>
      </c>
      <c r="F200" s="96" t="s">
        <v>354</v>
      </c>
      <c r="G200" s="576">
        <v>375</v>
      </c>
      <c r="H200" s="576">
        <v>375</v>
      </c>
      <c r="I200" s="576">
        <v>75</v>
      </c>
    </row>
    <row r="201" spans="1:9" ht="15">
      <c r="A201" s="96">
        <v>193</v>
      </c>
      <c r="B201" s="96" t="s">
        <v>764</v>
      </c>
      <c r="C201" s="96" t="s">
        <v>3578</v>
      </c>
      <c r="D201" s="96">
        <v>19001018772</v>
      </c>
      <c r="E201" s="96" t="s">
        <v>3370</v>
      </c>
      <c r="F201" s="96" t="s">
        <v>354</v>
      </c>
      <c r="G201" s="576">
        <v>375</v>
      </c>
      <c r="H201" s="576">
        <v>375</v>
      </c>
      <c r="I201" s="576">
        <v>75</v>
      </c>
    </row>
    <row r="202" spans="1:9" ht="15">
      <c r="A202" s="96">
        <v>194</v>
      </c>
      <c r="B202" s="96" t="s">
        <v>673</v>
      </c>
      <c r="C202" s="96" t="s">
        <v>3579</v>
      </c>
      <c r="D202" s="96">
        <v>19001021941</v>
      </c>
      <c r="E202" s="96" t="s">
        <v>3370</v>
      </c>
      <c r="F202" s="96" t="s">
        <v>354</v>
      </c>
      <c r="G202" s="576">
        <v>375</v>
      </c>
      <c r="H202" s="576">
        <v>375</v>
      </c>
      <c r="I202" s="576">
        <v>75</v>
      </c>
    </row>
    <row r="203" spans="1:9" ht="15">
      <c r="A203" s="96">
        <v>195</v>
      </c>
      <c r="B203" s="96" t="s">
        <v>658</v>
      </c>
      <c r="C203" s="96" t="s">
        <v>3580</v>
      </c>
      <c r="D203" s="96">
        <v>19001022641</v>
      </c>
      <c r="E203" s="96" t="s">
        <v>3370</v>
      </c>
      <c r="F203" s="96" t="s">
        <v>354</v>
      </c>
      <c r="G203" s="576">
        <v>375</v>
      </c>
      <c r="H203" s="576">
        <v>375</v>
      </c>
      <c r="I203" s="576">
        <v>75</v>
      </c>
    </row>
    <row r="204" spans="1:9" ht="15">
      <c r="A204" s="96">
        <v>196</v>
      </c>
      <c r="B204" s="96" t="s">
        <v>3570</v>
      </c>
      <c r="C204" s="96" t="s">
        <v>3581</v>
      </c>
      <c r="D204" s="96">
        <v>19001024822</v>
      </c>
      <c r="E204" s="96" t="s">
        <v>3370</v>
      </c>
      <c r="F204" s="96" t="s">
        <v>354</v>
      </c>
      <c r="G204" s="576">
        <v>375</v>
      </c>
      <c r="H204" s="576">
        <v>375</v>
      </c>
      <c r="I204" s="576">
        <v>75</v>
      </c>
    </row>
    <row r="205" spans="1:9" ht="15">
      <c r="A205" s="96">
        <v>197</v>
      </c>
      <c r="B205" s="96" t="s">
        <v>536</v>
      </c>
      <c r="C205" s="96" t="s">
        <v>3582</v>
      </c>
      <c r="D205" s="96">
        <v>19001024997</v>
      </c>
      <c r="E205" s="96" t="s">
        <v>3370</v>
      </c>
      <c r="F205" s="96" t="s">
        <v>354</v>
      </c>
      <c r="G205" s="576">
        <v>375</v>
      </c>
      <c r="H205" s="576">
        <v>375</v>
      </c>
      <c r="I205" s="576">
        <v>75</v>
      </c>
    </row>
    <row r="206" spans="1:9" ht="15">
      <c r="A206" s="96">
        <v>198</v>
      </c>
      <c r="B206" s="96" t="s">
        <v>674</v>
      </c>
      <c r="C206" s="96" t="s">
        <v>1013</v>
      </c>
      <c r="D206" s="96">
        <v>19001025196</v>
      </c>
      <c r="E206" s="96" t="s">
        <v>3370</v>
      </c>
      <c r="F206" s="96" t="s">
        <v>354</v>
      </c>
      <c r="G206" s="576">
        <v>375</v>
      </c>
      <c r="H206" s="576">
        <v>375</v>
      </c>
      <c r="I206" s="576">
        <v>75</v>
      </c>
    </row>
    <row r="207" spans="1:9" ht="15">
      <c r="A207" s="96">
        <v>199</v>
      </c>
      <c r="B207" s="96" t="s">
        <v>3583</v>
      </c>
      <c r="C207" s="96" t="s">
        <v>3584</v>
      </c>
      <c r="D207" s="96">
        <v>19001025381</v>
      </c>
      <c r="E207" s="96" t="s">
        <v>3370</v>
      </c>
      <c r="F207" s="96" t="s">
        <v>354</v>
      </c>
      <c r="G207" s="576">
        <v>375</v>
      </c>
      <c r="H207" s="576">
        <v>375</v>
      </c>
      <c r="I207" s="576">
        <v>75</v>
      </c>
    </row>
    <row r="208" spans="1:9" ht="15">
      <c r="A208" s="96">
        <v>200</v>
      </c>
      <c r="B208" s="96" t="s">
        <v>525</v>
      </c>
      <c r="C208" s="96" t="s">
        <v>3585</v>
      </c>
      <c r="D208" s="96">
        <v>19001025409</v>
      </c>
      <c r="E208" s="96" t="s">
        <v>3443</v>
      </c>
      <c r="F208" s="96" t="s">
        <v>354</v>
      </c>
      <c r="G208" s="576">
        <v>60</v>
      </c>
      <c r="H208" s="576">
        <v>60</v>
      </c>
      <c r="I208" s="576">
        <v>12</v>
      </c>
    </row>
    <row r="209" spans="1:9" ht="15">
      <c r="A209" s="96">
        <v>201</v>
      </c>
      <c r="B209" s="96" t="s">
        <v>3586</v>
      </c>
      <c r="C209" s="96" t="s">
        <v>3587</v>
      </c>
      <c r="D209" s="96">
        <v>19001025495</v>
      </c>
      <c r="E209" s="96" t="s">
        <v>3443</v>
      </c>
      <c r="F209" s="96" t="s">
        <v>354</v>
      </c>
      <c r="G209" s="576">
        <v>60</v>
      </c>
      <c r="H209" s="576">
        <v>60</v>
      </c>
      <c r="I209" s="576">
        <v>12</v>
      </c>
    </row>
    <row r="210" spans="1:9" ht="15">
      <c r="A210" s="96">
        <v>202</v>
      </c>
      <c r="B210" s="96" t="s">
        <v>652</v>
      </c>
      <c r="C210" s="96" t="s">
        <v>998</v>
      </c>
      <c r="D210" s="96">
        <v>19001028367</v>
      </c>
      <c r="E210" s="96" t="s">
        <v>3370</v>
      </c>
      <c r="F210" s="96" t="s">
        <v>354</v>
      </c>
      <c r="G210" s="576">
        <v>375</v>
      </c>
      <c r="H210" s="576">
        <v>375</v>
      </c>
      <c r="I210" s="576">
        <v>75</v>
      </c>
    </row>
    <row r="211" spans="1:9" ht="15">
      <c r="A211" s="96">
        <v>203</v>
      </c>
      <c r="B211" s="96" t="s">
        <v>3588</v>
      </c>
      <c r="C211" s="96" t="s">
        <v>3589</v>
      </c>
      <c r="D211" s="96">
        <v>19001029560</v>
      </c>
      <c r="E211" s="96" t="s">
        <v>3370</v>
      </c>
      <c r="F211" s="96" t="s">
        <v>354</v>
      </c>
      <c r="G211" s="576">
        <v>375</v>
      </c>
      <c r="H211" s="576">
        <v>375</v>
      </c>
      <c r="I211" s="576">
        <v>75</v>
      </c>
    </row>
    <row r="212" spans="1:9" ht="15">
      <c r="A212" s="96">
        <v>204</v>
      </c>
      <c r="B212" s="96" t="s">
        <v>614</v>
      </c>
      <c r="C212" s="96" t="s">
        <v>1007</v>
      </c>
      <c r="D212" s="96">
        <v>19001030701</v>
      </c>
      <c r="E212" s="96" t="s">
        <v>3370</v>
      </c>
      <c r="F212" s="96" t="s">
        <v>354</v>
      </c>
      <c r="G212" s="576">
        <v>375</v>
      </c>
      <c r="H212" s="576">
        <v>375</v>
      </c>
      <c r="I212" s="576">
        <v>75</v>
      </c>
    </row>
    <row r="213" spans="1:9" ht="15">
      <c r="A213" s="96">
        <v>205</v>
      </c>
      <c r="B213" s="96" t="s">
        <v>3590</v>
      </c>
      <c r="C213" s="96" t="s">
        <v>3591</v>
      </c>
      <c r="D213" s="96">
        <v>19001031157</v>
      </c>
      <c r="E213" s="96" t="s">
        <v>3370</v>
      </c>
      <c r="F213" s="96" t="s">
        <v>354</v>
      </c>
      <c r="G213" s="576">
        <v>375</v>
      </c>
      <c r="H213" s="576">
        <v>375</v>
      </c>
      <c r="I213" s="576">
        <v>75</v>
      </c>
    </row>
    <row r="214" spans="1:9" ht="15">
      <c r="A214" s="96">
        <v>206</v>
      </c>
      <c r="B214" s="96" t="s">
        <v>729</v>
      </c>
      <c r="C214" s="96" t="s">
        <v>753</v>
      </c>
      <c r="D214" s="96">
        <v>19001031344</v>
      </c>
      <c r="E214" s="96" t="s">
        <v>3370</v>
      </c>
      <c r="F214" s="96" t="s">
        <v>354</v>
      </c>
      <c r="G214" s="576">
        <v>375</v>
      </c>
      <c r="H214" s="576">
        <v>375</v>
      </c>
      <c r="I214" s="576">
        <v>75</v>
      </c>
    </row>
    <row r="215" spans="1:9" ht="15">
      <c r="A215" s="96">
        <v>207</v>
      </c>
      <c r="B215" s="96" t="s">
        <v>614</v>
      </c>
      <c r="C215" s="96" t="s">
        <v>994</v>
      </c>
      <c r="D215" s="96">
        <v>19001032188</v>
      </c>
      <c r="E215" s="96" t="s">
        <v>3370</v>
      </c>
      <c r="F215" s="96" t="s">
        <v>354</v>
      </c>
      <c r="G215" s="576">
        <v>375</v>
      </c>
      <c r="H215" s="576">
        <v>375</v>
      </c>
      <c r="I215" s="576">
        <v>75</v>
      </c>
    </row>
    <row r="216" spans="1:9" ht="15">
      <c r="A216" s="96">
        <v>208</v>
      </c>
      <c r="B216" s="96" t="s">
        <v>506</v>
      </c>
      <c r="C216" s="96" t="s">
        <v>3592</v>
      </c>
      <c r="D216" s="96">
        <v>19001032355</v>
      </c>
      <c r="E216" s="96" t="s">
        <v>3370</v>
      </c>
      <c r="F216" s="96" t="s">
        <v>354</v>
      </c>
      <c r="G216" s="576">
        <v>375</v>
      </c>
      <c r="H216" s="576">
        <v>375</v>
      </c>
      <c r="I216" s="576">
        <v>75</v>
      </c>
    </row>
    <row r="217" spans="1:9" ht="15">
      <c r="A217" s="96">
        <v>209</v>
      </c>
      <c r="B217" s="96" t="s">
        <v>506</v>
      </c>
      <c r="C217" s="96" t="s">
        <v>3593</v>
      </c>
      <c r="D217" s="96">
        <v>19001032357</v>
      </c>
      <c r="E217" s="96" t="s">
        <v>3370</v>
      </c>
      <c r="F217" s="96" t="s">
        <v>354</v>
      </c>
      <c r="G217" s="576">
        <v>375</v>
      </c>
      <c r="H217" s="576">
        <v>375</v>
      </c>
      <c r="I217" s="576">
        <v>75</v>
      </c>
    </row>
    <row r="218" spans="1:9" ht="15">
      <c r="A218" s="96">
        <v>210</v>
      </c>
      <c r="B218" s="96" t="s">
        <v>578</v>
      </c>
      <c r="C218" s="96" t="s">
        <v>3594</v>
      </c>
      <c r="D218" s="96">
        <v>19001033051</v>
      </c>
      <c r="E218" s="96" t="s">
        <v>3370</v>
      </c>
      <c r="F218" s="96" t="s">
        <v>354</v>
      </c>
      <c r="G218" s="576">
        <v>375</v>
      </c>
      <c r="H218" s="576">
        <v>375</v>
      </c>
      <c r="I218" s="576">
        <v>75</v>
      </c>
    </row>
    <row r="219" spans="1:9" ht="15">
      <c r="A219" s="96">
        <v>211</v>
      </c>
      <c r="B219" s="96" t="s">
        <v>1016</v>
      </c>
      <c r="C219" s="96" t="s">
        <v>3595</v>
      </c>
      <c r="D219" s="96">
        <v>19001033899</v>
      </c>
      <c r="E219" s="96" t="s">
        <v>3370</v>
      </c>
      <c r="F219" s="96" t="s">
        <v>354</v>
      </c>
      <c r="G219" s="576">
        <v>375</v>
      </c>
      <c r="H219" s="576">
        <v>375</v>
      </c>
      <c r="I219" s="576">
        <v>75</v>
      </c>
    </row>
    <row r="220" spans="1:9" ht="15">
      <c r="A220" s="96">
        <v>212</v>
      </c>
      <c r="B220" s="96" t="s">
        <v>3596</v>
      </c>
      <c r="C220" s="96" t="s">
        <v>3597</v>
      </c>
      <c r="D220" s="96">
        <v>19001034201</v>
      </c>
      <c r="E220" s="96" t="s">
        <v>3370</v>
      </c>
      <c r="F220" s="96" t="s">
        <v>354</v>
      </c>
      <c r="G220" s="576">
        <v>375</v>
      </c>
      <c r="H220" s="576">
        <v>375</v>
      </c>
      <c r="I220" s="576">
        <v>75</v>
      </c>
    </row>
    <row r="221" spans="1:9" ht="15">
      <c r="A221" s="96">
        <v>213</v>
      </c>
      <c r="B221" s="96" t="s">
        <v>614</v>
      </c>
      <c r="C221" s="96" t="s">
        <v>598</v>
      </c>
      <c r="D221" s="96">
        <v>19001034306</v>
      </c>
      <c r="E221" s="96" t="s">
        <v>3370</v>
      </c>
      <c r="F221" s="96" t="s">
        <v>354</v>
      </c>
      <c r="G221" s="576">
        <v>375</v>
      </c>
      <c r="H221" s="576">
        <v>375</v>
      </c>
      <c r="I221" s="576">
        <v>75</v>
      </c>
    </row>
    <row r="222" spans="1:9" ht="15">
      <c r="A222" s="96">
        <v>214</v>
      </c>
      <c r="B222" s="96" t="s">
        <v>605</v>
      </c>
      <c r="C222" s="96" t="s">
        <v>3598</v>
      </c>
      <c r="D222" s="96">
        <v>19001034834</v>
      </c>
      <c r="E222" s="96" t="s">
        <v>3370</v>
      </c>
      <c r="F222" s="96" t="s">
        <v>354</v>
      </c>
      <c r="G222" s="576">
        <v>375</v>
      </c>
      <c r="H222" s="576">
        <v>375</v>
      </c>
      <c r="I222" s="576">
        <v>75</v>
      </c>
    </row>
    <row r="223" spans="1:9" ht="15">
      <c r="A223" s="96">
        <v>215</v>
      </c>
      <c r="B223" s="96" t="s">
        <v>717</v>
      </c>
      <c r="C223" s="96" t="s">
        <v>3599</v>
      </c>
      <c r="D223" s="96">
        <v>19001035439</v>
      </c>
      <c r="E223" s="96" t="s">
        <v>3370</v>
      </c>
      <c r="F223" s="96" t="s">
        <v>354</v>
      </c>
      <c r="G223" s="576">
        <v>375</v>
      </c>
      <c r="H223" s="576">
        <v>375</v>
      </c>
      <c r="I223" s="576">
        <v>75</v>
      </c>
    </row>
    <row r="224" spans="1:9" ht="15">
      <c r="A224" s="96">
        <v>216</v>
      </c>
      <c r="B224" s="96" t="s">
        <v>517</v>
      </c>
      <c r="C224" s="96" t="s">
        <v>3600</v>
      </c>
      <c r="D224" s="96">
        <v>19001035736</v>
      </c>
      <c r="E224" s="96" t="s">
        <v>3370</v>
      </c>
      <c r="F224" s="96" t="s">
        <v>354</v>
      </c>
      <c r="G224" s="576">
        <v>375</v>
      </c>
      <c r="H224" s="576">
        <v>375</v>
      </c>
      <c r="I224" s="576">
        <v>75</v>
      </c>
    </row>
    <row r="225" spans="1:9" ht="15">
      <c r="A225" s="96">
        <v>217</v>
      </c>
      <c r="B225" s="96" t="s">
        <v>547</v>
      </c>
      <c r="C225" s="96" t="s">
        <v>3601</v>
      </c>
      <c r="D225" s="96">
        <v>19001035874</v>
      </c>
      <c r="E225" s="96" t="s">
        <v>3370</v>
      </c>
      <c r="F225" s="96" t="s">
        <v>354</v>
      </c>
      <c r="G225" s="576">
        <v>375</v>
      </c>
      <c r="H225" s="576">
        <v>375</v>
      </c>
      <c r="I225" s="576">
        <v>75</v>
      </c>
    </row>
    <row r="226" spans="1:9" ht="15">
      <c r="A226" s="96">
        <v>218</v>
      </c>
      <c r="B226" s="96" t="s">
        <v>510</v>
      </c>
      <c r="C226" s="96" t="s">
        <v>3576</v>
      </c>
      <c r="D226" s="96">
        <v>19001035961</v>
      </c>
      <c r="E226" s="96" t="s">
        <v>3370</v>
      </c>
      <c r="F226" s="96" t="s">
        <v>354</v>
      </c>
      <c r="G226" s="576">
        <v>375</v>
      </c>
      <c r="H226" s="576">
        <v>375</v>
      </c>
      <c r="I226" s="576">
        <v>75</v>
      </c>
    </row>
    <row r="227" spans="1:9" ht="15">
      <c r="A227" s="96">
        <v>219</v>
      </c>
      <c r="B227" s="96" t="s">
        <v>592</v>
      </c>
      <c r="C227" s="96" t="s">
        <v>3602</v>
      </c>
      <c r="D227" s="96">
        <v>19001036662</v>
      </c>
      <c r="E227" s="96" t="s">
        <v>3370</v>
      </c>
      <c r="F227" s="96" t="s">
        <v>354</v>
      </c>
      <c r="G227" s="576">
        <v>375</v>
      </c>
      <c r="H227" s="576">
        <v>375</v>
      </c>
      <c r="I227" s="576">
        <v>75</v>
      </c>
    </row>
    <row r="228" spans="1:9" ht="15">
      <c r="A228" s="96">
        <v>220</v>
      </c>
      <c r="B228" s="96" t="s">
        <v>605</v>
      </c>
      <c r="C228" s="96" t="s">
        <v>708</v>
      </c>
      <c r="D228" s="96">
        <v>19001037255</v>
      </c>
      <c r="E228" s="96" t="s">
        <v>3370</v>
      </c>
      <c r="F228" s="96" t="s">
        <v>354</v>
      </c>
      <c r="G228" s="576">
        <v>375</v>
      </c>
      <c r="H228" s="576">
        <v>375</v>
      </c>
      <c r="I228" s="576">
        <v>75</v>
      </c>
    </row>
    <row r="229" spans="1:9" ht="15">
      <c r="A229" s="96">
        <v>221</v>
      </c>
      <c r="B229" s="96" t="s">
        <v>3603</v>
      </c>
      <c r="C229" s="96" t="s">
        <v>996</v>
      </c>
      <c r="D229" s="96">
        <v>19001037677</v>
      </c>
      <c r="E229" s="96" t="s">
        <v>3370</v>
      </c>
      <c r="F229" s="96" t="s">
        <v>354</v>
      </c>
      <c r="G229" s="576">
        <v>375</v>
      </c>
      <c r="H229" s="576">
        <v>375</v>
      </c>
      <c r="I229" s="576">
        <v>75</v>
      </c>
    </row>
    <row r="230" spans="1:9" ht="15">
      <c r="A230" s="96">
        <v>222</v>
      </c>
      <c r="B230" s="96" t="s">
        <v>3604</v>
      </c>
      <c r="C230" s="96" t="s">
        <v>3573</v>
      </c>
      <c r="D230" s="96">
        <v>19001037857</v>
      </c>
      <c r="E230" s="96" t="s">
        <v>3370</v>
      </c>
      <c r="F230" s="96" t="s">
        <v>354</v>
      </c>
      <c r="G230" s="576">
        <v>375</v>
      </c>
      <c r="H230" s="576">
        <v>375</v>
      </c>
      <c r="I230" s="576">
        <v>75</v>
      </c>
    </row>
    <row r="231" spans="1:9" ht="15">
      <c r="A231" s="96">
        <v>223</v>
      </c>
      <c r="B231" s="96" t="s">
        <v>1001</v>
      </c>
      <c r="C231" s="96" t="s">
        <v>1015</v>
      </c>
      <c r="D231" s="96">
        <v>19001038215</v>
      </c>
      <c r="E231" s="96" t="s">
        <v>3370</v>
      </c>
      <c r="F231" s="96" t="s">
        <v>354</v>
      </c>
      <c r="G231" s="576">
        <v>375</v>
      </c>
      <c r="H231" s="576">
        <v>375</v>
      </c>
      <c r="I231" s="576">
        <v>75</v>
      </c>
    </row>
    <row r="232" spans="1:9" ht="15">
      <c r="A232" s="96">
        <v>224</v>
      </c>
      <c r="B232" s="96" t="s">
        <v>3605</v>
      </c>
      <c r="C232" s="96" t="s">
        <v>3606</v>
      </c>
      <c r="D232" s="96">
        <v>19001038567</v>
      </c>
      <c r="E232" s="96" t="s">
        <v>3370</v>
      </c>
      <c r="F232" s="96" t="s">
        <v>354</v>
      </c>
      <c r="G232" s="576">
        <v>375</v>
      </c>
      <c r="H232" s="576">
        <v>375</v>
      </c>
      <c r="I232" s="576">
        <v>75</v>
      </c>
    </row>
    <row r="233" spans="1:9" ht="15">
      <c r="A233" s="96">
        <v>225</v>
      </c>
      <c r="B233" s="96" t="s">
        <v>578</v>
      </c>
      <c r="C233" s="96" t="s">
        <v>729</v>
      </c>
      <c r="D233" s="96">
        <v>19001039138</v>
      </c>
      <c r="E233" s="96" t="s">
        <v>3370</v>
      </c>
      <c r="F233" s="96" t="s">
        <v>354</v>
      </c>
      <c r="G233" s="576">
        <v>375</v>
      </c>
      <c r="H233" s="576">
        <v>375</v>
      </c>
      <c r="I233" s="576">
        <v>75</v>
      </c>
    </row>
    <row r="234" spans="1:9" ht="15">
      <c r="A234" s="96">
        <v>226</v>
      </c>
      <c r="B234" s="96" t="s">
        <v>3607</v>
      </c>
      <c r="C234" s="96" t="s">
        <v>3528</v>
      </c>
      <c r="D234" s="96">
        <v>19001049205</v>
      </c>
      <c r="E234" s="96" t="s">
        <v>3370</v>
      </c>
      <c r="F234" s="96" t="s">
        <v>354</v>
      </c>
      <c r="G234" s="576">
        <v>375</v>
      </c>
      <c r="H234" s="576">
        <v>375</v>
      </c>
      <c r="I234" s="576">
        <v>75</v>
      </c>
    </row>
    <row r="235" spans="1:9" ht="15">
      <c r="A235" s="96">
        <v>227</v>
      </c>
      <c r="B235" s="96" t="s">
        <v>652</v>
      </c>
      <c r="C235" s="96" t="s">
        <v>1004</v>
      </c>
      <c r="D235" s="96">
        <v>19001049850</v>
      </c>
      <c r="E235" s="96" t="s">
        <v>3370</v>
      </c>
      <c r="F235" s="96" t="s">
        <v>354</v>
      </c>
      <c r="G235" s="576">
        <v>375</v>
      </c>
      <c r="H235" s="576">
        <v>375</v>
      </c>
      <c r="I235" s="576">
        <v>75</v>
      </c>
    </row>
    <row r="236" spans="1:9" ht="15">
      <c r="A236" s="96">
        <v>228</v>
      </c>
      <c r="B236" s="96" t="s">
        <v>3608</v>
      </c>
      <c r="C236" s="96" t="s">
        <v>1008</v>
      </c>
      <c r="D236" s="96">
        <v>19001052106</v>
      </c>
      <c r="E236" s="96" t="s">
        <v>3370</v>
      </c>
      <c r="F236" s="96" t="s">
        <v>354</v>
      </c>
      <c r="G236" s="576">
        <v>375</v>
      </c>
      <c r="H236" s="576">
        <v>375</v>
      </c>
      <c r="I236" s="576">
        <v>75</v>
      </c>
    </row>
    <row r="237" spans="1:9" ht="15">
      <c r="A237" s="96">
        <v>229</v>
      </c>
      <c r="B237" s="96" t="s">
        <v>630</v>
      </c>
      <c r="C237" s="96" t="s">
        <v>3609</v>
      </c>
      <c r="D237" s="96">
        <v>19001054051</v>
      </c>
      <c r="E237" s="96" t="s">
        <v>3370</v>
      </c>
      <c r="F237" s="96" t="s">
        <v>354</v>
      </c>
      <c r="G237" s="576">
        <v>375</v>
      </c>
      <c r="H237" s="576">
        <v>375</v>
      </c>
      <c r="I237" s="576">
        <v>75</v>
      </c>
    </row>
    <row r="238" spans="1:9" ht="15">
      <c r="A238" s="96">
        <v>230</v>
      </c>
      <c r="B238" s="96" t="s">
        <v>594</v>
      </c>
      <c r="C238" s="96" t="s">
        <v>3610</v>
      </c>
      <c r="D238" s="96">
        <v>19001054398</v>
      </c>
      <c r="E238" s="96" t="s">
        <v>3370</v>
      </c>
      <c r="F238" s="96" t="s">
        <v>354</v>
      </c>
      <c r="G238" s="576">
        <v>375</v>
      </c>
      <c r="H238" s="576">
        <v>375</v>
      </c>
      <c r="I238" s="576">
        <v>75</v>
      </c>
    </row>
    <row r="239" spans="1:9" ht="15">
      <c r="A239" s="96">
        <v>231</v>
      </c>
      <c r="B239" s="96" t="s">
        <v>1014</v>
      </c>
      <c r="C239" s="96" t="s">
        <v>3611</v>
      </c>
      <c r="D239" s="96">
        <v>19001055164</v>
      </c>
      <c r="E239" s="96" t="s">
        <v>3370</v>
      </c>
      <c r="F239" s="96" t="s">
        <v>354</v>
      </c>
      <c r="G239" s="576">
        <v>375</v>
      </c>
      <c r="H239" s="576">
        <v>375</v>
      </c>
      <c r="I239" s="576">
        <v>75</v>
      </c>
    </row>
    <row r="240" spans="1:9" ht="15">
      <c r="A240" s="96">
        <v>232</v>
      </c>
      <c r="B240" s="96" t="s">
        <v>520</v>
      </c>
      <c r="C240" s="96" t="s">
        <v>3576</v>
      </c>
      <c r="D240" s="96">
        <v>19001055246</v>
      </c>
      <c r="E240" s="96" t="s">
        <v>3370</v>
      </c>
      <c r="F240" s="96" t="s">
        <v>354</v>
      </c>
      <c r="G240" s="576">
        <v>375</v>
      </c>
      <c r="H240" s="576">
        <v>375</v>
      </c>
      <c r="I240" s="576">
        <v>75</v>
      </c>
    </row>
    <row r="241" spans="1:9" ht="15">
      <c r="A241" s="96">
        <v>233</v>
      </c>
      <c r="B241" s="96" t="s">
        <v>3603</v>
      </c>
      <c r="C241" s="96" t="s">
        <v>3612</v>
      </c>
      <c r="D241" s="96">
        <v>19001057865</v>
      </c>
      <c r="E241" s="96" t="s">
        <v>3370</v>
      </c>
      <c r="F241" s="96" t="s">
        <v>354</v>
      </c>
      <c r="G241" s="576">
        <v>375</v>
      </c>
      <c r="H241" s="576">
        <v>375</v>
      </c>
      <c r="I241" s="576">
        <v>75</v>
      </c>
    </row>
    <row r="242" spans="1:9" ht="15">
      <c r="A242" s="96">
        <v>234</v>
      </c>
      <c r="B242" s="96" t="s">
        <v>505</v>
      </c>
      <c r="C242" s="96" t="s">
        <v>3613</v>
      </c>
      <c r="D242" s="96">
        <v>19001058989</v>
      </c>
      <c r="E242" s="96" t="s">
        <v>3370</v>
      </c>
      <c r="F242" s="96" t="s">
        <v>354</v>
      </c>
      <c r="G242" s="576">
        <v>375</v>
      </c>
      <c r="H242" s="576">
        <v>375</v>
      </c>
      <c r="I242" s="576">
        <v>75</v>
      </c>
    </row>
    <row r="243" spans="1:9" ht="15">
      <c r="A243" s="96">
        <v>235</v>
      </c>
      <c r="B243" s="96" t="s">
        <v>924</v>
      </c>
      <c r="C243" s="96" t="s">
        <v>3606</v>
      </c>
      <c r="D243" s="96">
        <v>19001064065</v>
      </c>
      <c r="E243" s="96" t="s">
        <v>3370</v>
      </c>
      <c r="F243" s="96" t="s">
        <v>354</v>
      </c>
      <c r="G243" s="576">
        <v>375</v>
      </c>
      <c r="H243" s="576">
        <v>375</v>
      </c>
      <c r="I243" s="576">
        <v>75</v>
      </c>
    </row>
    <row r="244" spans="1:9" ht="15">
      <c r="A244" s="96">
        <v>236</v>
      </c>
      <c r="B244" s="96" t="s">
        <v>548</v>
      </c>
      <c r="C244" s="96" t="s">
        <v>3614</v>
      </c>
      <c r="D244" s="96">
        <v>19001066326</v>
      </c>
      <c r="E244" s="96" t="s">
        <v>3370</v>
      </c>
      <c r="F244" s="96" t="s">
        <v>354</v>
      </c>
      <c r="G244" s="576">
        <v>375</v>
      </c>
      <c r="H244" s="576">
        <v>375</v>
      </c>
      <c r="I244" s="576">
        <v>75</v>
      </c>
    </row>
    <row r="245" spans="1:9" ht="15">
      <c r="A245" s="96">
        <v>237</v>
      </c>
      <c r="B245" s="96" t="s">
        <v>3574</v>
      </c>
      <c r="C245" s="96" t="s">
        <v>3615</v>
      </c>
      <c r="D245" s="96">
        <v>19001067052</v>
      </c>
      <c r="E245" s="96" t="s">
        <v>3370</v>
      </c>
      <c r="F245" s="96" t="s">
        <v>354</v>
      </c>
      <c r="G245" s="576">
        <v>375</v>
      </c>
      <c r="H245" s="576">
        <v>375</v>
      </c>
      <c r="I245" s="576">
        <v>75</v>
      </c>
    </row>
    <row r="246" spans="1:9" ht="15">
      <c r="A246" s="96">
        <v>238</v>
      </c>
      <c r="B246" s="96" t="s">
        <v>3616</v>
      </c>
      <c r="C246" s="96" t="s">
        <v>3617</v>
      </c>
      <c r="D246" s="96">
        <v>19001067777</v>
      </c>
      <c r="E246" s="96" t="s">
        <v>3370</v>
      </c>
      <c r="F246" s="96" t="s">
        <v>354</v>
      </c>
      <c r="G246" s="576">
        <v>375</v>
      </c>
      <c r="H246" s="576">
        <v>375</v>
      </c>
      <c r="I246" s="576">
        <v>75</v>
      </c>
    </row>
    <row r="247" spans="1:9" ht="15">
      <c r="A247" s="96">
        <v>239</v>
      </c>
      <c r="B247" s="96" t="s">
        <v>515</v>
      </c>
      <c r="C247" s="96" t="s">
        <v>3618</v>
      </c>
      <c r="D247" s="96">
        <v>19001068482</v>
      </c>
      <c r="E247" s="96" t="s">
        <v>3370</v>
      </c>
      <c r="F247" s="96" t="s">
        <v>354</v>
      </c>
      <c r="G247" s="576">
        <v>375</v>
      </c>
      <c r="H247" s="576">
        <v>375</v>
      </c>
      <c r="I247" s="576">
        <v>75</v>
      </c>
    </row>
    <row r="248" spans="1:9" ht="15">
      <c r="A248" s="96">
        <v>240</v>
      </c>
      <c r="B248" s="96" t="s">
        <v>931</v>
      </c>
      <c r="C248" s="96" t="s">
        <v>994</v>
      </c>
      <c r="D248" s="96">
        <v>19001068491</v>
      </c>
      <c r="E248" s="96" t="s">
        <v>3370</v>
      </c>
      <c r="F248" s="96" t="s">
        <v>354</v>
      </c>
      <c r="G248" s="576">
        <v>375</v>
      </c>
      <c r="H248" s="576">
        <v>375</v>
      </c>
      <c r="I248" s="576">
        <v>75</v>
      </c>
    </row>
    <row r="249" spans="1:9" ht="15">
      <c r="A249" s="96">
        <v>241</v>
      </c>
      <c r="B249" s="96" t="s">
        <v>3619</v>
      </c>
      <c r="C249" s="96" t="s">
        <v>3620</v>
      </c>
      <c r="D249" s="96">
        <v>19001069370</v>
      </c>
      <c r="E249" s="96" t="s">
        <v>3370</v>
      </c>
      <c r="F249" s="96" t="s">
        <v>354</v>
      </c>
      <c r="G249" s="576">
        <v>375</v>
      </c>
      <c r="H249" s="576">
        <v>375</v>
      </c>
      <c r="I249" s="576">
        <v>75</v>
      </c>
    </row>
    <row r="250" spans="1:9" ht="15">
      <c r="A250" s="96">
        <v>242</v>
      </c>
      <c r="B250" s="96" t="s">
        <v>569</v>
      </c>
      <c r="C250" s="96" t="s">
        <v>1010</v>
      </c>
      <c r="D250" s="96">
        <v>19001069802</v>
      </c>
      <c r="E250" s="96" t="s">
        <v>3370</v>
      </c>
      <c r="F250" s="96" t="s">
        <v>354</v>
      </c>
      <c r="G250" s="576">
        <v>375</v>
      </c>
      <c r="H250" s="576">
        <v>375</v>
      </c>
      <c r="I250" s="576">
        <v>75</v>
      </c>
    </row>
    <row r="251" spans="1:9" ht="15">
      <c r="A251" s="96">
        <v>243</v>
      </c>
      <c r="B251" s="96" t="s">
        <v>3621</v>
      </c>
      <c r="C251" s="96" t="s">
        <v>3622</v>
      </c>
      <c r="D251" s="96">
        <v>19001070093</v>
      </c>
      <c r="E251" s="96" t="s">
        <v>3370</v>
      </c>
      <c r="F251" s="96" t="s">
        <v>354</v>
      </c>
      <c r="G251" s="576">
        <v>375</v>
      </c>
      <c r="H251" s="576">
        <v>375</v>
      </c>
      <c r="I251" s="576">
        <v>75</v>
      </c>
    </row>
    <row r="252" spans="1:9" ht="15">
      <c r="A252" s="96">
        <v>244</v>
      </c>
      <c r="B252" s="96" t="s">
        <v>789</v>
      </c>
      <c r="C252" s="96" t="s">
        <v>3623</v>
      </c>
      <c r="D252" s="96">
        <v>19001070434</v>
      </c>
      <c r="E252" s="96" t="s">
        <v>3370</v>
      </c>
      <c r="F252" s="96" t="s">
        <v>354</v>
      </c>
      <c r="G252" s="576">
        <v>375</v>
      </c>
      <c r="H252" s="576">
        <v>375</v>
      </c>
      <c r="I252" s="576">
        <v>75</v>
      </c>
    </row>
    <row r="253" spans="1:9" ht="15">
      <c r="A253" s="96">
        <v>245</v>
      </c>
      <c r="B253" s="96" t="s">
        <v>3624</v>
      </c>
      <c r="C253" s="96" t="s">
        <v>3593</v>
      </c>
      <c r="D253" s="96">
        <v>19001070446</v>
      </c>
      <c r="E253" s="96" t="s">
        <v>3370</v>
      </c>
      <c r="F253" s="96" t="s">
        <v>354</v>
      </c>
      <c r="G253" s="576">
        <v>375</v>
      </c>
      <c r="H253" s="576">
        <v>375</v>
      </c>
      <c r="I253" s="576">
        <v>75</v>
      </c>
    </row>
    <row r="254" spans="1:9" ht="15">
      <c r="A254" s="96">
        <v>246</v>
      </c>
      <c r="B254" s="96" t="s">
        <v>789</v>
      </c>
      <c r="C254" s="96" t="s">
        <v>3625</v>
      </c>
      <c r="D254" s="96">
        <v>19001072574</v>
      </c>
      <c r="E254" s="96" t="s">
        <v>3370</v>
      </c>
      <c r="F254" s="96" t="s">
        <v>354</v>
      </c>
      <c r="G254" s="576">
        <v>375</v>
      </c>
      <c r="H254" s="576">
        <v>375</v>
      </c>
      <c r="I254" s="576">
        <v>75</v>
      </c>
    </row>
    <row r="255" spans="1:9" ht="15">
      <c r="A255" s="96">
        <v>247</v>
      </c>
      <c r="B255" s="96" t="s">
        <v>872</v>
      </c>
      <c r="C255" s="96" t="s">
        <v>3576</v>
      </c>
      <c r="D255" s="96">
        <v>19001072748</v>
      </c>
      <c r="E255" s="96" t="s">
        <v>3370</v>
      </c>
      <c r="F255" s="96" t="s">
        <v>354</v>
      </c>
      <c r="G255" s="576">
        <v>375</v>
      </c>
      <c r="H255" s="576">
        <v>375</v>
      </c>
      <c r="I255" s="576">
        <v>75</v>
      </c>
    </row>
    <row r="256" spans="1:9" ht="15">
      <c r="A256" s="96">
        <v>248</v>
      </c>
      <c r="B256" s="96" t="s">
        <v>3626</v>
      </c>
      <c r="C256" s="96" t="s">
        <v>1009</v>
      </c>
      <c r="D256" s="96">
        <v>19001072861</v>
      </c>
      <c r="E256" s="96" t="s">
        <v>3370</v>
      </c>
      <c r="F256" s="96" t="s">
        <v>354</v>
      </c>
      <c r="G256" s="576">
        <v>375</v>
      </c>
      <c r="H256" s="576">
        <v>375</v>
      </c>
      <c r="I256" s="576">
        <v>75</v>
      </c>
    </row>
    <row r="257" spans="1:9" ht="15">
      <c r="A257" s="96">
        <v>249</v>
      </c>
      <c r="B257" s="96" t="s">
        <v>3627</v>
      </c>
      <c r="C257" s="96" t="s">
        <v>3628</v>
      </c>
      <c r="D257" s="96">
        <v>19001073110</v>
      </c>
      <c r="E257" s="96" t="s">
        <v>3370</v>
      </c>
      <c r="F257" s="96" t="s">
        <v>354</v>
      </c>
      <c r="G257" s="576">
        <v>375</v>
      </c>
      <c r="H257" s="576">
        <v>375</v>
      </c>
      <c r="I257" s="576">
        <v>75</v>
      </c>
    </row>
    <row r="258" spans="1:9" ht="15">
      <c r="A258" s="96">
        <v>250</v>
      </c>
      <c r="B258" s="96" t="s">
        <v>614</v>
      </c>
      <c r="C258" s="96" t="s">
        <v>3629</v>
      </c>
      <c r="D258" s="96">
        <v>19001074169</v>
      </c>
      <c r="E258" s="96" t="s">
        <v>3370</v>
      </c>
      <c r="F258" s="96" t="s">
        <v>354</v>
      </c>
      <c r="G258" s="576">
        <v>375</v>
      </c>
      <c r="H258" s="576">
        <v>375</v>
      </c>
      <c r="I258" s="576">
        <v>75</v>
      </c>
    </row>
    <row r="259" spans="1:9" ht="15">
      <c r="A259" s="96">
        <v>251</v>
      </c>
      <c r="B259" s="96" t="s">
        <v>3630</v>
      </c>
      <c r="C259" s="96" t="s">
        <v>3631</v>
      </c>
      <c r="D259" s="96">
        <v>19001076084</v>
      </c>
      <c r="E259" s="96" t="s">
        <v>3370</v>
      </c>
      <c r="F259" s="96" t="s">
        <v>354</v>
      </c>
      <c r="G259" s="576">
        <v>375</v>
      </c>
      <c r="H259" s="576">
        <v>375</v>
      </c>
      <c r="I259" s="576">
        <v>75</v>
      </c>
    </row>
    <row r="260" spans="1:9" ht="15">
      <c r="A260" s="96">
        <v>252</v>
      </c>
      <c r="B260" s="96" t="s">
        <v>533</v>
      </c>
      <c r="C260" s="96" t="s">
        <v>729</v>
      </c>
      <c r="D260" s="96">
        <v>19001076934</v>
      </c>
      <c r="E260" s="96" t="s">
        <v>3370</v>
      </c>
      <c r="F260" s="96" t="s">
        <v>354</v>
      </c>
      <c r="G260" s="576">
        <v>375</v>
      </c>
      <c r="H260" s="576">
        <v>375</v>
      </c>
      <c r="I260" s="576">
        <v>75</v>
      </c>
    </row>
    <row r="261" spans="1:9" ht="15">
      <c r="A261" s="96">
        <v>253</v>
      </c>
      <c r="B261" s="96" t="s">
        <v>1001</v>
      </c>
      <c r="C261" s="96" t="s">
        <v>1002</v>
      </c>
      <c r="D261" s="96">
        <v>19001077978</v>
      </c>
      <c r="E261" s="96" t="s">
        <v>3370</v>
      </c>
      <c r="F261" s="96" t="s">
        <v>354</v>
      </c>
      <c r="G261" s="576">
        <v>375</v>
      </c>
      <c r="H261" s="576">
        <v>375</v>
      </c>
      <c r="I261" s="576">
        <v>75</v>
      </c>
    </row>
    <row r="262" spans="1:9" ht="15">
      <c r="A262" s="96">
        <v>254</v>
      </c>
      <c r="B262" s="96" t="s">
        <v>743</v>
      </c>
      <c r="C262" s="96" t="s">
        <v>3629</v>
      </c>
      <c r="D262" s="96">
        <v>19001078817</v>
      </c>
      <c r="E262" s="96" t="s">
        <v>3370</v>
      </c>
      <c r="F262" s="96" t="s">
        <v>354</v>
      </c>
      <c r="G262" s="576">
        <v>375</v>
      </c>
      <c r="H262" s="576">
        <v>375</v>
      </c>
      <c r="I262" s="576">
        <v>75</v>
      </c>
    </row>
    <row r="263" spans="1:9" ht="15">
      <c r="A263" s="96">
        <v>255</v>
      </c>
      <c r="B263" s="96" t="s">
        <v>655</v>
      </c>
      <c r="C263" s="96" t="s">
        <v>3632</v>
      </c>
      <c r="D263" s="96">
        <v>19001078985</v>
      </c>
      <c r="E263" s="96" t="s">
        <v>3370</v>
      </c>
      <c r="F263" s="96" t="s">
        <v>354</v>
      </c>
      <c r="G263" s="576">
        <v>375</v>
      </c>
      <c r="H263" s="576">
        <v>375</v>
      </c>
      <c r="I263" s="576">
        <v>75</v>
      </c>
    </row>
    <row r="264" spans="1:9" ht="15">
      <c r="A264" s="96">
        <v>256</v>
      </c>
      <c r="B264" s="96" t="s">
        <v>3608</v>
      </c>
      <c r="C264" s="96" t="s">
        <v>3633</v>
      </c>
      <c r="D264" s="96">
        <v>19001080000</v>
      </c>
      <c r="E264" s="96" t="s">
        <v>3370</v>
      </c>
      <c r="F264" s="96" t="s">
        <v>354</v>
      </c>
      <c r="G264" s="576">
        <v>375</v>
      </c>
      <c r="H264" s="576">
        <v>375</v>
      </c>
      <c r="I264" s="576">
        <v>75</v>
      </c>
    </row>
    <row r="265" spans="1:9" ht="15">
      <c r="A265" s="96">
        <v>257</v>
      </c>
      <c r="B265" s="96" t="s">
        <v>510</v>
      </c>
      <c r="C265" s="96" t="s">
        <v>1009</v>
      </c>
      <c r="D265" s="96">
        <v>19001084875</v>
      </c>
      <c r="E265" s="96" t="s">
        <v>3370</v>
      </c>
      <c r="F265" s="96" t="s">
        <v>354</v>
      </c>
      <c r="G265" s="576">
        <v>375</v>
      </c>
      <c r="H265" s="576">
        <v>375</v>
      </c>
      <c r="I265" s="576">
        <v>75</v>
      </c>
    </row>
    <row r="266" spans="1:9" ht="15">
      <c r="A266" s="96">
        <v>258</v>
      </c>
      <c r="B266" s="96" t="s">
        <v>510</v>
      </c>
      <c r="C266" s="96" t="s">
        <v>3634</v>
      </c>
      <c r="D266" s="96">
        <v>19001084976</v>
      </c>
      <c r="E266" s="96" t="s">
        <v>3370</v>
      </c>
      <c r="F266" s="96" t="s">
        <v>354</v>
      </c>
      <c r="G266" s="576">
        <v>375</v>
      </c>
      <c r="H266" s="576">
        <v>375</v>
      </c>
      <c r="I266" s="576">
        <v>75</v>
      </c>
    </row>
    <row r="267" spans="1:9" ht="15">
      <c r="A267" s="96">
        <v>259</v>
      </c>
      <c r="B267" s="96" t="s">
        <v>710</v>
      </c>
      <c r="C267" s="96" t="s">
        <v>3635</v>
      </c>
      <c r="D267" s="96">
        <v>19001086578</v>
      </c>
      <c r="E267" s="96" t="s">
        <v>3370</v>
      </c>
      <c r="F267" s="96" t="s">
        <v>354</v>
      </c>
      <c r="G267" s="576">
        <v>375</v>
      </c>
      <c r="H267" s="576">
        <v>375</v>
      </c>
      <c r="I267" s="576">
        <v>75</v>
      </c>
    </row>
    <row r="268" spans="1:9" ht="15">
      <c r="A268" s="96">
        <v>260</v>
      </c>
      <c r="B268" s="96" t="s">
        <v>540</v>
      </c>
      <c r="C268" s="96" t="s">
        <v>3636</v>
      </c>
      <c r="D268" s="96">
        <v>19001088112</v>
      </c>
      <c r="E268" s="96" t="s">
        <v>3370</v>
      </c>
      <c r="F268" s="96" t="s">
        <v>354</v>
      </c>
      <c r="G268" s="576">
        <v>375</v>
      </c>
      <c r="H268" s="576">
        <v>375</v>
      </c>
      <c r="I268" s="576">
        <v>75</v>
      </c>
    </row>
    <row r="269" spans="1:9" ht="15">
      <c r="A269" s="96">
        <v>261</v>
      </c>
      <c r="B269" s="96" t="s">
        <v>553</v>
      </c>
      <c r="C269" s="96" t="s">
        <v>3637</v>
      </c>
      <c r="D269" s="96">
        <v>19001088304</v>
      </c>
      <c r="E269" s="96" t="s">
        <v>3370</v>
      </c>
      <c r="F269" s="96" t="s">
        <v>354</v>
      </c>
      <c r="G269" s="576">
        <v>375</v>
      </c>
      <c r="H269" s="576">
        <v>375</v>
      </c>
      <c r="I269" s="576">
        <v>75</v>
      </c>
    </row>
    <row r="270" spans="1:9" ht="15">
      <c r="A270" s="96">
        <v>262</v>
      </c>
      <c r="B270" s="96" t="s">
        <v>519</v>
      </c>
      <c r="C270" s="96" t="s">
        <v>1003</v>
      </c>
      <c r="D270" s="96">
        <v>19001088314</v>
      </c>
      <c r="E270" s="96" t="s">
        <v>3370</v>
      </c>
      <c r="F270" s="96" t="s">
        <v>354</v>
      </c>
      <c r="G270" s="576">
        <v>375</v>
      </c>
      <c r="H270" s="576">
        <v>375</v>
      </c>
      <c r="I270" s="576">
        <v>75</v>
      </c>
    </row>
    <row r="271" spans="1:9" ht="15">
      <c r="A271" s="96">
        <v>263</v>
      </c>
      <c r="B271" s="96" t="s">
        <v>725</v>
      </c>
      <c r="C271" s="96" t="s">
        <v>3638</v>
      </c>
      <c r="D271" s="96">
        <v>19001090290</v>
      </c>
      <c r="E271" s="96" t="s">
        <v>3370</v>
      </c>
      <c r="F271" s="96" t="s">
        <v>354</v>
      </c>
      <c r="G271" s="576">
        <v>375</v>
      </c>
      <c r="H271" s="576">
        <v>375</v>
      </c>
      <c r="I271" s="576">
        <v>75</v>
      </c>
    </row>
    <row r="272" spans="1:9" ht="15">
      <c r="A272" s="96">
        <v>264</v>
      </c>
      <c r="B272" s="96" t="s">
        <v>3639</v>
      </c>
      <c r="C272" s="96" t="s">
        <v>659</v>
      </c>
      <c r="D272" s="96">
        <v>19001090700</v>
      </c>
      <c r="E272" s="96" t="s">
        <v>3370</v>
      </c>
      <c r="F272" s="96" t="s">
        <v>354</v>
      </c>
      <c r="G272" s="576">
        <v>375</v>
      </c>
      <c r="H272" s="576">
        <v>375</v>
      </c>
      <c r="I272" s="576">
        <v>75</v>
      </c>
    </row>
    <row r="273" spans="1:9" ht="15">
      <c r="A273" s="96">
        <v>265</v>
      </c>
      <c r="B273" s="96" t="s">
        <v>614</v>
      </c>
      <c r="C273" s="96" t="s">
        <v>3640</v>
      </c>
      <c r="D273" s="96">
        <v>19001091832</v>
      </c>
      <c r="E273" s="96" t="s">
        <v>3370</v>
      </c>
      <c r="F273" s="96" t="s">
        <v>354</v>
      </c>
      <c r="G273" s="576">
        <v>375</v>
      </c>
      <c r="H273" s="576">
        <v>375</v>
      </c>
      <c r="I273" s="576">
        <v>75</v>
      </c>
    </row>
    <row r="274" spans="1:9" ht="15">
      <c r="A274" s="96">
        <v>266</v>
      </c>
      <c r="B274" s="96" t="s">
        <v>3641</v>
      </c>
      <c r="C274" s="96" t="s">
        <v>3642</v>
      </c>
      <c r="D274" s="96">
        <v>19001094892</v>
      </c>
      <c r="E274" s="96" t="s">
        <v>3370</v>
      </c>
      <c r="F274" s="96" t="s">
        <v>354</v>
      </c>
      <c r="G274" s="576">
        <v>375</v>
      </c>
      <c r="H274" s="576">
        <v>375</v>
      </c>
      <c r="I274" s="576">
        <v>75</v>
      </c>
    </row>
    <row r="275" spans="1:9" ht="15">
      <c r="A275" s="96">
        <v>267</v>
      </c>
      <c r="B275" s="96" t="s">
        <v>931</v>
      </c>
      <c r="C275" s="96" t="s">
        <v>3643</v>
      </c>
      <c r="D275" s="96">
        <v>19001096289</v>
      </c>
      <c r="E275" s="96" t="s">
        <v>3370</v>
      </c>
      <c r="F275" s="96" t="s">
        <v>354</v>
      </c>
      <c r="G275" s="576">
        <v>375</v>
      </c>
      <c r="H275" s="576">
        <v>375</v>
      </c>
      <c r="I275" s="576">
        <v>75</v>
      </c>
    </row>
    <row r="276" spans="1:9" ht="15">
      <c r="A276" s="96">
        <v>268</v>
      </c>
      <c r="B276" s="96" t="s">
        <v>614</v>
      </c>
      <c r="C276" s="96" t="s">
        <v>3643</v>
      </c>
      <c r="D276" s="96">
        <v>19001097059</v>
      </c>
      <c r="E276" s="96" t="s">
        <v>3370</v>
      </c>
      <c r="F276" s="96" t="s">
        <v>354</v>
      </c>
      <c r="G276" s="576">
        <v>375</v>
      </c>
      <c r="H276" s="576">
        <v>375</v>
      </c>
      <c r="I276" s="576">
        <v>75</v>
      </c>
    </row>
    <row r="277" spans="1:9" ht="15">
      <c r="A277" s="96">
        <v>269</v>
      </c>
      <c r="B277" s="96" t="s">
        <v>519</v>
      </c>
      <c r="C277" s="96" t="s">
        <v>3644</v>
      </c>
      <c r="D277" s="96">
        <v>19001097359</v>
      </c>
      <c r="E277" s="96" t="s">
        <v>3370</v>
      </c>
      <c r="F277" s="96" t="s">
        <v>354</v>
      </c>
      <c r="G277" s="576">
        <v>375</v>
      </c>
      <c r="H277" s="576">
        <v>375</v>
      </c>
      <c r="I277" s="576">
        <v>75</v>
      </c>
    </row>
    <row r="278" spans="1:9" ht="15">
      <c r="A278" s="96">
        <v>270</v>
      </c>
      <c r="B278" s="96" t="s">
        <v>569</v>
      </c>
      <c r="C278" s="96" t="s">
        <v>3645</v>
      </c>
      <c r="D278" s="96">
        <v>19001100793</v>
      </c>
      <c r="E278" s="96" t="s">
        <v>3368</v>
      </c>
      <c r="F278" s="96" t="s">
        <v>354</v>
      </c>
      <c r="G278" s="576">
        <v>60</v>
      </c>
      <c r="H278" s="576">
        <v>60</v>
      </c>
      <c r="I278" s="576">
        <v>12</v>
      </c>
    </row>
    <row r="279" spans="1:9" ht="15">
      <c r="A279" s="96">
        <v>271</v>
      </c>
      <c r="B279" s="96" t="s">
        <v>3646</v>
      </c>
      <c r="C279" s="96" t="s">
        <v>3628</v>
      </c>
      <c r="D279" s="96">
        <v>19001102646</v>
      </c>
      <c r="E279" s="96" t="s">
        <v>3370</v>
      </c>
      <c r="F279" s="96" t="s">
        <v>354</v>
      </c>
      <c r="G279" s="576">
        <v>375</v>
      </c>
      <c r="H279" s="576">
        <v>375</v>
      </c>
      <c r="I279" s="576">
        <v>75</v>
      </c>
    </row>
    <row r="280" spans="1:9" ht="15">
      <c r="A280" s="96">
        <v>272</v>
      </c>
      <c r="B280" s="96" t="s">
        <v>3647</v>
      </c>
      <c r="C280" s="96" t="s">
        <v>1006</v>
      </c>
      <c r="D280" s="96">
        <v>19001106418</v>
      </c>
      <c r="E280" s="96" t="s">
        <v>3370</v>
      </c>
      <c r="F280" s="96" t="s">
        <v>354</v>
      </c>
      <c r="G280" s="576">
        <v>375</v>
      </c>
      <c r="H280" s="576">
        <v>375</v>
      </c>
      <c r="I280" s="576">
        <v>75</v>
      </c>
    </row>
    <row r="281" spans="1:9" ht="15">
      <c r="A281" s="96">
        <v>273</v>
      </c>
      <c r="B281" s="96" t="s">
        <v>510</v>
      </c>
      <c r="C281" s="96" t="s">
        <v>3648</v>
      </c>
      <c r="D281" s="96">
        <v>19001108034</v>
      </c>
      <c r="E281" s="96" t="s">
        <v>3370</v>
      </c>
      <c r="F281" s="96" t="s">
        <v>354</v>
      </c>
      <c r="G281" s="576">
        <v>375</v>
      </c>
      <c r="H281" s="576">
        <v>375</v>
      </c>
      <c r="I281" s="576">
        <v>75</v>
      </c>
    </row>
    <row r="282" spans="1:9" ht="15">
      <c r="A282" s="96">
        <v>274</v>
      </c>
      <c r="B282" s="96" t="s">
        <v>520</v>
      </c>
      <c r="C282" s="96" t="s">
        <v>507</v>
      </c>
      <c r="D282" s="96">
        <v>19001108873</v>
      </c>
      <c r="E282" s="96" t="s">
        <v>3370</v>
      </c>
      <c r="F282" s="96" t="s">
        <v>354</v>
      </c>
      <c r="G282" s="576">
        <v>375</v>
      </c>
      <c r="H282" s="576">
        <v>375</v>
      </c>
      <c r="I282" s="576">
        <v>75</v>
      </c>
    </row>
    <row r="283" spans="1:9" ht="15">
      <c r="A283" s="96">
        <v>275</v>
      </c>
      <c r="B283" s="96" t="s">
        <v>567</v>
      </c>
      <c r="C283" s="96" t="s">
        <v>3649</v>
      </c>
      <c r="D283" s="96">
        <v>19001112011</v>
      </c>
      <c r="E283" s="96" t="s">
        <v>3370</v>
      </c>
      <c r="F283" s="96" t="s">
        <v>354</v>
      </c>
      <c r="G283" s="576">
        <v>375</v>
      </c>
      <c r="H283" s="576">
        <v>375</v>
      </c>
      <c r="I283" s="576">
        <v>75</v>
      </c>
    </row>
    <row r="284" spans="1:9" ht="15">
      <c r="A284" s="96">
        <v>276</v>
      </c>
      <c r="B284" s="96" t="s">
        <v>3570</v>
      </c>
      <c r="C284" s="96" t="s">
        <v>3650</v>
      </c>
      <c r="D284" s="96">
        <v>19301113345</v>
      </c>
      <c r="E284" s="96" t="s">
        <v>3370</v>
      </c>
      <c r="F284" s="96" t="s">
        <v>354</v>
      </c>
      <c r="G284" s="576">
        <v>375</v>
      </c>
      <c r="H284" s="576">
        <v>375</v>
      </c>
      <c r="I284" s="576">
        <v>75</v>
      </c>
    </row>
    <row r="285" spans="1:9" ht="15">
      <c r="A285" s="96">
        <v>277</v>
      </c>
      <c r="B285" s="96" t="s">
        <v>510</v>
      </c>
      <c r="C285" s="96" t="s">
        <v>3651</v>
      </c>
      <c r="D285" s="96">
        <v>20001001097</v>
      </c>
      <c r="E285" s="96" t="s">
        <v>3370</v>
      </c>
      <c r="F285" s="96" t="s">
        <v>354</v>
      </c>
      <c r="G285" s="576">
        <v>375</v>
      </c>
      <c r="H285" s="576">
        <v>375</v>
      </c>
      <c r="I285" s="576">
        <v>75</v>
      </c>
    </row>
    <row r="286" spans="1:9" ht="15">
      <c r="A286" s="96">
        <v>278</v>
      </c>
      <c r="B286" s="96" t="s">
        <v>545</v>
      </c>
      <c r="C286" s="96" t="s">
        <v>3652</v>
      </c>
      <c r="D286" s="96">
        <v>20001001599</v>
      </c>
      <c r="E286" s="96" t="s">
        <v>3368</v>
      </c>
      <c r="F286" s="96" t="s">
        <v>354</v>
      </c>
      <c r="G286" s="576">
        <v>60</v>
      </c>
      <c r="H286" s="576">
        <v>60</v>
      </c>
      <c r="I286" s="576">
        <v>12</v>
      </c>
    </row>
    <row r="287" spans="1:9" ht="15">
      <c r="A287" s="96">
        <v>279</v>
      </c>
      <c r="B287" s="96" t="s">
        <v>543</v>
      </c>
      <c r="C287" s="96" t="s">
        <v>3653</v>
      </c>
      <c r="D287" s="96">
        <v>20001002853</v>
      </c>
      <c r="E287" s="96" t="s">
        <v>3368</v>
      </c>
      <c r="F287" s="96" t="s">
        <v>354</v>
      </c>
      <c r="G287" s="576">
        <v>60</v>
      </c>
      <c r="H287" s="576">
        <v>60</v>
      </c>
      <c r="I287" s="576">
        <v>12</v>
      </c>
    </row>
    <row r="288" spans="1:9" ht="15">
      <c r="A288" s="96">
        <v>280</v>
      </c>
      <c r="B288" s="96" t="s">
        <v>900</v>
      </c>
      <c r="C288" s="96" t="s">
        <v>3654</v>
      </c>
      <c r="D288" s="96">
        <v>20001003927</v>
      </c>
      <c r="E288" s="96" t="s">
        <v>3370</v>
      </c>
      <c r="F288" s="96" t="s">
        <v>354</v>
      </c>
      <c r="G288" s="576">
        <v>375</v>
      </c>
      <c r="H288" s="576">
        <v>375</v>
      </c>
      <c r="I288" s="576">
        <v>75</v>
      </c>
    </row>
    <row r="289" spans="1:9" ht="15">
      <c r="A289" s="96">
        <v>281</v>
      </c>
      <c r="B289" s="96" t="s">
        <v>885</v>
      </c>
      <c r="C289" s="96" t="s">
        <v>3655</v>
      </c>
      <c r="D289" s="96">
        <v>20001004688</v>
      </c>
      <c r="E289" s="96" t="s">
        <v>3368</v>
      </c>
      <c r="F289" s="96" t="s">
        <v>354</v>
      </c>
      <c r="G289" s="576">
        <v>60</v>
      </c>
      <c r="H289" s="576">
        <v>60</v>
      </c>
      <c r="I289" s="576">
        <v>12</v>
      </c>
    </row>
    <row r="290" spans="1:9" ht="15">
      <c r="A290" s="96">
        <v>282</v>
      </c>
      <c r="B290" s="96" t="s">
        <v>615</v>
      </c>
      <c r="C290" s="96" t="s">
        <v>3656</v>
      </c>
      <c r="D290" s="96">
        <v>20001006120</v>
      </c>
      <c r="E290" s="96" t="s">
        <v>3368</v>
      </c>
      <c r="F290" s="96" t="s">
        <v>354</v>
      </c>
      <c r="G290" s="576">
        <v>60</v>
      </c>
      <c r="H290" s="576">
        <v>60</v>
      </c>
      <c r="I290" s="576">
        <v>12</v>
      </c>
    </row>
    <row r="291" spans="1:9" ht="15">
      <c r="A291" s="96">
        <v>283</v>
      </c>
      <c r="B291" s="96" t="s">
        <v>1115</v>
      </c>
      <c r="C291" s="96" t="s">
        <v>830</v>
      </c>
      <c r="D291" s="96">
        <v>20001007023</v>
      </c>
      <c r="E291" s="96" t="s">
        <v>3368</v>
      </c>
      <c r="F291" s="96" t="s">
        <v>354</v>
      </c>
      <c r="G291" s="576">
        <v>60</v>
      </c>
      <c r="H291" s="576">
        <v>60</v>
      </c>
      <c r="I291" s="576">
        <v>12</v>
      </c>
    </row>
    <row r="292" spans="1:9" ht="15">
      <c r="A292" s="96">
        <v>284</v>
      </c>
      <c r="B292" s="96" t="s">
        <v>3657</v>
      </c>
      <c r="C292" s="96" t="s">
        <v>3658</v>
      </c>
      <c r="D292" s="96">
        <v>20001007824</v>
      </c>
      <c r="E292" s="96" t="s">
        <v>3370</v>
      </c>
      <c r="F292" s="96" t="s">
        <v>354</v>
      </c>
      <c r="G292" s="576">
        <v>375</v>
      </c>
      <c r="H292" s="576">
        <v>375</v>
      </c>
      <c r="I292" s="576">
        <v>75</v>
      </c>
    </row>
    <row r="293" spans="1:9" ht="15">
      <c r="A293" s="96">
        <v>285</v>
      </c>
      <c r="B293" s="96" t="s">
        <v>3659</v>
      </c>
      <c r="C293" s="96" t="s">
        <v>3660</v>
      </c>
      <c r="D293" s="96">
        <v>20001008486</v>
      </c>
      <c r="E293" s="96" t="s">
        <v>3368</v>
      </c>
      <c r="F293" s="96" t="s">
        <v>354</v>
      </c>
      <c r="G293" s="576">
        <v>60</v>
      </c>
      <c r="H293" s="576">
        <v>60</v>
      </c>
      <c r="I293" s="576">
        <v>12</v>
      </c>
    </row>
    <row r="294" spans="1:9" ht="15">
      <c r="A294" s="96">
        <v>286</v>
      </c>
      <c r="B294" s="96" t="s">
        <v>579</v>
      </c>
      <c r="C294" s="96" t="s">
        <v>3661</v>
      </c>
      <c r="D294" s="96">
        <v>20001008525</v>
      </c>
      <c r="E294" s="96" t="s">
        <v>3370</v>
      </c>
      <c r="F294" s="96" t="s">
        <v>354</v>
      </c>
      <c r="G294" s="576">
        <v>375</v>
      </c>
      <c r="H294" s="576">
        <v>375</v>
      </c>
      <c r="I294" s="576">
        <v>75</v>
      </c>
    </row>
    <row r="295" spans="1:9" ht="15">
      <c r="A295" s="96">
        <v>287</v>
      </c>
      <c r="B295" s="96" t="s">
        <v>743</v>
      </c>
      <c r="C295" s="96" t="s">
        <v>3662</v>
      </c>
      <c r="D295" s="96">
        <v>20001008885</v>
      </c>
      <c r="E295" s="96" t="s">
        <v>3368</v>
      </c>
      <c r="F295" s="96" t="s">
        <v>354</v>
      </c>
      <c r="G295" s="576">
        <v>60</v>
      </c>
      <c r="H295" s="576">
        <v>60</v>
      </c>
      <c r="I295" s="576">
        <v>12</v>
      </c>
    </row>
    <row r="296" spans="1:9" ht="15">
      <c r="A296" s="96">
        <v>288</v>
      </c>
      <c r="B296" s="96" t="s">
        <v>3663</v>
      </c>
      <c r="C296" s="96" t="s">
        <v>941</v>
      </c>
      <c r="D296" s="96">
        <v>20001010049</v>
      </c>
      <c r="E296" s="96" t="s">
        <v>3368</v>
      </c>
      <c r="F296" s="96" t="s">
        <v>354</v>
      </c>
      <c r="G296" s="576">
        <v>60</v>
      </c>
      <c r="H296" s="576">
        <v>60</v>
      </c>
      <c r="I296" s="576">
        <v>12</v>
      </c>
    </row>
    <row r="297" spans="1:9" ht="15">
      <c r="A297" s="96">
        <v>289</v>
      </c>
      <c r="B297" s="96" t="s">
        <v>3429</v>
      </c>
      <c r="C297" s="96" t="s">
        <v>3664</v>
      </c>
      <c r="D297" s="96">
        <v>20001010053</v>
      </c>
      <c r="E297" s="96" t="s">
        <v>3370</v>
      </c>
      <c r="F297" s="96" t="s">
        <v>354</v>
      </c>
      <c r="G297" s="576">
        <v>375</v>
      </c>
      <c r="H297" s="576">
        <v>375</v>
      </c>
      <c r="I297" s="576">
        <v>75</v>
      </c>
    </row>
    <row r="298" spans="1:9" ht="15">
      <c r="A298" s="96">
        <v>290</v>
      </c>
      <c r="B298" s="96" t="s">
        <v>3665</v>
      </c>
      <c r="C298" s="96" t="s">
        <v>3666</v>
      </c>
      <c r="D298" s="96">
        <v>20001010660</v>
      </c>
      <c r="E298" s="96" t="s">
        <v>3370</v>
      </c>
      <c r="F298" s="96" t="s">
        <v>354</v>
      </c>
      <c r="G298" s="576">
        <v>375</v>
      </c>
      <c r="H298" s="576">
        <v>375</v>
      </c>
      <c r="I298" s="576">
        <v>75</v>
      </c>
    </row>
    <row r="299" spans="1:9" ht="15">
      <c r="A299" s="96">
        <v>291</v>
      </c>
      <c r="B299" s="96" t="s">
        <v>3667</v>
      </c>
      <c r="C299" s="96" t="s">
        <v>3668</v>
      </c>
      <c r="D299" s="96">
        <v>20001011777</v>
      </c>
      <c r="E299" s="96" t="s">
        <v>3368</v>
      </c>
      <c r="F299" s="96" t="s">
        <v>354</v>
      </c>
      <c r="G299" s="576">
        <v>60</v>
      </c>
      <c r="H299" s="576">
        <v>60</v>
      </c>
      <c r="I299" s="576">
        <v>12</v>
      </c>
    </row>
    <row r="300" spans="1:9" ht="15">
      <c r="A300" s="96">
        <v>292</v>
      </c>
      <c r="B300" s="96" t="s">
        <v>510</v>
      </c>
      <c r="C300" s="96" t="s">
        <v>3669</v>
      </c>
      <c r="D300" s="96">
        <v>20001012635</v>
      </c>
      <c r="E300" s="96" t="s">
        <v>3368</v>
      </c>
      <c r="F300" s="96" t="s">
        <v>354</v>
      </c>
      <c r="G300" s="576">
        <v>60</v>
      </c>
      <c r="H300" s="576">
        <v>60</v>
      </c>
      <c r="I300" s="576">
        <v>12</v>
      </c>
    </row>
    <row r="301" spans="1:9" ht="15">
      <c r="A301" s="96">
        <v>293</v>
      </c>
      <c r="B301" s="96" t="s">
        <v>3670</v>
      </c>
      <c r="C301" s="96" t="s">
        <v>3671</v>
      </c>
      <c r="D301" s="96">
        <v>20001013622</v>
      </c>
      <c r="E301" s="96" t="s">
        <v>3370</v>
      </c>
      <c r="F301" s="96" t="s">
        <v>354</v>
      </c>
      <c r="G301" s="576">
        <v>375</v>
      </c>
      <c r="H301" s="576">
        <v>375</v>
      </c>
      <c r="I301" s="576">
        <v>75</v>
      </c>
    </row>
    <row r="302" spans="1:9" ht="15">
      <c r="A302" s="96">
        <v>294</v>
      </c>
      <c r="B302" s="96" t="s">
        <v>3672</v>
      </c>
      <c r="C302" s="96" t="s">
        <v>3673</v>
      </c>
      <c r="D302" s="96">
        <v>20001015360</v>
      </c>
      <c r="E302" s="96" t="s">
        <v>3368</v>
      </c>
      <c r="F302" s="96" t="s">
        <v>354</v>
      </c>
      <c r="G302" s="576">
        <v>60</v>
      </c>
      <c r="H302" s="576">
        <v>60</v>
      </c>
      <c r="I302" s="576">
        <v>12</v>
      </c>
    </row>
    <row r="303" spans="1:9" ht="15">
      <c r="A303" s="96">
        <v>295</v>
      </c>
      <c r="B303" s="96" t="s">
        <v>563</v>
      </c>
      <c r="C303" s="96" t="s">
        <v>3674</v>
      </c>
      <c r="D303" s="96">
        <v>20001015709</v>
      </c>
      <c r="E303" s="96" t="s">
        <v>3370</v>
      </c>
      <c r="F303" s="96" t="s">
        <v>354</v>
      </c>
      <c r="G303" s="576">
        <v>375</v>
      </c>
      <c r="H303" s="576">
        <v>375</v>
      </c>
      <c r="I303" s="576">
        <v>75</v>
      </c>
    </row>
    <row r="304" spans="1:9" ht="15">
      <c r="A304" s="96">
        <v>296</v>
      </c>
      <c r="B304" s="96" t="s">
        <v>3675</v>
      </c>
      <c r="C304" s="96" t="s">
        <v>3676</v>
      </c>
      <c r="D304" s="96">
        <v>20001018863</v>
      </c>
      <c r="E304" s="96" t="s">
        <v>3368</v>
      </c>
      <c r="F304" s="96" t="s">
        <v>354</v>
      </c>
      <c r="G304" s="576">
        <v>60</v>
      </c>
      <c r="H304" s="576">
        <v>60</v>
      </c>
      <c r="I304" s="576">
        <v>12</v>
      </c>
    </row>
    <row r="305" spans="1:9" ht="15">
      <c r="A305" s="96">
        <v>297</v>
      </c>
      <c r="B305" s="96" t="s">
        <v>816</v>
      </c>
      <c r="C305" s="96" t="s">
        <v>3677</v>
      </c>
      <c r="D305" s="96">
        <v>20001019276</v>
      </c>
      <c r="E305" s="96" t="s">
        <v>3370</v>
      </c>
      <c r="F305" s="96" t="s">
        <v>354</v>
      </c>
      <c r="G305" s="576">
        <v>375</v>
      </c>
      <c r="H305" s="576">
        <v>375</v>
      </c>
      <c r="I305" s="576">
        <v>75</v>
      </c>
    </row>
    <row r="306" spans="1:9" ht="15">
      <c r="A306" s="96">
        <v>298</v>
      </c>
      <c r="B306" s="96" t="s">
        <v>519</v>
      </c>
      <c r="C306" s="96" t="s">
        <v>906</v>
      </c>
      <c r="D306" s="96">
        <v>20001020008</v>
      </c>
      <c r="E306" s="96" t="s">
        <v>3370</v>
      </c>
      <c r="F306" s="96" t="s">
        <v>354</v>
      </c>
      <c r="G306" s="576">
        <v>375</v>
      </c>
      <c r="H306" s="576">
        <v>375</v>
      </c>
      <c r="I306" s="576">
        <v>75</v>
      </c>
    </row>
    <row r="307" spans="1:9" ht="15">
      <c r="A307" s="96">
        <v>299</v>
      </c>
      <c r="B307" s="96" t="s">
        <v>536</v>
      </c>
      <c r="C307" s="96" t="s">
        <v>3678</v>
      </c>
      <c r="D307" s="96">
        <v>20001020091</v>
      </c>
      <c r="E307" s="96" t="s">
        <v>3368</v>
      </c>
      <c r="F307" s="96" t="s">
        <v>354</v>
      </c>
      <c r="G307" s="576">
        <v>60</v>
      </c>
      <c r="H307" s="576">
        <v>60</v>
      </c>
      <c r="I307" s="576">
        <v>12</v>
      </c>
    </row>
    <row r="308" spans="1:9" ht="15">
      <c r="A308" s="96">
        <v>300</v>
      </c>
      <c r="B308" s="96" t="s">
        <v>560</v>
      </c>
      <c r="C308" s="96" t="s">
        <v>906</v>
      </c>
      <c r="D308" s="96">
        <v>20001020147</v>
      </c>
      <c r="E308" s="96" t="s">
        <v>3370</v>
      </c>
      <c r="F308" s="96" t="s">
        <v>354</v>
      </c>
      <c r="G308" s="576">
        <v>375</v>
      </c>
      <c r="H308" s="576">
        <v>375</v>
      </c>
      <c r="I308" s="576">
        <v>75</v>
      </c>
    </row>
    <row r="309" spans="1:9" ht="15">
      <c r="A309" s="96">
        <v>301</v>
      </c>
      <c r="B309" s="96" t="s">
        <v>692</v>
      </c>
      <c r="C309" s="96" t="s">
        <v>3679</v>
      </c>
      <c r="D309" s="96">
        <v>20001022214</v>
      </c>
      <c r="E309" s="96" t="s">
        <v>3370</v>
      </c>
      <c r="F309" s="96" t="s">
        <v>354</v>
      </c>
      <c r="G309" s="576">
        <v>375</v>
      </c>
      <c r="H309" s="576">
        <v>375</v>
      </c>
      <c r="I309" s="576">
        <v>75</v>
      </c>
    </row>
    <row r="310" spans="1:9" ht="15">
      <c r="A310" s="96">
        <v>302</v>
      </c>
      <c r="B310" s="96" t="s">
        <v>3680</v>
      </c>
      <c r="C310" s="96" t="s">
        <v>901</v>
      </c>
      <c r="D310" s="96">
        <v>20001023367</v>
      </c>
      <c r="E310" s="96" t="s">
        <v>3370</v>
      </c>
      <c r="F310" s="96" t="s">
        <v>354</v>
      </c>
      <c r="G310" s="576">
        <v>375</v>
      </c>
      <c r="H310" s="576">
        <v>375</v>
      </c>
      <c r="I310" s="576">
        <v>75</v>
      </c>
    </row>
    <row r="311" spans="1:9" ht="15">
      <c r="A311" s="96">
        <v>303</v>
      </c>
      <c r="B311" s="96" t="s">
        <v>531</v>
      </c>
      <c r="C311" s="96" t="s">
        <v>714</v>
      </c>
      <c r="D311" s="96">
        <v>20001023397</v>
      </c>
      <c r="E311" s="96" t="s">
        <v>3370</v>
      </c>
      <c r="F311" s="96" t="s">
        <v>354</v>
      </c>
      <c r="G311" s="576">
        <v>375</v>
      </c>
      <c r="H311" s="576">
        <v>375</v>
      </c>
      <c r="I311" s="576">
        <v>75</v>
      </c>
    </row>
    <row r="312" spans="1:9" ht="15">
      <c r="A312" s="96">
        <v>304</v>
      </c>
      <c r="B312" s="96" t="s">
        <v>576</v>
      </c>
      <c r="C312" s="96" t="s">
        <v>907</v>
      </c>
      <c r="D312" s="96">
        <v>20001023574</v>
      </c>
      <c r="E312" s="96" t="s">
        <v>3370</v>
      </c>
      <c r="F312" s="96" t="s">
        <v>354</v>
      </c>
      <c r="G312" s="576">
        <v>375</v>
      </c>
      <c r="H312" s="576">
        <v>375</v>
      </c>
      <c r="I312" s="576">
        <v>75</v>
      </c>
    </row>
    <row r="313" spans="1:9" ht="15">
      <c r="A313" s="96">
        <v>305</v>
      </c>
      <c r="B313" s="96" t="s">
        <v>517</v>
      </c>
      <c r="C313" s="96" t="s">
        <v>3681</v>
      </c>
      <c r="D313" s="96">
        <v>20001024018</v>
      </c>
      <c r="E313" s="96" t="s">
        <v>3370</v>
      </c>
      <c r="F313" s="96" t="s">
        <v>354</v>
      </c>
      <c r="G313" s="576">
        <v>375</v>
      </c>
      <c r="H313" s="576">
        <v>375</v>
      </c>
      <c r="I313" s="576">
        <v>75</v>
      </c>
    </row>
    <row r="314" spans="1:9" ht="15">
      <c r="A314" s="96">
        <v>306</v>
      </c>
      <c r="B314" s="96" t="s">
        <v>687</v>
      </c>
      <c r="C314" s="96" t="s">
        <v>3682</v>
      </c>
      <c r="D314" s="96">
        <v>20001026396</v>
      </c>
      <c r="E314" s="96" t="s">
        <v>3370</v>
      </c>
      <c r="F314" s="96" t="s">
        <v>354</v>
      </c>
      <c r="G314" s="576">
        <v>375</v>
      </c>
      <c r="H314" s="576">
        <v>375</v>
      </c>
      <c r="I314" s="576">
        <v>75</v>
      </c>
    </row>
    <row r="315" spans="1:9" ht="15">
      <c r="A315" s="96">
        <v>307</v>
      </c>
      <c r="B315" s="96" t="s">
        <v>579</v>
      </c>
      <c r="C315" s="96" t="s">
        <v>3683</v>
      </c>
      <c r="D315" s="96">
        <v>20001028229</v>
      </c>
      <c r="E315" s="96" t="s">
        <v>3370</v>
      </c>
      <c r="F315" s="96" t="s">
        <v>354</v>
      </c>
      <c r="G315" s="576">
        <v>375</v>
      </c>
      <c r="H315" s="576">
        <v>375</v>
      </c>
      <c r="I315" s="576">
        <v>75</v>
      </c>
    </row>
    <row r="316" spans="1:9" ht="15">
      <c r="A316" s="96">
        <v>308</v>
      </c>
      <c r="B316" s="96" t="s">
        <v>579</v>
      </c>
      <c r="C316" s="96" t="s">
        <v>3684</v>
      </c>
      <c r="D316" s="96">
        <v>20001028372</v>
      </c>
      <c r="E316" s="96" t="s">
        <v>3370</v>
      </c>
      <c r="F316" s="96" t="s">
        <v>354</v>
      </c>
      <c r="G316" s="576">
        <v>375</v>
      </c>
      <c r="H316" s="576">
        <v>375</v>
      </c>
      <c r="I316" s="576">
        <v>75</v>
      </c>
    </row>
    <row r="317" spans="1:9" ht="15">
      <c r="A317" s="96">
        <v>309</v>
      </c>
      <c r="B317" s="96" t="s">
        <v>528</v>
      </c>
      <c r="C317" s="96" t="s">
        <v>3685</v>
      </c>
      <c r="D317" s="96">
        <v>20001029225</v>
      </c>
      <c r="E317" s="96" t="s">
        <v>3443</v>
      </c>
      <c r="F317" s="96" t="s">
        <v>354</v>
      </c>
      <c r="G317" s="576">
        <v>120</v>
      </c>
      <c r="H317" s="576">
        <v>120</v>
      </c>
      <c r="I317" s="576">
        <v>24</v>
      </c>
    </row>
    <row r="318" spans="1:9" ht="15">
      <c r="A318" s="96">
        <v>310</v>
      </c>
      <c r="B318" s="96" t="s">
        <v>803</v>
      </c>
      <c r="C318" s="96" t="s">
        <v>3686</v>
      </c>
      <c r="D318" s="96">
        <v>20001029505</v>
      </c>
      <c r="E318" s="96" t="s">
        <v>3370</v>
      </c>
      <c r="F318" s="96" t="s">
        <v>354</v>
      </c>
      <c r="G318" s="576">
        <v>375</v>
      </c>
      <c r="H318" s="576">
        <v>375</v>
      </c>
      <c r="I318" s="576">
        <v>75</v>
      </c>
    </row>
    <row r="319" spans="1:9" ht="15">
      <c r="A319" s="96">
        <v>311</v>
      </c>
      <c r="B319" s="96" t="s">
        <v>553</v>
      </c>
      <c r="C319" s="96" t="s">
        <v>903</v>
      </c>
      <c r="D319" s="96">
        <v>20001031241</v>
      </c>
      <c r="E319" s="96" t="s">
        <v>3370</v>
      </c>
      <c r="F319" s="96" t="s">
        <v>354</v>
      </c>
      <c r="G319" s="576">
        <v>375</v>
      </c>
      <c r="H319" s="576">
        <v>375</v>
      </c>
      <c r="I319" s="576">
        <v>75</v>
      </c>
    </row>
    <row r="320" spans="1:9" ht="15">
      <c r="A320" s="96">
        <v>312</v>
      </c>
      <c r="B320" s="96" t="s">
        <v>511</v>
      </c>
      <c r="C320" s="96" t="s">
        <v>3687</v>
      </c>
      <c r="D320" s="96">
        <v>20001031290</v>
      </c>
      <c r="E320" s="96" t="s">
        <v>3370</v>
      </c>
      <c r="F320" s="96" t="s">
        <v>354</v>
      </c>
      <c r="G320" s="576">
        <v>375</v>
      </c>
      <c r="H320" s="576">
        <v>375</v>
      </c>
      <c r="I320" s="576">
        <v>75</v>
      </c>
    </row>
    <row r="321" spans="1:9" ht="15">
      <c r="A321" s="96">
        <v>313</v>
      </c>
      <c r="B321" s="96" t="s">
        <v>506</v>
      </c>
      <c r="C321" s="96" t="s">
        <v>3688</v>
      </c>
      <c r="D321" s="96">
        <v>20001031411</v>
      </c>
      <c r="E321" s="96" t="s">
        <v>3370</v>
      </c>
      <c r="F321" s="96" t="s">
        <v>354</v>
      </c>
      <c r="G321" s="576">
        <v>375</v>
      </c>
      <c r="H321" s="576">
        <v>375</v>
      </c>
      <c r="I321" s="576">
        <v>75</v>
      </c>
    </row>
    <row r="322" spans="1:9" ht="15">
      <c r="A322" s="96">
        <v>314</v>
      </c>
      <c r="B322" s="96" t="s">
        <v>902</v>
      </c>
      <c r="C322" s="96" t="s">
        <v>3689</v>
      </c>
      <c r="D322" s="96">
        <v>20001031646</v>
      </c>
      <c r="E322" s="96" t="s">
        <v>3370</v>
      </c>
      <c r="F322" s="96" t="s">
        <v>354</v>
      </c>
      <c r="G322" s="576">
        <v>375</v>
      </c>
      <c r="H322" s="576">
        <v>375</v>
      </c>
      <c r="I322" s="576">
        <v>75</v>
      </c>
    </row>
    <row r="323" spans="1:9" ht="15">
      <c r="A323" s="96">
        <v>315</v>
      </c>
      <c r="B323" s="96" t="s">
        <v>3476</v>
      </c>
      <c r="C323" s="96" t="s">
        <v>3378</v>
      </c>
      <c r="D323" s="96">
        <v>20001033514</v>
      </c>
      <c r="E323" s="96" t="s">
        <v>3370</v>
      </c>
      <c r="F323" s="96" t="s">
        <v>354</v>
      </c>
      <c r="G323" s="576">
        <v>375</v>
      </c>
      <c r="H323" s="576">
        <v>375</v>
      </c>
      <c r="I323" s="576">
        <v>75</v>
      </c>
    </row>
    <row r="324" spans="1:9" ht="15">
      <c r="A324" s="96">
        <v>316</v>
      </c>
      <c r="B324" s="96" t="s">
        <v>508</v>
      </c>
      <c r="C324" s="96" t="s">
        <v>3690</v>
      </c>
      <c r="D324" s="96">
        <v>20001033583</v>
      </c>
      <c r="E324" s="96" t="s">
        <v>3370</v>
      </c>
      <c r="F324" s="96" t="s">
        <v>354</v>
      </c>
      <c r="G324" s="576">
        <v>375</v>
      </c>
      <c r="H324" s="576">
        <v>375</v>
      </c>
      <c r="I324" s="576">
        <v>75</v>
      </c>
    </row>
    <row r="325" spans="1:9" ht="15">
      <c r="A325" s="96">
        <v>317</v>
      </c>
      <c r="B325" s="96" t="s">
        <v>576</v>
      </c>
      <c r="C325" s="96" t="s">
        <v>3691</v>
      </c>
      <c r="D325" s="96">
        <v>20001034036</v>
      </c>
      <c r="E325" s="96" t="s">
        <v>3370</v>
      </c>
      <c r="F325" s="96" t="s">
        <v>354</v>
      </c>
      <c r="G325" s="576">
        <v>375</v>
      </c>
      <c r="H325" s="576">
        <v>375</v>
      </c>
      <c r="I325" s="576">
        <v>75</v>
      </c>
    </row>
    <row r="326" spans="1:9" ht="15">
      <c r="A326" s="96">
        <v>318</v>
      </c>
      <c r="B326" s="96" t="s">
        <v>3539</v>
      </c>
      <c r="C326" s="96" t="s">
        <v>3692</v>
      </c>
      <c r="D326" s="96">
        <v>20001035913</v>
      </c>
      <c r="E326" s="96" t="s">
        <v>3370</v>
      </c>
      <c r="F326" s="96" t="s">
        <v>354</v>
      </c>
      <c r="G326" s="576">
        <v>375</v>
      </c>
      <c r="H326" s="576">
        <v>375</v>
      </c>
      <c r="I326" s="576">
        <v>75</v>
      </c>
    </row>
    <row r="327" spans="1:9" ht="15">
      <c r="A327" s="96">
        <v>319</v>
      </c>
      <c r="B327" s="96" t="s">
        <v>592</v>
      </c>
      <c r="C327" s="96" t="s">
        <v>3693</v>
      </c>
      <c r="D327" s="96">
        <v>20001036538</v>
      </c>
      <c r="E327" s="96" t="s">
        <v>3368</v>
      </c>
      <c r="F327" s="96" t="s">
        <v>354</v>
      </c>
      <c r="G327" s="576">
        <v>60</v>
      </c>
      <c r="H327" s="576">
        <v>60</v>
      </c>
      <c r="I327" s="576">
        <v>12</v>
      </c>
    </row>
    <row r="328" spans="1:9" ht="15">
      <c r="A328" s="96">
        <v>320</v>
      </c>
      <c r="B328" s="96" t="s">
        <v>687</v>
      </c>
      <c r="C328" s="96" t="s">
        <v>3694</v>
      </c>
      <c r="D328" s="96">
        <v>20001036643</v>
      </c>
      <c r="E328" s="96" t="s">
        <v>3370</v>
      </c>
      <c r="F328" s="96" t="s">
        <v>354</v>
      </c>
      <c r="G328" s="576">
        <v>375</v>
      </c>
      <c r="H328" s="576">
        <v>375</v>
      </c>
      <c r="I328" s="576">
        <v>75</v>
      </c>
    </row>
    <row r="329" spans="1:9" ht="15">
      <c r="A329" s="96">
        <v>321</v>
      </c>
      <c r="B329" s="96" t="s">
        <v>3695</v>
      </c>
      <c r="C329" s="96" t="s">
        <v>3696</v>
      </c>
      <c r="D329" s="96">
        <v>20001038188</v>
      </c>
      <c r="E329" s="96" t="s">
        <v>3370</v>
      </c>
      <c r="F329" s="96" t="s">
        <v>354</v>
      </c>
      <c r="G329" s="576">
        <v>375</v>
      </c>
      <c r="H329" s="576">
        <v>375</v>
      </c>
      <c r="I329" s="576">
        <v>75</v>
      </c>
    </row>
    <row r="330" spans="1:9" ht="15">
      <c r="A330" s="96">
        <v>322</v>
      </c>
      <c r="B330" s="96" t="s">
        <v>761</v>
      </c>
      <c r="C330" s="96" t="s">
        <v>608</v>
      </c>
      <c r="D330" s="96">
        <v>20001038393</v>
      </c>
      <c r="E330" s="96" t="s">
        <v>3370</v>
      </c>
      <c r="F330" s="96" t="s">
        <v>354</v>
      </c>
      <c r="G330" s="576">
        <v>375</v>
      </c>
      <c r="H330" s="576">
        <v>375</v>
      </c>
      <c r="I330" s="576">
        <v>75</v>
      </c>
    </row>
    <row r="331" spans="1:9" ht="15">
      <c r="A331" s="96">
        <v>323</v>
      </c>
      <c r="B331" s="96" t="s">
        <v>519</v>
      </c>
      <c r="C331" s="96" t="s">
        <v>3697</v>
      </c>
      <c r="D331" s="96">
        <v>20001040903</v>
      </c>
      <c r="E331" s="96" t="s">
        <v>3370</v>
      </c>
      <c r="F331" s="96" t="s">
        <v>354</v>
      </c>
      <c r="G331" s="576">
        <v>375</v>
      </c>
      <c r="H331" s="576">
        <v>375</v>
      </c>
      <c r="I331" s="576">
        <v>75</v>
      </c>
    </row>
    <row r="332" spans="1:9" ht="15">
      <c r="A332" s="96">
        <v>324</v>
      </c>
      <c r="B332" s="96" t="s">
        <v>731</v>
      </c>
      <c r="C332" s="96" t="s">
        <v>3698</v>
      </c>
      <c r="D332" s="96">
        <v>20001041034</v>
      </c>
      <c r="E332" s="96" t="s">
        <v>3368</v>
      </c>
      <c r="F332" s="96" t="s">
        <v>354</v>
      </c>
      <c r="G332" s="576">
        <v>60</v>
      </c>
      <c r="H332" s="576">
        <v>60</v>
      </c>
      <c r="I332" s="576">
        <v>12</v>
      </c>
    </row>
    <row r="333" spans="1:9" ht="15">
      <c r="A333" s="96">
        <v>325</v>
      </c>
      <c r="B333" s="96" t="s">
        <v>3441</v>
      </c>
      <c r="C333" s="96" t="s">
        <v>3699</v>
      </c>
      <c r="D333" s="96">
        <v>20001042975</v>
      </c>
      <c r="E333" s="96" t="s">
        <v>3370</v>
      </c>
      <c r="F333" s="96" t="s">
        <v>354</v>
      </c>
      <c r="G333" s="576">
        <v>375</v>
      </c>
      <c r="H333" s="576">
        <v>375</v>
      </c>
      <c r="I333" s="576">
        <v>75</v>
      </c>
    </row>
    <row r="334" spans="1:9" ht="15">
      <c r="A334" s="96">
        <v>326</v>
      </c>
      <c r="B334" s="96" t="s">
        <v>816</v>
      </c>
      <c r="C334" s="96" t="s">
        <v>3700</v>
      </c>
      <c r="D334" s="96">
        <v>20001043865</v>
      </c>
      <c r="E334" s="96" t="s">
        <v>3370</v>
      </c>
      <c r="F334" s="96" t="s">
        <v>354</v>
      </c>
      <c r="G334" s="576">
        <v>375</v>
      </c>
      <c r="H334" s="576">
        <v>375</v>
      </c>
      <c r="I334" s="576">
        <v>75</v>
      </c>
    </row>
    <row r="335" spans="1:9" ht="15">
      <c r="A335" s="96">
        <v>327</v>
      </c>
      <c r="B335" s="96" t="s">
        <v>803</v>
      </c>
      <c r="C335" s="96" t="s">
        <v>3701</v>
      </c>
      <c r="D335" s="96">
        <v>20001044453</v>
      </c>
      <c r="E335" s="96" t="s">
        <v>3370</v>
      </c>
      <c r="F335" s="96" t="s">
        <v>354</v>
      </c>
      <c r="G335" s="576">
        <v>375</v>
      </c>
      <c r="H335" s="576">
        <v>375</v>
      </c>
      <c r="I335" s="576">
        <v>75</v>
      </c>
    </row>
    <row r="336" spans="1:9" ht="15">
      <c r="A336" s="96">
        <v>328</v>
      </c>
      <c r="B336" s="96" t="s">
        <v>531</v>
      </c>
      <c r="C336" s="96" t="s">
        <v>791</v>
      </c>
      <c r="D336" s="96">
        <v>20001045062</v>
      </c>
      <c r="E336" s="96" t="s">
        <v>3370</v>
      </c>
      <c r="F336" s="96" t="s">
        <v>354</v>
      </c>
      <c r="G336" s="576">
        <v>375</v>
      </c>
      <c r="H336" s="576">
        <v>375</v>
      </c>
      <c r="I336" s="576">
        <v>75</v>
      </c>
    </row>
    <row r="337" spans="1:9" ht="15">
      <c r="A337" s="96">
        <v>329</v>
      </c>
      <c r="B337" s="96" t="s">
        <v>600</v>
      </c>
      <c r="C337" s="96" t="s">
        <v>3702</v>
      </c>
      <c r="D337" s="96">
        <v>20001046673</v>
      </c>
      <c r="E337" s="96" t="s">
        <v>3370</v>
      </c>
      <c r="F337" s="96" t="s">
        <v>354</v>
      </c>
      <c r="G337" s="576">
        <v>375</v>
      </c>
      <c r="H337" s="576">
        <v>375</v>
      </c>
      <c r="I337" s="576">
        <v>75</v>
      </c>
    </row>
    <row r="338" spans="1:9" ht="15">
      <c r="A338" s="96">
        <v>330</v>
      </c>
      <c r="B338" s="96" t="s">
        <v>3703</v>
      </c>
      <c r="C338" s="96" t="s">
        <v>3704</v>
      </c>
      <c r="D338" s="96">
        <v>20001048368</v>
      </c>
      <c r="E338" s="96" t="s">
        <v>3370</v>
      </c>
      <c r="F338" s="96" t="s">
        <v>354</v>
      </c>
      <c r="G338" s="576">
        <v>375</v>
      </c>
      <c r="H338" s="576">
        <v>375</v>
      </c>
      <c r="I338" s="576">
        <v>75</v>
      </c>
    </row>
    <row r="339" spans="1:9" ht="15">
      <c r="A339" s="96">
        <v>331</v>
      </c>
      <c r="B339" s="96" t="s">
        <v>553</v>
      </c>
      <c r="C339" s="96" t="s">
        <v>3705</v>
      </c>
      <c r="D339" s="96">
        <v>20001049041</v>
      </c>
      <c r="E339" s="96" t="s">
        <v>3370</v>
      </c>
      <c r="F339" s="96" t="s">
        <v>354</v>
      </c>
      <c r="G339" s="576">
        <v>375</v>
      </c>
      <c r="H339" s="576">
        <v>375</v>
      </c>
      <c r="I339" s="576">
        <v>75</v>
      </c>
    </row>
    <row r="340" spans="1:9" ht="15">
      <c r="A340" s="96">
        <v>332</v>
      </c>
      <c r="B340" s="96" t="s">
        <v>652</v>
      </c>
      <c r="C340" s="96" t="s">
        <v>3706</v>
      </c>
      <c r="D340" s="96">
        <v>20001049743</v>
      </c>
      <c r="E340" s="96" t="s">
        <v>3370</v>
      </c>
      <c r="F340" s="96" t="s">
        <v>354</v>
      </c>
      <c r="G340" s="576">
        <v>375</v>
      </c>
      <c r="H340" s="576">
        <v>375</v>
      </c>
      <c r="I340" s="576">
        <v>75</v>
      </c>
    </row>
    <row r="341" spans="1:9" ht="15">
      <c r="A341" s="96">
        <v>333</v>
      </c>
      <c r="B341" s="96" t="s">
        <v>655</v>
      </c>
      <c r="C341" s="96" t="s">
        <v>3707</v>
      </c>
      <c r="D341" s="96">
        <v>20001051335</v>
      </c>
      <c r="E341" s="96" t="s">
        <v>3370</v>
      </c>
      <c r="F341" s="96" t="s">
        <v>354</v>
      </c>
      <c r="G341" s="576">
        <v>375</v>
      </c>
      <c r="H341" s="576">
        <v>375</v>
      </c>
      <c r="I341" s="576">
        <v>75</v>
      </c>
    </row>
    <row r="342" spans="1:9" ht="15">
      <c r="A342" s="96">
        <v>334</v>
      </c>
      <c r="B342" s="96" t="s">
        <v>540</v>
      </c>
      <c r="C342" s="96" t="s">
        <v>3708</v>
      </c>
      <c r="D342" s="96">
        <v>20001054147</v>
      </c>
      <c r="E342" s="96" t="s">
        <v>3370</v>
      </c>
      <c r="F342" s="96" t="s">
        <v>354</v>
      </c>
      <c r="G342" s="576">
        <v>375</v>
      </c>
      <c r="H342" s="576">
        <v>375</v>
      </c>
      <c r="I342" s="576">
        <v>75</v>
      </c>
    </row>
    <row r="343" spans="1:9" ht="15">
      <c r="A343" s="96">
        <v>335</v>
      </c>
      <c r="B343" s="96" t="s">
        <v>3535</v>
      </c>
      <c r="C343" s="96" t="s">
        <v>3709</v>
      </c>
      <c r="D343" s="96">
        <v>20001054865</v>
      </c>
      <c r="E343" s="96" t="s">
        <v>3370</v>
      </c>
      <c r="F343" s="96" t="s">
        <v>354</v>
      </c>
      <c r="G343" s="576">
        <v>375</v>
      </c>
      <c r="H343" s="576">
        <v>375</v>
      </c>
      <c r="I343" s="576">
        <v>75</v>
      </c>
    </row>
    <row r="344" spans="1:9" ht="15">
      <c r="A344" s="96">
        <v>336</v>
      </c>
      <c r="B344" s="96" t="s">
        <v>589</v>
      </c>
      <c r="C344" s="96" t="s">
        <v>904</v>
      </c>
      <c r="D344" s="96">
        <v>20001055222</v>
      </c>
      <c r="E344" s="96" t="s">
        <v>3370</v>
      </c>
      <c r="F344" s="96" t="s">
        <v>354</v>
      </c>
      <c r="G344" s="576">
        <v>375</v>
      </c>
      <c r="H344" s="576">
        <v>375</v>
      </c>
      <c r="I344" s="576">
        <v>75</v>
      </c>
    </row>
    <row r="345" spans="1:9" ht="30">
      <c r="A345" s="96">
        <v>337</v>
      </c>
      <c r="B345" s="96" t="s">
        <v>600</v>
      </c>
      <c r="C345" s="96" t="s">
        <v>3710</v>
      </c>
      <c r="D345" s="96">
        <v>20001056797</v>
      </c>
      <c r="E345" s="96" t="s">
        <v>3370</v>
      </c>
      <c r="F345" s="96" t="s">
        <v>354</v>
      </c>
      <c r="G345" s="576">
        <v>375</v>
      </c>
      <c r="H345" s="576">
        <v>375</v>
      </c>
      <c r="I345" s="576">
        <v>75</v>
      </c>
    </row>
    <row r="346" spans="1:9" ht="15">
      <c r="A346" s="96">
        <v>338</v>
      </c>
      <c r="B346" s="96" t="s">
        <v>587</v>
      </c>
      <c r="C346" s="96" t="s">
        <v>3711</v>
      </c>
      <c r="D346" s="96">
        <v>20001057409</v>
      </c>
      <c r="E346" s="96" t="s">
        <v>3370</v>
      </c>
      <c r="F346" s="96" t="s">
        <v>354</v>
      </c>
      <c r="G346" s="576">
        <v>375</v>
      </c>
      <c r="H346" s="576">
        <v>375</v>
      </c>
      <c r="I346" s="576">
        <v>75</v>
      </c>
    </row>
    <row r="347" spans="1:9" ht="15">
      <c r="A347" s="96">
        <v>339</v>
      </c>
      <c r="B347" s="96" t="s">
        <v>3712</v>
      </c>
      <c r="C347" s="96" t="s">
        <v>3713</v>
      </c>
      <c r="D347" s="96">
        <v>20001059426</v>
      </c>
      <c r="E347" s="96" t="s">
        <v>3370</v>
      </c>
      <c r="F347" s="96" t="s">
        <v>354</v>
      </c>
      <c r="G347" s="576">
        <v>375</v>
      </c>
      <c r="H347" s="576">
        <v>375</v>
      </c>
      <c r="I347" s="576">
        <v>75</v>
      </c>
    </row>
    <row r="348" spans="1:9" ht="15">
      <c r="A348" s="96">
        <v>340</v>
      </c>
      <c r="B348" s="96" t="s">
        <v>3570</v>
      </c>
      <c r="C348" s="96" t="s">
        <v>572</v>
      </c>
      <c r="D348" s="96">
        <v>20001066173</v>
      </c>
      <c r="E348" s="96" t="s">
        <v>3370</v>
      </c>
      <c r="F348" s="96" t="s">
        <v>354</v>
      </c>
      <c r="G348" s="576">
        <v>375</v>
      </c>
      <c r="H348" s="576">
        <v>375</v>
      </c>
      <c r="I348" s="576">
        <v>75</v>
      </c>
    </row>
    <row r="349" spans="1:9" ht="15">
      <c r="A349" s="96">
        <v>341</v>
      </c>
      <c r="B349" s="96" t="s">
        <v>569</v>
      </c>
      <c r="C349" s="96" t="s">
        <v>3714</v>
      </c>
      <c r="D349" s="96">
        <v>20001068026</v>
      </c>
      <c r="E349" s="96" t="s">
        <v>3370</v>
      </c>
      <c r="F349" s="96" t="s">
        <v>354</v>
      </c>
      <c r="G349" s="576">
        <v>375</v>
      </c>
      <c r="H349" s="576">
        <v>375</v>
      </c>
      <c r="I349" s="576">
        <v>75</v>
      </c>
    </row>
    <row r="350" spans="1:9" ht="15">
      <c r="A350" s="96">
        <v>342</v>
      </c>
      <c r="B350" s="96" t="s">
        <v>630</v>
      </c>
      <c r="C350" s="96" t="s">
        <v>3715</v>
      </c>
      <c r="D350" s="96">
        <v>20001068266</v>
      </c>
      <c r="E350" s="96" t="s">
        <v>3370</v>
      </c>
      <c r="F350" s="96" t="s">
        <v>354</v>
      </c>
      <c r="G350" s="576">
        <v>375</v>
      </c>
      <c r="H350" s="576">
        <v>375</v>
      </c>
      <c r="I350" s="576">
        <v>75</v>
      </c>
    </row>
    <row r="351" spans="1:9" ht="15">
      <c r="A351" s="96">
        <v>343</v>
      </c>
      <c r="B351" s="96" t="s">
        <v>668</v>
      </c>
      <c r="C351" s="96" t="s">
        <v>908</v>
      </c>
      <c r="D351" s="96">
        <v>20001069285</v>
      </c>
      <c r="E351" s="96" t="s">
        <v>3370</v>
      </c>
      <c r="F351" s="96" t="s">
        <v>354</v>
      </c>
      <c r="G351" s="576">
        <v>375</v>
      </c>
      <c r="H351" s="576">
        <v>375</v>
      </c>
      <c r="I351" s="576">
        <v>75</v>
      </c>
    </row>
    <row r="352" spans="1:9" ht="15">
      <c r="A352" s="96">
        <v>344</v>
      </c>
      <c r="B352" s="96" t="s">
        <v>3716</v>
      </c>
      <c r="C352" s="96" t="s">
        <v>1063</v>
      </c>
      <c r="D352" s="96">
        <v>21001000004</v>
      </c>
      <c r="E352" s="96" t="s">
        <v>3368</v>
      </c>
      <c r="F352" s="96" t="s">
        <v>354</v>
      </c>
      <c r="G352" s="576">
        <v>60</v>
      </c>
      <c r="H352" s="576">
        <v>60</v>
      </c>
      <c r="I352" s="576">
        <v>12</v>
      </c>
    </row>
    <row r="353" spans="1:9" ht="15">
      <c r="A353" s="96">
        <v>345</v>
      </c>
      <c r="B353" s="96" t="s">
        <v>3717</v>
      </c>
      <c r="C353" s="96" t="s">
        <v>3718</v>
      </c>
      <c r="D353" s="96">
        <v>21001000713</v>
      </c>
      <c r="E353" s="96" t="s">
        <v>3368</v>
      </c>
      <c r="F353" s="96" t="s">
        <v>354</v>
      </c>
      <c r="G353" s="576">
        <v>60</v>
      </c>
      <c r="H353" s="576">
        <v>60</v>
      </c>
      <c r="I353" s="576">
        <v>12</v>
      </c>
    </row>
    <row r="354" spans="1:9" ht="15">
      <c r="A354" s="96">
        <v>346</v>
      </c>
      <c r="B354" s="96" t="s">
        <v>582</v>
      </c>
      <c r="C354" s="96" t="s">
        <v>627</v>
      </c>
      <c r="D354" s="96">
        <v>21001001874</v>
      </c>
      <c r="E354" s="96" t="s">
        <v>3368</v>
      </c>
      <c r="F354" s="96" t="s">
        <v>354</v>
      </c>
      <c r="G354" s="576">
        <v>60</v>
      </c>
      <c r="H354" s="576">
        <v>60</v>
      </c>
      <c r="I354" s="576">
        <v>12</v>
      </c>
    </row>
    <row r="355" spans="1:9" ht="15">
      <c r="A355" s="96">
        <v>347</v>
      </c>
      <c r="B355" s="96" t="s">
        <v>3719</v>
      </c>
      <c r="C355" s="96" t="s">
        <v>3720</v>
      </c>
      <c r="D355" s="96">
        <v>21001001996</v>
      </c>
      <c r="E355" s="96" t="s">
        <v>3368</v>
      </c>
      <c r="F355" s="96" t="s">
        <v>354</v>
      </c>
      <c r="G355" s="576">
        <v>60</v>
      </c>
      <c r="H355" s="576">
        <v>60</v>
      </c>
      <c r="I355" s="576">
        <v>12</v>
      </c>
    </row>
    <row r="356" spans="1:9" ht="15">
      <c r="A356" s="96">
        <v>348</v>
      </c>
      <c r="B356" s="96" t="s">
        <v>652</v>
      </c>
      <c r="C356" s="96" t="s">
        <v>627</v>
      </c>
      <c r="D356" s="96">
        <v>21001002453</v>
      </c>
      <c r="E356" s="96" t="s">
        <v>3370</v>
      </c>
      <c r="F356" s="96" t="s">
        <v>354</v>
      </c>
      <c r="G356" s="576">
        <v>375</v>
      </c>
      <c r="H356" s="576">
        <v>375</v>
      </c>
      <c r="I356" s="576">
        <v>75</v>
      </c>
    </row>
    <row r="357" spans="1:9" ht="15">
      <c r="A357" s="96">
        <v>349</v>
      </c>
      <c r="B357" s="96" t="s">
        <v>609</v>
      </c>
      <c r="C357" s="96" t="s">
        <v>3721</v>
      </c>
      <c r="D357" s="96">
        <v>21001002964</v>
      </c>
      <c r="E357" s="96" t="s">
        <v>3368</v>
      </c>
      <c r="F357" s="96" t="s">
        <v>354</v>
      </c>
      <c r="G357" s="576">
        <v>60</v>
      </c>
      <c r="H357" s="576">
        <v>60</v>
      </c>
      <c r="I357" s="576">
        <v>12</v>
      </c>
    </row>
    <row r="358" spans="1:9" ht="15">
      <c r="A358" s="96">
        <v>350</v>
      </c>
      <c r="B358" s="96" t="s">
        <v>928</v>
      </c>
      <c r="C358" s="96" t="s">
        <v>3722</v>
      </c>
      <c r="D358" s="96">
        <v>21001003462</v>
      </c>
      <c r="E358" s="96" t="s">
        <v>3368</v>
      </c>
      <c r="F358" s="96" t="s">
        <v>354</v>
      </c>
      <c r="G358" s="576">
        <v>60</v>
      </c>
      <c r="H358" s="576">
        <v>60</v>
      </c>
      <c r="I358" s="576">
        <v>12</v>
      </c>
    </row>
    <row r="359" spans="1:9" ht="15">
      <c r="A359" s="96">
        <v>351</v>
      </c>
      <c r="B359" s="96" t="s">
        <v>505</v>
      </c>
      <c r="C359" s="96" t="s">
        <v>828</v>
      </c>
      <c r="D359" s="96">
        <v>21001003466</v>
      </c>
      <c r="E359" s="96" t="s">
        <v>3368</v>
      </c>
      <c r="F359" s="96" t="s">
        <v>354</v>
      </c>
      <c r="G359" s="576">
        <v>60</v>
      </c>
      <c r="H359" s="576">
        <v>60</v>
      </c>
      <c r="I359" s="576">
        <v>12</v>
      </c>
    </row>
    <row r="360" spans="1:9" ht="15">
      <c r="A360" s="96">
        <v>352</v>
      </c>
      <c r="B360" s="96" t="s">
        <v>582</v>
      </c>
      <c r="C360" s="96" t="s">
        <v>3723</v>
      </c>
      <c r="D360" s="96">
        <v>21001003540</v>
      </c>
      <c r="E360" s="96" t="s">
        <v>3368</v>
      </c>
      <c r="F360" s="96" t="s">
        <v>354</v>
      </c>
      <c r="G360" s="576">
        <v>60</v>
      </c>
      <c r="H360" s="576">
        <v>60</v>
      </c>
      <c r="I360" s="576">
        <v>12</v>
      </c>
    </row>
    <row r="361" spans="1:9" ht="15">
      <c r="A361" s="96">
        <v>353</v>
      </c>
      <c r="B361" s="96" t="s">
        <v>3724</v>
      </c>
      <c r="C361" s="96" t="s">
        <v>3725</v>
      </c>
      <c r="D361" s="96">
        <v>21001004174</v>
      </c>
      <c r="E361" s="96" t="s">
        <v>3368</v>
      </c>
      <c r="F361" s="96" t="s">
        <v>354</v>
      </c>
      <c r="G361" s="576">
        <v>60</v>
      </c>
      <c r="H361" s="576">
        <v>60</v>
      </c>
      <c r="I361" s="576">
        <v>12</v>
      </c>
    </row>
    <row r="362" spans="1:9" ht="15">
      <c r="A362" s="96">
        <v>354</v>
      </c>
      <c r="B362" s="96" t="s">
        <v>819</v>
      </c>
      <c r="C362" s="96" t="s">
        <v>3726</v>
      </c>
      <c r="D362" s="96">
        <v>21001004206</v>
      </c>
      <c r="E362" s="96" t="s">
        <v>3443</v>
      </c>
      <c r="F362" s="96" t="s">
        <v>354</v>
      </c>
      <c r="G362" s="576">
        <v>60</v>
      </c>
      <c r="H362" s="576">
        <v>60</v>
      </c>
      <c r="I362" s="576">
        <v>12</v>
      </c>
    </row>
    <row r="363" spans="1:9" ht="15">
      <c r="A363" s="96">
        <v>355</v>
      </c>
      <c r="B363" s="96" t="s">
        <v>547</v>
      </c>
      <c r="C363" s="96" t="s">
        <v>618</v>
      </c>
      <c r="D363" s="96">
        <v>21001004236</v>
      </c>
      <c r="E363" s="96" t="s">
        <v>3368</v>
      </c>
      <c r="F363" s="96" t="s">
        <v>354</v>
      </c>
      <c r="G363" s="576">
        <v>60</v>
      </c>
      <c r="H363" s="576">
        <v>60</v>
      </c>
      <c r="I363" s="576">
        <v>12</v>
      </c>
    </row>
    <row r="364" spans="1:9" ht="15">
      <c r="A364" s="96">
        <v>356</v>
      </c>
      <c r="B364" s="96" t="s">
        <v>633</v>
      </c>
      <c r="C364" s="96" t="s">
        <v>825</v>
      </c>
      <c r="D364" s="96">
        <v>21001004246</v>
      </c>
      <c r="E364" s="96" t="s">
        <v>3370</v>
      </c>
      <c r="F364" s="96" t="s">
        <v>354</v>
      </c>
      <c r="G364" s="576">
        <v>375</v>
      </c>
      <c r="H364" s="576">
        <v>375</v>
      </c>
      <c r="I364" s="576">
        <v>75</v>
      </c>
    </row>
    <row r="365" spans="1:9" ht="15">
      <c r="A365" s="96">
        <v>357</v>
      </c>
      <c r="B365" s="96" t="s">
        <v>569</v>
      </c>
      <c r="C365" s="96" t="s">
        <v>3727</v>
      </c>
      <c r="D365" s="96">
        <v>21001004404</v>
      </c>
      <c r="E365" s="96" t="s">
        <v>3370</v>
      </c>
      <c r="F365" s="96" t="s">
        <v>354</v>
      </c>
      <c r="G365" s="576">
        <v>375</v>
      </c>
      <c r="H365" s="576">
        <v>375</v>
      </c>
      <c r="I365" s="576">
        <v>75</v>
      </c>
    </row>
    <row r="366" spans="1:9" ht="15">
      <c r="A366" s="96">
        <v>358</v>
      </c>
      <c r="B366" s="96" t="s">
        <v>928</v>
      </c>
      <c r="C366" s="96" t="s">
        <v>629</v>
      </c>
      <c r="D366" s="96">
        <v>21001004603</v>
      </c>
      <c r="E366" s="96" t="s">
        <v>3368</v>
      </c>
      <c r="F366" s="96" t="s">
        <v>354</v>
      </c>
      <c r="G366" s="576">
        <v>60</v>
      </c>
      <c r="H366" s="576">
        <v>60</v>
      </c>
      <c r="I366" s="576">
        <v>12</v>
      </c>
    </row>
    <row r="367" spans="1:9" ht="15">
      <c r="A367" s="96">
        <v>359</v>
      </c>
      <c r="B367" s="96" t="s">
        <v>3511</v>
      </c>
      <c r="C367" s="96" t="s">
        <v>3679</v>
      </c>
      <c r="D367" s="96">
        <v>21001005161</v>
      </c>
      <c r="E367" s="96" t="s">
        <v>3368</v>
      </c>
      <c r="F367" s="96" t="s">
        <v>354</v>
      </c>
      <c r="G367" s="576">
        <v>60</v>
      </c>
      <c r="H367" s="576">
        <v>60</v>
      </c>
      <c r="I367" s="576">
        <v>12</v>
      </c>
    </row>
    <row r="368" spans="1:9" ht="15">
      <c r="A368" s="96">
        <v>360</v>
      </c>
      <c r="B368" s="96" t="s">
        <v>555</v>
      </c>
      <c r="C368" s="96" t="s">
        <v>3728</v>
      </c>
      <c r="D368" s="96">
        <v>21001005794</v>
      </c>
      <c r="E368" s="96" t="s">
        <v>3368</v>
      </c>
      <c r="F368" s="96" t="s">
        <v>354</v>
      </c>
      <c r="G368" s="576">
        <v>60</v>
      </c>
      <c r="H368" s="576">
        <v>60</v>
      </c>
      <c r="I368" s="576">
        <v>12</v>
      </c>
    </row>
    <row r="369" spans="1:9" ht="15">
      <c r="A369" s="96">
        <v>361</v>
      </c>
      <c r="B369" s="96" t="s">
        <v>565</v>
      </c>
      <c r="C369" s="96" t="s">
        <v>3729</v>
      </c>
      <c r="D369" s="96">
        <v>21001005953</v>
      </c>
      <c r="E369" s="96" t="s">
        <v>3368</v>
      </c>
      <c r="F369" s="96" t="s">
        <v>354</v>
      </c>
      <c r="G369" s="576">
        <v>60</v>
      </c>
      <c r="H369" s="576">
        <v>60</v>
      </c>
      <c r="I369" s="576">
        <v>12</v>
      </c>
    </row>
    <row r="370" spans="1:9" ht="15">
      <c r="A370" s="96">
        <v>362</v>
      </c>
      <c r="B370" s="96" t="s">
        <v>623</v>
      </c>
      <c r="C370" s="96" t="s">
        <v>3730</v>
      </c>
      <c r="D370" s="96">
        <v>21001007397</v>
      </c>
      <c r="E370" s="96" t="s">
        <v>3443</v>
      </c>
      <c r="F370" s="96" t="s">
        <v>354</v>
      </c>
      <c r="G370" s="576">
        <v>60</v>
      </c>
      <c r="H370" s="576">
        <v>60</v>
      </c>
      <c r="I370" s="576">
        <v>12</v>
      </c>
    </row>
    <row r="371" spans="1:9" ht="15">
      <c r="A371" s="96">
        <v>363</v>
      </c>
      <c r="B371" s="96" t="s">
        <v>3432</v>
      </c>
      <c r="C371" s="96" t="s">
        <v>3731</v>
      </c>
      <c r="D371" s="96">
        <v>21001007441</v>
      </c>
      <c r="E371" s="96" t="s">
        <v>3368</v>
      </c>
      <c r="F371" s="96" t="s">
        <v>354</v>
      </c>
      <c r="G371" s="576">
        <v>60</v>
      </c>
      <c r="H371" s="576">
        <v>60</v>
      </c>
      <c r="I371" s="576">
        <v>12</v>
      </c>
    </row>
    <row r="372" spans="1:9" ht="15">
      <c r="A372" s="96">
        <v>364</v>
      </c>
      <c r="B372" s="96" t="s">
        <v>3732</v>
      </c>
      <c r="C372" s="96" t="s">
        <v>3733</v>
      </c>
      <c r="D372" s="96">
        <v>21001007468</v>
      </c>
      <c r="E372" s="96" t="s">
        <v>3368</v>
      </c>
      <c r="F372" s="96" t="s">
        <v>354</v>
      </c>
      <c r="G372" s="576">
        <v>60</v>
      </c>
      <c r="H372" s="576">
        <v>60</v>
      </c>
      <c r="I372" s="576">
        <v>12</v>
      </c>
    </row>
    <row r="373" spans="1:9" ht="15">
      <c r="A373" s="96">
        <v>365</v>
      </c>
      <c r="B373" s="96" t="s">
        <v>3734</v>
      </c>
      <c r="C373" s="96" t="s">
        <v>1117</v>
      </c>
      <c r="D373" s="96">
        <v>21001007470</v>
      </c>
      <c r="E373" s="96" t="s">
        <v>3368</v>
      </c>
      <c r="F373" s="96" t="s">
        <v>354</v>
      </c>
      <c r="G373" s="576">
        <v>60</v>
      </c>
      <c r="H373" s="576">
        <v>60</v>
      </c>
      <c r="I373" s="576">
        <v>12</v>
      </c>
    </row>
    <row r="374" spans="1:9" ht="15">
      <c r="A374" s="96">
        <v>366</v>
      </c>
      <c r="B374" s="96" t="s">
        <v>3735</v>
      </c>
      <c r="C374" s="96" t="s">
        <v>3736</v>
      </c>
      <c r="D374" s="96">
        <v>21001013297</v>
      </c>
      <c r="E374" s="96" t="s">
        <v>3370</v>
      </c>
      <c r="F374" s="96" t="s">
        <v>354</v>
      </c>
      <c r="G374" s="576">
        <v>375</v>
      </c>
      <c r="H374" s="576">
        <v>375</v>
      </c>
      <c r="I374" s="576">
        <v>75</v>
      </c>
    </row>
    <row r="375" spans="1:9" ht="15">
      <c r="A375" s="96">
        <v>367</v>
      </c>
      <c r="B375" s="96" t="s">
        <v>510</v>
      </c>
      <c r="C375" s="96" t="s">
        <v>3737</v>
      </c>
      <c r="D375" s="96">
        <v>21001016380</v>
      </c>
      <c r="E375" s="96" t="s">
        <v>3368</v>
      </c>
      <c r="F375" s="96" t="s">
        <v>354</v>
      </c>
      <c r="G375" s="576">
        <v>60</v>
      </c>
      <c r="H375" s="576">
        <v>60</v>
      </c>
      <c r="I375" s="576">
        <v>12</v>
      </c>
    </row>
    <row r="376" spans="1:9" ht="15">
      <c r="A376" s="96">
        <v>368</v>
      </c>
      <c r="B376" s="96" t="s">
        <v>547</v>
      </c>
      <c r="C376" s="96" t="s">
        <v>783</v>
      </c>
      <c r="D376" s="96">
        <v>21001016780</v>
      </c>
      <c r="E376" s="96" t="s">
        <v>3368</v>
      </c>
      <c r="F376" s="96" t="s">
        <v>354</v>
      </c>
      <c r="G376" s="576">
        <v>60</v>
      </c>
      <c r="H376" s="576">
        <v>60</v>
      </c>
      <c r="I376" s="576">
        <v>12</v>
      </c>
    </row>
    <row r="377" spans="1:9" ht="15">
      <c r="A377" s="96">
        <v>369</v>
      </c>
      <c r="B377" s="96" t="s">
        <v>3734</v>
      </c>
      <c r="C377" s="96" t="s">
        <v>3728</v>
      </c>
      <c r="D377" s="96">
        <v>21001016822</v>
      </c>
      <c r="E377" s="96" t="s">
        <v>3368</v>
      </c>
      <c r="F377" s="96" t="s">
        <v>354</v>
      </c>
      <c r="G377" s="576">
        <v>60</v>
      </c>
      <c r="H377" s="576">
        <v>60</v>
      </c>
      <c r="I377" s="576">
        <v>12</v>
      </c>
    </row>
    <row r="378" spans="1:9" ht="15">
      <c r="A378" s="96">
        <v>370</v>
      </c>
      <c r="B378" s="96" t="s">
        <v>928</v>
      </c>
      <c r="C378" s="96" t="s">
        <v>3738</v>
      </c>
      <c r="D378" s="96">
        <v>21001021774</v>
      </c>
      <c r="E378" s="96" t="s">
        <v>3368</v>
      </c>
      <c r="F378" s="96" t="s">
        <v>354</v>
      </c>
      <c r="G378" s="576">
        <v>60</v>
      </c>
      <c r="H378" s="576">
        <v>60</v>
      </c>
      <c r="I378" s="576">
        <v>12</v>
      </c>
    </row>
    <row r="379" spans="1:9" ht="15">
      <c r="A379" s="96">
        <v>371</v>
      </c>
      <c r="B379" s="96" t="s">
        <v>851</v>
      </c>
      <c r="C379" s="96" t="s">
        <v>3720</v>
      </c>
      <c r="D379" s="96">
        <v>21001029049</v>
      </c>
      <c r="E379" s="96" t="s">
        <v>3368</v>
      </c>
      <c r="F379" s="96" t="s">
        <v>354</v>
      </c>
      <c r="G379" s="576">
        <v>60</v>
      </c>
      <c r="H379" s="576">
        <v>60</v>
      </c>
      <c r="I379" s="576">
        <v>12</v>
      </c>
    </row>
    <row r="380" spans="1:9" ht="15">
      <c r="A380" s="96">
        <v>372</v>
      </c>
      <c r="B380" s="96" t="s">
        <v>569</v>
      </c>
      <c r="C380" s="96" t="s">
        <v>624</v>
      </c>
      <c r="D380" s="96">
        <v>21001031866</v>
      </c>
      <c r="E380" s="96" t="s">
        <v>3368</v>
      </c>
      <c r="F380" s="96" t="s">
        <v>354</v>
      </c>
      <c r="G380" s="576">
        <v>60</v>
      </c>
      <c r="H380" s="576">
        <v>60</v>
      </c>
      <c r="I380" s="576">
        <v>12</v>
      </c>
    </row>
    <row r="381" spans="1:9" ht="15">
      <c r="A381" s="96">
        <v>373</v>
      </c>
      <c r="B381" s="96" t="s">
        <v>655</v>
      </c>
      <c r="C381" s="96" t="s">
        <v>3739</v>
      </c>
      <c r="D381" s="96">
        <v>21001032445</v>
      </c>
      <c r="E381" s="96" t="s">
        <v>3368</v>
      </c>
      <c r="F381" s="96" t="s">
        <v>354</v>
      </c>
      <c r="G381" s="576">
        <v>60</v>
      </c>
      <c r="H381" s="576">
        <v>60</v>
      </c>
      <c r="I381" s="576">
        <v>12</v>
      </c>
    </row>
    <row r="382" spans="1:9" ht="15">
      <c r="A382" s="96">
        <v>374</v>
      </c>
      <c r="B382" s="96" t="s">
        <v>607</v>
      </c>
      <c r="C382" s="96" t="s">
        <v>3740</v>
      </c>
      <c r="D382" s="96">
        <v>22001016580</v>
      </c>
      <c r="E382" s="96" t="s">
        <v>3370</v>
      </c>
      <c r="F382" s="96" t="s">
        <v>354</v>
      </c>
      <c r="G382" s="576">
        <v>375</v>
      </c>
      <c r="H382" s="576">
        <v>375</v>
      </c>
      <c r="I382" s="576">
        <v>75</v>
      </c>
    </row>
    <row r="383" spans="1:9" ht="15">
      <c r="A383" s="96">
        <v>375</v>
      </c>
      <c r="B383" s="96" t="s">
        <v>577</v>
      </c>
      <c r="C383" s="96" t="s">
        <v>3741</v>
      </c>
      <c r="D383" s="96">
        <v>23001001640</v>
      </c>
      <c r="E383" s="96" t="s">
        <v>3370</v>
      </c>
      <c r="F383" s="96" t="s">
        <v>354</v>
      </c>
      <c r="G383" s="576">
        <v>375</v>
      </c>
      <c r="H383" s="576">
        <v>375</v>
      </c>
      <c r="I383" s="576">
        <v>75</v>
      </c>
    </row>
    <row r="384" spans="1:9" ht="15">
      <c r="A384" s="96">
        <v>376</v>
      </c>
      <c r="B384" s="96" t="s">
        <v>3742</v>
      </c>
      <c r="C384" s="96" t="s">
        <v>3743</v>
      </c>
      <c r="D384" s="96">
        <v>23001001855</v>
      </c>
      <c r="E384" s="96" t="s">
        <v>3370</v>
      </c>
      <c r="F384" s="96" t="s">
        <v>354</v>
      </c>
      <c r="G384" s="576">
        <v>375</v>
      </c>
      <c r="H384" s="576">
        <v>375</v>
      </c>
      <c r="I384" s="576">
        <v>75</v>
      </c>
    </row>
    <row r="385" spans="1:9" ht="15">
      <c r="A385" s="96">
        <v>377</v>
      </c>
      <c r="B385" s="96" t="s">
        <v>728</v>
      </c>
      <c r="C385" s="96" t="s">
        <v>3744</v>
      </c>
      <c r="D385" s="96">
        <v>23001003389</v>
      </c>
      <c r="E385" s="96" t="s">
        <v>3370</v>
      </c>
      <c r="F385" s="96" t="s">
        <v>354</v>
      </c>
      <c r="G385" s="576">
        <v>375</v>
      </c>
      <c r="H385" s="576">
        <v>375</v>
      </c>
      <c r="I385" s="576">
        <v>75</v>
      </c>
    </row>
    <row r="386" spans="1:9" ht="15">
      <c r="A386" s="96">
        <v>378</v>
      </c>
      <c r="B386" s="96" t="s">
        <v>3745</v>
      </c>
      <c r="C386" s="96" t="s">
        <v>3746</v>
      </c>
      <c r="D386" s="96">
        <v>23001003861</v>
      </c>
      <c r="E386" s="96" t="s">
        <v>3370</v>
      </c>
      <c r="F386" s="96" t="s">
        <v>354</v>
      </c>
      <c r="G386" s="576">
        <v>375</v>
      </c>
      <c r="H386" s="576">
        <v>375</v>
      </c>
      <c r="I386" s="576">
        <v>75</v>
      </c>
    </row>
    <row r="387" spans="1:9" ht="15">
      <c r="A387" s="96">
        <v>379</v>
      </c>
      <c r="B387" s="96" t="s">
        <v>713</v>
      </c>
      <c r="C387" s="96" t="s">
        <v>3747</v>
      </c>
      <c r="D387" s="96">
        <v>23001004496</v>
      </c>
      <c r="E387" s="96" t="s">
        <v>3370</v>
      </c>
      <c r="F387" s="96" t="s">
        <v>354</v>
      </c>
      <c r="G387" s="576">
        <v>375</v>
      </c>
      <c r="H387" s="576">
        <v>375</v>
      </c>
      <c r="I387" s="576">
        <v>75</v>
      </c>
    </row>
    <row r="388" spans="1:9" ht="15">
      <c r="A388" s="96">
        <v>380</v>
      </c>
      <c r="B388" s="96" t="s">
        <v>3748</v>
      </c>
      <c r="C388" s="96" t="s">
        <v>3749</v>
      </c>
      <c r="D388" s="96">
        <v>23001007157</v>
      </c>
      <c r="E388" s="96" t="s">
        <v>3370</v>
      </c>
      <c r="F388" s="96" t="s">
        <v>354</v>
      </c>
      <c r="G388" s="576">
        <v>375</v>
      </c>
      <c r="H388" s="576">
        <v>375</v>
      </c>
      <c r="I388" s="576">
        <v>75</v>
      </c>
    </row>
    <row r="389" spans="1:9" ht="15">
      <c r="A389" s="96">
        <v>381</v>
      </c>
      <c r="B389" s="96" t="s">
        <v>652</v>
      </c>
      <c r="C389" s="96" t="s">
        <v>3750</v>
      </c>
      <c r="D389" s="96">
        <v>23001008049</v>
      </c>
      <c r="E389" s="96" t="s">
        <v>3370</v>
      </c>
      <c r="F389" s="96" t="s">
        <v>354</v>
      </c>
      <c r="G389" s="576">
        <v>375</v>
      </c>
      <c r="H389" s="576">
        <v>375</v>
      </c>
      <c r="I389" s="576">
        <v>75</v>
      </c>
    </row>
    <row r="390" spans="1:9" ht="15">
      <c r="A390" s="96">
        <v>382</v>
      </c>
      <c r="B390" s="96" t="s">
        <v>530</v>
      </c>
      <c r="C390" s="96" t="s">
        <v>3751</v>
      </c>
      <c r="D390" s="96">
        <v>23001009373</v>
      </c>
      <c r="E390" s="96" t="s">
        <v>3370</v>
      </c>
      <c r="F390" s="96" t="s">
        <v>354</v>
      </c>
      <c r="G390" s="576">
        <v>375</v>
      </c>
      <c r="H390" s="576">
        <v>375</v>
      </c>
      <c r="I390" s="576">
        <v>75</v>
      </c>
    </row>
    <row r="391" spans="1:9" ht="15">
      <c r="A391" s="96">
        <v>383</v>
      </c>
      <c r="B391" s="96" t="s">
        <v>510</v>
      </c>
      <c r="C391" s="96" t="s">
        <v>3752</v>
      </c>
      <c r="D391" s="96">
        <v>23001010301</v>
      </c>
      <c r="E391" s="96" t="s">
        <v>3370</v>
      </c>
      <c r="F391" s="96" t="s">
        <v>354</v>
      </c>
      <c r="G391" s="576">
        <v>375</v>
      </c>
      <c r="H391" s="576">
        <v>375</v>
      </c>
      <c r="I391" s="576">
        <v>75</v>
      </c>
    </row>
    <row r="392" spans="1:9" ht="15">
      <c r="A392" s="96">
        <v>384</v>
      </c>
      <c r="B392" s="96" t="s">
        <v>3753</v>
      </c>
      <c r="C392" s="96" t="s">
        <v>590</v>
      </c>
      <c r="D392" s="96">
        <v>23001010492</v>
      </c>
      <c r="E392" s="96" t="s">
        <v>3370</v>
      </c>
      <c r="F392" s="96" t="s">
        <v>354</v>
      </c>
      <c r="G392" s="576">
        <v>375</v>
      </c>
      <c r="H392" s="576">
        <v>375</v>
      </c>
      <c r="I392" s="576">
        <v>75</v>
      </c>
    </row>
    <row r="393" spans="1:9" ht="15">
      <c r="A393" s="96">
        <v>385</v>
      </c>
      <c r="B393" s="96" t="s">
        <v>510</v>
      </c>
      <c r="C393" s="96" t="s">
        <v>507</v>
      </c>
      <c r="D393" s="96">
        <v>23001010995</v>
      </c>
      <c r="E393" s="96" t="s">
        <v>3370</v>
      </c>
      <c r="F393" s="96" t="s">
        <v>354</v>
      </c>
      <c r="G393" s="576">
        <v>375</v>
      </c>
      <c r="H393" s="576">
        <v>375</v>
      </c>
      <c r="I393" s="576">
        <v>75</v>
      </c>
    </row>
    <row r="394" spans="1:9" ht="15">
      <c r="A394" s="96">
        <v>386</v>
      </c>
      <c r="B394" s="96" t="s">
        <v>3754</v>
      </c>
      <c r="C394" s="96" t="s">
        <v>3755</v>
      </c>
      <c r="D394" s="96">
        <v>23001011666</v>
      </c>
      <c r="E394" s="96" t="s">
        <v>3370</v>
      </c>
      <c r="F394" s="96" t="s">
        <v>354</v>
      </c>
      <c r="G394" s="576">
        <v>375</v>
      </c>
      <c r="H394" s="576">
        <v>375</v>
      </c>
      <c r="I394" s="576">
        <v>75</v>
      </c>
    </row>
    <row r="395" spans="1:9" ht="15">
      <c r="A395" s="96">
        <v>387</v>
      </c>
      <c r="B395" s="96" t="s">
        <v>3756</v>
      </c>
      <c r="C395" s="96" t="s">
        <v>907</v>
      </c>
      <c r="D395" s="96">
        <v>23001013213</v>
      </c>
      <c r="E395" s="96" t="s">
        <v>3370</v>
      </c>
      <c r="F395" s="96" t="s">
        <v>354</v>
      </c>
      <c r="G395" s="576">
        <v>375</v>
      </c>
      <c r="H395" s="576">
        <v>375</v>
      </c>
      <c r="I395" s="576">
        <v>75</v>
      </c>
    </row>
    <row r="396" spans="1:9" ht="15">
      <c r="A396" s="96">
        <v>388</v>
      </c>
      <c r="B396" s="96" t="s">
        <v>569</v>
      </c>
      <c r="C396" s="96" t="s">
        <v>923</v>
      </c>
      <c r="D396" s="96">
        <v>23001013481</v>
      </c>
      <c r="E396" s="96" t="s">
        <v>3370</v>
      </c>
      <c r="F396" s="96" t="s">
        <v>354</v>
      </c>
      <c r="G396" s="576">
        <v>375</v>
      </c>
      <c r="H396" s="576">
        <v>375</v>
      </c>
      <c r="I396" s="576">
        <v>75</v>
      </c>
    </row>
    <row r="397" spans="1:9" ht="15">
      <c r="A397" s="96">
        <v>389</v>
      </c>
      <c r="B397" s="96" t="s">
        <v>1057</v>
      </c>
      <c r="C397" s="96" t="s">
        <v>1058</v>
      </c>
      <c r="D397" s="96">
        <v>24001002003</v>
      </c>
      <c r="E397" s="96" t="s">
        <v>3370</v>
      </c>
      <c r="F397" s="96" t="s">
        <v>354</v>
      </c>
      <c r="G397" s="576">
        <v>375</v>
      </c>
      <c r="H397" s="576">
        <v>375</v>
      </c>
      <c r="I397" s="576">
        <v>75</v>
      </c>
    </row>
    <row r="398" spans="1:9" ht="15">
      <c r="A398" s="96">
        <v>390</v>
      </c>
      <c r="B398" s="96" t="s">
        <v>577</v>
      </c>
      <c r="C398" s="96" t="s">
        <v>3757</v>
      </c>
      <c r="D398" s="96">
        <v>24001002823</v>
      </c>
      <c r="E398" s="96" t="s">
        <v>3758</v>
      </c>
      <c r="F398" s="96" t="s">
        <v>354</v>
      </c>
      <c r="G398" s="576">
        <v>3900</v>
      </c>
      <c r="H398" s="576">
        <v>3900</v>
      </c>
      <c r="I398" s="576">
        <v>780</v>
      </c>
    </row>
    <row r="399" spans="1:9" ht="15">
      <c r="A399" s="96">
        <v>391</v>
      </c>
      <c r="B399" s="96" t="s">
        <v>579</v>
      </c>
      <c r="C399" s="96" t="s">
        <v>3759</v>
      </c>
      <c r="D399" s="96">
        <v>24001012613</v>
      </c>
      <c r="E399" s="96" t="s">
        <v>3760</v>
      </c>
      <c r="F399" s="96" t="s">
        <v>354</v>
      </c>
      <c r="G399" s="576">
        <v>2250</v>
      </c>
      <c r="H399" s="576">
        <v>2250</v>
      </c>
      <c r="I399" s="576">
        <v>450</v>
      </c>
    </row>
    <row r="400" spans="1:9" ht="15">
      <c r="A400" s="96">
        <v>392</v>
      </c>
      <c r="B400" s="96" t="s">
        <v>578</v>
      </c>
      <c r="C400" s="96" t="s">
        <v>3761</v>
      </c>
      <c r="D400" s="96">
        <v>24001015222</v>
      </c>
      <c r="E400" s="96" t="s">
        <v>3762</v>
      </c>
      <c r="F400" s="96" t="s">
        <v>354</v>
      </c>
      <c r="G400" s="576">
        <v>2875</v>
      </c>
      <c r="H400" s="576">
        <v>2875</v>
      </c>
      <c r="I400" s="576">
        <v>575</v>
      </c>
    </row>
    <row r="401" spans="1:9" ht="15">
      <c r="A401" s="96">
        <v>393</v>
      </c>
      <c r="B401" s="96" t="s">
        <v>676</v>
      </c>
      <c r="C401" s="96" t="s">
        <v>3763</v>
      </c>
      <c r="D401" s="96">
        <v>24001019193</v>
      </c>
      <c r="E401" s="96" t="s">
        <v>3370</v>
      </c>
      <c r="F401" s="96" t="s">
        <v>354</v>
      </c>
      <c r="G401" s="576">
        <v>375</v>
      </c>
      <c r="H401" s="576">
        <v>375</v>
      </c>
      <c r="I401" s="576">
        <v>75</v>
      </c>
    </row>
    <row r="402" spans="1:9" ht="15">
      <c r="A402" s="96">
        <v>394</v>
      </c>
      <c r="B402" s="96" t="s">
        <v>3764</v>
      </c>
      <c r="C402" s="96" t="s">
        <v>599</v>
      </c>
      <c r="D402" s="96">
        <v>24001019635</v>
      </c>
      <c r="E402" s="96" t="s">
        <v>3370</v>
      </c>
      <c r="F402" s="96" t="s">
        <v>354</v>
      </c>
      <c r="G402" s="576">
        <v>375</v>
      </c>
      <c r="H402" s="576">
        <v>375</v>
      </c>
      <c r="I402" s="576">
        <v>75</v>
      </c>
    </row>
    <row r="403" spans="1:9" ht="15">
      <c r="A403" s="96">
        <v>395</v>
      </c>
      <c r="B403" s="96" t="s">
        <v>3765</v>
      </c>
      <c r="C403" s="96" t="s">
        <v>3766</v>
      </c>
      <c r="D403" s="96">
        <v>24001027017</v>
      </c>
      <c r="E403" s="96" t="s">
        <v>3370</v>
      </c>
      <c r="F403" s="96" t="s">
        <v>354</v>
      </c>
      <c r="G403" s="576">
        <v>375</v>
      </c>
      <c r="H403" s="576">
        <v>375</v>
      </c>
      <c r="I403" s="576">
        <v>75</v>
      </c>
    </row>
    <row r="404" spans="1:9" ht="15">
      <c r="A404" s="96">
        <v>396</v>
      </c>
      <c r="B404" s="96" t="s">
        <v>519</v>
      </c>
      <c r="C404" s="96" t="s">
        <v>3767</v>
      </c>
      <c r="D404" s="96">
        <v>24001029346</v>
      </c>
      <c r="E404" s="96" t="s">
        <v>3370</v>
      </c>
      <c r="F404" s="96" t="s">
        <v>354</v>
      </c>
      <c r="G404" s="576">
        <v>375</v>
      </c>
      <c r="H404" s="576">
        <v>375</v>
      </c>
      <c r="I404" s="576">
        <v>75</v>
      </c>
    </row>
    <row r="405" spans="1:9" ht="15">
      <c r="A405" s="96">
        <v>397</v>
      </c>
      <c r="B405" s="96" t="s">
        <v>690</v>
      </c>
      <c r="C405" s="96" t="s">
        <v>3768</v>
      </c>
      <c r="D405" s="96">
        <v>24001034502</v>
      </c>
      <c r="E405" s="96" t="s">
        <v>3370</v>
      </c>
      <c r="F405" s="96" t="s">
        <v>354</v>
      </c>
      <c r="G405" s="576">
        <v>375</v>
      </c>
      <c r="H405" s="576">
        <v>375</v>
      </c>
      <c r="I405" s="576">
        <v>75</v>
      </c>
    </row>
    <row r="406" spans="1:9" ht="15">
      <c r="A406" s="96">
        <v>398</v>
      </c>
      <c r="B406" s="96" t="s">
        <v>746</v>
      </c>
      <c r="C406" s="96" t="s">
        <v>3769</v>
      </c>
      <c r="D406" s="96">
        <v>24001042120</v>
      </c>
      <c r="E406" s="96" t="s">
        <v>3370</v>
      </c>
      <c r="F406" s="96" t="s">
        <v>354</v>
      </c>
      <c r="G406" s="576">
        <v>375</v>
      </c>
      <c r="H406" s="576">
        <v>375</v>
      </c>
      <c r="I406" s="576">
        <v>75</v>
      </c>
    </row>
    <row r="407" spans="1:9" ht="15">
      <c r="A407" s="96">
        <v>399</v>
      </c>
      <c r="B407" s="96" t="s">
        <v>600</v>
      </c>
      <c r="C407" s="96" t="s">
        <v>3770</v>
      </c>
      <c r="D407" s="96">
        <v>24001044899</v>
      </c>
      <c r="E407" s="96" t="s">
        <v>3370</v>
      </c>
      <c r="F407" s="96" t="s">
        <v>354</v>
      </c>
      <c r="G407" s="576">
        <v>375</v>
      </c>
      <c r="H407" s="576">
        <v>375</v>
      </c>
      <c r="I407" s="576">
        <v>75</v>
      </c>
    </row>
    <row r="408" spans="1:9" ht="15">
      <c r="A408" s="96">
        <v>400</v>
      </c>
      <c r="B408" s="96" t="s">
        <v>626</v>
      </c>
      <c r="C408" s="96" t="s">
        <v>3771</v>
      </c>
      <c r="D408" s="96">
        <v>25001000900</v>
      </c>
      <c r="E408" s="96" t="s">
        <v>3370</v>
      </c>
      <c r="F408" s="96" t="s">
        <v>354</v>
      </c>
      <c r="G408" s="576">
        <v>375</v>
      </c>
      <c r="H408" s="576">
        <v>375</v>
      </c>
      <c r="I408" s="576">
        <v>75</v>
      </c>
    </row>
    <row r="409" spans="1:9" ht="15">
      <c r="A409" s="96">
        <v>401</v>
      </c>
      <c r="B409" s="96" t="s">
        <v>510</v>
      </c>
      <c r="C409" s="96" t="s">
        <v>3772</v>
      </c>
      <c r="D409" s="96">
        <v>25001001769</v>
      </c>
      <c r="E409" s="96" t="s">
        <v>3370</v>
      </c>
      <c r="F409" s="96" t="s">
        <v>354</v>
      </c>
      <c r="G409" s="576">
        <v>375</v>
      </c>
      <c r="H409" s="576">
        <v>375</v>
      </c>
      <c r="I409" s="576">
        <v>75</v>
      </c>
    </row>
    <row r="410" spans="1:9" ht="15">
      <c r="A410" s="96">
        <v>402</v>
      </c>
      <c r="B410" s="96" t="s">
        <v>626</v>
      </c>
      <c r="C410" s="96" t="s">
        <v>840</v>
      </c>
      <c r="D410" s="96">
        <v>25001002783</v>
      </c>
      <c r="E410" s="96" t="s">
        <v>3370</v>
      </c>
      <c r="F410" s="96" t="s">
        <v>354</v>
      </c>
      <c r="G410" s="576">
        <v>375</v>
      </c>
      <c r="H410" s="576">
        <v>375</v>
      </c>
      <c r="I410" s="576">
        <v>75</v>
      </c>
    </row>
    <row r="411" spans="1:9" ht="15">
      <c r="A411" s="96">
        <v>403</v>
      </c>
      <c r="B411" s="96" t="s">
        <v>3773</v>
      </c>
      <c r="C411" s="96" t="s">
        <v>905</v>
      </c>
      <c r="D411" s="96">
        <v>25001003161</v>
      </c>
      <c r="E411" s="96" t="s">
        <v>3370</v>
      </c>
      <c r="F411" s="96" t="s">
        <v>354</v>
      </c>
      <c r="G411" s="576">
        <v>375</v>
      </c>
      <c r="H411" s="576">
        <v>375</v>
      </c>
      <c r="I411" s="576">
        <v>75</v>
      </c>
    </row>
    <row r="412" spans="1:9" ht="15">
      <c r="A412" s="96">
        <v>404</v>
      </c>
      <c r="B412" s="96" t="s">
        <v>3774</v>
      </c>
      <c r="C412" s="96" t="s">
        <v>695</v>
      </c>
      <c r="D412" s="96">
        <v>25001003487</v>
      </c>
      <c r="E412" s="96" t="s">
        <v>3370</v>
      </c>
      <c r="F412" s="96" t="s">
        <v>354</v>
      </c>
      <c r="G412" s="576">
        <v>375</v>
      </c>
      <c r="H412" s="576">
        <v>375</v>
      </c>
      <c r="I412" s="576">
        <v>75</v>
      </c>
    </row>
    <row r="413" spans="1:9" ht="15">
      <c r="A413" s="96">
        <v>405</v>
      </c>
      <c r="B413" s="96" t="s">
        <v>3455</v>
      </c>
      <c r="C413" s="96" t="s">
        <v>3775</v>
      </c>
      <c r="D413" s="96">
        <v>25001005437</v>
      </c>
      <c r="E413" s="96" t="s">
        <v>3370</v>
      </c>
      <c r="F413" s="96" t="s">
        <v>354</v>
      </c>
      <c r="G413" s="576">
        <v>375</v>
      </c>
      <c r="H413" s="576">
        <v>375</v>
      </c>
      <c r="I413" s="576">
        <v>75</v>
      </c>
    </row>
    <row r="414" spans="1:9" ht="15">
      <c r="A414" s="96">
        <v>406</v>
      </c>
      <c r="B414" s="96" t="s">
        <v>3776</v>
      </c>
      <c r="C414" s="96" t="s">
        <v>3777</v>
      </c>
      <c r="D414" s="96">
        <v>25001005855</v>
      </c>
      <c r="E414" s="96" t="s">
        <v>3370</v>
      </c>
      <c r="F414" s="96" t="s">
        <v>354</v>
      </c>
      <c r="G414" s="576">
        <v>375</v>
      </c>
      <c r="H414" s="576">
        <v>375</v>
      </c>
      <c r="I414" s="576">
        <v>75</v>
      </c>
    </row>
    <row r="415" spans="1:9" ht="15">
      <c r="A415" s="96">
        <v>407</v>
      </c>
      <c r="B415" s="96" t="s">
        <v>547</v>
      </c>
      <c r="C415" s="96" t="s">
        <v>3720</v>
      </c>
      <c r="D415" s="96">
        <v>25001006261</v>
      </c>
      <c r="E415" s="96" t="s">
        <v>3370</v>
      </c>
      <c r="F415" s="96" t="s">
        <v>354</v>
      </c>
      <c r="G415" s="576">
        <v>375</v>
      </c>
      <c r="H415" s="576">
        <v>375</v>
      </c>
      <c r="I415" s="576">
        <v>75</v>
      </c>
    </row>
    <row r="416" spans="1:9" ht="15">
      <c r="A416" s="96">
        <v>408</v>
      </c>
      <c r="B416" s="96" t="s">
        <v>614</v>
      </c>
      <c r="C416" s="96" t="s">
        <v>3778</v>
      </c>
      <c r="D416" s="96">
        <v>25001006458</v>
      </c>
      <c r="E416" s="96" t="s">
        <v>3370</v>
      </c>
      <c r="F416" s="96" t="s">
        <v>354</v>
      </c>
      <c r="G416" s="576">
        <v>375</v>
      </c>
      <c r="H416" s="576">
        <v>375</v>
      </c>
      <c r="I416" s="576">
        <v>75</v>
      </c>
    </row>
    <row r="417" spans="1:9" ht="15">
      <c r="A417" s="96">
        <v>409</v>
      </c>
      <c r="B417" s="96" t="s">
        <v>510</v>
      </c>
      <c r="C417" s="96" t="s">
        <v>3779</v>
      </c>
      <c r="D417" s="96">
        <v>25001007587</v>
      </c>
      <c r="E417" s="96" t="s">
        <v>3370</v>
      </c>
      <c r="F417" s="96" t="s">
        <v>354</v>
      </c>
      <c r="G417" s="576">
        <v>375</v>
      </c>
      <c r="H417" s="576">
        <v>375</v>
      </c>
      <c r="I417" s="576">
        <v>75</v>
      </c>
    </row>
    <row r="418" spans="1:9" ht="15">
      <c r="A418" s="96">
        <v>410</v>
      </c>
      <c r="B418" s="96" t="s">
        <v>3780</v>
      </c>
      <c r="C418" s="96" t="s">
        <v>3781</v>
      </c>
      <c r="D418" s="96">
        <v>25001009142</v>
      </c>
      <c r="E418" s="96" t="s">
        <v>3370</v>
      </c>
      <c r="F418" s="96" t="s">
        <v>354</v>
      </c>
      <c r="G418" s="576">
        <v>375</v>
      </c>
      <c r="H418" s="576">
        <v>375</v>
      </c>
      <c r="I418" s="576">
        <v>75</v>
      </c>
    </row>
    <row r="419" spans="1:9" ht="15">
      <c r="A419" s="96">
        <v>411</v>
      </c>
      <c r="B419" s="96" t="s">
        <v>827</v>
      </c>
      <c r="C419" s="96" t="s">
        <v>639</v>
      </c>
      <c r="D419" s="96">
        <v>25001010502</v>
      </c>
      <c r="E419" s="96" t="s">
        <v>3370</v>
      </c>
      <c r="F419" s="96" t="s">
        <v>354</v>
      </c>
      <c r="G419" s="576">
        <v>375</v>
      </c>
      <c r="H419" s="576">
        <v>375</v>
      </c>
      <c r="I419" s="576">
        <v>75</v>
      </c>
    </row>
    <row r="420" spans="1:9" ht="15">
      <c r="A420" s="96">
        <v>412</v>
      </c>
      <c r="B420" s="96" t="s">
        <v>3782</v>
      </c>
      <c r="C420" s="96" t="s">
        <v>3783</v>
      </c>
      <c r="D420" s="96">
        <v>25001010688</v>
      </c>
      <c r="E420" s="96" t="s">
        <v>3370</v>
      </c>
      <c r="F420" s="96" t="s">
        <v>354</v>
      </c>
      <c r="G420" s="576">
        <v>375</v>
      </c>
      <c r="H420" s="576">
        <v>375</v>
      </c>
      <c r="I420" s="576">
        <v>75</v>
      </c>
    </row>
    <row r="421" spans="1:9" ht="15">
      <c r="A421" s="96">
        <v>413</v>
      </c>
      <c r="B421" s="96" t="s">
        <v>3784</v>
      </c>
      <c r="C421" s="96" t="s">
        <v>3785</v>
      </c>
      <c r="D421" s="96">
        <v>25001011124</v>
      </c>
      <c r="E421" s="96" t="s">
        <v>3370</v>
      </c>
      <c r="F421" s="96" t="s">
        <v>354</v>
      </c>
      <c r="G421" s="576">
        <v>375</v>
      </c>
      <c r="H421" s="576">
        <v>375</v>
      </c>
      <c r="I421" s="576">
        <v>75</v>
      </c>
    </row>
    <row r="422" spans="1:9" ht="15">
      <c r="A422" s="96">
        <v>414</v>
      </c>
      <c r="B422" s="96" t="s">
        <v>540</v>
      </c>
      <c r="C422" s="96" t="s">
        <v>3786</v>
      </c>
      <c r="D422" s="96">
        <v>25001012853</v>
      </c>
      <c r="E422" s="96" t="s">
        <v>3370</v>
      </c>
      <c r="F422" s="96" t="s">
        <v>354</v>
      </c>
      <c r="G422" s="576">
        <v>375</v>
      </c>
      <c r="H422" s="576">
        <v>375</v>
      </c>
      <c r="I422" s="576">
        <v>75</v>
      </c>
    </row>
    <row r="423" spans="1:9" ht="15">
      <c r="A423" s="96">
        <v>415</v>
      </c>
      <c r="B423" s="96" t="s">
        <v>536</v>
      </c>
      <c r="C423" s="96" t="s">
        <v>3787</v>
      </c>
      <c r="D423" s="96">
        <v>25001013549</v>
      </c>
      <c r="E423" s="96" t="s">
        <v>3370</v>
      </c>
      <c r="F423" s="96" t="s">
        <v>354</v>
      </c>
      <c r="G423" s="576">
        <v>375</v>
      </c>
      <c r="H423" s="576">
        <v>375</v>
      </c>
      <c r="I423" s="576">
        <v>75</v>
      </c>
    </row>
    <row r="424" spans="1:9" ht="15">
      <c r="A424" s="96">
        <v>416</v>
      </c>
      <c r="B424" s="96" t="s">
        <v>3788</v>
      </c>
      <c r="C424" s="96" t="s">
        <v>3390</v>
      </c>
      <c r="D424" s="96">
        <v>25001016243</v>
      </c>
      <c r="E424" s="96" t="s">
        <v>3370</v>
      </c>
      <c r="F424" s="96" t="s">
        <v>354</v>
      </c>
      <c r="G424" s="576">
        <v>375</v>
      </c>
      <c r="H424" s="576">
        <v>375</v>
      </c>
      <c r="I424" s="576">
        <v>75</v>
      </c>
    </row>
    <row r="425" spans="1:9" ht="15">
      <c r="A425" s="96">
        <v>417</v>
      </c>
      <c r="B425" s="96" t="s">
        <v>3789</v>
      </c>
      <c r="C425" s="96" t="s">
        <v>639</v>
      </c>
      <c r="D425" s="96">
        <v>25001016667</v>
      </c>
      <c r="E425" s="96" t="s">
        <v>3370</v>
      </c>
      <c r="F425" s="96" t="s">
        <v>354</v>
      </c>
      <c r="G425" s="576">
        <v>375</v>
      </c>
      <c r="H425" s="576">
        <v>375</v>
      </c>
      <c r="I425" s="576">
        <v>75</v>
      </c>
    </row>
    <row r="426" spans="1:9" ht="15">
      <c r="A426" s="96">
        <v>418</v>
      </c>
      <c r="B426" s="96" t="s">
        <v>607</v>
      </c>
      <c r="C426" s="96" t="s">
        <v>3397</v>
      </c>
      <c r="D426" s="96">
        <v>25001020735</v>
      </c>
      <c r="E426" s="96" t="s">
        <v>3370</v>
      </c>
      <c r="F426" s="96" t="s">
        <v>354</v>
      </c>
      <c r="G426" s="576">
        <v>375</v>
      </c>
      <c r="H426" s="576">
        <v>375</v>
      </c>
      <c r="I426" s="576">
        <v>75</v>
      </c>
    </row>
    <row r="427" spans="1:9" ht="15">
      <c r="A427" s="96">
        <v>419</v>
      </c>
      <c r="B427" s="96" t="s">
        <v>517</v>
      </c>
      <c r="C427" s="96" t="s">
        <v>3790</v>
      </c>
      <c r="D427" s="96">
        <v>25001024130</v>
      </c>
      <c r="E427" s="96" t="s">
        <v>3370</v>
      </c>
      <c r="F427" s="96" t="s">
        <v>354</v>
      </c>
      <c r="G427" s="576">
        <v>375</v>
      </c>
      <c r="H427" s="576">
        <v>375</v>
      </c>
      <c r="I427" s="576">
        <v>75</v>
      </c>
    </row>
    <row r="428" spans="1:9" ht="15">
      <c r="A428" s="96">
        <v>420</v>
      </c>
      <c r="B428" s="96" t="s">
        <v>587</v>
      </c>
      <c r="C428" s="96" t="s">
        <v>3791</v>
      </c>
      <c r="D428" s="96">
        <v>25001024829</v>
      </c>
      <c r="E428" s="96" t="s">
        <v>3370</v>
      </c>
      <c r="F428" s="96" t="s">
        <v>354</v>
      </c>
      <c r="G428" s="576">
        <v>375</v>
      </c>
      <c r="H428" s="576">
        <v>375</v>
      </c>
      <c r="I428" s="576">
        <v>75</v>
      </c>
    </row>
    <row r="429" spans="1:9" ht="15">
      <c r="A429" s="96">
        <v>421</v>
      </c>
      <c r="B429" s="96" t="s">
        <v>692</v>
      </c>
      <c r="C429" s="96" t="s">
        <v>608</v>
      </c>
      <c r="D429" s="96">
        <v>25001027504</v>
      </c>
      <c r="E429" s="96" t="s">
        <v>3370</v>
      </c>
      <c r="F429" s="96" t="s">
        <v>354</v>
      </c>
      <c r="G429" s="576">
        <v>375</v>
      </c>
      <c r="H429" s="576">
        <v>375</v>
      </c>
      <c r="I429" s="576">
        <v>75</v>
      </c>
    </row>
    <row r="430" spans="1:9" ht="15">
      <c r="A430" s="96">
        <v>422</v>
      </c>
      <c r="B430" s="96" t="s">
        <v>569</v>
      </c>
      <c r="C430" s="96" t="s">
        <v>3700</v>
      </c>
      <c r="D430" s="96">
        <v>25001028610</v>
      </c>
      <c r="E430" s="96" t="s">
        <v>3370</v>
      </c>
      <c r="F430" s="96" t="s">
        <v>354</v>
      </c>
      <c r="G430" s="576">
        <v>375</v>
      </c>
      <c r="H430" s="576">
        <v>375</v>
      </c>
      <c r="I430" s="576">
        <v>75</v>
      </c>
    </row>
    <row r="431" spans="1:9" ht="15">
      <c r="A431" s="96">
        <v>423</v>
      </c>
      <c r="B431" s="96" t="s">
        <v>3792</v>
      </c>
      <c r="C431" s="96" t="s">
        <v>631</v>
      </c>
      <c r="D431" s="96">
        <v>25001029961</v>
      </c>
      <c r="E431" s="96" t="s">
        <v>3370</v>
      </c>
      <c r="F431" s="96" t="s">
        <v>354</v>
      </c>
      <c r="G431" s="576">
        <v>375</v>
      </c>
      <c r="H431" s="576">
        <v>375</v>
      </c>
      <c r="I431" s="576">
        <v>75</v>
      </c>
    </row>
    <row r="432" spans="1:9" ht="15">
      <c r="A432" s="96">
        <v>424</v>
      </c>
      <c r="B432" s="96" t="s">
        <v>3793</v>
      </c>
      <c r="C432" s="96" t="s">
        <v>791</v>
      </c>
      <c r="D432" s="96">
        <v>25001036657</v>
      </c>
      <c r="E432" s="96" t="s">
        <v>3370</v>
      </c>
      <c r="F432" s="96" t="s">
        <v>354</v>
      </c>
      <c r="G432" s="576">
        <v>375</v>
      </c>
      <c r="H432" s="576">
        <v>375</v>
      </c>
      <c r="I432" s="576">
        <v>75</v>
      </c>
    </row>
    <row r="433" spans="1:9" ht="15">
      <c r="A433" s="96">
        <v>425</v>
      </c>
      <c r="B433" s="96" t="s">
        <v>576</v>
      </c>
      <c r="C433" s="96" t="s">
        <v>847</v>
      </c>
      <c r="D433" s="96">
        <v>25001036659</v>
      </c>
      <c r="E433" s="96" t="s">
        <v>3370</v>
      </c>
      <c r="F433" s="96" t="s">
        <v>354</v>
      </c>
      <c r="G433" s="576">
        <v>375</v>
      </c>
      <c r="H433" s="576">
        <v>375</v>
      </c>
      <c r="I433" s="576">
        <v>75</v>
      </c>
    </row>
    <row r="434" spans="1:9" ht="15">
      <c r="A434" s="96">
        <v>426</v>
      </c>
      <c r="B434" s="96" t="s">
        <v>517</v>
      </c>
      <c r="C434" s="96" t="s">
        <v>634</v>
      </c>
      <c r="D434" s="96">
        <v>25001040424</v>
      </c>
      <c r="E434" s="96" t="s">
        <v>3370</v>
      </c>
      <c r="F434" s="96" t="s">
        <v>354</v>
      </c>
      <c r="G434" s="576">
        <v>375</v>
      </c>
      <c r="H434" s="576">
        <v>375</v>
      </c>
      <c r="I434" s="576">
        <v>75</v>
      </c>
    </row>
    <row r="435" spans="1:9" ht="15">
      <c r="A435" s="96">
        <v>427</v>
      </c>
      <c r="B435" s="96" t="s">
        <v>511</v>
      </c>
      <c r="C435" s="96" t="s">
        <v>3559</v>
      </c>
      <c r="D435" s="96">
        <v>25001040970</v>
      </c>
      <c r="E435" s="96" t="s">
        <v>3370</v>
      </c>
      <c r="F435" s="96" t="s">
        <v>354</v>
      </c>
      <c r="G435" s="576">
        <v>375</v>
      </c>
      <c r="H435" s="576">
        <v>375</v>
      </c>
      <c r="I435" s="576">
        <v>75</v>
      </c>
    </row>
    <row r="436" spans="1:9" ht="15">
      <c r="A436" s="96">
        <v>428</v>
      </c>
      <c r="B436" s="96" t="s">
        <v>733</v>
      </c>
      <c r="C436" s="96" t="s">
        <v>3794</v>
      </c>
      <c r="D436" s="96">
        <v>26001002091</v>
      </c>
      <c r="E436" s="96" t="s">
        <v>3370</v>
      </c>
      <c r="F436" s="96" t="s">
        <v>354</v>
      </c>
      <c r="G436" s="576">
        <v>375</v>
      </c>
      <c r="H436" s="576">
        <v>375</v>
      </c>
      <c r="I436" s="576">
        <v>75</v>
      </c>
    </row>
    <row r="437" spans="1:9" ht="15">
      <c r="A437" s="96">
        <v>429</v>
      </c>
      <c r="B437" s="96" t="s">
        <v>592</v>
      </c>
      <c r="C437" s="96" t="s">
        <v>3795</v>
      </c>
      <c r="D437" s="96">
        <v>26001002149</v>
      </c>
      <c r="E437" s="96" t="s">
        <v>3370</v>
      </c>
      <c r="F437" s="96" t="s">
        <v>354</v>
      </c>
      <c r="G437" s="576">
        <v>375</v>
      </c>
      <c r="H437" s="576">
        <v>375</v>
      </c>
      <c r="I437" s="576">
        <v>75</v>
      </c>
    </row>
    <row r="438" spans="1:9" ht="15">
      <c r="A438" s="96">
        <v>430</v>
      </c>
      <c r="B438" s="96" t="s">
        <v>614</v>
      </c>
      <c r="C438" s="96" t="s">
        <v>3796</v>
      </c>
      <c r="D438" s="96">
        <v>26001004024</v>
      </c>
      <c r="E438" s="96" t="s">
        <v>3368</v>
      </c>
      <c r="F438" s="96" t="s">
        <v>354</v>
      </c>
      <c r="G438" s="576">
        <v>60</v>
      </c>
      <c r="H438" s="576">
        <v>60</v>
      </c>
      <c r="I438" s="576">
        <v>12</v>
      </c>
    </row>
    <row r="439" spans="1:9" ht="15">
      <c r="A439" s="96">
        <v>431</v>
      </c>
      <c r="B439" s="96" t="s">
        <v>506</v>
      </c>
      <c r="C439" s="96" t="s">
        <v>3797</v>
      </c>
      <c r="D439" s="96">
        <v>26001004102</v>
      </c>
      <c r="E439" s="96" t="s">
        <v>3370</v>
      </c>
      <c r="F439" s="96" t="s">
        <v>354</v>
      </c>
      <c r="G439" s="576">
        <v>375</v>
      </c>
      <c r="H439" s="576">
        <v>375</v>
      </c>
      <c r="I439" s="576">
        <v>75</v>
      </c>
    </row>
    <row r="440" spans="1:9" ht="15">
      <c r="A440" s="96">
        <v>432</v>
      </c>
      <c r="B440" s="96" t="s">
        <v>510</v>
      </c>
      <c r="C440" s="96" t="s">
        <v>3798</v>
      </c>
      <c r="D440" s="96">
        <v>26001006069</v>
      </c>
      <c r="E440" s="96" t="s">
        <v>3370</v>
      </c>
      <c r="F440" s="96" t="s">
        <v>354</v>
      </c>
      <c r="G440" s="576">
        <v>375</v>
      </c>
      <c r="H440" s="576">
        <v>375</v>
      </c>
      <c r="I440" s="576">
        <v>75</v>
      </c>
    </row>
    <row r="441" spans="1:9" ht="15">
      <c r="A441" s="96">
        <v>433</v>
      </c>
      <c r="B441" s="96" t="s">
        <v>3764</v>
      </c>
      <c r="C441" s="96" t="s">
        <v>696</v>
      </c>
      <c r="D441" s="96">
        <v>26001007370</v>
      </c>
      <c r="E441" s="96" t="s">
        <v>3370</v>
      </c>
      <c r="F441" s="96" t="s">
        <v>354</v>
      </c>
      <c r="G441" s="576">
        <v>375</v>
      </c>
      <c r="H441" s="576">
        <v>375</v>
      </c>
      <c r="I441" s="576">
        <v>75</v>
      </c>
    </row>
    <row r="442" spans="1:9" ht="15">
      <c r="A442" s="96">
        <v>434</v>
      </c>
      <c r="B442" s="96" t="s">
        <v>517</v>
      </c>
      <c r="C442" s="96" t="s">
        <v>775</v>
      </c>
      <c r="D442" s="96">
        <v>26001007482</v>
      </c>
      <c r="E442" s="96" t="s">
        <v>3370</v>
      </c>
      <c r="F442" s="96" t="s">
        <v>354</v>
      </c>
      <c r="G442" s="576">
        <v>375</v>
      </c>
      <c r="H442" s="576">
        <v>375</v>
      </c>
      <c r="I442" s="576">
        <v>75</v>
      </c>
    </row>
    <row r="443" spans="1:9" ht="15">
      <c r="A443" s="96">
        <v>435</v>
      </c>
      <c r="B443" s="96" t="s">
        <v>565</v>
      </c>
      <c r="C443" s="96" t="s">
        <v>3799</v>
      </c>
      <c r="D443" s="96">
        <v>26001007782</v>
      </c>
      <c r="E443" s="96" t="s">
        <v>3370</v>
      </c>
      <c r="F443" s="96" t="s">
        <v>354</v>
      </c>
      <c r="G443" s="576">
        <v>375</v>
      </c>
      <c r="H443" s="576">
        <v>375</v>
      </c>
      <c r="I443" s="576">
        <v>75</v>
      </c>
    </row>
    <row r="444" spans="1:9" ht="15">
      <c r="A444" s="96">
        <v>436</v>
      </c>
      <c r="B444" s="96" t="s">
        <v>587</v>
      </c>
      <c r="C444" s="96" t="s">
        <v>760</v>
      </c>
      <c r="D444" s="96">
        <v>26001008560</v>
      </c>
      <c r="E444" s="96" t="s">
        <v>3370</v>
      </c>
      <c r="F444" s="96" t="s">
        <v>354</v>
      </c>
      <c r="G444" s="576">
        <v>375</v>
      </c>
      <c r="H444" s="576">
        <v>375</v>
      </c>
      <c r="I444" s="576">
        <v>75</v>
      </c>
    </row>
    <row r="445" spans="1:9" ht="15">
      <c r="A445" s="96">
        <v>437</v>
      </c>
      <c r="B445" s="96" t="s">
        <v>563</v>
      </c>
      <c r="C445" s="96" t="s">
        <v>773</v>
      </c>
      <c r="D445" s="96">
        <v>26001008795</v>
      </c>
      <c r="E445" s="96" t="s">
        <v>3370</v>
      </c>
      <c r="F445" s="96" t="s">
        <v>354</v>
      </c>
      <c r="G445" s="576">
        <v>375</v>
      </c>
      <c r="H445" s="576">
        <v>375</v>
      </c>
      <c r="I445" s="576">
        <v>75</v>
      </c>
    </row>
    <row r="446" spans="1:9" ht="15">
      <c r="A446" s="96">
        <v>438</v>
      </c>
      <c r="B446" s="96" t="s">
        <v>3570</v>
      </c>
      <c r="C446" s="96" t="s">
        <v>708</v>
      </c>
      <c r="D446" s="96">
        <v>26001009311</v>
      </c>
      <c r="E446" s="96" t="s">
        <v>3370</v>
      </c>
      <c r="F446" s="96" t="s">
        <v>354</v>
      </c>
      <c r="G446" s="576">
        <v>375</v>
      </c>
      <c r="H446" s="576">
        <v>375</v>
      </c>
      <c r="I446" s="576">
        <v>75</v>
      </c>
    </row>
    <row r="447" spans="1:9" ht="15">
      <c r="A447" s="96">
        <v>439</v>
      </c>
      <c r="B447" s="96" t="s">
        <v>515</v>
      </c>
      <c r="C447" s="96" t="s">
        <v>3800</v>
      </c>
      <c r="D447" s="96">
        <v>26001009657</v>
      </c>
      <c r="E447" s="96" t="s">
        <v>3370</v>
      </c>
      <c r="F447" s="96" t="s">
        <v>354</v>
      </c>
      <c r="G447" s="576">
        <v>375</v>
      </c>
      <c r="H447" s="576">
        <v>375</v>
      </c>
      <c r="I447" s="576">
        <v>75</v>
      </c>
    </row>
    <row r="448" spans="1:9" ht="15">
      <c r="A448" s="96">
        <v>440</v>
      </c>
      <c r="B448" s="96" t="s">
        <v>510</v>
      </c>
      <c r="C448" s="96" t="s">
        <v>3801</v>
      </c>
      <c r="D448" s="96">
        <v>26001010660</v>
      </c>
      <c r="E448" s="96" t="s">
        <v>3370</v>
      </c>
      <c r="F448" s="96" t="s">
        <v>354</v>
      </c>
      <c r="G448" s="576">
        <v>375</v>
      </c>
      <c r="H448" s="576">
        <v>375</v>
      </c>
      <c r="I448" s="576">
        <v>75</v>
      </c>
    </row>
    <row r="449" spans="1:9" ht="15">
      <c r="A449" s="96">
        <v>441</v>
      </c>
      <c r="B449" s="96" t="s">
        <v>3802</v>
      </c>
      <c r="C449" s="96" t="s">
        <v>3803</v>
      </c>
      <c r="D449" s="96">
        <v>26001011881</v>
      </c>
      <c r="E449" s="96" t="s">
        <v>3370</v>
      </c>
      <c r="F449" s="96" t="s">
        <v>354</v>
      </c>
      <c r="G449" s="576">
        <v>375</v>
      </c>
      <c r="H449" s="576">
        <v>375</v>
      </c>
      <c r="I449" s="576">
        <v>75</v>
      </c>
    </row>
    <row r="450" spans="1:9" ht="15">
      <c r="A450" s="96">
        <v>442</v>
      </c>
      <c r="B450" s="96" t="s">
        <v>3570</v>
      </c>
      <c r="C450" s="96" t="s">
        <v>3585</v>
      </c>
      <c r="D450" s="96">
        <v>26001015219</v>
      </c>
      <c r="E450" s="96" t="s">
        <v>3370</v>
      </c>
      <c r="F450" s="96" t="s">
        <v>354</v>
      </c>
      <c r="G450" s="576">
        <v>375</v>
      </c>
      <c r="H450" s="576">
        <v>375</v>
      </c>
      <c r="I450" s="576">
        <v>75</v>
      </c>
    </row>
    <row r="451" spans="1:9" ht="15">
      <c r="A451" s="96">
        <v>443</v>
      </c>
      <c r="B451" s="96" t="s">
        <v>655</v>
      </c>
      <c r="C451" s="96" t="s">
        <v>3804</v>
      </c>
      <c r="D451" s="96">
        <v>26001015612</v>
      </c>
      <c r="E451" s="96" t="s">
        <v>3370</v>
      </c>
      <c r="F451" s="96" t="s">
        <v>354</v>
      </c>
      <c r="G451" s="576">
        <v>375</v>
      </c>
      <c r="H451" s="576">
        <v>375</v>
      </c>
      <c r="I451" s="576">
        <v>75</v>
      </c>
    </row>
    <row r="452" spans="1:9" ht="15">
      <c r="A452" s="96">
        <v>444</v>
      </c>
      <c r="B452" s="96" t="s">
        <v>519</v>
      </c>
      <c r="C452" s="96" t="s">
        <v>772</v>
      </c>
      <c r="D452" s="96">
        <v>26001017777</v>
      </c>
      <c r="E452" s="96" t="s">
        <v>3370</v>
      </c>
      <c r="F452" s="96" t="s">
        <v>354</v>
      </c>
      <c r="G452" s="576">
        <v>375</v>
      </c>
      <c r="H452" s="576">
        <v>375</v>
      </c>
      <c r="I452" s="576">
        <v>75</v>
      </c>
    </row>
    <row r="453" spans="1:9" ht="15">
      <c r="A453" s="96">
        <v>445</v>
      </c>
      <c r="B453" s="96" t="s">
        <v>3802</v>
      </c>
      <c r="C453" s="96" t="s">
        <v>3805</v>
      </c>
      <c r="D453" s="96">
        <v>26001020283</v>
      </c>
      <c r="E453" s="96" t="s">
        <v>3370</v>
      </c>
      <c r="F453" s="96" t="s">
        <v>354</v>
      </c>
      <c r="G453" s="576">
        <v>375</v>
      </c>
      <c r="H453" s="576">
        <v>375</v>
      </c>
      <c r="I453" s="576">
        <v>75</v>
      </c>
    </row>
    <row r="454" spans="1:9" ht="15">
      <c r="A454" s="96">
        <v>446</v>
      </c>
      <c r="B454" s="96" t="s">
        <v>569</v>
      </c>
      <c r="C454" s="96" t="s">
        <v>3803</v>
      </c>
      <c r="D454" s="96">
        <v>26001021165</v>
      </c>
      <c r="E454" s="96" t="s">
        <v>3370</v>
      </c>
      <c r="F454" s="96" t="s">
        <v>354</v>
      </c>
      <c r="G454" s="576">
        <v>375</v>
      </c>
      <c r="H454" s="576">
        <v>375</v>
      </c>
      <c r="I454" s="576">
        <v>75</v>
      </c>
    </row>
    <row r="455" spans="1:9" ht="15">
      <c r="A455" s="96">
        <v>447</v>
      </c>
      <c r="B455" s="96" t="s">
        <v>717</v>
      </c>
      <c r="C455" s="96" t="s">
        <v>3806</v>
      </c>
      <c r="D455" s="96">
        <v>26001021287</v>
      </c>
      <c r="E455" s="96" t="s">
        <v>3370</v>
      </c>
      <c r="F455" s="96" t="s">
        <v>354</v>
      </c>
      <c r="G455" s="576">
        <v>375</v>
      </c>
      <c r="H455" s="576">
        <v>375</v>
      </c>
      <c r="I455" s="576">
        <v>75</v>
      </c>
    </row>
    <row r="456" spans="1:9" ht="15">
      <c r="A456" s="96">
        <v>448</v>
      </c>
      <c r="B456" s="96" t="s">
        <v>519</v>
      </c>
      <c r="C456" s="96" t="s">
        <v>3807</v>
      </c>
      <c r="D456" s="96">
        <v>26001021776</v>
      </c>
      <c r="E456" s="96" t="s">
        <v>3370</v>
      </c>
      <c r="F456" s="96" t="s">
        <v>354</v>
      </c>
      <c r="G456" s="576">
        <v>375</v>
      </c>
      <c r="H456" s="576">
        <v>375</v>
      </c>
      <c r="I456" s="576">
        <v>75</v>
      </c>
    </row>
    <row r="457" spans="1:9" ht="15">
      <c r="A457" s="96">
        <v>449</v>
      </c>
      <c r="B457" s="96" t="s">
        <v>3808</v>
      </c>
      <c r="C457" s="96" t="s">
        <v>3809</v>
      </c>
      <c r="D457" s="96">
        <v>26001022506</v>
      </c>
      <c r="E457" s="96" t="s">
        <v>3370</v>
      </c>
      <c r="F457" s="96" t="s">
        <v>354</v>
      </c>
      <c r="G457" s="576">
        <v>375</v>
      </c>
      <c r="H457" s="576">
        <v>375</v>
      </c>
      <c r="I457" s="576">
        <v>75</v>
      </c>
    </row>
    <row r="458" spans="1:9" ht="15">
      <c r="A458" s="96">
        <v>450</v>
      </c>
      <c r="B458" s="96" t="s">
        <v>680</v>
      </c>
      <c r="C458" s="96" t="s">
        <v>3810</v>
      </c>
      <c r="D458" s="96">
        <v>26001022749</v>
      </c>
      <c r="E458" s="96" t="s">
        <v>3370</v>
      </c>
      <c r="F458" s="96" t="s">
        <v>354</v>
      </c>
      <c r="G458" s="576">
        <v>375</v>
      </c>
      <c r="H458" s="576">
        <v>375</v>
      </c>
      <c r="I458" s="576">
        <v>75</v>
      </c>
    </row>
    <row r="459" spans="1:9" ht="15">
      <c r="A459" s="96">
        <v>451</v>
      </c>
      <c r="B459" s="96" t="s">
        <v>521</v>
      </c>
      <c r="C459" s="96" t="s">
        <v>549</v>
      </c>
      <c r="D459" s="96">
        <v>26001022760</v>
      </c>
      <c r="E459" s="96" t="s">
        <v>3370</v>
      </c>
      <c r="F459" s="96" t="s">
        <v>354</v>
      </c>
      <c r="G459" s="576">
        <v>375</v>
      </c>
      <c r="H459" s="576">
        <v>375</v>
      </c>
      <c r="I459" s="576">
        <v>75</v>
      </c>
    </row>
    <row r="460" spans="1:9" ht="15">
      <c r="A460" s="96">
        <v>452</v>
      </c>
      <c r="B460" s="96" t="s">
        <v>569</v>
      </c>
      <c r="C460" s="96" t="s">
        <v>3618</v>
      </c>
      <c r="D460" s="96">
        <v>26001023976</v>
      </c>
      <c r="E460" s="96" t="s">
        <v>3370</v>
      </c>
      <c r="F460" s="96" t="s">
        <v>354</v>
      </c>
      <c r="G460" s="576">
        <v>375</v>
      </c>
      <c r="H460" s="576">
        <v>375</v>
      </c>
      <c r="I460" s="576">
        <v>75</v>
      </c>
    </row>
    <row r="461" spans="1:9" ht="15">
      <c r="A461" s="96">
        <v>453</v>
      </c>
      <c r="B461" s="96" t="s">
        <v>592</v>
      </c>
      <c r="C461" s="96" t="s">
        <v>3811</v>
      </c>
      <c r="D461" s="96">
        <v>26001024674</v>
      </c>
      <c r="E461" s="96" t="s">
        <v>3370</v>
      </c>
      <c r="F461" s="96" t="s">
        <v>354</v>
      </c>
      <c r="G461" s="576">
        <v>375</v>
      </c>
      <c r="H461" s="576">
        <v>375</v>
      </c>
      <c r="I461" s="576">
        <v>75</v>
      </c>
    </row>
    <row r="462" spans="1:9" ht="15">
      <c r="A462" s="96">
        <v>454</v>
      </c>
      <c r="B462" s="96" t="s">
        <v>3812</v>
      </c>
      <c r="C462" s="96" t="s">
        <v>3813</v>
      </c>
      <c r="D462" s="96">
        <v>26001025684</v>
      </c>
      <c r="E462" s="96" t="s">
        <v>3370</v>
      </c>
      <c r="F462" s="96" t="s">
        <v>354</v>
      </c>
      <c r="G462" s="576">
        <v>375</v>
      </c>
      <c r="H462" s="576">
        <v>375</v>
      </c>
      <c r="I462" s="576">
        <v>75</v>
      </c>
    </row>
    <row r="463" spans="1:9" ht="15">
      <c r="A463" s="96">
        <v>455</v>
      </c>
      <c r="B463" s="96" t="s">
        <v>607</v>
      </c>
      <c r="C463" s="96" t="s">
        <v>549</v>
      </c>
      <c r="D463" s="96">
        <v>26001025804</v>
      </c>
      <c r="E463" s="96" t="s">
        <v>3370</v>
      </c>
      <c r="F463" s="96" t="s">
        <v>354</v>
      </c>
      <c r="G463" s="576">
        <v>375</v>
      </c>
      <c r="H463" s="576">
        <v>375</v>
      </c>
      <c r="I463" s="576">
        <v>75</v>
      </c>
    </row>
    <row r="464" spans="1:9" ht="15">
      <c r="A464" s="96">
        <v>456</v>
      </c>
      <c r="B464" s="96" t="s">
        <v>683</v>
      </c>
      <c r="C464" s="96" t="s">
        <v>3814</v>
      </c>
      <c r="D464" s="96">
        <v>26001026246</v>
      </c>
      <c r="E464" s="96" t="s">
        <v>3370</v>
      </c>
      <c r="F464" s="96" t="s">
        <v>354</v>
      </c>
      <c r="G464" s="576">
        <v>375</v>
      </c>
      <c r="H464" s="576">
        <v>375</v>
      </c>
      <c r="I464" s="576">
        <v>75</v>
      </c>
    </row>
    <row r="465" spans="1:9" ht="15">
      <c r="A465" s="96">
        <v>457</v>
      </c>
      <c r="B465" s="96" t="s">
        <v>774</v>
      </c>
      <c r="C465" s="96" t="s">
        <v>542</v>
      </c>
      <c r="D465" s="96">
        <v>26001026593</v>
      </c>
      <c r="E465" s="96" t="s">
        <v>3370</v>
      </c>
      <c r="F465" s="96" t="s">
        <v>354</v>
      </c>
      <c r="G465" s="576">
        <v>375</v>
      </c>
      <c r="H465" s="576">
        <v>375</v>
      </c>
      <c r="I465" s="576">
        <v>75</v>
      </c>
    </row>
    <row r="466" spans="1:9" ht="15">
      <c r="A466" s="96">
        <v>458</v>
      </c>
      <c r="B466" s="96" t="s">
        <v>505</v>
      </c>
      <c r="C466" s="96" t="s">
        <v>685</v>
      </c>
      <c r="D466" s="96">
        <v>26001027691</v>
      </c>
      <c r="E466" s="96" t="s">
        <v>3370</v>
      </c>
      <c r="F466" s="96" t="s">
        <v>354</v>
      </c>
      <c r="G466" s="576">
        <v>375</v>
      </c>
      <c r="H466" s="576">
        <v>375</v>
      </c>
      <c r="I466" s="576">
        <v>75</v>
      </c>
    </row>
    <row r="467" spans="1:9" ht="15">
      <c r="A467" s="96">
        <v>459</v>
      </c>
      <c r="B467" s="96" t="s">
        <v>3570</v>
      </c>
      <c r="C467" s="96" t="s">
        <v>3815</v>
      </c>
      <c r="D467" s="96">
        <v>26001028610</v>
      </c>
      <c r="E467" s="96" t="s">
        <v>3370</v>
      </c>
      <c r="F467" s="96" t="s">
        <v>354</v>
      </c>
      <c r="G467" s="576">
        <v>375</v>
      </c>
      <c r="H467" s="576">
        <v>375</v>
      </c>
      <c r="I467" s="576">
        <v>75</v>
      </c>
    </row>
    <row r="468" spans="1:9" ht="15">
      <c r="A468" s="96">
        <v>460</v>
      </c>
      <c r="B468" s="96" t="s">
        <v>510</v>
      </c>
      <c r="C468" s="96" t="s">
        <v>3816</v>
      </c>
      <c r="D468" s="96">
        <v>26001030062</v>
      </c>
      <c r="E468" s="96" t="s">
        <v>3370</v>
      </c>
      <c r="F468" s="96" t="s">
        <v>354</v>
      </c>
      <c r="G468" s="576">
        <v>375</v>
      </c>
      <c r="H468" s="576">
        <v>375</v>
      </c>
      <c r="I468" s="576">
        <v>75</v>
      </c>
    </row>
    <row r="469" spans="1:9" ht="15">
      <c r="A469" s="96">
        <v>461</v>
      </c>
      <c r="B469" s="96" t="s">
        <v>517</v>
      </c>
      <c r="C469" s="96" t="s">
        <v>549</v>
      </c>
      <c r="D469" s="96">
        <v>26001030757</v>
      </c>
      <c r="E469" s="96" t="s">
        <v>3370</v>
      </c>
      <c r="F469" s="96" t="s">
        <v>354</v>
      </c>
      <c r="G469" s="576">
        <v>375</v>
      </c>
      <c r="H469" s="576">
        <v>375</v>
      </c>
      <c r="I469" s="576">
        <v>75</v>
      </c>
    </row>
    <row r="470" spans="1:9" ht="15">
      <c r="A470" s="96">
        <v>462</v>
      </c>
      <c r="B470" s="96" t="s">
        <v>630</v>
      </c>
      <c r="C470" s="96" t="s">
        <v>3817</v>
      </c>
      <c r="D470" s="96">
        <v>26001033791</v>
      </c>
      <c r="E470" s="96" t="s">
        <v>3370</v>
      </c>
      <c r="F470" s="96" t="s">
        <v>354</v>
      </c>
      <c r="G470" s="576">
        <v>375</v>
      </c>
      <c r="H470" s="576">
        <v>375</v>
      </c>
      <c r="I470" s="576">
        <v>75</v>
      </c>
    </row>
    <row r="471" spans="1:9" ht="15">
      <c r="A471" s="96">
        <v>463</v>
      </c>
      <c r="B471" s="96" t="s">
        <v>510</v>
      </c>
      <c r="C471" s="96" t="s">
        <v>599</v>
      </c>
      <c r="D471" s="96">
        <v>27001007037</v>
      </c>
      <c r="E471" s="96" t="s">
        <v>3370</v>
      </c>
      <c r="F471" s="96" t="s">
        <v>354</v>
      </c>
      <c r="G471" s="576">
        <v>375</v>
      </c>
      <c r="H471" s="576">
        <v>375</v>
      </c>
      <c r="I471" s="576">
        <v>75</v>
      </c>
    </row>
    <row r="472" spans="1:9" ht="15">
      <c r="A472" s="96">
        <v>464</v>
      </c>
      <c r="B472" s="96" t="s">
        <v>3818</v>
      </c>
      <c r="C472" s="96" t="s">
        <v>3819</v>
      </c>
      <c r="D472" s="96">
        <v>28001010052</v>
      </c>
      <c r="E472" s="96" t="s">
        <v>3370</v>
      </c>
      <c r="F472" s="96" t="s">
        <v>354</v>
      </c>
      <c r="G472" s="576">
        <v>375</v>
      </c>
      <c r="H472" s="576">
        <v>375</v>
      </c>
      <c r="I472" s="576">
        <v>75</v>
      </c>
    </row>
    <row r="473" spans="1:9" ht="15">
      <c r="A473" s="96">
        <v>465</v>
      </c>
      <c r="B473" s="96" t="s">
        <v>3445</v>
      </c>
      <c r="C473" s="96" t="s">
        <v>3820</v>
      </c>
      <c r="D473" s="96">
        <v>28001023250</v>
      </c>
      <c r="E473" s="96" t="s">
        <v>3370</v>
      </c>
      <c r="F473" s="96" t="s">
        <v>354</v>
      </c>
      <c r="G473" s="576">
        <v>375</v>
      </c>
      <c r="H473" s="576">
        <v>375</v>
      </c>
      <c r="I473" s="576">
        <v>75</v>
      </c>
    </row>
    <row r="474" spans="1:9" ht="15">
      <c r="A474" s="96">
        <v>466</v>
      </c>
      <c r="B474" s="96" t="s">
        <v>3821</v>
      </c>
      <c r="C474" s="96" t="s">
        <v>3819</v>
      </c>
      <c r="D474" s="96">
        <v>28001024085</v>
      </c>
      <c r="E474" s="96" t="s">
        <v>3370</v>
      </c>
      <c r="F474" s="96" t="s">
        <v>354</v>
      </c>
      <c r="G474" s="576">
        <v>375</v>
      </c>
      <c r="H474" s="576">
        <v>375</v>
      </c>
      <c r="I474" s="576">
        <v>75</v>
      </c>
    </row>
    <row r="475" spans="1:9" ht="15">
      <c r="A475" s="96">
        <v>467</v>
      </c>
      <c r="B475" s="96" t="s">
        <v>601</v>
      </c>
      <c r="C475" s="96" t="s">
        <v>3822</v>
      </c>
      <c r="D475" s="96">
        <v>28001054577</v>
      </c>
      <c r="E475" s="96" t="s">
        <v>3370</v>
      </c>
      <c r="F475" s="96" t="s">
        <v>354</v>
      </c>
      <c r="G475" s="576">
        <v>375</v>
      </c>
      <c r="H475" s="576">
        <v>375</v>
      </c>
      <c r="I475" s="576">
        <v>75</v>
      </c>
    </row>
    <row r="476" spans="1:9" ht="15">
      <c r="A476" s="96">
        <v>468</v>
      </c>
      <c r="B476" s="96" t="s">
        <v>3823</v>
      </c>
      <c r="C476" s="96" t="s">
        <v>3696</v>
      </c>
      <c r="D476" s="96">
        <v>28001093648</v>
      </c>
      <c r="E476" s="96" t="s">
        <v>3370</v>
      </c>
      <c r="F476" s="96" t="s">
        <v>354</v>
      </c>
      <c r="G476" s="576">
        <v>375</v>
      </c>
      <c r="H476" s="576">
        <v>375</v>
      </c>
      <c r="I476" s="576">
        <v>75</v>
      </c>
    </row>
    <row r="477" spans="1:9" ht="15">
      <c r="A477" s="96">
        <v>469</v>
      </c>
      <c r="B477" s="96" t="s">
        <v>3824</v>
      </c>
      <c r="C477" s="96" t="s">
        <v>3825</v>
      </c>
      <c r="D477" s="96">
        <v>29001000010</v>
      </c>
      <c r="E477" s="96" t="s">
        <v>3370</v>
      </c>
      <c r="F477" s="96" t="s">
        <v>354</v>
      </c>
      <c r="G477" s="576">
        <v>375</v>
      </c>
      <c r="H477" s="576">
        <v>375</v>
      </c>
      <c r="I477" s="576">
        <v>75</v>
      </c>
    </row>
    <row r="478" spans="1:9" ht="15">
      <c r="A478" s="96">
        <v>470</v>
      </c>
      <c r="B478" s="96" t="s">
        <v>3826</v>
      </c>
      <c r="C478" s="96" t="s">
        <v>1039</v>
      </c>
      <c r="D478" s="96">
        <v>29001000885</v>
      </c>
      <c r="E478" s="96" t="s">
        <v>3368</v>
      </c>
      <c r="F478" s="96" t="s">
        <v>354</v>
      </c>
      <c r="G478" s="576">
        <v>60</v>
      </c>
      <c r="H478" s="576">
        <v>60</v>
      </c>
      <c r="I478" s="576">
        <v>12</v>
      </c>
    </row>
    <row r="479" spans="1:9" ht="15">
      <c r="A479" s="96">
        <v>471</v>
      </c>
      <c r="B479" s="96" t="s">
        <v>3827</v>
      </c>
      <c r="C479" s="96" t="s">
        <v>3828</v>
      </c>
      <c r="D479" s="96">
        <v>29001000902</v>
      </c>
      <c r="E479" s="96" t="s">
        <v>3368</v>
      </c>
      <c r="F479" s="96" t="s">
        <v>354</v>
      </c>
      <c r="G479" s="576">
        <v>60</v>
      </c>
      <c r="H479" s="576">
        <v>60</v>
      </c>
      <c r="I479" s="576">
        <v>12</v>
      </c>
    </row>
    <row r="480" spans="1:9" ht="15">
      <c r="A480" s="96">
        <v>472</v>
      </c>
      <c r="B480" s="96" t="s">
        <v>3829</v>
      </c>
      <c r="C480" s="96" t="s">
        <v>3830</v>
      </c>
      <c r="D480" s="96">
        <v>29001001153</v>
      </c>
      <c r="E480" s="96" t="s">
        <v>3368</v>
      </c>
      <c r="F480" s="96" t="s">
        <v>354</v>
      </c>
      <c r="G480" s="576">
        <v>60</v>
      </c>
      <c r="H480" s="576">
        <v>60</v>
      </c>
      <c r="I480" s="576">
        <v>12</v>
      </c>
    </row>
    <row r="481" spans="1:9" ht="15">
      <c r="A481" s="96">
        <v>473</v>
      </c>
      <c r="B481" s="96" t="s">
        <v>3831</v>
      </c>
      <c r="C481" s="96" t="s">
        <v>1044</v>
      </c>
      <c r="D481" s="96">
        <v>29001001291</v>
      </c>
      <c r="E481" s="96" t="s">
        <v>3370</v>
      </c>
      <c r="F481" s="96" t="s">
        <v>354</v>
      </c>
      <c r="G481" s="576">
        <v>375</v>
      </c>
      <c r="H481" s="576">
        <v>375</v>
      </c>
      <c r="I481" s="576">
        <v>75</v>
      </c>
    </row>
    <row r="482" spans="1:9" ht="15">
      <c r="A482" s="96">
        <v>474</v>
      </c>
      <c r="B482" s="96" t="s">
        <v>547</v>
      </c>
      <c r="C482" s="96" t="s">
        <v>3832</v>
      </c>
      <c r="D482" s="96">
        <v>29001002115</v>
      </c>
      <c r="E482" s="96" t="s">
        <v>3368</v>
      </c>
      <c r="F482" s="96" t="s">
        <v>354</v>
      </c>
      <c r="G482" s="576">
        <v>60</v>
      </c>
      <c r="H482" s="576">
        <v>60</v>
      </c>
      <c r="I482" s="576">
        <v>12</v>
      </c>
    </row>
    <row r="483" spans="1:9" ht="15">
      <c r="A483" s="96">
        <v>475</v>
      </c>
      <c r="B483" s="96" t="s">
        <v>601</v>
      </c>
      <c r="C483" s="96" t="s">
        <v>3833</v>
      </c>
      <c r="D483" s="96">
        <v>29001003027</v>
      </c>
      <c r="E483" s="96" t="s">
        <v>3368</v>
      </c>
      <c r="F483" s="96" t="s">
        <v>354</v>
      </c>
      <c r="G483" s="576">
        <v>60</v>
      </c>
      <c r="H483" s="576">
        <v>60</v>
      </c>
      <c r="I483" s="576">
        <v>12</v>
      </c>
    </row>
    <row r="484" spans="1:9" ht="15">
      <c r="A484" s="96">
        <v>476</v>
      </c>
      <c r="B484" s="96" t="s">
        <v>547</v>
      </c>
      <c r="C484" s="96" t="s">
        <v>3834</v>
      </c>
      <c r="D484" s="96">
        <v>29001003136</v>
      </c>
      <c r="E484" s="96" t="s">
        <v>3370</v>
      </c>
      <c r="F484" s="96" t="s">
        <v>354</v>
      </c>
      <c r="G484" s="576">
        <v>375</v>
      </c>
      <c r="H484" s="576">
        <v>375</v>
      </c>
      <c r="I484" s="576">
        <v>75</v>
      </c>
    </row>
    <row r="485" spans="1:9" ht="15">
      <c r="A485" s="96">
        <v>477</v>
      </c>
      <c r="B485" s="96" t="s">
        <v>586</v>
      </c>
      <c r="C485" s="96" t="s">
        <v>1038</v>
      </c>
      <c r="D485" s="96">
        <v>29001003269</v>
      </c>
      <c r="E485" s="96" t="s">
        <v>3370</v>
      </c>
      <c r="F485" s="96" t="s">
        <v>354</v>
      </c>
      <c r="G485" s="576">
        <v>375</v>
      </c>
      <c r="H485" s="576">
        <v>375</v>
      </c>
      <c r="I485" s="576">
        <v>75</v>
      </c>
    </row>
    <row r="486" spans="1:9" ht="15">
      <c r="A486" s="96">
        <v>478</v>
      </c>
      <c r="B486" s="96" t="s">
        <v>584</v>
      </c>
      <c r="C486" s="96" t="s">
        <v>3835</v>
      </c>
      <c r="D486" s="96">
        <v>29001003653</v>
      </c>
      <c r="E486" s="96" t="s">
        <v>3368</v>
      </c>
      <c r="F486" s="96" t="s">
        <v>354</v>
      </c>
      <c r="G486" s="576">
        <v>60</v>
      </c>
      <c r="H486" s="576">
        <v>60</v>
      </c>
      <c r="I486" s="576">
        <v>12</v>
      </c>
    </row>
    <row r="487" spans="1:9" ht="15">
      <c r="A487" s="96">
        <v>479</v>
      </c>
      <c r="B487" s="96" t="s">
        <v>3836</v>
      </c>
      <c r="C487" s="96" t="s">
        <v>3589</v>
      </c>
      <c r="D487" s="96">
        <v>29001003769</v>
      </c>
      <c r="E487" s="96" t="s">
        <v>3370</v>
      </c>
      <c r="F487" s="96" t="s">
        <v>354</v>
      </c>
      <c r="G487" s="576">
        <v>375</v>
      </c>
      <c r="H487" s="576">
        <v>375</v>
      </c>
      <c r="I487" s="576">
        <v>75</v>
      </c>
    </row>
    <row r="488" spans="1:9" ht="15">
      <c r="A488" s="96">
        <v>480</v>
      </c>
      <c r="B488" s="96" t="s">
        <v>3837</v>
      </c>
      <c r="C488" s="96" t="s">
        <v>3838</v>
      </c>
      <c r="D488" s="96">
        <v>29001003774</v>
      </c>
      <c r="E488" s="96" t="s">
        <v>3370</v>
      </c>
      <c r="F488" s="96" t="s">
        <v>354</v>
      </c>
      <c r="G488" s="576">
        <v>375</v>
      </c>
      <c r="H488" s="576">
        <v>375</v>
      </c>
      <c r="I488" s="576">
        <v>75</v>
      </c>
    </row>
    <row r="489" spans="1:9" ht="15">
      <c r="A489" s="96">
        <v>481</v>
      </c>
      <c r="B489" s="96" t="s">
        <v>1042</v>
      </c>
      <c r="C489" s="96" t="s">
        <v>3839</v>
      </c>
      <c r="D489" s="96">
        <v>29001004002</v>
      </c>
      <c r="E489" s="96" t="s">
        <v>3370</v>
      </c>
      <c r="F489" s="96" t="s">
        <v>354</v>
      </c>
      <c r="G489" s="576">
        <v>375</v>
      </c>
      <c r="H489" s="576">
        <v>375</v>
      </c>
      <c r="I489" s="576">
        <v>75</v>
      </c>
    </row>
    <row r="490" spans="1:9" ht="15">
      <c r="A490" s="96">
        <v>482</v>
      </c>
      <c r="B490" s="96" t="s">
        <v>520</v>
      </c>
      <c r="C490" s="96" t="s">
        <v>523</v>
      </c>
      <c r="D490" s="96">
        <v>29001005001</v>
      </c>
      <c r="E490" s="96" t="s">
        <v>3368</v>
      </c>
      <c r="F490" s="96" t="s">
        <v>354</v>
      </c>
      <c r="G490" s="576">
        <v>60</v>
      </c>
      <c r="H490" s="576">
        <v>60</v>
      </c>
      <c r="I490" s="576">
        <v>12</v>
      </c>
    </row>
    <row r="491" spans="1:9" ht="15">
      <c r="A491" s="96">
        <v>483</v>
      </c>
      <c r="B491" s="96" t="s">
        <v>3840</v>
      </c>
      <c r="C491" s="96" t="s">
        <v>3841</v>
      </c>
      <c r="D491" s="96">
        <v>29001005766</v>
      </c>
      <c r="E491" s="96" t="s">
        <v>3368</v>
      </c>
      <c r="F491" s="96" t="s">
        <v>354</v>
      </c>
      <c r="G491" s="576">
        <v>60</v>
      </c>
      <c r="H491" s="576">
        <v>60</v>
      </c>
      <c r="I491" s="576">
        <v>12</v>
      </c>
    </row>
    <row r="492" spans="1:9" ht="15">
      <c r="A492" s="96">
        <v>484</v>
      </c>
      <c r="B492" s="96" t="s">
        <v>526</v>
      </c>
      <c r="C492" s="96" t="s">
        <v>994</v>
      </c>
      <c r="D492" s="96">
        <v>29001005869</v>
      </c>
      <c r="E492" s="96" t="s">
        <v>3368</v>
      </c>
      <c r="F492" s="96" t="s">
        <v>354</v>
      </c>
      <c r="G492" s="576">
        <v>60</v>
      </c>
      <c r="H492" s="576">
        <v>60</v>
      </c>
      <c r="I492" s="576">
        <v>12</v>
      </c>
    </row>
    <row r="493" spans="1:9" ht="15">
      <c r="A493" s="96">
        <v>485</v>
      </c>
      <c r="B493" s="96" t="s">
        <v>717</v>
      </c>
      <c r="C493" s="96" t="s">
        <v>3842</v>
      </c>
      <c r="D493" s="96">
        <v>29001005890</v>
      </c>
      <c r="E493" s="96" t="s">
        <v>3368</v>
      </c>
      <c r="F493" s="96" t="s">
        <v>354</v>
      </c>
      <c r="G493" s="576">
        <v>60</v>
      </c>
      <c r="H493" s="576">
        <v>60</v>
      </c>
      <c r="I493" s="576">
        <v>12</v>
      </c>
    </row>
    <row r="494" spans="1:9" ht="15">
      <c r="A494" s="96">
        <v>486</v>
      </c>
      <c r="B494" s="96" t="s">
        <v>962</v>
      </c>
      <c r="C494" s="96" t="s">
        <v>877</v>
      </c>
      <c r="D494" s="96">
        <v>29001005923</v>
      </c>
      <c r="E494" s="96" t="s">
        <v>3368</v>
      </c>
      <c r="F494" s="96" t="s">
        <v>354</v>
      </c>
      <c r="G494" s="576">
        <v>60</v>
      </c>
      <c r="H494" s="576">
        <v>60</v>
      </c>
      <c r="I494" s="576">
        <v>12</v>
      </c>
    </row>
    <row r="495" spans="1:9" ht="15">
      <c r="A495" s="96">
        <v>487</v>
      </c>
      <c r="B495" s="96" t="s">
        <v>815</v>
      </c>
      <c r="C495" s="96" t="s">
        <v>3620</v>
      </c>
      <c r="D495" s="96">
        <v>29001005985</v>
      </c>
      <c r="E495" s="96" t="s">
        <v>3370</v>
      </c>
      <c r="F495" s="96" t="s">
        <v>354</v>
      </c>
      <c r="G495" s="576">
        <v>375</v>
      </c>
      <c r="H495" s="576">
        <v>375</v>
      </c>
      <c r="I495" s="576">
        <v>75</v>
      </c>
    </row>
    <row r="496" spans="1:9" ht="15">
      <c r="A496" s="96">
        <v>488</v>
      </c>
      <c r="B496" s="96" t="s">
        <v>3843</v>
      </c>
      <c r="C496" s="96" t="s">
        <v>788</v>
      </c>
      <c r="D496" s="96">
        <v>29001006422</v>
      </c>
      <c r="E496" s="96" t="s">
        <v>3368</v>
      </c>
      <c r="F496" s="96" t="s">
        <v>354</v>
      </c>
      <c r="G496" s="576">
        <v>60</v>
      </c>
      <c r="H496" s="576">
        <v>60</v>
      </c>
      <c r="I496" s="576">
        <v>12</v>
      </c>
    </row>
    <row r="497" spans="1:9" ht="15">
      <c r="A497" s="96">
        <v>489</v>
      </c>
      <c r="B497" s="96" t="s">
        <v>517</v>
      </c>
      <c r="C497" s="96" t="s">
        <v>1031</v>
      </c>
      <c r="D497" s="96">
        <v>29001007821</v>
      </c>
      <c r="E497" s="96" t="s">
        <v>3368</v>
      </c>
      <c r="F497" s="96" t="s">
        <v>354</v>
      </c>
      <c r="G497" s="576">
        <v>60</v>
      </c>
      <c r="H497" s="576">
        <v>60</v>
      </c>
      <c r="I497" s="576">
        <v>12</v>
      </c>
    </row>
    <row r="498" spans="1:9" ht="15">
      <c r="A498" s="96">
        <v>490</v>
      </c>
      <c r="B498" s="96" t="s">
        <v>3608</v>
      </c>
      <c r="C498" s="96" t="s">
        <v>857</v>
      </c>
      <c r="D498" s="96">
        <v>29001007914</v>
      </c>
      <c r="E498" s="96" t="s">
        <v>3368</v>
      </c>
      <c r="F498" s="96" t="s">
        <v>354</v>
      </c>
      <c r="G498" s="576">
        <v>60</v>
      </c>
      <c r="H498" s="576">
        <v>60</v>
      </c>
      <c r="I498" s="576">
        <v>12</v>
      </c>
    </row>
    <row r="499" spans="1:9" ht="15">
      <c r="A499" s="96">
        <v>491</v>
      </c>
      <c r="B499" s="96" t="s">
        <v>3844</v>
      </c>
      <c r="C499" s="96" t="s">
        <v>598</v>
      </c>
      <c r="D499" s="96">
        <v>29001008220</v>
      </c>
      <c r="E499" s="96" t="s">
        <v>3370</v>
      </c>
      <c r="F499" s="96" t="s">
        <v>354</v>
      </c>
      <c r="G499" s="576">
        <v>375</v>
      </c>
      <c r="H499" s="576">
        <v>375</v>
      </c>
      <c r="I499" s="576">
        <v>75</v>
      </c>
    </row>
    <row r="500" spans="1:9" ht="15">
      <c r="A500" s="96">
        <v>492</v>
      </c>
      <c r="B500" s="96" t="s">
        <v>3774</v>
      </c>
      <c r="C500" s="96" t="s">
        <v>3845</v>
      </c>
      <c r="D500" s="96">
        <v>29001008242</v>
      </c>
      <c r="E500" s="96" t="s">
        <v>3368</v>
      </c>
      <c r="F500" s="96" t="s">
        <v>354</v>
      </c>
      <c r="G500" s="576">
        <v>60</v>
      </c>
      <c r="H500" s="576">
        <v>60</v>
      </c>
      <c r="I500" s="576">
        <v>12</v>
      </c>
    </row>
    <row r="501" spans="1:9" ht="15">
      <c r="A501" s="96">
        <v>493</v>
      </c>
      <c r="B501" s="96" t="s">
        <v>922</v>
      </c>
      <c r="C501" s="96" t="s">
        <v>3846</v>
      </c>
      <c r="D501" s="96">
        <v>29001008432</v>
      </c>
      <c r="E501" s="96" t="s">
        <v>3370</v>
      </c>
      <c r="F501" s="96" t="s">
        <v>354</v>
      </c>
      <c r="G501" s="576">
        <v>375</v>
      </c>
      <c r="H501" s="576">
        <v>375</v>
      </c>
      <c r="I501" s="576">
        <v>75</v>
      </c>
    </row>
    <row r="502" spans="1:9" ht="15">
      <c r="A502" s="96">
        <v>494</v>
      </c>
      <c r="B502" s="96" t="s">
        <v>3847</v>
      </c>
      <c r="C502" s="96" t="s">
        <v>3848</v>
      </c>
      <c r="D502" s="96">
        <v>29001008489</v>
      </c>
      <c r="E502" s="96" t="s">
        <v>3368</v>
      </c>
      <c r="F502" s="96" t="s">
        <v>354</v>
      </c>
      <c r="G502" s="576">
        <v>60</v>
      </c>
      <c r="H502" s="576">
        <v>60</v>
      </c>
      <c r="I502" s="576">
        <v>12</v>
      </c>
    </row>
    <row r="503" spans="1:9" ht="15">
      <c r="A503" s="96">
        <v>495</v>
      </c>
      <c r="B503" s="96" t="s">
        <v>617</v>
      </c>
      <c r="C503" s="96" t="s">
        <v>3845</v>
      </c>
      <c r="D503" s="96">
        <v>29001008609</v>
      </c>
      <c r="E503" s="96" t="s">
        <v>3370</v>
      </c>
      <c r="F503" s="96" t="s">
        <v>354</v>
      </c>
      <c r="G503" s="576">
        <v>375</v>
      </c>
      <c r="H503" s="576">
        <v>375</v>
      </c>
      <c r="I503" s="576">
        <v>75</v>
      </c>
    </row>
    <row r="504" spans="1:9" ht="15">
      <c r="A504" s="96">
        <v>496</v>
      </c>
      <c r="B504" s="96" t="s">
        <v>3849</v>
      </c>
      <c r="C504" s="96" t="s">
        <v>1005</v>
      </c>
      <c r="D504" s="96">
        <v>29001008864</v>
      </c>
      <c r="E504" s="96" t="s">
        <v>3368</v>
      </c>
      <c r="F504" s="96" t="s">
        <v>354</v>
      </c>
      <c r="G504" s="576">
        <v>60</v>
      </c>
      <c r="H504" s="576">
        <v>60</v>
      </c>
      <c r="I504" s="576">
        <v>12</v>
      </c>
    </row>
    <row r="505" spans="1:9" ht="15">
      <c r="A505" s="96">
        <v>497</v>
      </c>
      <c r="B505" s="96" t="s">
        <v>506</v>
      </c>
      <c r="C505" s="96" t="s">
        <v>3850</v>
      </c>
      <c r="D505" s="96">
        <v>29001009534</v>
      </c>
      <c r="E505" s="96" t="s">
        <v>3370</v>
      </c>
      <c r="F505" s="96" t="s">
        <v>354</v>
      </c>
      <c r="G505" s="576">
        <v>375</v>
      </c>
      <c r="H505" s="576">
        <v>375</v>
      </c>
      <c r="I505" s="576">
        <v>75</v>
      </c>
    </row>
    <row r="506" spans="1:9" ht="15">
      <c r="A506" s="96">
        <v>498</v>
      </c>
      <c r="B506" s="96" t="s">
        <v>569</v>
      </c>
      <c r="C506" s="96" t="s">
        <v>3851</v>
      </c>
      <c r="D506" s="96">
        <v>29001009562</v>
      </c>
      <c r="E506" s="96" t="s">
        <v>3370</v>
      </c>
      <c r="F506" s="96" t="s">
        <v>354</v>
      </c>
      <c r="G506" s="576">
        <v>375</v>
      </c>
      <c r="H506" s="576">
        <v>375</v>
      </c>
      <c r="I506" s="576">
        <v>75</v>
      </c>
    </row>
    <row r="507" spans="1:9" ht="15">
      <c r="A507" s="96">
        <v>499</v>
      </c>
      <c r="B507" s="96" t="s">
        <v>3852</v>
      </c>
      <c r="C507" s="96" t="s">
        <v>3853</v>
      </c>
      <c r="D507" s="96">
        <v>29001009633</v>
      </c>
      <c r="E507" s="96" t="s">
        <v>3368</v>
      </c>
      <c r="F507" s="96" t="s">
        <v>354</v>
      </c>
      <c r="G507" s="576">
        <v>60</v>
      </c>
      <c r="H507" s="576">
        <v>60</v>
      </c>
      <c r="I507" s="576">
        <v>12</v>
      </c>
    </row>
    <row r="508" spans="1:9" ht="15">
      <c r="A508" s="96">
        <v>500</v>
      </c>
      <c r="B508" s="96" t="s">
        <v>583</v>
      </c>
      <c r="C508" s="96" t="s">
        <v>1038</v>
      </c>
      <c r="D508" s="96">
        <v>29001009776</v>
      </c>
      <c r="E508" s="96" t="s">
        <v>3370</v>
      </c>
      <c r="F508" s="96" t="s">
        <v>354</v>
      </c>
      <c r="G508" s="576">
        <v>375</v>
      </c>
      <c r="H508" s="576">
        <v>375</v>
      </c>
      <c r="I508" s="576">
        <v>75</v>
      </c>
    </row>
    <row r="509" spans="1:9" ht="15">
      <c r="A509" s="96">
        <v>501</v>
      </c>
      <c r="B509" s="96" t="s">
        <v>528</v>
      </c>
      <c r="C509" s="96" t="s">
        <v>729</v>
      </c>
      <c r="D509" s="96">
        <v>29001010448</v>
      </c>
      <c r="E509" s="96" t="s">
        <v>3368</v>
      </c>
      <c r="F509" s="96" t="s">
        <v>354</v>
      </c>
      <c r="G509" s="576">
        <v>60</v>
      </c>
      <c r="H509" s="576">
        <v>60</v>
      </c>
      <c r="I509" s="576">
        <v>12</v>
      </c>
    </row>
    <row r="510" spans="1:9" ht="15">
      <c r="A510" s="96">
        <v>502</v>
      </c>
      <c r="B510" s="96" t="s">
        <v>3657</v>
      </c>
      <c r="C510" s="96" t="s">
        <v>3839</v>
      </c>
      <c r="D510" s="96">
        <v>29001011196</v>
      </c>
      <c r="E510" s="96" t="s">
        <v>3368</v>
      </c>
      <c r="F510" s="96" t="s">
        <v>354</v>
      </c>
      <c r="G510" s="576">
        <v>60</v>
      </c>
      <c r="H510" s="576">
        <v>60</v>
      </c>
      <c r="I510" s="576">
        <v>12</v>
      </c>
    </row>
    <row r="511" spans="1:9" ht="15">
      <c r="A511" s="96">
        <v>503</v>
      </c>
      <c r="B511" s="96" t="s">
        <v>3608</v>
      </c>
      <c r="C511" s="96" t="s">
        <v>3854</v>
      </c>
      <c r="D511" s="96">
        <v>29001011280</v>
      </c>
      <c r="E511" s="96" t="s">
        <v>3368</v>
      </c>
      <c r="F511" s="96" t="s">
        <v>354</v>
      </c>
      <c r="G511" s="576">
        <v>60</v>
      </c>
      <c r="H511" s="576">
        <v>60</v>
      </c>
      <c r="I511" s="576">
        <v>12</v>
      </c>
    </row>
    <row r="512" spans="1:9" ht="15">
      <c r="A512" s="96">
        <v>504</v>
      </c>
      <c r="B512" s="96" t="s">
        <v>3855</v>
      </c>
      <c r="C512" s="96" t="s">
        <v>1065</v>
      </c>
      <c r="D512" s="96">
        <v>29001011346</v>
      </c>
      <c r="E512" s="96" t="s">
        <v>3368</v>
      </c>
      <c r="F512" s="96" t="s">
        <v>354</v>
      </c>
      <c r="G512" s="576">
        <v>60</v>
      </c>
      <c r="H512" s="576">
        <v>60</v>
      </c>
      <c r="I512" s="576">
        <v>12</v>
      </c>
    </row>
    <row r="513" spans="1:9" ht="15">
      <c r="A513" s="96">
        <v>505</v>
      </c>
      <c r="B513" s="96" t="s">
        <v>528</v>
      </c>
      <c r="C513" s="96" t="s">
        <v>3856</v>
      </c>
      <c r="D513" s="96">
        <v>29001012193</v>
      </c>
      <c r="E513" s="96" t="s">
        <v>3368</v>
      </c>
      <c r="F513" s="96" t="s">
        <v>354</v>
      </c>
      <c r="G513" s="576">
        <v>60</v>
      </c>
      <c r="H513" s="576">
        <v>60</v>
      </c>
      <c r="I513" s="576">
        <v>12</v>
      </c>
    </row>
    <row r="514" spans="1:9" ht="15">
      <c r="A514" s="96">
        <v>506</v>
      </c>
      <c r="B514" s="96" t="s">
        <v>557</v>
      </c>
      <c r="C514" s="96" t="s">
        <v>3857</v>
      </c>
      <c r="D514" s="96">
        <v>29001014643</v>
      </c>
      <c r="E514" s="96" t="s">
        <v>3370</v>
      </c>
      <c r="F514" s="96" t="s">
        <v>354</v>
      </c>
      <c r="G514" s="576">
        <v>375</v>
      </c>
      <c r="H514" s="576">
        <v>375</v>
      </c>
      <c r="I514" s="576">
        <v>75</v>
      </c>
    </row>
    <row r="515" spans="1:9" ht="15">
      <c r="A515" s="96">
        <v>507</v>
      </c>
      <c r="B515" s="96" t="s">
        <v>715</v>
      </c>
      <c r="C515" s="96" t="s">
        <v>3858</v>
      </c>
      <c r="D515" s="96">
        <v>29001015903</v>
      </c>
      <c r="E515" s="96" t="s">
        <v>3370</v>
      </c>
      <c r="F515" s="96" t="s">
        <v>354</v>
      </c>
      <c r="G515" s="576">
        <v>375</v>
      </c>
      <c r="H515" s="576">
        <v>375</v>
      </c>
      <c r="I515" s="576">
        <v>75</v>
      </c>
    </row>
    <row r="516" spans="1:9" ht="15">
      <c r="A516" s="96">
        <v>508</v>
      </c>
      <c r="B516" s="96" t="s">
        <v>1041</v>
      </c>
      <c r="C516" s="96" t="s">
        <v>3859</v>
      </c>
      <c r="D516" s="96">
        <v>29001017923</v>
      </c>
      <c r="E516" s="96" t="s">
        <v>3370</v>
      </c>
      <c r="F516" s="96" t="s">
        <v>354</v>
      </c>
      <c r="G516" s="576">
        <v>375</v>
      </c>
      <c r="H516" s="576">
        <v>375</v>
      </c>
      <c r="I516" s="576">
        <v>75</v>
      </c>
    </row>
    <row r="517" spans="1:9" ht="15">
      <c r="A517" s="96">
        <v>509</v>
      </c>
      <c r="B517" s="96" t="s">
        <v>846</v>
      </c>
      <c r="C517" s="96" t="s">
        <v>3860</v>
      </c>
      <c r="D517" s="96">
        <v>29001019242</v>
      </c>
      <c r="E517" s="96" t="s">
        <v>3370</v>
      </c>
      <c r="F517" s="96" t="s">
        <v>354</v>
      </c>
      <c r="G517" s="576">
        <v>375</v>
      </c>
      <c r="H517" s="576">
        <v>375</v>
      </c>
      <c r="I517" s="576">
        <v>75</v>
      </c>
    </row>
    <row r="518" spans="1:9" ht="15">
      <c r="A518" s="96">
        <v>510</v>
      </c>
      <c r="B518" s="96" t="s">
        <v>3861</v>
      </c>
      <c r="C518" s="96" t="s">
        <v>3841</v>
      </c>
      <c r="D518" s="96">
        <v>29001020683</v>
      </c>
      <c r="E518" s="96" t="s">
        <v>3368</v>
      </c>
      <c r="F518" s="96" t="s">
        <v>354</v>
      </c>
      <c r="G518" s="576">
        <v>60</v>
      </c>
      <c r="H518" s="576">
        <v>60</v>
      </c>
      <c r="I518" s="576">
        <v>12</v>
      </c>
    </row>
    <row r="519" spans="1:9" ht="15">
      <c r="A519" s="96">
        <v>511</v>
      </c>
      <c r="B519" s="96" t="s">
        <v>511</v>
      </c>
      <c r="C519" s="96" t="s">
        <v>3862</v>
      </c>
      <c r="D519" s="96">
        <v>29001021139</v>
      </c>
      <c r="E519" s="96" t="s">
        <v>3370</v>
      </c>
      <c r="F519" s="96" t="s">
        <v>354</v>
      </c>
      <c r="G519" s="576">
        <v>375</v>
      </c>
      <c r="H519" s="576">
        <v>375</v>
      </c>
      <c r="I519" s="576">
        <v>75</v>
      </c>
    </row>
    <row r="520" spans="1:9" ht="15">
      <c r="A520" s="96">
        <v>512</v>
      </c>
      <c r="B520" s="96" t="s">
        <v>896</v>
      </c>
      <c r="C520" s="96" t="s">
        <v>3573</v>
      </c>
      <c r="D520" s="96">
        <v>29001023382</v>
      </c>
      <c r="E520" s="96" t="s">
        <v>3370</v>
      </c>
      <c r="F520" s="96" t="s">
        <v>354</v>
      </c>
      <c r="G520" s="576">
        <v>375</v>
      </c>
      <c r="H520" s="576">
        <v>375</v>
      </c>
      <c r="I520" s="576">
        <v>75</v>
      </c>
    </row>
    <row r="521" spans="1:9" ht="15">
      <c r="A521" s="96">
        <v>513</v>
      </c>
      <c r="B521" s="96" t="s">
        <v>3441</v>
      </c>
      <c r="C521" s="96" t="s">
        <v>3863</v>
      </c>
      <c r="D521" s="96">
        <v>29001024408</v>
      </c>
      <c r="E521" s="96" t="s">
        <v>3368</v>
      </c>
      <c r="F521" s="96" t="s">
        <v>354</v>
      </c>
      <c r="G521" s="576">
        <v>60</v>
      </c>
      <c r="H521" s="576">
        <v>60</v>
      </c>
      <c r="I521" s="576">
        <v>12</v>
      </c>
    </row>
    <row r="522" spans="1:9" ht="15">
      <c r="A522" s="96">
        <v>514</v>
      </c>
      <c r="B522" s="96" t="s">
        <v>843</v>
      </c>
      <c r="C522" s="96" t="s">
        <v>3864</v>
      </c>
      <c r="D522" s="96">
        <v>29001025232</v>
      </c>
      <c r="E522" s="96" t="s">
        <v>3370</v>
      </c>
      <c r="F522" s="96" t="s">
        <v>354</v>
      </c>
      <c r="G522" s="576">
        <v>375</v>
      </c>
      <c r="H522" s="576">
        <v>375</v>
      </c>
      <c r="I522" s="576">
        <v>75</v>
      </c>
    </row>
    <row r="523" spans="1:9" ht="15">
      <c r="A523" s="96">
        <v>515</v>
      </c>
      <c r="B523" s="96" t="s">
        <v>508</v>
      </c>
      <c r="C523" s="96" t="s">
        <v>1039</v>
      </c>
      <c r="D523" s="96">
        <v>29001025266</v>
      </c>
      <c r="E523" s="96" t="s">
        <v>3370</v>
      </c>
      <c r="F523" s="96" t="s">
        <v>354</v>
      </c>
      <c r="G523" s="576">
        <v>375</v>
      </c>
      <c r="H523" s="576">
        <v>375</v>
      </c>
      <c r="I523" s="576">
        <v>75</v>
      </c>
    </row>
    <row r="524" spans="1:9" ht="15">
      <c r="A524" s="96">
        <v>516</v>
      </c>
      <c r="B524" s="96" t="s">
        <v>587</v>
      </c>
      <c r="C524" s="96" t="s">
        <v>998</v>
      </c>
      <c r="D524" s="96">
        <v>29001026792</v>
      </c>
      <c r="E524" s="96" t="s">
        <v>3370</v>
      </c>
      <c r="F524" s="96" t="s">
        <v>354</v>
      </c>
      <c r="G524" s="576">
        <v>375</v>
      </c>
      <c r="H524" s="576">
        <v>375</v>
      </c>
      <c r="I524" s="576">
        <v>75</v>
      </c>
    </row>
    <row r="525" spans="1:9" ht="15">
      <c r="A525" s="96">
        <v>517</v>
      </c>
      <c r="B525" s="96" t="s">
        <v>3865</v>
      </c>
      <c r="C525" s="96" t="s">
        <v>793</v>
      </c>
      <c r="D525" s="96">
        <v>29001026799</v>
      </c>
      <c r="E525" s="96" t="s">
        <v>3368</v>
      </c>
      <c r="F525" s="96" t="s">
        <v>354</v>
      </c>
      <c r="G525" s="576">
        <v>60</v>
      </c>
      <c r="H525" s="576">
        <v>60</v>
      </c>
      <c r="I525" s="576">
        <v>12</v>
      </c>
    </row>
    <row r="526" spans="1:9" ht="15">
      <c r="A526" s="96">
        <v>518</v>
      </c>
      <c r="B526" s="96" t="s">
        <v>3398</v>
      </c>
      <c r="C526" s="96" t="s">
        <v>788</v>
      </c>
      <c r="D526" s="96">
        <v>29001026838</v>
      </c>
      <c r="E526" s="96" t="s">
        <v>3370</v>
      </c>
      <c r="F526" s="96" t="s">
        <v>354</v>
      </c>
      <c r="G526" s="576">
        <v>375</v>
      </c>
      <c r="H526" s="576">
        <v>375</v>
      </c>
      <c r="I526" s="576">
        <v>75</v>
      </c>
    </row>
    <row r="527" spans="1:9" ht="15">
      <c r="A527" s="96">
        <v>519</v>
      </c>
      <c r="B527" s="96" t="s">
        <v>536</v>
      </c>
      <c r="C527" s="96" t="s">
        <v>3834</v>
      </c>
      <c r="D527" s="96">
        <v>29001026883</v>
      </c>
      <c r="E527" s="96" t="s">
        <v>3368</v>
      </c>
      <c r="F527" s="96" t="s">
        <v>354</v>
      </c>
      <c r="G527" s="576">
        <v>60</v>
      </c>
      <c r="H527" s="576">
        <v>60</v>
      </c>
      <c r="I527" s="576">
        <v>12</v>
      </c>
    </row>
    <row r="528" spans="1:9" ht="15">
      <c r="A528" s="96">
        <v>520</v>
      </c>
      <c r="B528" s="96" t="s">
        <v>594</v>
      </c>
      <c r="C528" s="96" t="s">
        <v>650</v>
      </c>
      <c r="D528" s="96">
        <v>29001027756</v>
      </c>
      <c r="E528" s="96" t="s">
        <v>3368</v>
      </c>
      <c r="F528" s="96" t="s">
        <v>354</v>
      </c>
      <c r="G528" s="576">
        <v>60</v>
      </c>
      <c r="H528" s="576">
        <v>60</v>
      </c>
      <c r="I528" s="576">
        <v>12</v>
      </c>
    </row>
    <row r="529" spans="1:9" ht="15">
      <c r="A529" s="96">
        <v>521</v>
      </c>
      <c r="B529" s="96" t="s">
        <v>3432</v>
      </c>
      <c r="C529" s="96" t="s">
        <v>3866</v>
      </c>
      <c r="D529" s="96">
        <v>29001028584</v>
      </c>
      <c r="E529" s="96" t="s">
        <v>3368</v>
      </c>
      <c r="F529" s="96" t="s">
        <v>354</v>
      </c>
      <c r="G529" s="576">
        <v>60</v>
      </c>
      <c r="H529" s="576">
        <v>60</v>
      </c>
      <c r="I529" s="576">
        <v>12</v>
      </c>
    </row>
    <row r="530" spans="1:9" ht="15">
      <c r="A530" s="96">
        <v>522</v>
      </c>
      <c r="B530" s="96" t="s">
        <v>583</v>
      </c>
      <c r="C530" s="96" t="s">
        <v>788</v>
      </c>
      <c r="D530" s="96">
        <v>29001029920</v>
      </c>
      <c r="E530" s="96" t="s">
        <v>3370</v>
      </c>
      <c r="F530" s="96" t="s">
        <v>354</v>
      </c>
      <c r="G530" s="576">
        <v>375</v>
      </c>
      <c r="H530" s="576">
        <v>375</v>
      </c>
      <c r="I530" s="576">
        <v>75</v>
      </c>
    </row>
    <row r="531" spans="1:9" ht="15">
      <c r="A531" s="96">
        <v>523</v>
      </c>
      <c r="B531" s="96" t="s">
        <v>516</v>
      </c>
      <c r="C531" s="96" t="s">
        <v>3600</v>
      </c>
      <c r="D531" s="96">
        <v>29001030816</v>
      </c>
      <c r="E531" s="96" t="s">
        <v>3370</v>
      </c>
      <c r="F531" s="96" t="s">
        <v>354</v>
      </c>
      <c r="G531" s="576">
        <v>375</v>
      </c>
      <c r="H531" s="576">
        <v>375</v>
      </c>
      <c r="I531" s="576">
        <v>75</v>
      </c>
    </row>
    <row r="532" spans="1:9" ht="15">
      <c r="A532" s="96">
        <v>524</v>
      </c>
      <c r="B532" s="96" t="s">
        <v>3566</v>
      </c>
      <c r="C532" s="96" t="s">
        <v>3828</v>
      </c>
      <c r="D532" s="96">
        <v>29001031725</v>
      </c>
      <c r="E532" s="96" t="s">
        <v>3370</v>
      </c>
      <c r="F532" s="96" t="s">
        <v>354</v>
      </c>
      <c r="G532" s="576">
        <v>375</v>
      </c>
      <c r="H532" s="576">
        <v>375</v>
      </c>
      <c r="I532" s="576">
        <v>75</v>
      </c>
    </row>
    <row r="533" spans="1:9" ht="15">
      <c r="A533" s="96">
        <v>525</v>
      </c>
      <c r="B533" s="96" t="s">
        <v>521</v>
      </c>
      <c r="C533" s="96" t="s">
        <v>3867</v>
      </c>
      <c r="D533" s="96">
        <v>29001031747</v>
      </c>
      <c r="E533" s="96" t="s">
        <v>3370</v>
      </c>
      <c r="F533" s="96" t="s">
        <v>354</v>
      </c>
      <c r="G533" s="576">
        <v>375</v>
      </c>
      <c r="H533" s="576">
        <v>375</v>
      </c>
      <c r="I533" s="576">
        <v>75</v>
      </c>
    </row>
    <row r="534" spans="1:9" ht="15">
      <c r="A534" s="96">
        <v>526</v>
      </c>
      <c r="B534" s="96" t="s">
        <v>3865</v>
      </c>
      <c r="C534" s="96" t="s">
        <v>1043</v>
      </c>
      <c r="D534" s="96">
        <v>29001032207</v>
      </c>
      <c r="E534" s="96" t="s">
        <v>3370</v>
      </c>
      <c r="F534" s="96" t="s">
        <v>354</v>
      </c>
      <c r="G534" s="576">
        <v>375</v>
      </c>
      <c r="H534" s="576">
        <v>375</v>
      </c>
      <c r="I534" s="576">
        <v>75</v>
      </c>
    </row>
    <row r="535" spans="1:9" ht="15">
      <c r="A535" s="96">
        <v>527</v>
      </c>
      <c r="B535" s="96" t="s">
        <v>505</v>
      </c>
      <c r="C535" s="96" t="s">
        <v>3636</v>
      </c>
      <c r="D535" s="96">
        <v>29001032944</v>
      </c>
      <c r="E535" s="96" t="s">
        <v>3368</v>
      </c>
      <c r="F535" s="96" t="s">
        <v>354</v>
      </c>
      <c r="G535" s="576">
        <v>60</v>
      </c>
      <c r="H535" s="576">
        <v>60</v>
      </c>
      <c r="I535" s="576">
        <v>12</v>
      </c>
    </row>
    <row r="536" spans="1:9" ht="15">
      <c r="A536" s="96">
        <v>528</v>
      </c>
      <c r="B536" s="96" t="s">
        <v>3868</v>
      </c>
      <c r="C536" s="96" t="s">
        <v>1040</v>
      </c>
      <c r="D536" s="96">
        <v>29001034380</v>
      </c>
      <c r="E536" s="96" t="s">
        <v>3370</v>
      </c>
      <c r="F536" s="96" t="s">
        <v>354</v>
      </c>
      <c r="G536" s="576">
        <v>375</v>
      </c>
      <c r="H536" s="576">
        <v>375</v>
      </c>
      <c r="I536" s="576">
        <v>75</v>
      </c>
    </row>
    <row r="537" spans="1:9" ht="15">
      <c r="A537" s="96">
        <v>529</v>
      </c>
      <c r="B537" s="96" t="s">
        <v>1001</v>
      </c>
      <c r="C537" s="96" t="s">
        <v>1031</v>
      </c>
      <c r="D537" s="96">
        <v>29001034484</v>
      </c>
      <c r="E537" s="96" t="s">
        <v>3370</v>
      </c>
      <c r="F537" s="96" t="s">
        <v>354</v>
      </c>
      <c r="G537" s="576">
        <v>375</v>
      </c>
      <c r="H537" s="576">
        <v>375</v>
      </c>
      <c r="I537" s="576">
        <v>75</v>
      </c>
    </row>
    <row r="538" spans="1:9" ht="15">
      <c r="A538" s="96">
        <v>530</v>
      </c>
      <c r="B538" s="96" t="s">
        <v>3869</v>
      </c>
      <c r="C538" s="96" t="s">
        <v>3870</v>
      </c>
      <c r="D538" s="96">
        <v>29001035566</v>
      </c>
      <c r="E538" s="96" t="s">
        <v>3368</v>
      </c>
      <c r="F538" s="96" t="s">
        <v>354</v>
      </c>
      <c r="G538" s="576">
        <v>60</v>
      </c>
      <c r="H538" s="576">
        <v>60</v>
      </c>
      <c r="I538" s="576">
        <v>12</v>
      </c>
    </row>
    <row r="539" spans="1:9" ht="15">
      <c r="A539" s="96">
        <v>531</v>
      </c>
      <c r="B539" s="96" t="s">
        <v>3657</v>
      </c>
      <c r="C539" s="96" t="s">
        <v>3830</v>
      </c>
      <c r="D539" s="96">
        <v>29001035830</v>
      </c>
      <c r="E539" s="96" t="s">
        <v>3368</v>
      </c>
      <c r="F539" s="96" t="s">
        <v>354</v>
      </c>
      <c r="G539" s="576">
        <v>60</v>
      </c>
      <c r="H539" s="576">
        <v>60</v>
      </c>
      <c r="I539" s="576">
        <v>12</v>
      </c>
    </row>
    <row r="540" spans="1:9" ht="15">
      <c r="A540" s="96">
        <v>532</v>
      </c>
      <c r="B540" s="96" t="s">
        <v>971</v>
      </c>
      <c r="C540" s="96" t="s">
        <v>3870</v>
      </c>
      <c r="D540" s="96">
        <v>29001035888</v>
      </c>
      <c r="E540" s="96" t="s">
        <v>3370</v>
      </c>
      <c r="F540" s="96" t="s">
        <v>354</v>
      </c>
      <c r="G540" s="576">
        <v>375</v>
      </c>
      <c r="H540" s="576">
        <v>375</v>
      </c>
      <c r="I540" s="576">
        <v>75</v>
      </c>
    </row>
    <row r="541" spans="1:9" ht="15">
      <c r="A541" s="96">
        <v>533</v>
      </c>
      <c r="B541" s="96" t="s">
        <v>3871</v>
      </c>
      <c r="C541" s="96" t="s">
        <v>3872</v>
      </c>
      <c r="D541" s="96">
        <v>29001036424</v>
      </c>
      <c r="E541" s="96" t="s">
        <v>3368</v>
      </c>
      <c r="F541" s="96" t="s">
        <v>354</v>
      </c>
      <c r="G541" s="576">
        <v>60</v>
      </c>
      <c r="H541" s="576">
        <v>60</v>
      </c>
      <c r="I541" s="576">
        <v>12</v>
      </c>
    </row>
    <row r="542" spans="1:9" ht="15">
      <c r="A542" s="96">
        <v>534</v>
      </c>
      <c r="B542" s="96" t="s">
        <v>614</v>
      </c>
      <c r="C542" s="96" t="s">
        <v>1019</v>
      </c>
      <c r="D542" s="96">
        <v>29001038129</v>
      </c>
      <c r="E542" s="96" t="s">
        <v>3370</v>
      </c>
      <c r="F542" s="96" t="s">
        <v>354</v>
      </c>
      <c r="G542" s="576">
        <v>375</v>
      </c>
      <c r="H542" s="576">
        <v>375</v>
      </c>
      <c r="I542" s="576">
        <v>75</v>
      </c>
    </row>
    <row r="543" spans="1:9" ht="15">
      <c r="A543" s="96">
        <v>535</v>
      </c>
      <c r="B543" s="96" t="s">
        <v>533</v>
      </c>
      <c r="C543" s="96" t="s">
        <v>3579</v>
      </c>
      <c r="D543" s="96">
        <v>29701041123</v>
      </c>
      <c r="E543" s="96" t="s">
        <v>3370</v>
      </c>
      <c r="F543" s="96" t="s">
        <v>354</v>
      </c>
      <c r="G543" s="576">
        <v>375</v>
      </c>
      <c r="H543" s="576">
        <v>375</v>
      </c>
      <c r="I543" s="576">
        <v>75</v>
      </c>
    </row>
    <row r="544" spans="1:9" ht="15">
      <c r="A544" s="96">
        <v>536</v>
      </c>
      <c r="B544" s="96" t="s">
        <v>3873</v>
      </c>
      <c r="C544" s="96" t="s">
        <v>3874</v>
      </c>
      <c r="D544" s="96">
        <v>30001000134</v>
      </c>
      <c r="E544" s="96" t="s">
        <v>3370</v>
      </c>
      <c r="F544" s="96" t="s">
        <v>354</v>
      </c>
      <c r="G544" s="576">
        <v>375</v>
      </c>
      <c r="H544" s="576">
        <v>375</v>
      </c>
      <c r="I544" s="576">
        <v>75</v>
      </c>
    </row>
    <row r="545" spans="1:9" ht="15">
      <c r="A545" s="96">
        <v>537</v>
      </c>
      <c r="B545" s="96" t="s">
        <v>3875</v>
      </c>
      <c r="C545" s="96" t="s">
        <v>3876</v>
      </c>
      <c r="D545" s="96">
        <v>30001000851</v>
      </c>
      <c r="E545" s="96" t="s">
        <v>3370</v>
      </c>
      <c r="F545" s="96" t="s">
        <v>354</v>
      </c>
      <c r="G545" s="576">
        <v>375</v>
      </c>
      <c r="H545" s="576">
        <v>375</v>
      </c>
      <c r="I545" s="576">
        <v>75</v>
      </c>
    </row>
    <row r="546" spans="1:9" ht="15">
      <c r="A546" s="96">
        <v>538</v>
      </c>
      <c r="B546" s="96" t="s">
        <v>3877</v>
      </c>
      <c r="C546" s="96" t="s">
        <v>3878</v>
      </c>
      <c r="D546" s="96">
        <v>30001001197</v>
      </c>
      <c r="E546" s="96" t="s">
        <v>3370</v>
      </c>
      <c r="F546" s="96" t="s">
        <v>354</v>
      </c>
      <c r="G546" s="576">
        <v>375</v>
      </c>
      <c r="H546" s="576">
        <v>375</v>
      </c>
      <c r="I546" s="576">
        <v>75</v>
      </c>
    </row>
    <row r="547" spans="1:9" ht="15">
      <c r="A547" s="96">
        <v>539</v>
      </c>
      <c r="B547" s="96" t="s">
        <v>559</v>
      </c>
      <c r="C547" s="96" t="s">
        <v>3879</v>
      </c>
      <c r="D547" s="96">
        <v>30001001279</v>
      </c>
      <c r="E547" s="96" t="s">
        <v>3370</v>
      </c>
      <c r="F547" s="96" t="s">
        <v>354</v>
      </c>
      <c r="G547" s="576">
        <v>375</v>
      </c>
      <c r="H547" s="576">
        <v>375</v>
      </c>
      <c r="I547" s="576">
        <v>75</v>
      </c>
    </row>
    <row r="548" spans="1:9" ht="15">
      <c r="A548" s="96">
        <v>540</v>
      </c>
      <c r="B548" s="96" t="s">
        <v>860</v>
      </c>
      <c r="C548" s="96" t="s">
        <v>3880</v>
      </c>
      <c r="D548" s="96">
        <v>30001001291</v>
      </c>
      <c r="E548" s="96" t="s">
        <v>3370</v>
      </c>
      <c r="F548" s="96" t="s">
        <v>354</v>
      </c>
      <c r="G548" s="576">
        <v>375</v>
      </c>
      <c r="H548" s="576">
        <v>375</v>
      </c>
      <c r="I548" s="576">
        <v>75</v>
      </c>
    </row>
    <row r="549" spans="1:9" ht="15">
      <c r="A549" s="96">
        <v>541</v>
      </c>
      <c r="B549" s="96" t="s">
        <v>3881</v>
      </c>
      <c r="C549" s="96" t="s">
        <v>663</v>
      </c>
      <c r="D549" s="96">
        <v>30001001752</v>
      </c>
      <c r="E549" s="96" t="s">
        <v>3370</v>
      </c>
      <c r="F549" s="96" t="s">
        <v>354</v>
      </c>
      <c r="G549" s="576">
        <v>375</v>
      </c>
      <c r="H549" s="576">
        <v>375</v>
      </c>
      <c r="I549" s="576">
        <v>75</v>
      </c>
    </row>
    <row r="550" spans="1:9" ht="15">
      <c r="A550" s="96">
        <v>542</v>
      </c>
      <c r="B550" s="96" t="s">
        <v>3882</v>
      </c>
      <c r="C550" s="96" t="s">
        <v>3883</v>
      </c>
      <c r="D550" s="96">
        <v>30001002459</v>
      </c>
      <c r="E550" s="96" t="s">
        <v>3370</v>
      </c>
      <c r="F550" s="96" t="s">
        <v>354</v>
      </c>
      <c r="G550" s="576">
        <v>375</v>
      </c>
      <c r="H550" s="576">
        <v>375</v>
      </c>
      <c r="I550" s="576">
        <v>75</v>
      </c>
    </row>
    <row r="551" spans="1:9" ht="15">
      <c r="A551" s="96">
        <v>543</v>
      </c>
      <c r="B551" s="96" t="s">
        <v>3604</v>
      </c>
      <c r="C551" s="96" t="s">
        <v>3884</v>
      </c>
      <c r="D551" s="96">
        <v>30001002576</v>
      </c>
      <c r="E551" s="96" t="s">
        <v>3370</v>
      </c>
      <c r="F551" s="96" t="s">
        <v>354</v>
      </c>
      <c r="G551" s="576">
        <v>375</v>
      </c>
      <c r="H551" s="576">
        <v>375</v>
      </c>
      <c r="I551" s="576">
        <v>75</v>
      </c>
    </row>
    <row r="552" spans="1:9" ht="15">
      <c r="A552" s="96">
        <v>544</v>
      </c>
      <c r="B552" s="96" t="s">
        <v>560</v>
      </c>
      <c r="C552" s="96" t="s">
        <v>3885</v>
      </c>
      <c r="D552" s="96">
        <v>30001002636</v>
      </c>
      <c r="E552" s="96" t="s">
        <v>3370</v>
      </c>
      <c r="F552" s="96" t="s">
        <v>354</v>
      </c>
      <c r="G552" s="576">
        <v>375</v>
      </c>
      <c r="H552" s="576">
        <v>375</v>
      </c>
      <c r="I552" s="576">
        <v>75</v>
      </c>
    </row>
    <row r="553" spans="1:9" ht="15">
      <c r="A553" s="96">
        <v>545</v>
      </c>
      <c r="B553" s="96" t="s">
        <v>655</v>
      </c>
      <c r="C553" s="96" t="s">
        <v>3886</v>
      </c>
      <c r="D553" s="96">
        <v>30001002659</v>
      </c>
      <c r="E553" s="96" t="s">
        <v>3370</v>
      </c>
      <c r="F553" s="96" t="s">
        <v>354</v>
      </c>
      <c r="G553" s="576">
        <v>375</v>
      </c>
      <c r="H553" s="576">
        <v>375</v>
      </c>
      <c r="I553" s="576">
        <v>75</v>
      </c>
    </row>
    <row r="554" spans="1:9" ht="15">
      <c r="A554" s="96">
        <v>546</v>
      </c>
      <c r="B554" s="96" t="s">
        <v>652</v>
      </c>
      <c r="C554" s="96" t="s">
        <v>3421</v>
      </c>
      <c r="D554" s="96">
        <v>30001002959</v>
      </c>
      <c r="E554" s="96" t="s">
        <v>3370</v>
      </c>
      <c r="F554" s="96" t="s">
        <v>354</v>
      </c>
      <c r="G554" s="576">
        <v>375</v>
      </c>
      <c r="H554" s="576">
        <v>375</v>
      </c>
      <c r="I554" s="576">
        <v>75</v>
      </c>
    </row>
    <row r="555" spans="1:9" ht="15">
      <c r="A555" s="96">
        <v>547</v>
      </c>
      <c r="B555" s="96" t="s">
        <v>3887</v>
      </c>
      <c r="C555" s="96" t="s">
        <v>3888</v>
      </c>
      <c r="D555" s="96">
        <v>30001003020</v>
      </c>
      <c r="E555" s="96" t="s">
        <v>3370</v>
      </c>
      <c r="F555" s="96" t="s">
        <v>354</v>
      </c>
      <c r="G555" s="576">
        <v>375</v>
      </c>
      <c r="H555" s="576">
        <v>375</v>
      </c>
      <c r="I555" s="576">
        <v>75</v>
      </c>
    </row>
    <row r="556" spans="1:9" ht="15">
      <c r="A556" s="96">
        <v>548</v>
      </c>
      <c r="B556" s="96" t="s">
        <v>3889</v>
      </c>
      <c r="C556" s="96" t="s">
        <v>3890</v>
      </c>
      <c r="D556" s="96">
        <v>30001003467</v>
      </c>
      <c r="E556" s="96" t="s">
        <v>3370</v>
      </c>
      <c r="F556" s="96" t="s">
        <v>354</v>
      </c>
      <c r="G556" s="576">
        <v>375</v>
      </c>
      <c r="H556" s="576">
        <v>375</v>
      </c>
      <c r="I556" s="576">
        <v>75</v>
      </c>
    </row>
    <row r="557" spans="1:9" ht="15">
      <c r="A557" s="96">
        <v>549</v>
      </c>
      <c r="B557" s="96" t="s">
        <v>3604</v>
      </c>
      <c r="C557" s="96" t="s">
        <v>3891</v>
      </c>
      <c r="D557" s="96">
        <v>30001003694</v>
      </c>
      <c r="E557" s="96" t="s">
        <v>3370</v>
      </c>
      <c r="F557" s="96" t="s">
        <v>354</v>
      </c>
      <c r="G557" s="576">
        <v>375</v>
      </c>
      <c r="H557" s="576">
        <v>375</v>
      </c>
      <c r="I557" s="576">
        <v>75</v>
      </c>
    </row>
    <row r="558" spans="1:9" ht="15">
      <c r="A558" s="96">
        <v>550</v>
      </c>
      <c r="B558" s="96" t="s">
        <v>3889</v>
      </c>
      <c r="C558" s="96" t="s">
        <v>3892</v>
      </c>
      <c r="D558" s="96">
        <v>30001003965</v>
      </c>
      <c r="E558" s="96" t="s">
        <v>3370</v>
      </c>
      <c r="F558" s="96" t="s">
        <v>354</v>
      </c>
      <c r="G558" s="576">
        <v>375</v>
      </c>
      <c r="H558" s="576">
        <v>375</v>
      </c>
      <c r="I558" s="576">
        <v>75</v>
      </c>
    </row>
    <row r="559" spans="1:9" ht="15">
      <c r="A559" s="96">
        <v>551</v>
      </c>
      <c r="B559" s="96" t="s">
        <v>3893</v>
      </c>
      <c r="C559" s="96" t="s">
        <v>3894</v>
      </c>
      <c r="D559" s="96">
        <v>30001004157</v>
      </c>
      <c r="E559" s="96" t="s">
        <v>3370</v>
      </c>
      <c r="F559" s="96" t="s">
        <v>354</v>
      </c>
      <c r="G559" s="576">
        <v>375</v>
      </c>
      <c r="H559" s="576">
        <v>375</v>
      </c>
      <c r="I559" s="576">
        <v>75</v>
      </c>
    </row>
    <row r="560" spans="1:9" ht="15">
      <c r="A560" s="96">
        <v>552</v>
      </c>
      <c r="B560" s="96" t="s">
        <v>3604</v>
      </c>
      <c r="C560" s="96" t="s">
        <v>3892</v>
      </c>
      <c r="D560" s="96">
        <v>30001004531</v>
      </c>
      <c r="E560" s="96" t="s">
        <v>3370</v>
      </c>
      <c r="F560" s="96" t="s">
        <v>354</v>
      </c>
      <c r="G560" s="576">
        <v>375</v>
      </c>
      <c r="H560" s="576">
        <v>375</v>
      </c>
      <c r="I560" s="576">
        <v>75</v>
      </c>
    </row>
    <row r="561" spans="1:9" ht="15">
      <c r="A561" s="96">
        <v>553</v>
      </c>
      <c r="B561" s="96" t="s">
        <v>3895</v>
      </c>
      <c r="C561" s="96" t="s">
        <v>3896</v>
      </c>
      <c r="D561" s="96">
        <v>30001004991</v>
      </c>
      <c r="E561" s="96" t="s">
        <v>3370</v>
      </c>
      <c r="F561" s="96" t="s">
        <v>354</v>
      </c>
      <c r="G561" s="576">
        <v>375</v>
      </c>
      <c r="H561" s="576">
        <v>375</v>
      </c>
      <c r="I561" s="576">
        <v>75</v>
      </c>
    </row>
    <row r="562" spans="1:9" ht="15">
      <c r="A562" s="96">
        <v>554</v>
      </c>
      <c r="B562" s="96" t="s">
        <v>589</v>
      </c>
      <c r="C562" s="96" t="s">
        <v>3897</v>
      </c>
      <c r="D562" s="96">
        <v>30001005184</v>
      </c>
      <c r="E562" s="96" t="s">
        <v>3370</v>
      </c>
      <c r="F562" s="96" t="s">
        <v>354</v>
      </c>
      <c r="G562" s="576">
        <v>375</v>
      </c>
      <c r="H562" s="576">
        <v>375</v>
      </c>
      <c r="I562" s="576">
        <v>75</v>
      </c>
    </row>
    <row r="563" spans="1:9" ht="15">
      <c r="A563" s="96">
        <v>555</v>
      </c>
      <c r="B563" s="96" t="s">
        <v>531</v>
      </c>
      <c r="C563" s="96" t="s">
        <v>3874</v>
      </c>
      <c r="D563" s="96">
        <v>30001005749</v>
      </c>
      <c r="E563" s="96" t="s">
        <v>3370</v>
      </c>
      <c r="F563" s="96" t="s">
        <v>354</v>
      </c>
      <c r="G563" s="576">
        <v>375</v>
      </c>
      <c r="H563" s="576">
        <v>375</v>
      </c>
      <c r="I563" s="576">
        <v>75</v>
      </c>
    </row>
    <row r="564" spans="1:9" ht="15">
      <c r="A564" s="96">
        <v>556</v>
      </c>
      <c r="B564" s="96" t="s">
        <v>553</v>
      </c>
      <c r="C564" s="96" t="s">
        <v>3898</v>
      </c>
      <c r="D564" s="96">
        <v>30001006250</v>
      </c>
      <c r="E564" s="96" t="s">
        <v>3370</v>
      </c>
      <c r="F564" s="96" t="s">
        <v>354</v>
      </c>
      <c r="G564" s="576">
        <v>375</v>
      </c>
      <c r="H564" s="576">
        <v>375</v>
      </c>
      <c r="I564" s="576">
        <v>75</v>
      </c>
    </row>
    <row r="565" spans="1:9" ht="15">
      <c r="A565" s="96">
        <v>557</v>
      </c>
      <c r="B565" s="96" t="s">
        <v>509</v>
      </c>
      <c r="C565" s="96" t="s">
        <v>3899</v>
      </c>
      <c r="D565" s="96">
        <v>30001006526</v>
      </c>
      <c r="E565" s="96" t="s">
        <v>3370</v>
      </c>
      <c r="F565" s="96" t="s">
        <v>354</v>
      </c>
      <c r="G565" s="576">
        <v>375</v>
      </c>
      <c r="H565" s="576">
        <v>375</v>
      </c>
      <c r="I565" s="576">
        <v>75</v>
      </c>
    </row>
    <row r="566" spans="1:9" ht="15">
      <c r="A566" s="96">
        <v>558</v>
      </c>
      <c r="B566" s="96" t="s">
        <v>3900</v>
      </c>
      <c r="C566" s="96" t="s">
        <v>3413</v>
      </c>
      <c r="D566" s="96">
        <v>30001006862</v>
      </c>
      <c r="E566" s="96" t="s">
        <v>3370</v>
      </c>
      <c r="F566" s="96" t="s">
        <v>354</v>
      </c>
      <c r="G566" s="576">
        <v>375</v>
      </c>
      <c r="H566" s="576">
        <v>375</v>
      </c>
      <c r="I566" s="576">
        <v>75</v>
      </c>
    </row>
    <row r="567" spans="1:9" ht="15">
      <c r="A567" s="96">
        <v>559</v>
      </c>
      <c r="B567" s="96" t="s">
        <v>3901</v>
      </c>
      <c r="C567" s="96" t="s">
        <v>3902</v>
      </c>
      <c r="D567" s="96">
        <v>30001007135</v>
      </c>
      <c r="E567" s="96" t="s">
        <v>3370</v>
      </c>
      <c r="F567" s="96" t="s">
        <v>354</v>
      </c>
      <c r="G567" s="576">
        <v>375</v>
      </c>
      <c r="H567" s="576">
        <v>375</v>
      </c>
      <c r="I567" s="576">
        <v>75</v>
      </c>
    </row>
    <row r="568" spans="1:9" ht="15">
      <c r="A568" s="96">
        <v>560</v>
      </c>
      <c r="B568" s="96" t="s">
        <v>1028</v>
      </c>
      <c r="C568" s="96" t="s">
        <v>663</v>
      </c>
      <c r="D568" s="96">
        <v>30001007508</v>
      </c>
      <c r="E568" s="96" t="s">
        <v>3370</v>
      </c>
      <c r="F568" s="96" t="s">
        <v>354</v>
      </c>
      <c r="G568" s="576">
        <v>375</v>
      </c>
      <c r="H568" s="576">
        <v>375</v>
      </c>
      <c r="I568" s="576">
        <v>75</v>
      </c>
    </row>
    <row r="569" spans="1:9" ht="15">
      <c r="A569" s="96">
        <v>561</v>
      </c>
      <c r="B569" s="96" t="s">
        <v>924</v>
      </c>
      <c r="C569" s="96" t="s">
        <v>663</v>
      </c>
      <c r="D569" s="96">
        <v>30001007839</v>
      </c>
      <c r="E569" s="96" t="s">
        <v>3370</v>
      </c>
      <c r="F569" s="96" t="s">
        <v>354</v>
      </c>
      <c r="G569" s="576">
        <v>375</v>
      </c>
      <c r="H569" s="576">
        <v>375</v>
      </c>
      <c r="I569" s="576">
        <v>75</v>
      </c>
    </row>
    <row r="570" spans="1:9" ht="15">
      <c r="A570" s="96">
        <v>562</v>
      </c>
      <c r="B570" s="96" t="s">
        <v>3903</v>
      </c>
      <c r="C570" s="96" t="s">
        <v>663</v>
      </c>
      <c r="D570" s="96">
        <v>30001007895</v>
      </c>
      <c r="E570" s="96" t="s">
        <v>3370</v>
      </c>
      <c r="F570" s="96" t="s">
        <v>354</v>
      </c>
      <c r="G570" s="576">
        <v>375</v>
      </c>
      <c r="H570" s="576">
        <v>375</v>
      </c>
      <c r="I570" s="576">
        <v>75</v>
      </c>
    </row>
    <row r="571" spans="1:9" ht="15">
      <c r="A571" s="96">
        <v>563</v>
      </c>
      <c r="B571" s="96" t="s">
        <v>1001</v>
      </c>
      <c r="C571" s="96" t="s">
        <v>3904</v>
      </c>
      <c r="D571" s="96">
        <v>30001007998</v>
      </c>
      <c r="E571" s="96" t="s">
        <v>3370</v>
      </c>
      <c r="F571" s="96" t="s">
        <v>354</v>
      </c>
      <c r="G571" s="576">
        <v>375</v>
      </c>
      <c r="H571" s="576">
        <v>375</v>
      </c>
      <c r="I571" s="576">
        <v>75</v>
      </c>
    </row>
    <row r="572" spans="1:9" ht="15">
      <c r="A572" s="96">
        <v>564</v>
      </c>
      <c r="B572" s="96" t="s">
        <v>3802</v>
      </c>
      <c r="C572" s="96" t="s">
        <v>3898</v>
      </c>
      <c r="D572" s="96">
        <v>30001008094</v>
      </c>
      <c r="E572" s="96" t="s">
        <v>3370</v>
      </c>
      <c r="F572" s="96" t="s">
        <v>354</v>
      </c>
      <c r="G572" s="576">
        <v>375</v>
      </c>
      <c r="H572" s="576">
        <v>375</v>
      </c>
      <c r="I572" s="576">
        <v>75</v>
      </c>
    </row>
    <row r="573" spans="1:9" ht="15">
      <c r="A573" s="96">
        <v>565</v>
      </c>
      <c r="B573" s="96" t="s">
        <v>3901</v>
      </c>
      <c r="C573" s="96" t="s">
        <v>1030</v>
      </c>
      <c r="D573" s="96">
        <v>30001008386</v>
      </c>
      <c r="E573" s="96" t="s">
        <v>3370</v>
      </c>
      <c r="F573" s="96" t="s">
        <v>354</v>
      </c>
      <c r="G573" s="576">
        <v>375</v>
      </c>
      <c r="H573" s="576">
        <v>375</v>
      </c>
      <c r="I573" s="576">
        <v>75</v>
      </c>
    </row>
    <row r="574" spans="1:9" ht="15">
      <c r="A574" s="96">
        <v>566</v>
      </c>
      <c r="B574" s="96" t="s">
        <v>3905</v>
      </c>
      <c r="C574" s="96" t="s">
        <v>3906</v>
      </c>
      <c r="D574" s="96">
        <v>30001008915</v>
      </c>
      <c r="E574" s="96" t="s">
        <v>3370</v>
      </c>
      <c r="F574" s="96" t="s">
        <v>354</v>
      </c>
      <c r="G574" s="576">
        <v>375</v>
      </c>
      <c r="H574" s="576">
        <v>375</v>
      </c>
      <c r="I574" s="576">
        <v>75</v>
      </c>
    </row>
    <row r="575" spans="1:9" ht="15">
      <c r="A575" s="96">
        <v>567</v>
      </c>
      <c r="B575" s="96" t="s">
        <v>536</v>
      </c>
      <c r="C575" s="96" t="s">
        <v>3907</v>
      </c>
      <c r="D575" s="96">
        <v>30001009104</v>
      </c>
      <c r="E575" s="96" t="s">
        <v>3370</v>
      </c>
      <c r="F575" s="96" t="s">
        <v>354</v>
      </c>
      <c r="G575" s="576">
        <v>375</v>
      </c>
      <c r="H575" s="576">
        <v>375</v>
      </c>
      <c r="I575" s="576">
        <v>75</v>
      </c>
    </row>
    <row r="576" spans="1:9" ht="15">
      <c r="A576" s="96">
        <v>568</v>
      </c>
      <c r="B576" s="96" t="s">
        <v>526</v>
      </c>
      <c r="C576" s="96" t="s">
        <v>538</v>
      </c>
      <c r="D576" s="96">
        <v>31001000875</v>
      </c>
      <c r="E576" s="96" t="s">
        <v>3370</v>
      </c>
      <c r="F576" s="96" t="s">
        <v>354</v>
      </c>
      <c r="G576" s="576">
        <v>375</v>
      </c>
      <c r="H576" s="576">
        <v>375</v>
      </c>
      <c r="I576" s="576">
        <v>75</v>
      </c>
    </row>
    <row r="577" spans="1:9" ht="15">
      <c r="A577" s="96">
        <v>569</v>
      </c>
      <c r="B577" s="96" t="s">
        <v>525</v>
      </c>
      <c r="C577" s="96" t="s">
        <v>549</v>
      </c>
      <c r="D577" s="96">
        <v>31001001048</v>
      </c>
      <c r="E577" s="96" t="s">
        <v>3370</v>
      </c>
      <c r="F577" s="96" t="s">
        <v>354</v>
      </c>
      <c r="G577" s="576">
        <v>375</v>
      </c>
      <c r="H577" s="576">
        <v>375</v>
      </c>
      <c r="I577" s="576">
        <v>75</v>
      </c>
    </row>
    <row r="578" spans="1:9" ht="15">
      <c r="A578" s="96">
        <v>570</v>
      </c>
      <c r="B578" s="96" t="s">
        <v>867</v>
      </c>
      <c r="C578" s="96" t="s">
        <v>3908</v>
      </c>
      <c r="D578" s="96">
        <v>31001001059</v>
      </c>
      <c r="E578" s="96" t="s">
        <v>3370</v>
      </c>
      <c r="F578" s="96" t="s">
        <v>354</v>
      </c>
      <c r="G578" s="576">
        <v>375</v>
      </c>
      <c r="H578" s="576">
        <v>375</v>
      </c>
      <c r="I578" s="576">
        <v>75</v>
      </c>
    </row>
    <row r="579" spans="1:9" ht="15">
      <c r="A579" s="96">
        <v>571</v>
      </c>
      <c r="B579" s="96" t="s">
        <v>525</v>
      </c>
      <c r="C579" s="96" t="s">
        <v>3909</v>
      </c>
      <c r="D579" s="96">
        <v>31001001250</v>
      </c>
      <c r="E579" s="96" t="s">
        <v>3370</v>
      </c>
      <c r="F579" s="96" t="s">
        <v>354</v>
      </c>
      <c r="G579" s="576">
        <v>375</v>
      </c>
      <c r="H579" s="576">
        <v>375</v>
      </c>
      <c r="I579" s="576">
        <v>75</v>
      </c>
    </row>
    <row r="580" spans="1:9" ht="15">
      <c r="A580" s="96">
        <v>572</v>
      </c>
      <c r="B580" s="96" t="s">
        <v>510</v>
      </c>
      <c r="C580" s="96" t="s">
        <v>3910</v>
      </c>
      <c r="D580" s="96">
        <v>31001001395</v>
      </c>
      <c r="E580" s="96" t="s">
        <v>3370</v>
      </c>
      <c r="F580" s="96" t="s">
        <v>354</v>
      </c>
      <c r="G580" s="576">
        <v>375</v>
      </c>
      <c r="H580" s="576">
        <v>375</v>
      </c>
      <c r="I580" s="576">
        <v>75</v>
      </c>
    </row>
    <row r="581" spans="1:9" ht="15">
      <c r="A581" s="96">
        <v>573</v>
      </c>
      <c r="B581" s="96" t="s">
        <v>584</v>
      </c>
      <c r="C581" s="96" t="s">
        <v>913</v>
      </c>
      <c r="D581" s="96">
        <v>31001002366</v>
      </c>
      <c r="E581" s="96" t="s">
        <v>3370</v>
      </c>
      <c r="F581" s="96" t="s">
        <v>354</v>
      </c>
      <c r="G581" s="576">
        <v>375</v>
      </c>
      <c r="H581" s="576">
        <v>375</v>
      </c>
      <c r="I581" s="576">
        <v>75</v>
      </c>
    </row>
    <row r="582" spans="1:9" ht="15">
      <c r="A582" s="96">
        <v>574</v>
      </c>
      <c r="B582" s="96" t="s">
        <v>525</v>
      </c>
      <c r="C582" s="96" t="s">
        <v>3911</v>
      </c>
      <c r="D582" s="96">
        <v>31001003614</v>
      </c>
      <c r="E582" s="96" t="s">
        <v>3370</v>
      </c>
      <c r="F582" s="96" t="s">
        <v>354</v>
      </c>
      <c r="G582" s="576">
        <v>375</v>
      </c>
      <c r="H582" s="576">
        <v>375</v>
      </c>
      <c r="I582" s="576">
        <v>75</v>
      </c>
    </row>
    <row r="583" spans="1:9" ht="15">
      <c r="A583" s="96">
        <v>575</v>
      </c>
      <c r="B583" s="96" t="s">
        <v>3734</v>
      </c>
      <c r="C583" s="96" t="s">
        <v>3912</v>
      </c>
      <c r="D583" s="96">
        <v>31001005706</v>
      </c>
      <c r="E583" s="96" t="s">
        <v>3368</v>
      </c>
      <c r="F583" s="96" t="s">
        <v>354</v>
      </c>
      <c r="G583" s="576">
        <v>60</v>
      </c>
      <c r="H583" s="576">
        <v>60</v>
      </c>
      <c r="I583" s="576">
        <v>12</v>
      </c>
    </row>
    <row r="584" spans="1:9" ht="15">
      <c r="A584" s="96">
        <v>576</v>
      </c>
      <c r="B584" s="96" t="s">
        <v>733</v>
      </c>
      <c r="C584" s="96" t="s">
        <v>3913</v>
      </c>
      <c r="D584" s="96">
        <v>31001007304</v>
      </c>
      <c r="E584" s="96" t="s">
        <v>3370</v>
      </c>
      <c r="F584" s="96" t="s">
        <v>354</v>
      </c>
      <c r="G584" s="576">
        <v>375</v>
      </c>
      <c r="H584" s="576">
        <v>375</v>
      </c>
      <c r="I584" s="576">
        <v>75</v>
      </c>
    </row>
    <row r="585" spans="1:9" ht="15">
      <c r="A585" s="96">
        <v>577</v>
      </c>
      <c r="B585" s="96" t="s">
        <v>600</v>
      </c>
      <c r="C585" s="96" t="s">
        <v>3914</v>
      </c>
      <c r="D585" s="96">
        <v>31001009337</v>
      </c>
      <c r="E585" s="96" t="s">
        <v>3370</v>
      </c>
      <c r="F585" s="96" t="s">
        <v>354</v>
      </c>
      <c r="G585" s="576">
        <v>375</v>
      </c>
      <c r="H585" s="576">
        <v>375</v>
      </c>
      <c r="I585" s="576">
        <v>75</v>
      </c>
    </row>
    <row r="586" spans="1:9" ht="15">
      <c r="A586" s="96">
        <v>578</v>
      </c>
      <c r="B586" s="96" t="s">
        <v>615</v>
      </c>
      <c r="C586" s="96" t="s">
        <v>3915</v>
      </c>
      <c r="D586" s="96">
        <v>31001009473</v>
      </c>
      <c r="E586" s="96" t="s">
        <v>3370</v>
      </c>
      <c r="F586" s="96" t="s">
        <v>354</v>
      </c>
      <c r="G586" s="576">
        <v>375</v>
      </c>
      <c r="H586" s="576">
        <v>375</v>
      </c>
      <c r="I586" s="576">
        <v>75</v>
      </c>
    </row>
    <row r="587" spans="1:9" ht="15">
      <c r="A587" s="96">
        <v>579</v>
      </c>
      <c r="B587" s="96" t="s">
        <v>601</v>
      </c>
      <c r="C587" s="96" t="s">
        <v>538</v>
      </c>
      <c r="D587" s="96">
        <v>31001010539</v>
      </c>
      <c r="E587" s="96" t="s">
        <v>3370</v>
      </c>
      <c r="F587" s="96" t="s">
        <v>354</v>
      </c>
      <c r="G587" s="576">
        <v>375</v>
      </c>
      <c r="H587" s="576">
        <v>375</v>
      </c>
      <c r="I587" s="576">
        <v>75</v>
      </c>
    </row>
    <row r="588" spans="1:9" ht="15">
      <c r="A588" s="96">
        <v>580</v>
      </c>
      <c r="B588" s="96" t="s">
        <v>592</v>
      </c>
      <c r="C588" s="96" t="s">
        <v>3916</v>
      </c>
      <c r="D588" s="96">
        <v>31001010638</v>
      </c>
      <c r="E588" s="96" t="s">
        <v>3370</v>
      </c>
      <c r="F588" s="96" t="s">
        <v>354</v>
      </c>
      <c r="G588" s="576">
        <v>375</v>
      </c>
      <c r="H588" s="576">
        <v>375</v>
      </c>
      <c r="I588" s="576">
        <v>75</v>
      </c>
    </row>
    <row r="589" spans="1:9" ht="15">
      <c r="A589" s="96">
        <v>581</v>
      </c>
      <c r="B589" s="96" t="s">
        <v>521</v>
      </c>
      <c r="C589" s="96" t="s">
        <v>3917</v>
      </c>
      <c r="D589" s="96">
        <v>31001012116</v>
      </c>
      <c r="E589" s="96" t="s">
        <v>3370</v>
      </c>
      <c r="F589" s="96" t="s">
        <v>354</v>
      </c>
      <c r="G589" s="576">
        <v>375</v>
      </c>
      <c r="H589" s="576">
        <v>375</v>
      </c>
      <c r="I589" s="576">
        <v>75</v>
      </c>
    </row>
    <row r="590" spans="1:9" ht="15">
      <c r="A590" s="96">
        <v>582</v>
      </c>
      <c r="B590" s="96" t="s">
        <v>592</v>
      </c>
      <c r="C590" s="96" t="s">
        <v>889</v>
      </c>
      <c r="D590" s="96">
        <v>31001013163</v>
      </c>
      <c r="E590" s="96" t="s">
        <v>3370</v>
      </c>
      <c r="F590" s="96" t="s">
        <v>354</v>
      </c>
      <c r="G590" s="576">
        <v>375</v>
      </c>
      <c r="H590" s="576">
        <v>375</v>
      </c>
      <c r="I590" s="576">
        <v>75</v>
      </c>
    </row>
    <row r="591" spans="1:9" ht="15">
      <c r="A591" s="96">
        <v>583</v>
      </c>
      <c r="B591" s="96" t="s">
        <v>579</v>
      </c>
      <c r="C591" s="96" t="s">
        <v>3918</v>
      </c>
      <c r="D591" s="96">
        <v>31001013365</v>
      </c>
      <c r="E591" s="96" t="s">
        <v>3368</v>
      </c>
      <c r="F591" s="96" t="s">
        <v>354</v>
      </c>
      <c r="G591" s="576">
        <v>60</v>
      </c>
      <c r="H591" s="576">
        <v>60</v>
      </c>
      <c r="I591" s="576">
        <v>12</v>
      </c>
    </row>
    <row r="592" spans="1:9" ht="15">
      <c r="A592" s="96">
        <v>584</v>
      </c>
      <c r="B592" s="96" t="s">
        <v>3919</v>
      </c>
      <c r="C592" s="96" t="s">
        <v>3920</v>
      </c>
      <c r="D592" s="96">
        <v>31001013445</v>
      </c>
      <c r="E592" s="96" t="s">
        <v>3370</v>
      </c>
      <c r="F592" s="96" t="s">
        <v>354</v>
      </c>
      <c r="G592" s="576">
        <v>375</v>
      </c>
      <c r="H592" s="576">
        <v>375</v>
      </c>
      <c r="I592" s="576">
        <v>75</v>
      </c>
    </row>
    <row r="593" spans="1:9" ht="15">
      <c r="A593" s="96">
        <v>585</v>
      </c>
      <c r="B593" s="96" t="s">
        <v>510</v>
      </c>
      <c r="C593" s="96" t="s">
        <v>3921</v>
      </c>
      <c r="D593" s="96">
        <v>31001015042</v>
      </c>
      <c r="E593" s="96" t="s">
        <v>3370</v>
      </c>
      <c r="F593" s="96" t="s">
        <v>354</v>
      </c>
      <c r="G593" s="576">
        <v>375</v>
      </c>
      <c r="H593" s="576">
        <v>375</v>
      </c>
      <c r="I593" s="576">
        <v>75</v>
      </c>
    </row>
    <row r="594" spans="1:9" ht="15">
      <c r="A594" s="96">
        <v>586</v>
      </c>
      <c r="B594" s="96" t="s">
        <v>511</v>
      </c>
      <c r="C594" s="96" t="s">
        <v>926</v>
      </c>
      <c r="D594" s="96">
        <v>31001015777</v>
      </c>
      <c r="E594" s="96" t="s">
        <v>3370</v>
      </c>
      <c r="F594" s="96" t="s">
        <v>354</v>
      </c>
      <c r="G594" s="576">
        <v>375</v>
      </c>
      <c r="H594" s="576">
        <v>375</v>
      </c>
      <c r="I594" s="576">
        <v>75</v>
      </c>
    </row>
    <row r="595" spans="1:9" ht="15">
      <c r="A595" s="96">
        <v>587</v>
      </c>
      <c r="B595" s="96" t="s">
        <v>3922</v>
      </c>
      <c r="C595" s="96" t="s">
        <v>3923</v>
      </c>
      <c r="D595" s="96">
        <v>31001018405</v>
      </c>
      <c r="E595" s="96" t="s">
        <v>3370</v>
      </c>
      <c r="F595" s="96" t="s">
        <v>354</v>
      </c>
      <c r="G595" s="576">
        <v>375</v>
      </c>
      <c r="H595" s="576">
        <v>375</v>
      </c>
      <c r="I595" s="576">
        <v>75</v>
      </c>
    </row>
    <row r="596" spans="1:9" ht="15">
      <c r="A596" s="96">
        <v>588</v>
      </c>
      <c r="B596" s="96" t="s">
        <v>553</v>
      </c>
      <c r="C596" s="96" t="s">
        <v>3924</v>
      </c>
      <c r="D596" s="96">
        <v>31001018465</v>
      </c>
      <c r="E596" s="96" t="s">
        <v>3370</v>
      </c>
      <c r="F596" s="96" t="s">
        <v>354</v>
      </c>
      <c r="G596" s="576">
        <v>375</v>
      </c>
      <c r="H596" s="576">
        <v>375</v>
      </c>
      <c r="I596" s="576">
        <v>75</v>
      </c>
    </row>
    <row r="597" spans="1:9" ht="15">
      <c r="A597" s="96">
        <v>589</v>
      </c>
      <c r="B597" s="96" t="s">
        <v>525</v>
      </c>
      <c r="C597" s="96" t="s">
        <v>535</v>
      </c>
      <c r="D597" s="96">
        <v>31001018937</v>
      </c>
      <c r="E597" s="96" t="s">
        <v>3368</v>
      </c>
      <c r="F597" s="96" t="s">
        <v>354</v>
      </c>
      <c r="G597" s="576">
        <v>60</v>
      </c>
      <c r="H597" s="576">
        <v>60</v>
      </c>
      <c r="I597" s="576">
        <v>12</v>
      </c>
    </row>
    <row r="598" spans="1:9" ht="15">
      <c r="A598" s="96">
        <v>590</v>
      </c>
      <c r="B598" s="96" t="s">
        <v>510</v>
      </c>
      <c r="C598" s="96" t="s">
        <v>3925</v>
      </c>
      <c r="D598" s="96">
        <v>31001021136</v>
      </c>
      <c r="E598" s="96" t="s">
        <v>3368</v>
      </c>
      <c r="F598" s="96" t="s">
        <v>354</v>
      </c>
      <c r="G598" s="576">
        <v>60</v>
      </c>
      <c r="H598" s="576">
        <v>60</v>
      </c>
      <c r="I598" s="576">
        <v>12</v>
      </c>
    </row>
    <row r="599" spans="1:9" ht="15">
      <c r="A599" s="96">
        <v>591</v>
      </c>
      <c r="B599" s="96" t="s">
        <v>592</v>
      </c>
      <c r="C599" s="96" t="s">
        <v>3926</v>
      </c>
      <c r="D599" s="96">
        <v>31001021353</v>
      </c>
      <c r="E599" s="96" t="s">
        <v>3370</v>
      </c>
      <c r="F599" s="96" t="s">
        <v>354</v>
      </c>
      <c r="G599" s="576">
        <v>375</v>
      </c>
      <c r="H599" s="576">
        <v>375</v>
      </c>
      <c r="I599" s="576">
        <v>75</v>
      </c>
    </row>
    <row r="600" spans="1:9" ht="15">
      <c r="A600" s="96">
        <v>592</v>
      </c>
      <c r="B600" s="96" t="s">
        <v>510</v>
      </c>
      <c r="C600" s="96" t="s">
        <v>889</v>
      </c>
      <c r="D600" s="96">
        <v>31001023280</v>
      </c>
      <c r="E600" s="96" t="s">
        <v>3370</v>
      </c>
      <c r="F600" s="96" t="s">
        <v>354</v>
      </c>
      <c r="G600" s="576">
        <v>375</v>
      </c>
      <c r="H600" s="576">
        <v>375</v>
      </c>
      <c r="I600" s="576">
        <v>75</v>
      </c>
    </row>
    <row r="601" spans="1:9" ht="15">
      <c r="A601" s="96">
        <v>593</v>
      </c>
      <c r="B601" s="96" t="s">
        <v>517</v>
      </c>
      <c r="C601" s="96" t="s">
        <v>3927</v>
      </c>
      <c r="D601" s="96">
        <v>31001024585</v>
      </c>
      <c r="E601" s="96" t="s">
        <v>3370</v>
      </c>
      <c r="F601" s="96" t="s">
        <v>354</v>
      </c>
      <c r="G601" s="576">
        <v>375</v>
      </c>
      <c r="H601" s="576">
        <v>375</v>
      </c>
      <c r="I601" s="576">
        <v>75</v>
      </c>
    </row>
    <row r="602" spans="1:9" ht="15">
      <c r="A602" s="96">
        <v>594</v>
      </c>
      <c r="B602" s="96" t="s">
        <v>550</v>
      </c>
      <c r="C602" s="96" t="s">
        <v>3928</v>
      </c>
      <c r="D602" s="96">
        <v>31001024643</v>
      </c>
      <c r="E602" s="96" t="s">
        <v>3370</v>
      </c>
      <c r="F602" s="96" t="s">
        <v>354</v>
      </c>
      <c r="G602" s="576">
        <v>375</v>
      </c>
      <c r="H602" s="576">
        <v>375</v>
      </c>
      <c r="I602" s="576">
        <v>75</v>
      </c>
    </row>
    <row r="603" spans="1:9" ht="15">
      <c r="A603" s="96">
        <v>595</v>
      </c>
      <c r="B603" s="96" t="s">
        <v>674</v>
      </c>
      <c r="C603" s="96" t="s">
        <v>3929</v>
      </c>
      <c r="D603" s="96">
        <v>31001026779</v>
      </c>
      <c r="E603" s="96" t="s">
        <v>3370</v>
      </c>
      <c r="F603" s="96" t="s">
        <v>354</v>
      </c>
      <c r="G603" s="576">
        <v>375</v>
      </c>
      <c r="H603" s="576">
        <v>375</v>
      </c>
      <c r="I603" s="576">
        <v>75</v>
      </c>
    </row>
    <row r="604" spans="1:9" ht="15">
      <c r="A604" s="96">
        <v>596</v>
      </c>
      <c r="B604" s="96" t="s">
        <v>3930</v>
      </c>
      <c r="C604" s="96" t="s">
        <v>927</v>
      </c>
      <c r="D604" s="96">
        <v>31001028633</v>
      </c>
      <c r="E604" s="96" t="s">
        <v>3370</v>
      </c>
      <c r="F604" s="96" t="s">
        <v>354</v>
      </c>
      <c r="G604" s="576">
        <v>375</v>
      </c>
      <c r="H604" s="576">
        <v>375</v>
      </c>
      <c r="I604" s="576">
        <v>75</v>
      </c>
    </row>
    <row r="605" spans="1:9" ht="15">
      <c r="A605" s="96">
        <v>597</v>
      </c>
      <c r="B605" s="96" t="s">
        <v>3754</v>
      </c>
      <c r="C605" s="96" t="s">
        <v>3723</v>
      </c>
      <c r="D605" s="96">
        <v>31001031524</v>
      </c>
      <c r="E605" s="96" t="s">
        <v>3370</v>
      </c>
      <c r="F605" s="96" t="s">
        <v>354</v>
      </c>
      <c r="G605" s="576">
        <v>375</v>
      </c>
      <c r="H605" s="576">
        <v>375</v>
      </c>
      <c r="I605" s="576">
        <v>75</v>
      </c>
    </row>
    <row r="606" spans="1:9" ht="15">
      <c r="A606" s="96">
        <v>598</v>
      </c>
      <c r="B606" s="96" t="s">
        <v>580</v>
      </c>
      <c r="C606" s="96" t="s">
        <v>3931</v>
      </c>
      <c r="D606" s="96">
        <v>31001031797</v>
      </c>
      <c r="E606" s="96" t="s">
        <v>3370</v>
      </c>
      <c r="F606" s="96" t="s">
        <v>354</v>
      </c>
      <c r="G606" s="576">
        <v>375</v>
      </c>
      <c r="H606" s="576">
        <v>375</v>
      </c>
      <c r="I606" s="576">
        <v>75</v>
      </c>
    </row>
    <row r="607" spans="1:9" ht="15">
      <c r="A607" s="96">
        <v>599</v>
      </c>
      <c r="B607" s="96" t="s">
        <v>536</v>
      </c>
      <c r="C607" s="96" t="s">
        <v>3932</v>
      </c>
      <c r="D607" s="96">
        <v>31001032835</v>
      </c>
      <c r="E607" s="96" t="s">
        <v>3370</v>
      </c>
      <c r="F607" s="96" t="s">
        <v>354</v>
      </c>
      <c r="G607" s="576">
        <v>375</v>
      </c>
      <c r="H607" s="576">
        <v>375</v>
      </c>
      <c r="I607" s="576">
        <v>75</v>
      </c>
    </row>
    <row r="608" spans="1:9" ht="15">
      <c r="A608" s="96">
        <v>600</v>
      </c>
      <c r="B608" s="96" t="s">
        <v>3933</v>
      </c>
      <c r="C608" s="96" t="s">
        <v>3934</v>
      </c>
      <c r="D608" s="96">
        <v>31001039206</v>
      </c>
      <c r="E608" s="96" t="s">
        <v>3370</v>
      </c>
      <c r="F608" s="96" t="s">
        <v>354</v>
      </c>
      <c r="G608" s="576">
        <v>375</v>
      </c>
      <c r="H608" s="576">
        <v>375</v>
      </c>
      <c r="I608" s="576">
        <v>75</v>
      </c>
    </row>
    <row r="609" spans="1:9" ht="15">
      <c r="A609" s="96">
        <v>601</v>
      </c>
      <c r="B609" s="96" t="s">
        <v>525</v>
      </c>
      <c r="C609" s="96" t="s">
        <v>3935</v>
      </c>
      <c r="D609" s="96">
        <v>31002000002</v>
      </c>
      <c r="E609" s="96" t="s">
        <v>3370</v>
      </c>
      <c r="F609" s="96" t="s">
        <v>354</v>
      </c>
      <c r="G609" s="576">
        <v>375</v>
      </c>
      <c r="H609" s="576">
        <v>375</v>
      </c>
      <c r="I609" s="576">
        <v>75</v>
      </c>
    </row>
    <row r="610" spans="1:9" ht="15">
      <c r="A610" s="96">
        <v>602</v>
      </c>
      <c r="B610" s="96" t="s">
        <v>586</v>
      </c>
      <c r="C610" s="96" t="s">
        <v>3936</v>
      </c>
      <c r="D610" s="96">
        <v>33001000759</v>
      </c>
      <c r="E610" s="96" t="s">
        <v>3370</v>
      </c>
      <c r="F610" s="96" t="s">
        <v>354</v>
      </c>
      <c r="G610" s="576">
        <v>375</v>
      </c>
      <c r="H610" s="576">
        <v>375</v>
      </c>
      <c r="I610" s="576">
        <v>75</v>
      </c>
    </row>
    <row r="611" spans="1:9" ht="15">
      <c r="A611" s="96">
        <v>603</v>
      </c>
      <c r="B611" s="96" t="s">
        <v>746</v>
      </c>
      <c r="C611" s="96" t="s">
        <v>783</v>
      </c>
      <c r="D611" s="96">
        <v>33001001063</v>
      </c>
      <c r="E611" s="96" t="s">
        <v>3370</v>
      </c>
      <c r="F611" s="96" t="s">
        <v>354</v>
      </c>
      <c r="G611" s="576">
        <v>375</v>
      </c>
      <c r="H611" s="576">
        <v>375</v>
      </c>
      <c r="I611" s="576">
        <v>75</v>
      </c>
    </row>
    <row r="612" spans="1:9" ht="15">
      <c r="A612" s="96">
        <v>604</v>
      </c>
      <c r="B612" s="96" t="s">
        <v>581</v>
      </c>
      <c r="C612" s="96" t="s">
        <v>3937</v>
      </c>
      <c r="D612" s="96">
        <v>33001001419</v>
      </c>
      <c r="E612" s="96" t="s">
        <v>3368</v>
      </c>
      <c r="F612" s="96" t="s">
        <v>354</v>
      </c>
      <c r="G612" s="576">
        <v>60</v>
      </c>
      <c r="H612" s="576">
        <v>60</v>
      </c>
      <c r="I612" s="576">
        <v>12</v>
      </c>
    </row>
    <row r="613" spans="1:9" ht="15">
      <c r="A613" s="96">
        <v>605</v>
      </c>
      <c r="B613" s="96" t="s">
        <v>591</v>
      </c>
      <c r="C613" s="96" t="s">
        <v>3938</v>
      </c>
      <c r="D613" s="96">
        <v>33001001623</v>
      </c>
      <c r="E613" s="96" t="s">
        <v>3370</v>
      </c>
      <c r="F613" s="96" t="s">
        <v>354</v>
      </c>
      <c r="G613" s="576">
        <v>375</v>
      </c>
      <c r="H613" s="576">
        <v>375</v>
      </c>
      <c r="I613" s="576">
        <v>75</v>
      </c>
    </row>
    <row r="614" spans="1:9" ht="15">
      <c r="A614" s="96">
        <v>606</v>
      </c>
      <c r="B614" s="96" t="s">
        <v>510</v>
      </c>
      <c r="C614" s="96" t="s">
        <v>3939</v>
      </c>
      <c r="D614" s="96">
        <v>33001002518</v>
      </c>
      <c r="E614" s="96" t="s">
        <v>3370</v>
      </c>
      <c r="F614" s="96" t="s">
        <v>354</v>
      </c>
      <c r="G614" s="576">
        <v>375</v>
      </c>
      <c r="H614" s="576">
        <v>375</v>
      </c>
      <c r="I614" s="576">
        <v>75</v>
      </c>
    </row>
    <row r="615" spans="1:9" ht="15">
      <c r="A615" s="96">
        <v>607</v>
      </c>
      <c r="B615" s="96" t="s">
        <v>581</v>
      </c>
      <c r="C615" s="96" t="s">
        <v>3940</v>
      </c>
      <c r="D615" s="96">
        <v>33001004589</v>
      </c>
      <c r="E615" s="96" t="s">
        <v>3368</v>
      </c>
      <c r="F615" s="96" t="s">
        <v>354</v>
      </c>
      <c r="G615" s="576">
        <v>60</v>
      </c>
      <c r="H615" s="576">
        <v>60</v>
      </c>
      <c r="I615" s="576">
        <v>12</v>
      </c>
    </row>
    <row r="616" spans="1:9" ht="15">
      <c r="A616" s="96">
        <v>608</v>
      </c>
      <c r="B616" s="96" t="s">
        <v>563</v>
      </c>
      <c r="C616" s="96" t="s">
        <v>777</v>
      </c>
      <c r="D616" s="96">
        <v>33001005974</v>
      </c>
      <c r="E616" s="96" t="s">
        <v>3370</v>
      </c>
      <c r="F616" s="96" t="s">
        <v>354</v>
      </c>
      <c r="G616" s="576">
        <v>375</v>
      </c>
      <c r="H616" s="576">
        <v>375</v>
      </c>
      <c r="I616" s="576">
        <v>75</v>
      </c>
    </row>
    <row r="617" spans="1:9" ht="15">
      <c r="A617" s="96">
        <v>609</v>
      </c>
      <c r="B617" s="96" t="s">
        <v>519</v>
      </c>
      <c r="C617" s="96" t="s">
        <v>3941</v>
      </c>
      <c r="D617" s="96">
        <v>33001006512</v>
      </c>
      <c r="E617" s="96" t="s">
        <v>3368</v>
      </c>
      <c r="F617" s="96" t="s">
        <v>354</v>
      </c>
      <c r="G617" s="576">
        <v>60</v>
      </c>
      <c r="H617" s="576">
        <v>60</v>
      </c>
      <c r="I617" s="576">
        <v>12</v>
      </c>
    </row>
    <row r="618" spans="1:9" ht="15">
      <c r="A618" s="96">
        <v>610</v>
      </c>
      <c r="B618" s="96" t="s">
        <v>592</v>
      </c>
      <c r="C618" s="96" t="s">
        <v>3942</v>
      </c>
      <c r="D618" s="96">
        <v>33001006909</v>
      </c>
      <c r="E618" s="96" t="s">
        <v>3370</v>
      </c>
      <c r="F618" s="96" t="s">
        <v>354</v>
      </c>
      <c r="G618" s="576">
        <v>375</v>
      </c>
      <c r="H618" s="576">
        <v>375</v>
      </c>
      <c r="I618" s="576">
        <v>75</v>
      </c>
    </row>
    <row r="619" spans="1:9" ht="15">
      <c r="A619" s="96">
        <v>611</v>
      </c>
      <c r="B619" s="96" t="s">
        <v>560</v>
      </c>
      <c r="C619" s="96" t="s">
        <v>758</v>
      </c>
      <c r="D619" s="96">
        <v>33001007096</v>
      </c>
      <c r="E619" s="96" t="s">
        <v>3370</v>
      </c>
      <c r="F619" s="96" t="s">
        <v>354</v>
      </c>
      <c r="G619" s="576">
        <v>375</v>
      </c>
      <c r="H619" s="576">
        <v>375</v>
      </c>
      <c r="I619" s="576">
        <v>75</v>
      </c>
    </row>
    <row r="620" spans="1:9" ht="15">
      <c r="A620" s="96">
        <v>612</v>
      </c>
      <c r="B620" s="96" t="s">
        <v>765</v>
      </c>
      <c r="C620" s="96" t="s">
        <v>786</v>
      </c>
      <c r="D620" s="96">
        <v>33001007455</v>
      </c>
      <c r="E620" s="96" t="s">
        <v>3370</v>
      </c>
      <c r="F620" s="96" t="s">
        <v>354</v>
      </c>
      <c r="G620" s="576">
        <v>375</v>
      </c>
      <c r="H620" s="576">
        <v>375</v>
      </c>
      <c r="I620" s="576">
        <v>75</v>
      </c>
    </row>
    <row r="621" spans="1:9" ht="15">
      <c r="A621" s="96">
        <v>613</v>
      </c>
      <c r="B621" s="96" t="s">
        <v>3943</v>
      </c>
      <c r="C621" s="96" t="s">
        <v>3944</v>
      </c>
      <c r="D621" s="96">
        <v>33001007945</v>
      </c>
      <c r="E621" s="96" t="s">
        <v>3368</v>
      </c>
      <c r="F621" s="96" t="s">
        <v>354</v>
      </c>
      <c r="G621" s="576">
        <v>60</v>
      </c>
      <c r="H621" s="576">
        <v>60</v>
      </c>
      <c r="I621" s="576">
        <v>12</v>
      </c>
    </row>
    <row r="622" spans="1:9" ht="15">
      <c r="A622" s="96">
        <v>614</v>
      </c>
      <c r="B622" s="96" t="s">
        <v>511</v>
      </c>
      <c r="C622" s="96" t="s">
        <v>785</v>
      </c>
      <c r="D622" s="96">
        <v>33001008406</v>
      </c>
      <c r="E622" s="96" t="s">
        <v>3370</v>
      </c>
      <c r="F622" s="96" t="s">
        <v>354</v>
      </c>
      <c r="G622" s="576">
        <v>375</v>
      </c>
      <c r="H622" s="576">
        <v>375</v>
      </c>
      <c r="I622" s="576">
        <v>75</v>
      </c>
    </row>
    <row r="623" spans="1:9" ht="15">
      <c r="A623" s="96">
        <v>615</v>
      </c>
      <c r="B623" s="96" t="s">
        <v>576</v>
      </c>
      <c r="C623" s="96" t="s">
        <v>3945</v>
      </c>
      <c r="D623" s="96">
        <v>33001008433</v>
      </c>
      <c r="E623" s="96" t="s">
        <v>3370</v>
      </c>
      <c r="F623" s="96" t="s">
        <v>354</v>
      </c>
      <c r="G623" s="576">
        <v>375</v>
      </c>
      <c r="H623" s="576">
        <v>375</v>
      </c>
      <c r="I623" s="576">
        <v>75</v>
      </c>
    </row>
    <row r="624" spans="1:9" ht="15">
      <c r="A624" s="96">
        <v>616</v>
      </c>
      <c r="B624" s="96" t="s">
        <v>3946</v>
      </c>
      <c r="C624" s="96" t="s">
        <v>3947</v>
      </c>
      <c r="D624" s="96">
        <v>33001009885</v>
      </c>
      <c r="E624" s="96" t="s">
        <v>3443</v>
      </c>
      <c r="F624" s="96" t="s">
        <v>354</v>
      </c>
      <c r="G624" s="576">
        <v>60</v>
      </c>
      <c r="H624" s="576">
        <v>60</v>
      </c>
      <c r="I624" s="576">
        <v>12</v>
      </c>
    </row>
    <row r="625" spans="1:9" ht="15">
      <c r="A625" s="96">
        <v>617</v>
      </c>
      <c r="B625" s="96" t="s">
        <v>586</v>
      </c>
      <c r="C625" s="96" t="s">
        <v>738</v>
      </c>
      <c r="D625" s="96">
        <v>33001011482</v>
      </c>
      <c r="E625" s="96" t="s">
        <v>3368</v>
      </c>
      <c r="F625" s="96" t="s">
        <v>354</v>
      </c>
      <c r="G625" s="576">
        <v>60</v>
      </c>
      <c r="H625" s="576">
        <v>60</v>
      </c>
      <c r="I625" s="576">
        <v>12</v>
      </c>
    </row>
    <row r="626" spans="1:9" ht="15">
      <c r="A626" s="96">
        <v>618</v>
      </c>
      <c r="B626" s="96" t="s">
        <v>563</v>
      </c>
      <c r="C626" s="96" t="s">
        <v>3948</v>
      </c>
      <c r="D626" s="96">
        <v>33001011598</v>
      </c>
      <c r="E626" s="96" t="s">
        <v>3368</v>
      </c>
      <c r="F626" s="96" t="s">
        <v>354</v>
      </c>
      <c r="G626" s="576">
        <v>60</v>
      </c>
      <c r="H626" s="576">
        <v>60</v>
      </c>
      <c r="I626" s="576">
        <v>12</v>
      </c>
    </row>
    <row r="627" spans="1:9" ht="15">
      <c r="A627" s="96">
        <v>619</v>
      </c>
      <c r="B627" s="96" t="s">
        <v>784</v>
      </c>
      <c r="C627" s="96" t="s">
        <v>685</v>
      </c>
      <c r="D627" s="96">
        <v>33001011713</v>
      </c>
      <c r="E627" s="96" t="s">
        <v>3370</v>
      </c>
      <c r="F627" s="96" t="s">
        <v>354</v>
      </c>
      <c r="G627" s="576">
        <v>375</v>
      </c>
      <c r="H627" s="576">
        <v>375</v>
      </c>
      <c r="I627" s="576">
        <v>75</v>
      </c>
    </row>
    <row r="628" spans="1:9" ht="15">
      <c r="A628" s="96">
        <v>620</v>
      </c>
      <c r="B628" s="96" t="s">
        <v>3949</v>
      </c>
      <c r="C628" s="96" t="s">
        <v>3950</v>
      </c>
      <c r="D628" s="96">
        <v>33001013282</v>
      </c>
      <c r="E628" s="96" t="s">
        <v>3370</v>
      </c>
      <c r="F628" s="96" t="s">
        <v>354</v>
      </c>
      <c r="G628" s="576">
        <v>375</v>
      </c>
      <c r="H628" s="576">
        <v>375</v>
      </c>
      <c r="I628" s="576">
        <v>75</v>
      </c>
    </row>
    <row r="629" spans="1:9" ht="15">
      <c r="A629" s="96">
        <v>621</v>
      </c>
      <c r="B629" s="96" t="s">
        <v>628</v>
      </c>
      <c r="C629" s="96" t="s">
        <v>777</v>
      </c>
      <c r="D629" s="96">
        <v>33001014000</v>
      </c>
      <c r="E629" s="96" t="s">
        <v>3370</v>
      </c>
      <c r="F629" s="96" t="s">
        <v>354</v>
      </c>
      <c r="G629" s="576">
        <v>375</v>
      </c>
      <c r="H629" s="576">
        <v>375</v>
      </c>
      <c r="I629" s="576">
        <v>75</v>
      </c>
    </row>
    <row r="630" spans="1:9" ht="15">
      <c r="A630" s="96">
        <v>622</v>
      </c>
      <c r="B630" s="96" t="s">
        <v>547</v>
      </c>
      <c r="C630" s="96" t="s">
        <v>841</v>
      </c>
      <c r="D630" s="96">
        <v>33001014490</v>
      </c>
      <c r="E630" s="96" t="s">
        <v>3368</v>
      </c>
      <c r="F630" s="96" t="s">
        <v>354</v>
      </c>
      <c r="G630" s="576">
        <v>60</v>
      </c>
      <c r="H630" s="576">
        <v>60</v>
      </c>
      <c r="I630" s="576">
        <v>12</v>
      </c>
    </row>
    <row r="631" spans="1:9" ht="15">
      <c r="A631" s="96">
        <v>623</v>
      </c>
      <c r="B631" s="96" t="s">
        <v>504</v>
      </c>
      <c r="C631" s="96" t="s">
        <v>3951</v>
      </c>
      <c r="D631" s="96">
        <v>33001014725</v>
      </c>
      <c r="E631" s="96" t="s">
        <v>3370</v>
      </c>
      <c r="F631" s="96" t="s">
        <v>354</v>
      </c>
      <c r="G631" s="576">
        <v>375</v>
      </c>
      <c r="H631" s="576">
        <v>375</v>
      </c>
      <c r="I631" s="576">
        <v>75</v>
      </c>
    </row>
    <row r="632" spans="1:9" ht="15">
      <c r="A632" s="96">
        <v>624</v>
      </c>
      <c r="B632" s="96" t="s">
        <v>557</v>
      </c>
      <c r="C632" s="96" t="s">
        <v>672</v>
      </c>
      <c r="D632" s="96">
        <v>33001014859</v>
      </c>
      <c r="E632" s="96" t="s">
        <v>3368</v>
      </c>
      <c r="F632" s="96" t="s">
        <v>354</v>
      </c>
      <c r="G632" s="576">
        <v>60</v>
      </c>
      <c r="H632" s="576">
        <v>60</v>
      </c>
      <c r="I632" s="576">
        <v>12</v>
      </c>
    </row>
    <row r="633" spans="1:9" ht="15">
      <c r="A633" s="96">
        <v>625</v>
      </c>
      <c r="B633" s="96" t="s">
        <v>3724</v>
      </c>
      <c r="C633" s="96" t="s">
        <v>3952</v>
      </c>
      <c r="D633" s="96">
        <v>33001015122</v>
      </c>
      <c r="E633" s="96" t="s">
        <v>3368</v>
      </c>
      <c r="F633" s="96" t="s">
        <v>354</v>
      </c>
      <c r="G633" s="576">
        <v>60</v>
      </c>
      <c r="H633" s="576">
        <v>60</v>
      </c>
      <c r="I633" s="576">
        <v>12</v>
      </c>
    </row>
    <row r="634" spans="1:9" ht="15">
      <c r="A634" s="96">
        <v>626</v>
      </c>
      <c r="B634" s="96" t="s">
        <v>778</v>
      </c>
      <c r="C634" s="96" t="s">
        <v>3953</v>
      </c>
      <c r="D634" s="96">
        <v>33001016369</v>
      </c>
      <c r="E634" s="96" t="s">
        <v>3368</v>
      </c>
      <c r="F634" s="96" t="s">
        <v>354</v>
      </c>
      <c r="G634" s="576">
        <v>60</v>
      </c>
      <c r="H634" s="576">
        <v>60</v>
      </c>
      <c r="I634" s="576">
        <v>12</v>
      </c>
    </row>
    <row r="635" spans="1:9" ht="15">
      <c r="A635" s="96">
        <v>627</v>
      </c>
      <c r="B635" s="96" t="s">
        <v>778</v>
      </c>
      <c r="C635" s="96" t="s">
        <v>3954</v>
      </c>
      <c r="D635" s="96">
        <v>33001016384</v>
      </c>
      <c r="E635" s="96" t="s">
        <v>3368</v>
      </c>
      <c r="F635" s="96" t="s">
        <v>354</v>
      </c>
      <c r="G635" s="576">
        <v>60</v>
      </c>
      <c r="H635" s="576">
        <v>60</v>
      </c>
      <c r="I635" s="576">
        <v>12</v>
      </c>
    </row>
    <row r="636" spans="1:9" ht="15">
      <c r="A636" s="96">
        <v>628</v>
      </c>
      <c r="B636" s="96" t="s">
        <v>3955</v>
      </c>
      <c r="C636" s="96" t="s">
        <v>642</v>
      </c>
      <c r="D636" s="96">
        <v>33001016836</v>
      </c>
      <c r="E636" s="96" t="s">
        <v>3370</v>
      </c>
      <c r="F636" s="96" t="s">
        <v>354</v>
      </c>
      <c r="G636" s="576">
        <v>375</v>
      </c>
      <c r="H636" s="576">
        <v>375</v>
      </c>
      <c r="I636" s="576">
        <v>75</v>
      </c>
    </row>
    <row r="637" spans="1:9" ht="15">
      <c r="A637" s="96">
        <v>629</v>
      </c>
      <c r="B637" s="96" t="s">
        <v>530</v>
      </c>
      <c r="C637" s="96" t="s">
        <v>791</v>
      </c>
      <c r="D637" s="96">
        <v>33001017689</v>
      </c>
      <c r="E637" s="96" t="s">
        <v>3370</v>
      </c>
      <c r="F637" s="96" t="s">
        <v>354</v>
      </c>
      <c r="G637" s="576">
        <v>375</v>
      </c>
      <c r="H637" s="576">
        <v>375</v>
      </c>
      <c r="I637" s="576">
        <v>75</v>
      </c>
    </row>
    <row r="638" spans="1:9" ht="15">
      <c r="A638" s="96">
        <v>630</v>
      </c>
      <c r="B638" s="96" t="s">
        <v>533</v>
      </c>
      <c r="C638" s="96" t="s">
        <v>3956</v>
      </c>
      <c r="D638" s="96">
        <v>33001018117</v>
      </c>
      <c r="E638" s="96" t="s">
        <v>3370</v>
      </c>
      <c r="F638" s="96" t="s">
        <v>354</v>
      </c>
      <c r="G638" s="576">
        <v>375</v>
      </c>
      <c r="H638" s="576">
        <v>375</v>
      </c>
      <c r="I638" s="576">
        <v>75</v>
      </c>
    </row>
    <row r="639" spans="1:9" ht="15">
      <c r="A639" s="96">
        <v>631</v>
      </c>
      <c r="B639" s="96" t="s">
        <v>602</v>
      </c>
      <c r="C639" s="96" t="s">
        <v>702</v>
      </c>
      <c r="D639" s="96">
        <v>33001018836</v>
      </c>
      <c r="E639" s="96" t="s">
        <v>3370</v>
      </c>
      <c r="F639" s="96" t="s">
        <v>354</v>
      </c>
      <c r="G639" s="576">
        <v>375</v>
      </c>
      <c r="H639" s="576">
        <v>375</v>
      </c>
      <c r="I639" s="576">
        <v>75</v>
      </c>
    </row>
    <row r="640" spans="1:9" ht="15">
      <c r="A640" s="96">
        <v>632</v>
      </c>
      <c r="B640" s="96" t="s">
        <v>506</v>
      </c>
      <c r="C640" s="96" t="s">
        <v>3957</v>
      </c>
      <c r="D640" s="96">
        <v>33001019029</v>
      </c>
      <c r="E640" s="96" t="s">
        <v>3368</v>
      </c>
      <c r="F640" s="96" t="s">
        <v>354</v>
      </c>
      <c r="G640" s="576">
        <v>60</v>
      </c>
      <c r="H640" s="576">
        <v>60</v>
      </c>
      <c r="I640" s="576">
        <v>12</v>
      </c>
    </row>
    <row r="641" spans="1:9" ht="15">
      <c r="A641" s="96">
        <v>633</v>
      </c>
      <c r="B641" s="96" t="s">
        <v>655</v>
      </c>
      <c r="C641" s="96" t="s">
        <v>3958</v>
      </c>
      <c r="D641" s="96">
        <v>33001019919</v>
      </c>
      <c r="E641" s="96" t="s">
        <v>3368</v>
      </c>
      <c r="F641" s="96" t="s">
        <v>354</v>
      </c>
      <c r="G641" s="576">
        <v>60</v>
      </c>
      <c r="H641" s="576">
        <v>60</v>
      </c>
      <c r="I641" s="576">
        <v>12</v>
      </c>
    </row>
    <row r="642" spans="1:9" ht="15">
      <c r="A642" s="96">
        <v>634</v>
      </c>
      <c r="B642" s="96" t="s">
        <v>652</v>
      </c>
      <c r="C642" s="96" t="s">
        <v>682</v>
      </c>
      <c r="D642" s="96">
        <v>33001020041</v>
      </c>
      <c r="E642" s="96" t="s">
        <v>3368</v>
      </c>
      <c r="F642" s="96" t="s">
        <v>354</v>
      </c>
      <c r="G642" s="576">
        <v>60</v>
      </c>
      <c r="H642" s="576">
        <v>60</v>
      </c>
      <c r="I642" s="576">
        <v>12</v>
      </c>
    </row>
    <row r="643" spans="1:9" ht="15">
      <c r="A643" s="96">
        <v>635</v>
      </c>
      <c r="B643" s="96" t="s">
        <v>548</v>
      </c>
      <c r="C643" s="96" t="s">
        <v>3508</v>
      </c>
      <c r="D643" s="96">
        <v>33001021379</v>
      </c>
      <c r="E643" s="96" t="s">
        <v>3368</v>
      </c>
      <c r="F643" s="96" t="s">
        <v>354</v>
      </c>
      <c r="G643" s="576">
        <v>60</v>
      </c>
      <c r="H643" s="576">
        <v>60</v>
      </c>
      <c r="I643" s="576">
        <v>12</v>
      </c>
    </row>
    <row r="644" spans="1:9" ht="15">
      <c r="A644" s="96">
        <v>636</v>
      </c>
      <c r="B644" s="96" t="s">
        <v>761</v>
      </c>
      <c r="C644" s="96" t="s">
        <v>779</v>
      </c>
      <c r="D644" s="96">
        <v>33001021693</v>
      </c>
      <c r="E644" s="96" t="s">
        <v>3370</v>
      </c>
      <c r="F644" s="96" t="s">
        <v>354</v>
      </c>
      <c r="G644" s="576">
        <v>375</v>
      </c>
      <c r="H644" s="576">
        <v>375</v>
      </c>
      <c r="I644" s="576">
        <v>75</v>
      </c>
    </row>
    <row r="645" spans="1:9" ht="15">
      <c r="A645" s="96">
        <v>637</v>
      </c>
      <c r="B645" s="96" t="s">
        <v>614</v>
      </c>
      <c r="C645" s="96" t="s">
        <v>3810</v>
      </c>
      <c r="D645" s="96">
        <v>33001022321</v>
      </c>
      <c r="E645" s="96" t="s">
        <v>3368</v>
      </c>
      <c r="F645" s="96" t="s">
        <v>354</v>
      </c>
      <c r="G645" s="576">
        <v>60</v>
      </c>
      <c r="H645" s="576">
        <v>60</v>
      </c>
      <c r="I645" s="576">
        <v>12</v>
      </c>
    </row>
    <row r="646" spans="1:9" ht="15">
      <c r="A646" s="96">
        <v>638</v>
      </c>
      <c r="B646" s="96" t="s">
        <v>533</v>
      </c>
      <c r="C646" s="96" t="s">
        <v>3959</v>
      </c>
      <c r="D646" s="96">
        <v>33001022662</v>
      </c>
      <c r="E646" s="96" t="s">
        <v>3370</v>
      </c>
      <c r="F646" s="96" t="s">
        <v>354</v>
      </c>
      <c r="G646" s="576">
        <v>375</v>
      </c>
      <c r="H646" s="576">
        <v>375</v>
      </c>
      <c r="I646" s="576">
        <v>75</v>
      </c>
    </row>
    <row r="647" spans="1:9" ht="15">
      <c r="A647" s="96">
        <v>639</v>
      </c>
      <c r="B647" s="96" t="s">
        <v>3960</v>
      </c>
      <c r="C647" s="96" t="s">
        <v>3961</v>
      </c>
      <c r="D647" s="96">
        <v>33001023164</v>
      </c>
      <c r="E647" s="96" t="s">
        <v>3368</v>
      </c>
      <c r="F647" s="96" t="s">
        <v>354</v>
      </c>
      <c r="G647" s="576">
        <v>60</v>
      </c>
      <c r="H647" s="576">
        <v>60</v>
      </c>
      <c r="I647" s="576">
        <v>12</v>
      </c>
    </row>
    <row r="648" spans="1:9" ht="15">
      <c r="A648" s="96">
        <v>640</v>
      </c>
      <c r="B648" s="96" t="s">
        <v>614</v>
      </c>
      <c r="C648" s="96" t="s">
        <v>3962</v>
      </c>
      <c r="D648" s="96">
        <v>33001023627</v>
      </c>
      <c r="E648" s="96" t="s">
        <v>3370</v>
      </c>
      <c r="F648" s="96" t="s">
        <v>354</v>
      </c>
      <c r="G648" s="576">
        <v>375</v>
      </c>
      <c r="H648" s="576">
        <v>375</v>
      </c>
      <c r="I648" s="576">
        <v>75</v>
      </c>
    </row>
    <row r="649" spans="1:9" ht="15">
      <c r="A649" s="96">
        <v>641</v>
      </c>
      <c r="B649" s="96" t="s">
        <v>506</v>
      </c>
      <c r="C649" s="96" t="s">
        <v>3589</v>
      </c>
      <c r="D649" s="96">
        <v>33001024719</v>
      </c>
      <c r="E649" s="96" t="s">
        <v>3368</v>
      </c>
      <c r="F649" s="96" t="s">
        <v>354</v>
      </c>
      <c r="G649" s="576">
        <v>60</v>
      </c>
      <c r="H649" s="576">
        <v>60</v>
      </c>
      <c r="I649" s="576">
        <v>12</v>
      </c>
    </row>
    <row r="650" spans="1:9" ht="15">
      <c r="A650" s="96">
        <v>642</v>
      </c>
      <c r="B650" s="96" t="s">
        <v>731</v>
      </c>
      <c r="C650" s="96" t="s">
        <v>3963</v>
      </c>
      <c r="D650" s="96">
        <v>33001025038</v>
      </c>
      <c r="E650" s="96" t="s">
        <v>3370</v>
      </c>
      <c r="F650" s="96" t="s">
        <v>354</v>
      </c>
      <c r="G650" s="576">
        <v>375</v>
      </c>
      <c r="H650" s="576">
        <v>375</v>
      </c>
      <c r="I650" s="576">
        <v>75</v>
      </c>
    </row>
    <row r="651" spans="1:9" ht="15">
      <c r="A651" s="96">
        <v>643</v>
      </c>
      <c r="B651" s="96" t="s">
        <v>655</v>
      </c>
      <c r="C651" s="96" t="s">
        <v>3964</v>
      </c>
      <c r="D651" s="96">
        <v>33001025362</v>
      </c>
      <c r="E651" s="96" t="s">
        <v>3368</v>
      </c>
      <c r="F651" s="96" t="s">
        <v>354</v>
      </c>
      <c r="G651" s="576">
        <v>60</v>
      </c>
      <c r="H651" s="576">
        <v>60</v>
      </c>
      <c r="I651" s="576">
        <v>12</v>
      </c>
    </row>
    <row r="652" spans="1:9" ht="15">
      <c r="A652" s="96">
        <v>644</v>
      </c>
      <c r="B652" s="96" t="s">
        <v>526</v>
      </c>
      <c r="C652" s="96" t="s">
        <v>3965</v>
      </c>
      <c r="D652" s="96">
        <v>33001025895</v>
      </c>
      <c r="E652" s="96" t="s">
        <v>3370</v>
      </c>
      <c r="F652" s="96" t="s">
        <v>354</v>
      </c>
      <c r="G652" s="576">
        <v>375</v>
      </c>
      <c r="H652" s="576">
        <v>375</v>
      </c>
      <c r="I652" s="576">
        <v>75</v>
      </c>
    </row>
    <row r="653" spans="1:9" ht="15">
      <c r="A653" s="96">
        <v>645</v>
      </c>
      <c r="B653" s="96" t="s">
        <v>628</v>
      </c>
      <c r="C653" s="96" t="s">
        <v>3966</v>
      </c>
      <c r="D653" s="96">
        <v>33001026652</v>
      </c>
      <c r="E653" s="96" t="s">
        <v>3368</v>
      </c>
      <c r="F653" s="96" t="s">
        <v>354</v>
      </c>
      <c r="G653" s="576">
        <v>60</v>
      </c>
      <c r="H653" s="576">
        <v>60</v>
      </c>
      <c r="I653" s="576">
        <v>12</v>
      </c>
    </row>
    <row r="654" spans="1:9" ht="15">
      <c r="A654" s="96">
        <v>646</v>
      </c>
      <c r="B654" s="96" t="s">
        <v>781</v>
      </c>
      <c r="C654" s="96" t="s">
        <v>760</v>
      </c>
      <c r="D654" s="96">
        <v>33001026796</v>
      </c>
      <c r="E654" s="96" t="s">
        <v>3370</v>
      </c>
      <c r="F654" s="96" t="s">
        <v>354</v>
      </c>
      <c r="G654" s="576">
        <v>375</v>
      </c>
      <c r="H654" s="576">
        <v>375</v>
      </c>
      <c r="I654" s="576">
        <v>75</v>
      </c>
    </row>
    <row r="655" spans="1:9" ht="15">
      <c r="A655" s="96">
        <v>647</v>
      </c>
      <c r="B655" s="96" t="s">
        <v>609</v>
      </c>
      <c r="C655" s="96" t="s">
        <v>3938</v>
      </c>
      <c r="D655" s="96">
        <v>33001027357</v>
      </c>
      <c r="E655" s="96" t="s">
        <v>3370</v>
      </c>
      <c r="F655" s="96" t="s">
        <v>354</v>
      </c>
      <c r="G655" s="576">
        <v>375</v>
      </c>
      <c r="H655" s="576">
        <v>375</v>
      </c>
      <c r="I655" s="576">
        <v>75</v>
      </c>
    </row>
    <row r="656" spans="1:9" ht="15">
      <c r="A656" s="96">
        <v>648</v>
      </c>
      <c r="B656" s="96" t="s">
        <v>614</v>
      </c>
      <c r="C656" s="96" t="s">
        <v>3967</v>
      </c>
      <c r="D656" s="96">
        <v>33001028329</v>
      </c>
      <c r="E656" s="96" t="s">
        <v>3370</v>
      </c>
      <c r="F656" s="96" t="s">
        <v>354</v>
      </c>
      <c r="G656" s="576">
        <v>375</v>
      </c>
      <c r="H656" s="576">
        <v>375</v>
      </c>
      <c r="I656" s="576">
        <v>75</v>
      </c>
    </row>
    <row r="657" spans="1:9" ht="15">
      <c r="A657" s="96">
        <v>649</v>
      </c>
      <c r="B657" s="96" t="s">
        <v>607</v>
      </c>
      <c r="C657" s="96" t="s">
        <v>750</v>
      </c>
      <c r="D657" s="96">
        <v>33001030086</v>
      </c>
      <c r="E657" s="96" t="s">
        <v>3368</v>
      </c>
      <c r="F657" s="96" t="s">
        <v>354</v>
      </c>
      <c r="G657" s="576">
        <v>60</v>
      </c>
      <c r="H657" s="576">
        <v>60</v>
      </c>
      <c r="I657" s="576">
        <v>12</v>
      </c>
    </row>
    <row r="658" spans="1:9" ht="15">
      <c r="A658" s="96">
        <v>650</v>
      </c>
      <c r="B658" s="96" t="s">
        <v>617</v>
      </c>
      <c r="C658" s="96" t="s">
        <v>682</v>
      </c>
      <c r="D658" s="96">
        <v>33001031428</v>
      </c>
      <c r="E658" s="96" t="s">
        <v>3368</v>
      </c>
      <c r="F658" s="96" t="s">
        <v>354</v>
      </c>
      <c r="G658" s="576">
        <v>60</v>
      </c>
      <c r="H658" s="576">
        <v>60</v>
      </c>
      <c r="I658" s="576">
        <v>12</v>
      </c>
    </row>
    <row r="659" spans="1:9" ht="15">
      <c r="A659" s="96">
        <v>651</v>
      </c>
      <c r="B659" s="96" t="s">
        <v>3968</v>
      </c>
      <c r="C659" s="96" t="s">
        <v>708</v>
      </c>
      <c r="D659" s="96">
        <v>33001031512</v>
      </c>
      <c r="E659" s="96" t="s">
        <v>3368</v>
      </c>
      <c r="F659" s="96" t="s">
        <v>354</v>
      </c>
      <c r="G659" s="576">
        <v>60</v>
      </c>
      <c r="H659" s="576">
        <v>60</v>
      </c>
      <c r="I659" s="576">
        <v>12</v>
      </c>
    </row>
    <row r="660" spans="1:9" ht="15">
      <c r="A660" s="96">
        <v>652</v>
      </c>
      <c r="B660" s="96" t="s">
        <v>725</v>
      </c>
      <c r="C660" s="96" t="s">
        <v>790</v>
      </c>
      <c r="D660" s="96">
        <v>33001032041</v>
      </c>
      <c r="E660" s="96" t="s">
        <v>3370</v>
      </c>
      <c r="F660" s="96" t="s">
        <v>354</v>
      </c>
      <c r="G660" s="576">
        <v>375</v>
      </c>
      <c r="H660" s="576">
        <v>375</v>
      </c>
      <c r="I660" s="576">
        <v>75</v>
      </c>
    </row>
    <row r="661" spans="1:9" ht="15">
      <c r="A661" s="96">
        <v>653</v>
      </c>
      <c r="B661" s="96" t="s">
        <v>3969</v>
      </c>
      <c r="C661" s="96" t="s">
        <v>689</v>
      </c>
      <c r="D661" s="96">
        <v>33001032813</v>
      </c>
      <c r="E661" s="96" t="s">
        <v>3368</v>
      </c>
      <c r="F661" s="96" t="s">
        <v>354</v>
      </c>
      <c r="G661" s="576">
        <v>60</v>
      </c>
      <c r="H661" s="576">
        <v>60</v>
      </c>
      <c r="I661" s="576">
        <v>12</v>
      </c>
    </row>
    <row r="662" spans="1:9" ht="15">
      <c r="A662" s="96">
        <v>654</v>
      </c>
      <c r="B662" s="96" t="s">
        <v>820</v>
      </c>
      <c r="C662" s="96" t="s">
        <v>624</v>
      </c>
      <c r="D662" s="96">
        <v>33001033141</v>
      </c>
      <c r="E662" s="96" t="s">
        <v>3368</v>
      </c>
      <c r="F662" s="96" t="s">
        <v>354</v>
      </c>
      <c r="G662" s="576">
        <v>60</v>
      </c>
      <c r="H662" s="576">
        <v>60</v>
      </c>
      <c r="I662" s="576">
        <v>12</v>
      </c>
    </row>
    <row r="663" spans="1:9" ht="15">
      <c r="A663" s="96">
        <v>655</v>
      </c>
      <c r="B663" s="96" t="s">
        <v>719</v>
      </c>
      <c r="C663" s="96" t="s">
        <v>792</v>
      </c>
      <c r="D663" s="96">
        <v>33001033339</v>
      </c>
      <c r="E663" s="96" t="s">
        <v>3370</v>
      </c>
      <c r="F663" s="96" t="s">
        <v>354</v>
      </c>
      <c r="G663" s="576">
        <v>375</v>
      </c>
      <c r="H663" s="576">
        <v>375</v>
      </c>
      <c r="I663" s="576">
        <v>75</v>
      </c>
    </row>
    <row r="664" spans="1:9" ht="15">
      <c r="A664" s="96">
        <v>656</v>
      </c>
      <c r="B664" s="96" t="s">
        <v>1111</v>
      </c>
      <c r="C664" s="96" t="s">
        <v>3939</v>
      </c>
      <c r="D664" s="96">
        <v>33001033340</v>
      </c>
      <c r="E664" s="96" t="s">
        <v>3368</v>
      </c>
      <c r="F664" s="96" t="s">
        <v>354</v>
      </c>
      <c r="G664" s="576">
        <v>60</v>
      </c>
      <c r="H664" s="576">
        <v>60</v>
      </c>
      <c r="I664" s="576">
        <v>12</v>
      </c>
    </row>
    <row r="665" spans="1:9" ht="15">
      <c r="A665" s="96">
        <v>657</v>
      </c>
      <c r="B665" s="96" t="s">
        <v>519</v>
      </c>
      <c r="C665" s="96" t="s">
        <v>3589</v>
      </c>
      <c r="D665" s="96">
        <v>33001034024</v>
      </c>
      <c r="E665" s="96" t="s">
        <v>3370</v>
      </c>
      <c r="F665" s="96" t="s">
        <v>354</v>
      </c>
      <c r="G665" s="576">
        <v>375</v>
      </c>
      <c r="H665" s="576">
        <v>375</v>
      </c>
      <c r="I665" s="576">
        <v>75</v>
      </c>
    </row>
    <row r="666" spans="1:9" ht="15">
      <c r="A666" s="96">
        <v>658</v>
      </c>
      <c r="B666" s="96" t="s">
        <v>3970</v>
      </c>
      <c r="C666" s="96" t="s">
        <v>727</v>
      </c>
      <c r="D666" s="96">
        <v>33001034335</v>
      </c>
      <c r="E666" s="96" t="s">
        <v>3370</v>
      </c>
      <c r="F666" s="96" t="s">
        <v>354</v>
      </c>
      <c r="G666" s="576">
        <v>375</v>
      </c>
      <c r="H666" s="576">
        <v>375</v>
      </c>
      <c r="I666" s="576">
        <v>75</v>
      </c>
    </row>
    <row r="667" spans="1:9" ht="15">
      <c r="A667" s="96">
        <v>659</v>
      </c>
      <c r="B667" s="96" t="s">
        <v>3971</v>
      </c>
      <c r="C667" s="96" t="s">
        <v>3972</v>
      </c>
      <c r="D667" s="96">
        <v>33001034839</v>
      </c>
      <c r="E667" s="96" t="s">
        <v>3368</v>
      </c>
      <c r="F667" s="96" t="s">
        <v>354</v>
      </c>
      <c r="G667" s="576">
        <v>60</v>
      </c>
      <c r="H667" s="576">
        <v>60</v>
      </c>
      <c r="I667" s="576">
        <v>12</v>
      </c>
    </row>
    <row r="668" spans="1:9" ht="15">
      <c r="A668" s="96">
        <v>660</v>
      </c>
      <c r="B668" s="96" t="s">
        <v>510</v>
      </c>
      <c r="C668" s="96" t="s">
        <v>3973</v>
      </c>
      <c r="D668" s="96">
        <v>33001035260</v>
      </c>
      <c r="E668" s="96" t="s">
        <v>3368</v>
      </c>
      <c r="F668" s="96" t="s">
        <v>354</v>
      </c>
      <c r="G668" s="576">
        <v>60</v>
      </c>
      <c r="H668" s="576">
        <v>60</v>
      </c>
      <c r="I668" s="576">
        <v>12</v>
      </c>
    </row>
    <row r="669" spans="1:9" ht="15">
      <c r="A669" s="96">
        <v>661</v>
      </c>
      <c r="B669" s="96" t="s">
        <v>607</v>
      </c>
      <c r="C669" s="96" t="s">
        <v>740</v>
      </c>
      <c r="D669" s="96">
        <v>33001036490</v>
      </c>
      <c r="E669" s="96" t="s">
        <v>3368</v>
      </c>
      <c r="F669" s="96" t="s">
        <v>354</v>
      </c>
      <c r="G669" s="576">
        <v>60</v>
      </c>
      <c r="H669" s="576">
        <v>60</v>
      </c>
      <c r="I669" s="576">
        <v>12</v>
      </c>
    </row>
    <row r="670" spans="1:9" ht="15">
      <c r="A670" s="96">
        <v>662</v>
      </c>
      <c r="B670" s="96" t="s">
        <v>517</v>
      </c>
      <c r="C670" s="96" t="s">
        <v>3809</v>
      </c>
      <c r="D670" s="96">
        <v>33001037206</v>
      </c>
      <c r="E670" s="96" t="s">
        <v>3368</v>
      </c>
      <c r="F670" s="96" t="s">
        <v>354</v>
      </c>
      <c r="G670" s="576">
        <v>60</v>
      </c>
      <c r="H670" s="576">
        <v>60</v>
      </c>
      <c r="I670" s="576">
        <v>12</v>
      </c>
    </row>
    <row r="671" spans="1:9" ht="15">
      <c r="A671" s="96">
        <v>663</v>
      </c>
      <c r="B671" s="96" t="s">
        <v>517</v>
      </c>
      <c r="C671" s="96" t="s">
        <v>529</v>
      </c>
      <c r="D671" s="96">
        <v>33001037232</v>
      </c>
      <c r="E671" s="96" t="s">
        <v>3368</v>
      </c>
      <c r="F671" s="96" t="s">
        <v>354</v>
      </c>
      <c r="G671" s="576">
        <v>60</v>
      </c>
      <c r="H671" s="576">
        <v>60</v>
      </c>
      <c r="I671" s="576">
        <v>12</v>
      </c>
    </row>
    <row r="672" spans="1:9" ht="15">
      <c r="A672" s="96">
        <v>664</v>
      </c>
      <c r="B672" s="96" t="s">
        <v>587</v>
      </c>
      <c r="C672" s="96" t="s">
        <v>3974</v>
      </c>
      <c r="D672" s="96">
        <v>33001037458</v>
      </c>
      <c r="E672" s="96" t="s">
        <v>3368</v>
      </c>
      <c r="F672" s="96" t="s">
        <v>354</v>
      </c>
      <c r="G672" s="576">
        <v>60</v>
      </c>
      <c r="H672" s="576">
        <v>60</v>
      </c>
      <c r="I672" s="576">
        <v>12</v>
      </c>
    </row>
    <row r="673" spans="1:9" ht="15">
      <c r="A673" s="96">
        <v>665</v>
      </c>
      <c r="B673" s="96" t="s">
        <v>607</v>
      </c>
      <c r="C673" s="96" t="s">
        <v>1083</v>
      </c>
      <c r="D673" s="96">
        <v>33001037543</v>
      </c>
      <c r="E673" s="96" t="s">
        <v>3368</v>
      </c>
      <c r="F673" s="96" t="s">
        <v>354</v>
      </c>
      <c r="G673" s="576">
        <v>60</v>
      </c>
      <c r="H673" s="576">
        <v>60</v>
      </c>
      <c r="I673" s="576">
        <v>12</v>
      </c>
    </row>
    <row r="674" spans="1:9" ht="15">
      <c r="A674" s="96">
        <v>666</v>
      </c>
      <c r="B674" s="96" t="s">
        <v>525</v>
      </c>
      <c r="C674" s="96" t="s">
        <v>780</v>
      </c>
      <c r="D674" s="96">
        <v>33001039900</v>
      </c>
      <c r="E674" s="96" t="s">
        <v>3370</v>
      </c>
      <c r="F674" s="96" t="s">
        <v>354</v>
      </c>
      <c r="G674" s="576">
        <v>375</v>
      </c>
      <c r="H674" s="576">
        <v>375</v>
      </c>
      <c r="I674" s="576">
        <v>75</v>
      </c>
    </row>
    <row r="675" spans="1:9" ht="15">
      <c r="A675" s="96">
        <v>667</v>
      </c>
      <c r="B675" s="96" t="s">
        <v>519</v>
      </c>
      <c r="C675" s="96" t="s">
        <v>3975</v>
      </c>
      <c r="D675" s="96">
        <v>33001040278</v>
      </c>
      <c r="E675" s="96" t="s">
        <v>3368</v>
      </c>
      <c r="F675" s="96" t="s">
        <v>354</v>
      </c>
      <c r="G675" s="576">
        <v>60</v>
      </c>
      <c r="H675" s="576">
        <v>60</v>
      </c>
      <c r="I675" s="576">
        <v>12</v>
      </c>
    </row>
    <row r="676" spans="1:9" ht="15">
      <c r="A676" s="96">
        <v>668</v>
      </c>
      <c r="B676" s="96" t="s">
        <v>843</v>
      </c>
      <c r="C676" s="96" t="s">
        <v>750</v>
      </c>
      <c r="D676" s="96">
        <v>33001043103</v>
      </c>
      <c r="E676" s="96" t="s">
        <v>3368</v>
      </c>
      <c r="F676" s="96" t="s">
        <v>354</v>
      </c>
      <c r="G676" s="576">
        <v>60</v>
      </c>
      <c r="H676" s="576">
        <v>60</v>
      </c>
      <c r="I676" s="576">
        <v>12</v>
      </c>
    </row>
    <row r="677" spans="1:9" ht="15">
      <c r="A677" s="96">
        <v>669</v>
      </c>
      <c r="B677" s="96" t="s">
        <v>673</v>
      </c>
      <c r="C677" s="96" t="s">
        <v>3976</v>
      </c>
      <c r="D677" s="96">
        <v>33001046640</v>
      </c>
      <c r="E677" s="96" t="s">
        <v>3370</v>
      </c>
      <c r="F677" s="96" t="s">
        <v>354</v>
      </c>
      <c r="G677" s="576">
        <v>375</v>
      </c>
      <c r="H677" s="576">
        <v>375</v>
      </c>
      <c r="I677" s="576">
        <v>75</v>
      </c>
    </row>
    <row r="678" spans="1:9" ht="15">
      <c r="A678" s="96">
        <v>670</v>
      </c>
      <c r="B678" s="96" t="s">
        <v>3419</v>
      </c>
      <c r="C678" s="96" t="s">
        <v>3977</v>
      </c>
      <c r="D678" s="96">
        <v>33001047801</v>
      </c>
      <c r="E678" s="96" t="s">
        <v>3368</v>
      </c>
      <c r="F678" s="96" t="s">
        <v>354</v>
      </c>
      <c r="G678" s="576">
        <v>60</v>
      </c>
      <c r="H678" s="576">
        <v>60</v>
      </c>
      <c r="I678" s="576">
        <v>12</v>
      </c>
    </row>
    <row r="679" spans="1:9" ht="15">
      <c r="A679" s="96">
        <v>671</v>
      </c>
      <c r="B679" s="96" t="s">
        <v>510</v>
      </c>
      <c r="C679" s="96" t="s">
        <v>3978</v>
      </c>
      <c r="D679" s="96">
        <v>33001048298</v>
      </c>
      <c r="E679" s="96" t="s">
        <v>3370</v>
      </c>
      <c r="F679" s="96" t="s">
        <v>354</v>
      </c>
      <c r="G679" s="576">
        <v>375</v>
      </c>
      <c r="H679" s="576">
        <v>375</v>
      </c>
      <c r="I679" s="576">
        <v>75</v>
      </c>
    </row>
    <row r="680" spans="1:9" ht="15">
      <c r="A680" s="96">
        <v>672</v>
      </c>
      <c r="B680" s="96" t="s">
        <v>794</v>
      </c>
      <c r="C680" s="96" t="s">
        <v>568</v>
      </c>
      <c r="D680" s="96">
        <v>33001048442</v>
      </c>
      <c r="E680" s="96" t="s">
        <v>3368</v>
      </c>
      <c r="F680" s="96" t="s">
        <v>354</v>
      </c>
      <c r="G680" s="576">
        <v>60</v>
      </c>
      <c r="H680" s="576">
        <v>60</v>
      </c>
      <c r="I680" s="576">
        <v>12</v>
      </c>
    </row>
    <row r="681" spans="1:9" ht="15">
      <c r="A681" s="96">
        <v>673</v>
      </c>
      <c r="B681" s="96" t="s">
        <v>3955</v>
      </c>
      <c r="C681" s="96" t="s">
        <v>760</v>
      </c>
      <c r="D681" s="96">
        <v>33001048773</v>
      </c>
      <c r="E681" s="96" t="s">
        <v>3370</v>
      </c>
      <c r="F681" s="96" t="s">
        <v>354</v>
      </c>
      <c r="G681" s="576">
        <v>375</v>
      </c>
      <c r="H681" s="576">
        <v>375</v>
      </c>
      <c r="I681" s="576">
        <v>75</v>
      </c>
    </row>
    <row r="682" spans="1:9" ht="15">
      <c r="A682" s="96">
        <v>674</v>
      </c>
      <c r="B682" s="96" t="s">
        <v>746</v>
      </c>
      <c r="C682" s="96" t="s">
        <v>529</v>
      </c>
      <c r="D682" s="96">
        <v>33001049211</v>
      </c>
      <c r="E682" s="96" t="s">
        <v>3370</v>
      </c>
      <c r="F682" s="96" t="s">
        <v>354</v>
      </c>
      <c r="G682" s="576">
        <v>375</v>
      </c>
      <c r="H682" s="576">
        <v>375</v>
      </c>
      <c r="I682" s="576">
        <v>75</v>
      </c>
    </row>
    <row r="683" spans="1:9" ht="15">
      <c r="A683" s="96">
        <v>675</v>
      </c>
      <c r="B683" s="96" t="s">
        <v>578</v>
      </c>
      <c r="C683" s="96" t="s">
        <v>3979</v>
      </c>
      <c r="D683" s="96">
        <v>33001049568</v>
      </c>
      <c r="E683" s="96" t="s">
        <v>3368</v>
      </c>
      <c r="F683" s="96" t="s">
        <v>354</v>
      </c>
      <c r="G683" s="576">
        <v>60</v>
      </c>
      <c r="H683" s="576">
        <v>60</v>
      </c>
      <c r="I683" s="576">
        <v>12</v>
      </c>
    </row>
    <row r="684" spans="1:9" ht="15">
      <c r="A684" s="96">
        <v>676</v>
      </c>
      <c r="B684" s="96" t="s">
        <v>692</v>
      </c>
      <c r="C684" s="96" t="s">
        <v>3980</v>
      </c>
      <c r="D684" s="96">
        <v>33001049877</v>
      </c>
      <c r="E684" s="96" t="s">
        <v>3370</v>
      </c>
      <c r="F684" s="96" t="s">
        <v>354</v>
      </c>
      <c r="G684" s="576">
        <v>375</v>
      </c>
      <c r="H684" s="576">
        <v>375</v>
      </c>
      <c r="I684" s="576">
        <v>75</v>
      </c>
    </row>
    <row r="685" spans="1:9" ht="15">
      <c r="A685" s="96">
        <v>677</v>
      </c>
      <c r="B685" s="96" t="s">
        <v>3429</v>
      </c>
      <c r="C685" s="96" t="s">
        <v>3981</v>
      </c>
      <c r="D685" s="96">
        <v>33001050717</v>
      </c>
      <c r="E685" s="96" t="s">
        <v>3443</v>
      </c>
      <c r="F685" s="96" t="s">
        <v>354</v>
      </c>
      <c r="G685" s="576">
        <v>60</v>
      </c>
      <c r="H685" s="576">
        <v>60</v>
      </c>
      <c r="I685" s="576">
        <v>12</v>
      </c>
    </row>
    <row r="686" spans="1:9" ht="15">
      <c r="A686" s="96">
        <v>678</v>
      </c>
      <c r="B686" s="96" t="s">
        <v>517</v>
      </c>
      <c r="C686" s="96" t="s">
        <v>621</v>
      </c>
      <c r="D686" s="96">
        <v>33001051487</v>
      </c>
      <c r="E686" s="96" t="s">
        <v>3368</v>
      </c>
      <c r="F686" s="96" t="s">
        <v>354</v>
      </c>
      <c r="G686" s="576">
        <v>60</v>
      </c>
      <c r="H686" s="576">
        <v>60</v>
      </c>
      <c r="I686" s="576">
        <v>12</v>
      </c>
    </row>
    <row r="687" spans="1:9" ht="15">
      <c r="A687" s="96">
        <v>679</v>
      </c>
      <c r="B687" s="96" t="s">
        <v>3391</v>
      </c>
      <c r="C687" s="96" t="s">
        <v>3982</v>
      </c>
      <c r="D687" s="96">
        <v>33001051805</v>
      </c>
      <c r="E687" s="96" t="s">
        <v>3370</v>
      </c>
      <c r="F687" s="96" t="s">
        <v>354</v>
      </c>
      <c r="G687" s="576">
        <v>375</v>
      </c>
      <c r="H687" s="576">
        <v>375</v>
      </c>
      <c r="I687" s="576">
        <v>75</v>
      </c>
    </row>
    <row r="688" spans="1:9" ht="15">
      <c r="A688" s="96">
        <v>680</v>
      </c>
      <c r="B688" s="96" t="s">
        <v>519</v>
      </c>
      <c r="C688" s="96" t="s">
        <v>3983</v>
      </c>
      <c r="D688" s="96">
        <v>33001053329</v>
      </c>
      <c r="E688" s="96" t="s">
        <v>3370</v>
      </c>
      <c r="F688" s="96" t="s">
        <v>354</v>
      </c>
      <c r="G688" s="576">
        <v>375</v>
      </c>
      <c r="H688" s="576">
        <v>375</v>
      </c>
      <c r="I688" s="576">
        <v>75</v>
      </c>
    </row>
    <row r="689" spans="1:9" ht="15">
      <c r="A689" s="96">
        <v>681</v>
      </c>
      <c r="B689" s="96" t="s">
        <v>510</v>
      </c>
      <c r="C689" s="96" t="s">
        <v>974</v>
      </c>
      <c r="D689" s="96">
        <v>33001053485</v>
      </c>
      <c r="E689" s="96" t="s">
        <v>3368</v>
      </c>
      <c r="F689" s="96" t="s">
        <v>354</v>
      </c>
      <c r="G689" s="576">
        <v>60</v>
      </c>
      <c r="H689" s="576">
        <v>60</v>
      </c>
      <c r="I689" s="576">
        <v>12</v>
      </c>
    </row>
    <row r="690" spans="1:9" ht="15">
      <c r="A690" s="96">
        <v>682</v>
      </c>
      <c r="B690" s="96" t="s">
        <v>3930</v>
      </c>
      <c r="C690" s="96" t="s">
        <v>3984</v>
      </c>
      <c r="D690" s="96">
        <v>33001053671</v>
      </c>
      <c r="E690" s="96" t="s">
        <v>3370</v>
      </c>
      <c r="F690" s="96" t="s">
        <v>354</v>
      </c>
      <c r="G690" s="576">
        <v>375</v>
      </c>
      <c r="H690" s="576">
        <v>375</v>
      </c>
      <c r="I690" s="576">
        <v>75</v>
      </c>
    </row>
    <row r="691" spans="1:9" ht="15">
      <c r="A691" s="96">
        <v>683</v>
      </c>
      <c r="B691" s="96" t="s">
        <v>579</v>
      </c>
      <c r="C691" s="96" t="s">
        <v>3985</v>
      </c>
      <c r="D691" s="96">
        <v>33001053719</v>
      </c>
      <c r="E691" s="96" t="s">
        <v>3368</v>
      </c>
      <c r="F691" s="96" t="s">
        <v>354</v>
      </c>
      <c r="G691" s="576">
        <v>60</v>
      </c>
      <c r="H691" s="576">
        <v>60</v>
      </c>
      <c r="I691" s="576">
        <v>12</v>
      </c>
    </row>
    <row r="692" spans="1:9" ht="15">
      <c r="A692" s="96">
        <v>684</v>
      </c>
      <c r="B692" s="96" t="s">
        <v>587</v>
      </c>
      <c r="C692" s="96" t="s">
        <v>3986</v>
      </c>
      <c r="D692" s="96">
        <v>33001054822</v>
      </c>
      <c r="E692" s="96" t="s">
        <v>3368</v>
      </c>
      <c r="F692" s="96" t="s">
        <v>354</v>
      </c>
      <c r="G692" s="576">
        <v>60</v>
      </c>
      <c r="H692" s="576">
        <v>60</v>
      </c>
      <c r="I692" s="576">
        <v>12</v>
      </c>
    </row>
    <row r="693" spans="1:9" ht="15">
      <c r="A693" s="96">
        <v>685</v>
      </c>
      <c r="B693" s="96" t="s">
        <v>789</v>
      </c>
      <c r="C693" s="96" t="s">
        <v>3987</v>
      </c>
      <c r="D693" s="96">
        <v>33001054928</v>
      </c>
      <c r="E693" s="96" t="s">
        <v>3370</v>
      </c>
      <c r="F693" s="96" t="s">
        <v>354</v>
      </c>
      <c r="G693" s="576">
        <v>375</v>
      </c>
      <c r="H693" s="576">
        <v>375</v>
      </c>
      <c r="I693" s="576">
        <v>75</v>
      </c>
    </row>
    <row r="694" spans="1:9" ht="15">
      <c r="A694" s="96">
        <v>686</v>
      </c>
      <c r="B694" s="96" t="s">
        <v>673</v>
      </c>
      <c r="C694" s="96" t="s">
        <v>3988</v>
      </c>
      <c r="D694" s="96">
        <v>33001055561</v>
      </c>
      <c r="E694" s="96" t="s">
        <v>3368</v>
      </c>
      <c r="F694" s="96" t="s">
        <v>354</v>
      </c>
      <c r="G694" s="576">
        <v>60</v>
      </c>
      <c r="H694" s="576">
        <v>60</v>
      </c>
      <c r="I694" s="576">
        <v>12</v>
      </c>
    </row>
    <row r="695" spans="1:9" ht="15">
      <c r="A695" s="96">
        <v>687</v>
      </c>
      <c r="B695" s="96" t="s">
        <v>3989</v>
      </c>
      <c r="C695" s="96" t="s">
        <v>3990</v>
      </c>
      <c r="D695" s="96">
        <v>33001056323</v>
      </c>
      <c r="E695" s="96" t="s">
        <v>3368</v>
      </c>
      <c r="F695" s="96" t="s">
        <v>354</v>
      </c>
      <c r="G695" s="576">
        <v>60</v>
      </c>
      <c r="H695" s="576">
        <v>60</v>
      </c>
      <c r="I695" s="576">
        <v>12</v>
      </c>
    </row>
    <row r="696" spans="1:9" ht="15">
      <c r="A696" s="96">
        <v>688</v>
      </c>
      <c r="B696" s="96" t="s">
        <v>3991</v>
      </c>
      <c r="C696" s="96" t="s">
        <v>3987</v>
      </c>
      <c r="D696" s="96">
        <v>33001056506</v>
      </c>
      <c r="E696" s="96" t="s">
        <v>3368</v>
      </c>
      <c r="F696" s="96" t="s">
        <v>354</v>
      </c>
      <c r="G696" s="576">
        <v>60</v>
      </c>
      <c r="H696" s="576">
        <v>60</v>
      </c>
      <c r="I696" s="576">
        <v>12</v>
      </c>
    </row>
    <row r="697" spans="1:9" ht="15">
      <c r="A697" s="96">
        <v>689</v>
      </c>
      <c r="B697" s="96" t="s">
        <v>531</v>
      </c>
      <c r="C697" s="96" t="s">
        <v>3992</v>
      </c>
      <c r="D697" s="96">
        <v>33001056948</v>
      </c>
      <c r="E697" s="96" t="s">
        <v>3370</v>
      </c>
      <c r="F697" s="96" t="s">
        <v>354</v>
      </c>
      <c r="G697" s="576">
        <v>375</v>
      </c>
      <c r="H697" s="576">
        <v>375</v>
      </c>
      <c r="I697" s="576">
        <v>75</v>
      </c>
    </row>
    <row r="698" spans="1:9" ht="15">
      <c r="A698" s="96">
        <v>690</v>
      </c>
      <c r="B698" s="96" t="s">
        <v>517</v>
      </c>
      <c r="C698" s="96" t="s">
        <v>3806</v>
      </c>
      <c r="D698" s="96">
        <v>33001057424</v>
      </c>
      <c r="E698" s="96" t="s">
        <v>3368</v>
      </c>
      <c r="F698" s="96" t="s">
        <v>354</v>
      </c>
      <c r="G698" s="576">
        <v>60</v>
      </c>
      <c r="H698" s="576">
        <v>60</v>
      </c>
      <c r="I698" s="576">
        <v>12</v>
      </c>
    </row>
    <row r="699" spans="1:9" ht="15">
      <c r="A699" s="96">
        <v>691</v>
      </c>
      <c r="B699" s="96" t="s">
        <v>789</v>
      </c>
      <c r="C699" s="96" t="s">
        <v>621</v>
      </c>
      <c r="D699" s="96">
        <v>33001059868</v>
      </c>
      <c r="E699" s="96" t="s">
        <v>3368</v>
      </c>
      <c r="F699" s="96" t="s">
        <v>354</v>
      </c>
      <c r="G699" s="576">
        <v>60</v>
      </c>
      <c r="H699" s="576">
        <v>60</v>
      </c>
      <c r="I699" s="576">
        <v>12</v>
      </c>
    </row>
    <row r="700" spans="1:9" ht="15">
      <c r="A700" s="96">
        <v>692</v>
      </c>
      <c r="B700" s="96" t="s">
        <v>579</v>
      </c>
      <c r="C700" s="96" t="s">
        <v>3973</v>
      </c>
      <c r="D700" s="96">
        <v>33001060200</v>
      </c>
      <c r="E700" s="96" t="s">
        <v>3370</v>
      </c>
      <c r="F700" s="96" t="s">
        <v>354</v>
      </c>
      <c r="G700" s="576">
        <v>375</v>
      </c>
      <c r="H700" s="576">
        <v>375</v>
      </c>
      <c r="I700" s="576">
        <v>75</v>
      </c>
    </row>
    <row r="701" spans="1:9" ht="15">
      <c r="A701" s="96">
        <v>693</v>
      </c>
      <c r="B701" s="96" t="s">
        <v>617</v>
      </c>
      <c r="C701" s="96" t="s">
        <v>606</v>
      </c>
      <c r="D701" s="96">
        <v>33001061645</v>
      </c>
      <c r="E701" s="96" t="s">
        <v>3370</v>
      </c>
      <c r="F701" s="96" t="s">
        <v>354</v>
      </c>
      <c r="G701" s="576">
        <v>375</v>
      </c>
      <c r="H701" s="576">
        <v>375</v>
      </c>
      <c r="I701" s="576">
        <v>75</v>
      </c>
    </row>
    <row r="702" spans="1:9" ht="15">
      <c r="A702" s="96">
        <v>694</v>
      </c>
      <c r="B702" s="96" t="s">
        <v>601</v>
      </c>
      <c r="C702" s="96" t="s">
        <v>3993</v>
      </c>
      <c r="D702" s="96">
        <v>33001061817</v>
      </c>
      <c r="E702" s="96" t="s">
        <v>3370</v>
      </c>
      <c r="F702" s="96" t="s">
        <v>354</v>
      </c>
      <c r="G702" s="576">
        <v>375</v>
      </c>
      <c r="H702" s="576">
        <v>375</v>
      </c>
      <c r="I702" s="576">
        <v>75</v>
      </c>
    </row>
    <row r="703" spans="1:9" ht="15">
      <c r="A703" s="96">
        <v>695</v>
      </c>
      <c r="B703" s="96" t="s">
        <v>525</v>
      </c>
      <c r="C703" s="96" t="s">
        <v>549</v>
      </c>
      <c r="D703" s="96">
        <v>33001062048</v>
      </c>
      <c r="E703" s="96" t="s">
        <v>3370</v>
      </c>
      <c r="F703" s="96" t="s">
        <v>354</v>
      </c>
      <c r="G703" s="576">
        <v>375</v>
      </c>
      <c r="H703" s="576">
        <v>375</v>
      </c>
      <c r="I703" s="576">
        <v>75</v>
      </c>
    </row>
    <row r="704" spans="1:9" ht="15">
      <c r="A704" s="96">
        <v>696</v>
      </c>
      <c r="B704" s="96" t="s">
        <v>3994</v>
      </c>
      <c r="C704" s="96" t="s">
        <v>3995</v>
      </c>
      <c r="D704" s="96">
        <v>33001062799</v>
      </c>
      <c r="E704" s="96" t="s">
        <v>3368</v>
      </c>
      <c r="F704" s="96" t="s">
        <v>354</v>
      </c>
      <c r="G704" s="576">
        <v>60</v>
      </c>
      <c r="H704" s="576">
        <v>60</v>
      </c>
      <c r="I704" s="576">
        <v>12</v>
      </c>
    </row>
    <row r="705" spans="1:9" ht="15">
      <c r="A705" s="96">
        <v>697</v>
      </c>
      <c r="B705" s="96" t="s">
        <v>592</v>
      </c>
      <c r="C705" s="96" t="s">
        <v>3996</v>
      </c>
      <c r="D705" s="96">
        <v>33001063804</v>
      </c>
      <c r="E705" s="96" t="s">
        <v>3370</v>
      </c>
      <c r="F705" s="96" t="s">
        <v>354</v>
      </c>
      <c r="G705" s="576">
        <v>375</v>
      </c>
      <c r="H705" s="576">
        <v>375</v>
      </c>
      <c r="I705" s="576">
        <v>75</v>
      </c>
    </row>
    <row r="706" spans="1:9" ht="15">
      <c r="A706" s="96">
        <v>698</v>
      </c>
      <c r="B706" s="96" t="s">
        <v>517</v>
      </c>
      <c r="C706" s="96" t="s">
        <v>3997</v>
      </c>
      <c r="D706" s="96">
        <v>33001065865</v>
      </c>
      <c r="E706" s="96" t="s">
        <v>3370</v>
      </c>
      <c r="F706" s="96" t="s">
        <v>354</v>
      </c>
      <c r="G706" s="576">
        <v>375</v>
      </c>
      <c r="H706" s="576">
        <v>375</v>
      </c>
      <c r="I706" s="576">
        <v>75</v>
      </c>
    </row>
    <row r="707" spans="1:9" ht="15">
      <c r="A707" s="96">
        <v>699</v>
      </c>
      <c r="B707" s="96" t="s">
        <v>517</v>
      </c>
      <c r="C707" s="96" t="s">
        <v>529</v>
      </c>
      <c r="D707" s="96">
        <v>33001066720</v>
      </c>
      <c r="E707" s="96" t="s">
        <v>3368</v>
      </c>
      <c r="F707" s="96" t="s">
        <v>354</v>
      </c>
      <c r="G707" s="576">
        <v>60</v>
      </c>
      <c r="H707" s="576">
        <v>60</v>
      </c>
      <c r="I707" s="576">
        <v>12</v>
      </c>
    </row>
    <row r="708" spans="1:9" ht="15">
      <c r="A708" s="96">
        <v>700</v>
      </c>
      <c r="B708" s="96" t="s">
        <v>3826</v>
      </c>
      <c r="C708" s="96" t="s">
        <v>3998</v>
      </c>
      <c r="D708" s="96">
        <v>33001067459</v>
      </c>
      <c r="E708" s="96" t="s">
        <v>3368</v>
      </c>
      <c r="F708" s="96" t="s">
        <v>354</v>
      </c>
      <c r="G708" s="576">
        <v>60</v>
      </c>
      <c r="H708" s="576">
        <v>60</v>
      </c>
      <c r="I708" s="576">
        <v>12</v>
      </c>
    </row>
    <row r="709" spans="1:9" ht="15">
      <c r="A709" s="96">
        <v>701</v>
      </c>
      <c r="B709" s="96" t="s">
        <v>737</v>
      </c>
      <c r="C709" s="96" t="s">
        <v>3999</v>
      </c>
      <c r="D709" s="96">
        <v>33001067658</v>
      </c>
      <c r="E709" s="96" t="s">
        <v>3370</v>
      </c>
      <c r="F709" s="96" t="s">
        <v>354</v>
      </c>
      <c r="G709" s="576">
        <v>375</v>
      </c>
      <c r="H709" s="576">
        <v>375</v>
      </c>
      <c r="I709" s="576">
        <v>75</v>
      </c>
    </row>
    <row r="710" spans="1:9" ht="15">
      <c r="A710" s="96">
        <v>702</v>
      </c>
      <c r="B710" s="96" t="s">
        <v>567</v>
      </c>
      <c r="C710" s="96" t="s">
        <v>4000</v>
      </c>
      <c r="D710" s="96">
        <v>33001068062</v>
      </c>
      <c r="E710" s="96" t="s">
        <v>3368</v>
      </c>
      <c r="F710" s="96" t="s">
        <v>354</v>
      </c>
      <c r="G710" s="576">
        <v>60</v>
      </c>
      <c r="H710" s="576">
        <v>60</v>
      </c>
      <c r="I710" s="576">
        <v>12</v>
      </c>
    </row>
    <row r="711" spans="1:9" ht="15">
      <c r="A711" s="96">
        <v>703</v>
      </c>
      <c r="B711" s="96" t="s">
        <v>3570</v>
      </c>
      <c r="C711" s="96" t="s">
        <v>4001</v>
      </c>
      <c r="D711" s="96">
        <v>33001068793</v>
      </c>
      <c r="E711" s="96" t="s">
        <v>3370</v>
      </c>
      <c r="F711" s="96" t="s">
        <v>354</v>
      </c>
      <c r="G711" s="576">
        <v>375</v>
      </c>
      <c r="H711" s="576">
        <v>375</v>
      </c>
      <c r="I711" s="576">
        <v>75</v>
      </c>
    </row>
    <row r="712" spans="1:9" ht="15">
      <c r="A712" s="96">
        <v>704</v>
      </c>
      <c r="B712" s="96" t="s">
        <v>3773</v>
      </c>
      <c r="C712" s="96" t="s">
        <v>4002</v>
      </c>
      <c r="D712" s="96">
        <v>33001069087</v>
      </c>
      <c r="E712" s="96" t="s">
        <v>3368</v>
      </c>
      <c r="F712" s="96" t="s">
        <v>354</v>
      </c>
      <c r="G712" s="576">
        <v>60</v>
      </c>
      <c r="H712" s="576">
        <v>60</v>
      </c>
      <c r="I712" s="576">
        <v>12</v>
      </c>
    </row>
    <row r="713" spans="1:9" ht="15">
      <c r="A713" s="96">
        <v>705</v>
      </c>
      <c r="B713" s="96" t="s">
        <v>4003</v>
      </c>
      <c r="C713" s="96" t="s">
        <v>788</v>
      </c>
      <c r="D713" s="96">
        <v>33001069467</v>
      </c>
      <c r="E713" s="96" t="s">
        <v>3370</v>
      </c>
      <c r="F713" s="96" t="s">
        <v>354</v>
      </c>
      <c r="G713" s="576">
        <v>375</v>
      </c>
      <c r="H713" s="576">
        <v>375</v>
      </c>
      <c r="I713" s="576">
        <v>75</v>
      </c>
    </row>
    <row r="714" spans="1:9" ht="15">
      <c r="A714" s="96">
        <v>706</v>
      </c>
      <c r="B714" s="96" t="s">
        <v>623</v>
      </c>
      <c r="C714" s="96" t="s">
        <v>3974</v>
      </c>
      <c r="D714" s="96">
        <v>33001070503</v>
      </c>
      <c r="E714" s="96" t="s">
        <v>3370</v>
      </c>
      <c r="F714" s="96" t="s">
        <v>354</v>
      </c>
      <c r="G714" s="576">
        <v>375</v>
      </c>
      <c r="H714" s="576">
        <v>375</v>
      </c>
      <c r="I714" s="576">
        <v>75</v>
      </c>
    </row>
    <row r="715" spans="1:9" ht="15">
      <c r="A715" s="96">
        <v>707</v>
      </c>
      <c r="B715" s="96" t="s">
        <v>594</v>
      </c>
      <c r="C715" s="96" t="s">
        <v>4004</v>
      </c>
      <c r="D715" s="96">
        <v>33001071262</v>
      </c>
      <c r="E715" s="96" t="s">
        <v>3368</v>
      </c>
      <c r="F715" s="96" t="s">
        <v>354</v>
      </c>
      <c r="G715" s="576">
        <v>60</v>
      </c>
      <c r="H715" s="576">
        <v>60</v>
      </c>
      <c r="I715" s="576">
        <v>12</v>
      </c>
    </row>
    <row r="716" spans="1:9" ht="15">
      <c r="A716" s="96">
        <v>708</v>
      </c>
      <c r="B716" s="96" t="s">
        <v>782</v>
      </c>
      <c r="C716" s="96" t="s">
        <v>689</v>
      </c>
      <c r="D716" s="96">
        <v>33001072127</v>
      </c>
      <c r="E716" s="96" t="s">
        <v>3370</v>
      </c>
      <c r="F716" s="96" t="s">
        <v>354</v>
      </c>
      <c r="G716" s="576">
        <v>375</v>
      </c>
      <c r="H716" s="576">
        <v>375</v>
      </c>
      <c r="I716" s="576">
        <v>75</v>
      </c>
    </row>
    <row r="717" spans="1:9" ht="15">
      <c r="A717" s="96">
        <v>709</v>
      </c>
      <c r="B717" s="96" t="s">
        <v>710</v>
      </c>
      <c r="C717" s="96" t="s">
        <v>4005</v>
      </c>
      <c r="D717" s="96">
        <v>33001072213</v>
      </c>
      <c r="E717" s="96" t="s">
        <v>3370</v>
      </c>
      <c r="F717" s="96" t="s">
        <v>354</v>
      </c>
      <c r="G717" s="576">
        <v>375</v>
      </c>
      <c r="H717" s="576">
        <v>375</v>
      </c>
      <c r="I717" s="576">
        <v>75</v>
      </c>
    </row>
    <row r="718" spans="1:9" ht="15">
      <c r="A718" s="96">
        <v>710</v>
      </c>
      <c r="B718" s="96" t="s">
        <v>4006</v>
      </c>
      <c r="C718" s="96" t="s">
        <v>672</v>
      </c>
      <c r="D718" s="96">
        <v>33001073096</v>
      </c>
      <c r="E718" s="96" t="s">
        <v>3368</v>
      </c>
      <c r="F718" s="96" t="s">
        <v>354</v>
      </c>
      <c r="G718" s="576">
        <v>60</v>
      </c>
      <c r="H718" s="576">
        <v>60</v>
      </c>
      <c r="I718" s="576">
        <v>12</v>
      </c>
    </row>
    <row r="719" spans="1:9" ht="15">
      <c r="A719" s="96">
        <v>711</v>
      </c>
      <c r="B719" s="96" t="s">
        <v>3619</v>
      </c>
      <c r="C719" s="96" t="s">
        <v>4007</v>
      </c>
      <c r="D719" s="96">
        <v>33001073353</v>
      </c>
      <c r="E719" s="96" t="s">
        <v>3370</v>
      </c>
      <c r="F719" s="96" t="s">
        <v>354</v>
      </c>
      <c r="G719" s="576">
        <v>375</v>
      </c>
      <c r="H719" s="576">
        <v>375</v>
      </c>
      <c r="I719" s="576">
        <v>75</v>
      </c>
    </row>
    <row r="720" spans="1:9" ht="15">
      <c r="A720" s="96">
        <v>712</v>
      </c>
      <c r="B720" s="96" t="s">
        <v>615</v>
      </c>
      <c r="C720" s="96" t="s">
        <v>657</v>
      </c>
      <c r="D720" s="96">
        <v>33001075044</v>
      </c>
      <c r="E720" s="96" t="s">
        <v>3368</v>
      </c>
      <c r="F720" s="96" t="s">
        <v>354</v>
      </c>
      <c r="G720" s="576">
        <v>60</v>
      </c>
      <c r="H720" s="576">
        <v>60</v>
      </c>
      <c r="I720" s="576">
        <v>12</v>
      </c>
    </row>
    <row r="721" spans="1:9" ht="15">
      <c r="A721" s="96">
        <v>713</v>
      </c>
      <c r="B721" s="96" t="s">
        <v>567</v>
      </c>
      <c r="C721" s="96" t="s">
        <v>4008</v>
      </c>
      <c r="D721" s="96">
        <v>33001075107</v>
      </c>
      <c r="E721" s="96" t="s">
        <v>3370</v>
      </c>
      <c r="F721" s="96" t="s">
        <v>354</v>
      </c>
      <c r="G721" s="576">
        <v>375</v>
      </c>
      <c r="H721" s="576">
        <v>375</v>
      </c>
      <c r="I721" s="576">
        <v>75</v>
      </c>
    </row>
    <row r="722" spans="1:9" ht="15">
      <c r="A722" s="96">
        <v>714</v>
      </c>
      <c r="B722" s="96" t="s">
        <v>900</v>
      </c>
      <c r="C722" s="96" t="s">
        <v>4009</v>
      </c>
      <c r="D722" s="96">
        <v>35001002427</v>
      </c>
      <c r="E722" s="96" t="s">
        <v>3370</v>
      </c>
      <c r="F722" s="96" t="s">
        <v>354</v>
      </c>
      <c r="G722" s="576">
        <v>375</v>
      </c>
      <c r="H722" s="576">
        <v>375</v>
      </c>
      <c r="I722" s="576">
        <v>75</v>
      </c>
    </row>
    <row r="723" spans="1:9" ht="15">
      <c r="A723" s="96">
        <v>715</v>
      </c>
      <c r="B723" s="96" t="s">
        <v>4010</v>
      </c>
      <c r="C723" s="96" t="s">
        <v>3390</v>
      </c>
      <c r="D723" s="96">
        <v>35001016287</v>
      </c>
      <c r="E723" s="96" t="s">
        <v>3370</v>
      </c>
      <c r="F723" s="96" t="s">
        <v>354</v>
      </c>
      <c r="G723" s="576">
        <v>375</v>
      </c>
      <c r="H723" s="576">
        <v>375</v>
      </c>
      <c r="I723" s="576">
        <v>75</v>
      </c>
    </row>
    <row r="724" spans="1:9" ht="15">
      <c r="A724" s="96">
        <v>716</v>
      </c>
      <c r="B724" s="96" t="s">
        <v>885</v>
      </c>
      <c r="C724" s="96" t="s">
        <v>4011</v>
      </c>
      <c r="D724" s="96">
        <v>35001017078</v>
      </c>
      <c r="E724" s="96" t="s">
        <v>3370</v>
      </c>
      <c r="F724" s="96" t="s">
        <v>354</v>
      </c>
      <c r="G724" s="576">
        <v>375</v>
      </c>
      <c r="H724" s="576">
        <v>375</v>
      </c>
      <c r="I724" s="576">
        <v>75</v>
      </c>
    </row>
    <row r="725" spans="1:9" ht="15">
      <c r="A725" s="96">
        <v>717</v>
      </c>
      <c r="B725" s="96" t="s">
        <v>582</v>
      </c>
      <c r="C725" s="96" t="s">
        <v>612</v>
      </c>
      <c r="D725" s="96">
        <v>35001034807</v>
      </c>
      <c r="E725" s="96" t="s">
        <v>3370</v>
      </c>
      <c r="F725" s="96" t="s">
        <v>354</v>
      </c>
      <c r="G725" s="576">
        <v>375</v>
      </c>
      <c r="H725" s="576">
        <v>375</v>
      </c>
      <c r="I725" s="576">
        <v>75</v>
      </c>
    </row>
    <row r="726" spans="1:9" ht="15">
      <c r="A726" s="96">
        <v>718</v>
      </c>
      <c r="B726" s="96" t="s">
        <v>4012</v>
      </c>
      <c r="C726" s="96" t="s">
        <v>889</v>
      </c>
      <c r="D726" s="96">
        <v>35001100042</v>
      </c>
      <c r="E726" s="96" t="s">
        <v>3370</v>
      </c>
      <c r="F726" s="96" t="s">
        <v>354</v>
      </c>
      <c r="G726" s="576">
        <v>375</v>
      </c>
      <c r="H726" s="576">
        <v>375</v>
      </c>
      <c r="I726" s="576">
        <v>75</v>
      </c>
    </row>
    <row r="727" spans="1:9" ht="15">
      <c r="A727" s="96">
        <v>719</v>
      </c>
      <c r="B727" s="96" t="s">
        <v>3429</v>
      </c>
      <c r="C727" s="96" t="s">
        <v>4013</v>
      </c>
      <c r="D727" s="96">
        <v>35001115258</v>
      </c>
      <c r="E727" s="96" t="s">
        <v>3368</v>
      </c>
      <c r="F727" s="96" t="s">
        <v>354</v>
      </c>
      <c r="G727" s="576">
        <v>60</v>
      </c>
      <c r="H727" s="576">
        <v>60</v>
      </c>
      <c r="I727" s="576">
        <v>12</v>
      </c>
    </row>
    <row r="728" spans="1:9" ht="15">
      <c r="A728" s="96">
        <v>720</v>
      </c>
      <c r="B728" s="96" t="s">
        <v>588</v>
      </c>
      <c r="C728" s="96" t="s">
        <v>3461</v>
      </c>
      <c r="D728" s="96">
        <v>37001050542</v>
      </c>
      <c r="E728" s="96" t="s">
        <v>3370</v>
      </c>
      <c r="F728" s="96" t="s">
        <v>354</v>
      </c>
      <c r="G728" s="576">
        <v>375</v>
      </c>
      <c r="H728" s="576">
        <v>375</v>
      </c>
      <c r="I728" s="576">
        <v>75</v>
      </c>
    </row>
    <row r="729" spans="1:9" ht="15">
      <c r="A729" s="96">
        <v>721</v>
      </c>
      <c r="B729" s="96" t="s">
        <v>820</v>
      </c>
      <c r="C729" s="96" t="s">
        <v>4014</v>
      </c>
      <c r="D729" s="96">
        <v>38001027916</v>
      </c>
      <c r="E729" s="96" t="s">
        <v>3368</v>
      </c>
      <c r="F729" s="96" t="s">
        <v>354</v>
      </c>
      <c r="G729" s="576">
        <v>60</v>
      </c>
      <c r="H729" s="576">
        <v>60</v>
      </c>
      <c r="I729" s="576">
        <v>12</v>
      </c>
    </row>
    <row r="730" spans="1:9" ht="15">
      <c r="A730" s="96">
        <v>722</v>
      </c>
      <c r="B730" s="96" t="s">
        <v>690</v>
      </c>
      <c r="C730" s="96" t="s">
        <v>886</v>
      </c>
      <c r="D730" s="96">
        <v>38001033562</v>
      </c>
      <c r="E730" s="96" t="s">
        <v>3368</v>
      </c>
      <c r="F730" s="96" t="s">
        <v>354</v>
      </c>
      <c r="G730" s="576">
        <v>60</v>
      </c>
      <c r="H730" s="576">
        <v>60</v>
      </c>
      <c r="I730" s="576">
        <v>12</v>
      </c>
    </row>
    <row r="731" spans="1:9" ht="15">
      <c r="A731" s="96">
        <v>723</v>
      </c>
      <c r="B731" s="96" t="s">
        <v>4015</v>
      </c>
      <c r="C731" s="96" t="s">
        <v>1037</v>
      </c>
      <c r="D731" s="96">
        <v>39001000352</v>
      </c>
      <c r="E731" s="96" t="s">
        <v>3370</v>
      </c>
      <c r="F731" s="96" t="s">
        <v>354</v>
      </c>
      <c r="G731" s="576">
        <v>375</v>
      </c>
      <c r="H731" s="576">
        <v>375</v>
      </c>
      <c r="I731" s="576">
        <v>75</v>
      </c>
    </row>
    <row r="732" spans="1:9" ht="15">
      <c r="A732" s="96">
        <v>724</v>
      </c>
      <c r="B732" s="96" t="s">
        <v>3844</v>
      </c>
      <c r="C732" s="96" t="s">
        <v>1037</v>
      </c>
      <c r="D732" s="96">
        <v>39001002285</v>
      </c>
      <c r="E732" s="96" t="s">
        <v>3370</v>
      </c>
      <c r="F732" s="96" t="s">
        <v>354</v>
      </c>
      <c r="G732" s="576">
        <v>375</v>
      </c>
      <c r="H732" s="576">
        <v>375</v>
      </c>
      <c r="I732" s="576">
        <v>75</v>
      </c>
    </row>
    <row r="733" spans="1:9" ht="15">
      <c r="A733" s="96">
        <v>725</v>
      </c>
      <c r="B733" s="96" t="s">
        <v>557</v>
      </c>
      <c r="C733" s="96" t="s">
        <v>857</v>
      </c>
      <c r="D733" s="96">
        <v>39001002448</v>
      </c>
      <c r="E733" s="96" t="s">
        <v>3370</v>
      </c>
      <c r="F733" s="96" t="s">
        <v>354</v>
      </c>
      <c r="G733" s="576">
        <v>375</v>
      </c>
      <c r="H733" s="576">
        <v>375</v>
      </c>
      <c r="I733" s="576">
        <v>75</v>
      </c>
    </row>
    <row r="734" spans="1:9" ht="15">
      <c r="A734" s="96">
        <v>726</v>
      </c>
      <c r="B734" s="96" t="s">
        <v>4016</v>
      </c>
      <c r="C734" s="96" t="s">
        <v>4017</v>
      </c>
      <c r="D734" s="96">
        <v>39001002502</v>
      </c>
      <c r="E734" s="96" t="s">
        <v>3370</v>
      </c>
      <c r="F734" s="96" t="s">
        <v>354</v>
      </c>
      <c r="G734" s="576">
        <v>375</v>
      </c>
      <c r="H734" s="576">
        <v>375</v>
      </c>
      <c r="I734" s="576">
        <v>75</v>
      </c>
    </row>
    <row r="735" spans="1:9" ht="15">
      <c r="A735" s="96">
        <v>727</v>
      </c>
      <c r="B735" s="96" t="s">
        <v>615</v>
      </c>
      <c r="C735" s="96" t="s">
        <v>3571</v>
      </c>
      <c r="D735" s="96">
        <v>39001003231</v>
      </c>
      <c r="E735" s="96" t="s">
        <v>3370</v>
      </c>
      <c r="F735" s="96" t="s">
        <v>354</v>
      </c>
      <c r="G735" s="576">
        <v>375</v>
      </c>
      <c r="H735" s="576">
        <v>375</v>
      </c>
      <c r="I735" s="576">
        <v>75</v>
      </c>
    </row>
    <row r="736" spans="1:9" ht="15">
      <c r="A736" s="96">
        <v>728</v>
      </c>
      <c r="B736" s="96" t="s">
        <v>924</v>
      </c>
      <c r="C736" s="96" t="s">
        <v>3857</v>
      </c>
      <c r="D736" s="96">
        <v>39001005935</v>
      </c>
      <c r="E736" s="96" t="s">
        <v>3370</v>
      </c>
      <c r="F736" s="96" t="s">
        <v>354</v>
      </c>
      <c r="G736" s="576">
        <v>375</v>
      </c>
      <c r="H736" s="576">
        <v>375</v>
      </c>
      <c r="I736" s="576">
        <v>75</v>
      </c>
    </row>
    <row r="737" spans="1:9" ht="15">
      <c r="A737" s="96">
        <v>729</v>
      </c>
      <c r="B737" s="96" t="s">
        <v>4018</v>
      </c>
      <c r="C737" s="96" t="s">
        <v>4019</v>
      </c>
      <c r="D737" s="96">
        <v>39001006275</v>
      </c>
      <c r="E737" s="96" t="s">
        <v>3370</v>
      </c>
      <c r="F737" s="96" t="s">
        <v>354</v>
      </c>
      <c r="G737" s="576">
        <v>375</v>
      </c>
      <c r="H737" s="576">
        <v>375</v>
      </c>
      <c r="I737" s="576">
        <v>75</v>
      </c>
    </row>
    <row r="738" spans="1:9" ht="15">
      <c r="A738" s="96">
        <v>730</v>
      </c>
      <c r="B738" s="96" t="s">
        <v>652</v>
      </c>
      <c r="C738" s="96" t="s">
        <v>664</v>
      </c>
      <c r="D738" s="96">
        <v>39001006931</v>
      </c>
      <c r="E738" s="96" t="s">
        <v>3370</v>
      </c>
      <c r="F738" s="96" t="s">
        <v>354</v>
      </c>
      <c r="G738" s="576">
        <v>375</v>
      </c>
      <c r="H738" s="576">
        <v>375</v>
      </c>
      <c r="I738" s="576">
        <v>75</v>
      </c>
    </row>
    <row r="739" spans="1:9" ht="15">
      <c r="A739" s="96">
        <v>731</v>
      </c>
      <c r="B739" s="96" t="s">
        <v>3724</v>
      </c>
      <c r="C739" s="96" t="s">
        <v>1032</v>
      </c>
      <c r="D739" s="96">
        <v>39001007858</v>
      </c>
      <c r="E739" s="96" t="s">
        <v>3370</v>
      </c>
      <c r="F739" s="96" t="s">
        <v>354</v>
      </c>
      <c r="G739" s="576">
        <v>375</v>
      </c>
      <c r="H739" s="576">
        <v>375</v>
      </c>
      <c r="I739" s="576">
        <v>75</v>
      </c>
    </row>
    <row r="740" spans="1:9" ht="15">
      <c r="A740" s="96">
        <v>732</v>
      </c>
      <c r="B740" s="96" t="s">
        <v>525</v>
      </c>
      <c r="C740" s="96" t="s">
        <v>3856</v>
      </c>
      <c r="D740" s="96">
        <v>39001009240</v>
      </c>
      <c r="E740" s="96" t="s">
        <v>3370</v>
      </c>
      <c r="F740" s="96" t="s">
        <v>354</v>
      </c>
      <c r="G740" s="576">
        <v>375</v>
      </c>
      <c r="H740" s="576">
        <v>375</v>
      </c>
      <c r="I740" s="576">
        <v>75</v>
      </c>
    </row>
    <row r="741" spans="1:9" ht="15">
      <c r="A741" s="96">
        <v>733</v>
      </c>
      <c r="B741" s="96" t="s">
        <v>4016</v>
      </c>
      <c r="C741" s="96" t="s">
        <v>4020</v>
      </c>
      <c r="D741" s="96">
        <v>39001010253</v>
      </c>
      <c r="E741" s="96" t="s">
        <v>3370</v>
      </c>
      <c r="F741" s="96" t="s">
        <v>354</v>
      </c>
      <c r="G741" s="576">
        <v>375</v>
      </c>
      <c r="H741" s="576">
        <v>375</v>
      </c>
      <c r="I741" s="576">
        <v>75</v>
      </c>
    </row>
    <row r="742" spans="1:9" ht="15">
      <c r="A742" s="96">
        <v>734</v>
      </c>
      <c r="B742" s="96" t="s">
        <v>816</v>
      </c>
      <c r="C742" s="96" t="s">
        <v>1022</v>
      </c>
      <c r="D742" s="96">
        <v>39001010341</v>
      </c>
      <c r="E742" s="96" t="s">
        <v>3370</v>
      </c>
      <c r="F742" s="96" t="s">
        <v>354</v>
      </c>
      <c r="G742" s="576">
        <v>375</v>
      </c>
      <c r="H742" s="576">
        <v>375</v>
      </c>
      <c r="I742" s="576">
        <v>75</v>
      </c>
    </row>
    <row r="743" spans="1:9" ht="15">
      <c r="A743" s="96">
        <v>735</v>
      </c>
      <c r="B743" s="96" t="s">
        <v>4021</v>
      </c>
      <c r="C743" s="96" t="s">
        <v>4022</v>
      </c>
      <c r="D743" s="96">
        <v>39001010750</v>
      </c>
      <c r="E743" s="96" t="s">
        <v>3370</v>
      </c>
      <c r="F743" s="96" t="s">
        <v>354</v>
      </c>
      <c r="G743" s="576">
        <v>375</v>
      </c>
      <c r="H743" s="576">
        <v>375</v>
      </c>
      <c r="I743" s="576">
        <v>75</v>
      </c>
    </row>
    <row r="744" spans="1:9" ht="15">
      <c r="A744" s="96">
        <v>736</v>
      </c>
      <c r="B744" s="96" t="s">
        <v>722</v>
      </c>
      <c r="C744" s="96" t="s">
        <v>4023</v>
      </c>
      <c r="D744" s="96">
        <v>39001011581</v>
      </c>
      <c r="E744" s="96" t="s">
        <v>3370</v>
      </c>
      <c r="F744" s="96" t="s">
        <v>354</v>
      </c>
      <c r="G744" s="576">
        <v>375</v>
      </c>
      <c r="H744" s="576">
        <v>375</v>
      </c>
      <c r="I744" s="576">
        <v>75</v>
      </c>
    </row>
    <row r="745" spans="1:9" ht="15">
      <c r="A745" s="96">
        <v>737</v>
      </c>
      <c r="B745" s="96" t="s">
        <v>3570</v>
      </c>
      <c r="C745" s="96" t="s">
        <v>513</v>
      </c>
      <c r="D745" s="96">
        <v>39001011784</v>
      </c>
      <c r="E745" s="96" t="s">
        <v>3370</v>
      </c>
      <c r="F745" s="96" t="s">
        <v>354</v>
      </c>
      <c r="G745" s="576">
        <v>375</v>
      </c>
      <c r="H745" s="576">
        <v>375</v>
      </c>
      <c r="I745" s="576">
        <v>75</v>
      </c>
    </row>
    <row r="746" spans="1:9" ht="15">
      <c r="A746" s="96">
        <v>738</v>
      </c>
      <c r="B746" s="96" t="s">
        <v>607</v>
      </c>
      <c r="C746" s="96" t="s">
        <v>3863</v>
      </c>
      <c r="D746" s="96">
        <v>39001016041</v>
      </c>
      <c r="E746" s="96" t="s">
        <v>3370</v>
      </c>
      <c r="F746" s="96" t="s">
        <v>354</v>
      </c>
      <c r="G746" s="576">
        <v>375</v>
      </c>
      <c r="H746" s="576">
        <v>375</v>
      </c>
      <c r="I746" s="576">
        <v>75</v>
      </c>
    </row>
    <row r="747" spans="1:9" ht="15">
      <c r="A747" s="96">
        <v>739</v>
      </c>
      <c r="B747" s="96" t="s">
        <v>563</v>
      </c>
      <c r="C747" s="96" t="s">
        <v>1031</v>
      </c>
      <c r="D747" s="96">
        <v>39001016929</v>
      </c>
      <c r="E747" s="96" t="s">
        <v>3370</v>
      </c>
      <c r="F747" s="96" t="s">
        <v>354</v>
      </c>
      <c r="G747" s="576">
        <v>375</v>
      </c>
      <c r="H747" s="576">
        <v>375</v>
      </c>
      <c r="I747" s="576">
        <v>75</v>
      </c>
    </row>
    <row r="748" spans="1:9" ht="15">
      <c r="A748" s="96">
        <v>740</v>
      </c>
      <c r="B748" s="96" t="s">
        <v>4024</v>
      </c>
      <c r="C748" s="96" t="s">
        <v>4025</v>
      </c>
      <c r="D748" s="96">
        <v>39001017586</v>
      </c>
      <c r="E748" s="96" t="s">
        <v>3370</v>
      </c>
      <c r="F748" s="96" t="s">
        <v>354</v>
      </c>
      <c r="G748" s="576">
        <v>375</v>
      </c>
      <c r="H748" s="576">
        <v>375</v>
      </c>
      <c r="I748" s="576">
        <v>75</v>
      </c>
    </row>
    <row r="749" spans="1:9" ht="15">
      <c r="A749" s="96">
        <v>741</v>
      </c>
      <c r="B749" s="96" t="s">
        <v>4026</v>
      </c>
      <c r="C749" s="96" t="s">
        <v>4027</v>
      </c>
      <c r="D749" s="96">
        <v>39001023009</v>
      </c>
      <c r="E749" s="96" t="s">
        <v>3370</v>
      </c>
      <c r="F749" s="96" t="s">
        <v>354</v>
      </c>
      <c r="G749" s="576">
        <v>375</v>
      </c>
      <c r="H749" s="576">
        <v>375</v>
      </c>
      <c r="I749" s="576">
        <v>75</v>
      </c>
    </row>
    <row r="750" spans="1:9" ht="15">
      <c r="A750" s="96">
        <v>742</v>
      </c>
      <c r="B750" s="96" t="s">
        <v>517</v>
      </c>
      <c r="C750" s="96" t="s">
        <v>659</v>
      </c>
      <c r="D750" s="96">
        <v>39001025749</v>
      </c>
      <c r="E750" s="96" t="s">
        <v>3370</v>
      </c>
      <c r="F750" s="96" t="s">
        <v>354</v>
      </c>
      <c r="G750" s="576">
        <v>375</v>
      </c>
      <c r="H750" s="576">
        <v>375</v>
      </c>
      <c r="I750" s="576">
        <v>75</v>
      </c>
    </row>
    <row r="751" spans="1:9" ht="15">
      <c r="A751" s="96">
        <v>743</v>
      </c>
      <c r="B751" s="96" t="s">
        <v>521</v>
      </c>
      <c r="C751" s="96" t="s">
        <v>4028</v>
      </c>
      <c r="D751" s="96">
        <v>39001026693</v>
      </c>
      <c r="E751" s="96" t="s">
        <v>3370</v>
      </c>
      <c r="F751" s="96" t="s">
        <v>354</v>
      </c>
      <c r="G751" s="576">
        <v>375</v>
      </c>
      <c r="H751" s="576">
        <v>375</v>
      </c>
      <c r="I751" s="576">
        <v>75</v>
      </c>
    </row>
    <row r="752" spans="1:9" ht="15">
      <c r="A752" s="96">
        <v>744</v>
      </c>
      <c r="B752" s="96" t="s">
        <v>4029</v>
      </c>
      <c r="C752" s="96" t="s">
        <v>1022</v>
      </c>
      <c r="D752" s="96">
        <v>39001027712</v>
      </c>
      <c r="E752" s="96" t="s">
        <v>3370</v>
      </c>
      <c r="F752" s="96" t="s">
        <v>354</v>
      </c>
      <c r="G752" s="576">
        <v>375</v>
      </c>
      <c r="H752" s="576">
        <v>375</v>
      </c>
      <c r="I752" s="576">
        <v>75</v>
      </c>
    </row>
    <row r="753" spans="1:9" ht="15">
      <c r="A753" s="96">
        <v>745</v>
      </c>
      <c r="B753" s="96" t="s">
        <v>578</v>
      </c>
      <c r="C753" s="96" t="s">
        <v>4030</v>
      </c>
      <c r="D753" s="96">
        <v>39001028006</v>
      </c>
      <c r="E753" s="96" t="s">
        <v>3370</v>
      </c>
      <c r="F753" s="96" t="s">
        <v>354</v>
      </c>
      <c r="G753" s="576">
        <v>375</v>
      </c>
      <c r="H753" s="576">
        <v>375</v>
      </c>
      <c r="I753" s="576">
        <v>75</v>
      </c>
    </row>
    <row r="754" spans="1:9" ht="15">
      <c r="A754" s="96">
        <v>746</v>
      </c>
      <c r="B754" s="96" t="s">
        <v>528</v>
      </c>
      <c r="C754" s="96" t="s">
        <v>4031</v>
      </c>
      <c r="D754" s="96">
        <v>39001028408</v>
      </c>
      <c r="E754" s="96" t="s">
        <v>3370</v>
      </c>
      <c r="F754" s="96" t="s">
        <v>354</v>
      </c>
      <c r="G754" s="576">
        <v>375</v>
      </c>
      <c r="H754" s="576">
        <v>375</v>
      </c>
      <c r="I754" s="576">
        <v>75</v>
      </c>
    </row>
    <row r="755" spans="1:9" ht="15">
      <c r="A755" s="96">
        <v>747</v>
      </c>
      <c r="B755" s="96" t="s">
        <v>1033</v>
      </c>
      <c r="C755" s="96" t="s">
        <v>4023</v>
      </c>
      <c r="D755" s="96">
        <v>39001028975</v>
      </c>
      <c r="E755" s="96" t="s">
        <v>3370</v>
      </c>
      <c r="F755" s="96" t="s">
        <v>354</v>
      </c>
      <c r="G755" s="576">
        <v>375</v>
      </c>
      <c r="H755" s="576">
        <v>375</v>
      </c>
      <c r="I755" s="576">
        <v>75</v>
      </c>
    </row>
    <row r="756" spans="1:9" ht="15">
      <c r="A756" s="96">
        <v>748</v>
      </c>
      <c r="B756" s="96" t="s">
        <v>993</v>
      </c>
      <c r="C756" s="96" t="s">
        <v>523</v>
      </c>
      <c r="D756" s="96">
        <v>39001029549</v>
      </c>
      <c r="E756" s="96" t="s">
        <v>3368</v>
      </c>
      <c r="F756" s="96" t="s">
        <v>354</v>
      </c>
      <c r="G756" s="576">
        <v>60</v>
      </c>
      <c r="H756" s="576">
        <v>60</v>
      </c>
      <c r="I756" s="576">
        <v>12</v>
      </c>
    </row>
    <row r="757" spans="1:9" ht="15">
      <c r="A757" s="96">
        <v>749</v>
      </c>
      <c r="B757" s="96" t="s">
        <v>670</v>
      </c>
      <c r="C757" s="96" t="s">
        <v>4032</v>
      </c>
      <c r="D757" s="96">
        <v>39001029700</v>
      </c>
      <c r="E757" s="96" t="s">
        <v>3370</v>
      </c>
      <c r="F757" s="96" t="s">
        <v>354</v>
      </c>
      <c r="G757" s="576">
        <v>375</v>
      </c>
      <c r="H757" s="576">
        <v>375</v>
      </c>
      <c r="I757" s="576">
        <v>75</v>
      </c>
    </row>
    <row r="758" spans="1:9" ht="15">
      <c r="A758" s="96">
        <v>750</v>
      </c>
      <c r="B758" s="96" t="s">
        <v>3657</v>
      </c>
      <c r="C758" s="96" t="s">
        <v>3620</v>
      </c>
      <c r="D758" s="96">
        <v>39001030286</v>
      </c>
      <c r="E758" s="96" t="s">
        <v>3370</v>
      </c>
      <c r="F758" s="96" t="s">
        <v>354</v>
      </c>
      <c r="G758" s="576">
        <v>375</v>
      </c>
      <c r="H758" s="576">
        <v>375</v>
      </c>
      <c r="I758" s="576">
        <v>75</v>
      </c>
    </row>
    <row r="759" spans="1:9" ht="15">
      <c r="A759" s="96">
        <v>751</v>
      </c>
      <c r="B759" s="96" t="s">
        <v>536</v>
      </c>
      <c r="C759" s="96" t="s">
        <v>4033</v>
      </c>
      <c r="D759" s="96">
        <v>39001030907</v>
      </c>
      <c r="E759" s="96" t="s">
        <v>3370</v>
      </c>
      <c r="F759" s="96" t="s">
        <v>354</v>
      </c>
      <c r="G759" s="576">
        <v>375</v>
      </c>
      <c r="H759" s="576">
        <v>375</v>
      </c>
      <c r="I759" s="576">
        <v>75</v>
      </c>
    </row>
    <row r="760" spans="1:9" ht="15">
      <c r="A760" s="96">
        <v>752</v>
      </c>
      <c r="B760" s="96" t="s">
        <v>594</v>
      </c>
      <c r="C760" s="96" t="s">
        <v>4034</v>
      </c>
      <c r="D760" s="96">
        <v>39001031877</v>
      </c>
      <c r="E760" s="96" t="s">
        <v>3370</v>
      </c>
      <c r="F760" s="96" t="s">
        <v>354</v>
      </c>
      <c r="G760" s="576">
        <v>375</v>
      </c>
      <c r="H760" s="576">
        <v>375</v>
      </c>
      <c r="I760" s="576">
        <v>75</v>
      </c>
    </row>
    <row r="761" spans="1:9" ht="15">
      <c r="A761" s="96">
        <v>753</v>
      </c>
      <c r="B761" s="96" t="s">
        <v>3570</v>
      </c>
      <c r="C761" s="96" t="s">
        <v>4035</v>
      </c>
      <c r="D761" s="96">
        <v>39001034421</v>
      </c>
      <c r="E761" s="96" t="s">
        <v>3368</v>
      </c>
      <c r="F761" s="96" t="s">
        <v>354</v>
      </c>
      <c r="G761" s="576">
        <v>60</v>
      </c>
      <c r="H761" s="576">
        <v>60</v>
      </c>
      <c r="I761" s="576">
        <v>12</v>
      </c>
    </row>
    <row r="762" spans="1:9" ht="15">
      <c r="A762" s="96">
        <v>754</v>
      </c>
      <c r="B762" s="96" t="s">
        <v>1034</v>
      </c>
      <c r="C762" s="96" t="s">
        <v>1035</v>
      </c>
      <c r="D762" s="96">
        <v>39001036475</v>
      </c>
      <c r="E762" s="96" t="s">
        <v>3370</v>
      </c>
      <c r="F762" s="96" t="s">
        <v>354</v>
      </c>
      <c r="G762" s="576">
        <v>375</v>
      </c>
      <c r="H762" s="576">
        <v>375</v>
      </c>
      <c r="I762" s="576">
        <v>75</v>
      </c>
    </row>
    <row r="763" spans="1:9" ht="15">
      <c r="A763" s="96">
        <v>755</v>
      </c>
      <c r="B763" s="96" t="s">
        <v>586</v>
      </c>
      <c r="C763" s="96" t="s">
        <v>4036</v>
      </c>
      <c r="D763" s="96">
        <v>39001036551</v>
      </c>
      <c r="E763" s="96" t="s">
        <v>3370</v>
      </c>
      <c r="F763" s="96" t="s">
        <v>354</v>
      </c>
      <c r="G763" s="576">
        <v>375</v>
      </c>
      <c r="H763" s="576">
        <v>375</v>
      </c>
      <c r="I763" s="576">
        <v>75</v>
      </c>
    </row>
    <row r="764" spans="1:9" ht="15">
      <c r="A764" s="96">
        <v>756</v>
      </c>
      <c r="B764" s="96" t="s">
        <v>517</v>
      </c>
      <c r="C764" s="96" t="s">
        <v>4037</v>
      </c>
      <c r="D764" s="96">
        <v>39001037870</v>
      </c>
      <c r="E764" s="96" t="s">
        <v>3370</v>
      </c>
      <c r="F764" s="96" t="s">
        <v>354</v>
      </c>
      <c r="G764" s="576">
        <v>375</v>
      </c>
      <c r="H764" s="576">
        <v>375</v>
      </c>
      <c r="I764" s="576">
        <v>75</v>
      </c>
    </row>
    <row r="765" spans="1:9" ht="15">
      <c r="A765" s="96">
        <v>757</v>
      </c>
      <c r="B765" s="96" t="s">
        <v>584</v>
      </c>
      <c r="C765" s="96" t="s">
        <v>4027</v>
      </c>
      <c r="D765" s="96">
        <v>39001037998</v>
      </c>
      <c r="E765" s="96" t="s">
        <v>3370</v>
      </c>
      <c r="F765" s="96" t="s">
        <v>354</v>
      </c>
      <c r="G765" s="576">
        <v>375</v>
      </c>
      <c r="H765" s="576">
        <v>375</v>
      </c>
      <c r="I765" s="576">
        <v>75</v>
      </c>
    </row>
    <row r="766" spans="1:9" ht="15">
      <c r="A766" s="96">
        <v>758</v>
      </c>
      <c r="B766" s="96" t="s">
        <v>4018</v>
      </c>
      <c r="C766" s="96" t="s">
        <v>1036</v>
      </c>
      <c r="D766" s="96">
        <v>39001038218</v>
      </c>
      <c r="E766" s="96" t="s">
        <v>3370</v>
      </c>
      <c r="F766" s="96" t="s">
        <v>354</v>
      </c>
      <c r="G766" s="576">
        <v>375</v>
      </c>
      <c r="H766" s="576">
        <v>375</v>
      </c>
      <c r="I766" s="576">
        <v>75</v>
      </c>
    </row>
    <row r="767" spans="1:9" ht="15">
      <c r="A767" s="96">
        <v>759</v>
      </c>
      <c r="B767" s="96" t="s">
        <v>600</v>
      </c>
      <c r="C767" s="96" t="s">
        <v>4038</v>
      </c>
      <c r="D767" s="96">
        <v>39001039145</v>
      </c>
      <c r="E767" s="96" t="s">
        <v>3370</v>
      </c>
      <c r="F767" s="96" t="s">
        <v>354</v>
      </c>
      <c r="G767" s="576">
        <v>375</v>
      </c>
      <c r="H767" s="576">
        <v>375</v>
      </c>
      <c r="I767" s="576">
        <v>75</v>
      </c>
    </row>
    <row r="768" spans="1:9" ht="15">
      <c r="A768" s="96">
        <v>760</v>
      </c>
      <c r="B768" s="96" t="s">
        <v>3432</v>
      </c>
      <c r="C768" s="96" t="s">
        <v>4035</v>
      </c>
      <c r="D768" s="96">
        <v>39001040390</v>
      </c>
      <c r="E768" s="96" t="s">
        <v>3370</v>
      </c>
      <c r="F768" s="96" t="s">
        <v>354</v>
      </c>
      <c r="G768" s="576">
        <v>375</v>
      </c>
      <c r="H768" s="576">
        <v>375</v>
      </c>
      <c r="I768" s="576">
        <v>75</v>
      </c>
    </row>
    <row r="769" spans="1:9" ht="15">
      <c r="A769" s="96">
        <v>761</v>
      </c>
      <c r="B769" s="96" t="s">
        <v>615</v>
      </c>
      <c r="C769" s="96" t="s">
        <v>4039</v>
      </c>
      <c r="D769" s="96">
        <v>40001003883</v>
      </c>
      <c r="E769" s="96" t="s">
        <v>3368</v>
      </c>
      <c r="F769" s="96" t="s">
        <v>354</v>
      </c>
      <c r="G769" s="576">
        <v>60</v>
      </c>
      <c r="H769" s="576">
        <v>60</v>
      </c>
      <c r="I769" s="576">
        <v>12</v>
      </c>
    </row>
    <row r="770" spans="1:9" ht="15">
      <c r="A770" s="96">
        <v>762</v>
      </c>
      <c r="B770" s="96" t="s">
        <v>613</v>
      </c>
      <c r="C770" s="96" t="s">
        <v>4040</v>
      </c>
      <c r="D770" s="96">
        <v>40001007142</v>
      </c>
      <c r="E770" s="96" t="s">
        <v>3368</v>
      </c>
      <c r="F770" s="96" t="s">
        <v>354</v>
      </c>
      <c r="G770" s="576">
        <v>60</v>
      </c>
      <c r="H770" s="576">
        <v>60</v>
      </c>
      <c r="I770" s="576">
        <v>12</v>
      </c>
    </row>
    <row r="771" spans="1:9" ht="15">
      <c r="A771" s="96">
        <v>763</v>
      </c>
      <c r="B771" s="96" t="s">
        <v>928</v>
      </c>
      <c r="C771" s="96" t="s">
        <v>1137</v>
      </c>
      <c r="D771" s="96">
        <v>40001022003</v>
      </c>
      <c r="E771" s="96" t="s">
        <v>3368</v>
      </c>
      <c r="F771" s="96" t="s">
        <v>354</v>
      </c>
      <c r="G771" s="576">
        <v>60</v>
      </c>
      <c r="H771" s="576">
        <v>60</v>
      </c>
      <c r="I771" s="576">
        <v>12</v>
      </c>
    </row>
    <row r="772" spans="1:9" ht="15">
      <c r="A772" s="96">
        <v>764</v>
      </c>
      <c r="B772" s="96" t="s">
        <v>510</v>
      </c>
      <c r="C772" s="96" t="s">
        <v>4039</v>
      </c>
      <c r="D772" s="96">
        <v>40001028557</v>
      </c>
      <c r="E772" s="96" t="s">
        <v>3443</v>
      </c>
      <c r="F772" s="96" t="s">
        <v>354</v>
      </c>
      <c r="G772" s="576">
        <v>120</v>
      </c>
      <c r="H772" s="576">
        <v>120</v>
      </c>
      <c r="I772" s="576">
        <v>24</v>
      </c>
    </row>
    <row r="773" spans="1:9" ht="15">
      <c r="A773" s="96">
        <v>765</v>
      </c>
      <c r="B773" s="96" t="s">
        <v>578</v>
      </c>
      <c r="C773" s="96" t="s">
        <v>4041</v>
      </c>
      <c r="D773" s="96">
        <v>41001000697</v>
      </c>
      <c r="E773" s="96" t="s">
        <v>3370</v>
      </c>
      <c r="F773" s="96" t="s">
        <v>354</v>
      </c>
      <c r="G773" s="576">
        <v>375</v>
      </c>
      <c r="H773" s="576">
        <v>375</v>
      </c>
      <c r="I773" s="576">
        <v>75</v>
      </c>
    </row>
    <row r="774" spans="1:9" ht="15">
      <c r="A774" s="96">
        <v>766</v>
      </c>
      <c r="B774" s="96" t="s">
        <v>846</v>
      </c>
      <c r="C774" s="96" t="s">
        <v>870</v>
      </c>
      <c r="D774" s="96">
        <v>41001001655</v>
      </c>
      <c r="E774" s="96" t="s">
        <v>3370</v>
      </c>
      <c r="F774" s="96" t="s">
        <v>354</v>
      </c>
      <c r="G774" s="576">
        <v>375</v>
      </c>
      <c r="H774" s="576">
        <v>375</v>
      </c>
      <c r="I774" s="576">
        <v>75</v>
      </c>
    </row>
    <row r="775" spans="1:9" ht="15">
      <c r="A775" s="96">
        <v>767</v>
      </c>
      <c r="B775" s="96" t="s">
        <v>569</v>
      </c>
      <c r="C775" s="96" t="s">
        <v>1019</v>
      </c>
      <c r="D775" s="96">
        <v>42001004171</v>
      </c>
      <c r="E775" s="96" t="s">
        <v>3368</v>
      </c>
      <c r="F775" s="96" t="s">
        <v>354</v>
      </c>
      <c r="G775" s="576">
        <v>60</v>
      </c>
      <c r="H775" s="576">
        <v>60</v>
      </c>
      <c r="I775" s="576">
        <v>12</v>
      </c>
    </row>
    <row r="776" spans="1:9" ht="15">
      <c r="A776" s="96">
        <v>768</v>
      </c>
      <c r="B776" s="96" t="s">
        <v>4042</v>
      </c>
      <c r="C776" s="96" t="s">
        <v>4043</v>
      </c>
      <c r="D776" s="96">
        <v>42001006493</v>
      </c>
      <c r="E776" s="96" t="s">
        <v>3370</v>
      </c>
      <c r="F776" s="96" t="s">
        <v>354</v>
      </c>
      <c r="G776" s="576">
        <v>375</v>
      </c>
      <c r="H776" s="576">
        <v>375</v>
      </c>
      <c r="I776" s="576">
        <v>75</v>
      </c>
    </row>
    <row r="777" spans="1:9" ht="15">
      <c r="A777" s="96">
        <v>769</v>
      </c>
      <c r="B777" s="96" t="s">
        <v>528</v>
      </c>
      <c r="C777" s="96" t="s">
        <v>622</v>
      </c>
      <c r="D777" s="96">
        <v>42001011960</v>
      </c>
      <c r="E777" s="96" t="s">
        <v>3370</v>
      </c>
      <c r="F777" s="96" t="s">
        <v>354</v>
      </c>
      <c r="G777" s="576">
        <v>375</v>
      </c>
      <c r="H777" s="576">
        <v>375</v>
      </c>
      <c r="I777" s="576">
        <v>75</v>
      </c>
    </row>
    <row r="778" spans="1:9" ht="15">
      <c r="A778" s="96">
        <v>770</v>
      </c>
      <c r="B778" s="96" t="s">
        <v>652</v>
      </c>
      <c r="C778" s="96" t="s">
        <v>4044</v>
      </c>
      <c r="D778" s="96">
        <v>42001012616</v>
      </c>
      <c r="E778" s="96" t="s">
        <v>3370</v>
      </c>
      <c r="F778" s="96" t="s">
        <v>354</v>
      </c>
      <c r="G778" s="576">
        <v>375</v>
      </c>
      <c r="H778" s="576">
        <v>375</v>
      </c>
      <c r="I778" s="576">
        <v>75</v>
      </c>
    </row>
    <row r="779" spans="1:9" ht="15">
      <c r="A779" s="96">
        <v>771</v>
      </c>
      <c r="B779" s="96" t="s">
        <v>3539</v>
      </c>
      <c r="C779" s="96" t="s">
        <v>708</v>
      </c>
      <c r="D779" s="96">
        <v>42001014795</v>
      </c>
      <c r="E779" s="96" t="s">
        <v>3370</v>
      </c>
      <c r="F779" s="96" t="s">
        <v>354</v>
      </c>
      <c r="G779" s="576">
        <v>375</v>
      </c>
      <c r="H779" s="576">
        <v>375</v>
      </c>
      <c r="I779" s="576">
        <v>75</v>
      </c>
    </row>
    <row r="780" spans="1:9" ht="15">
      <c r="A780" s="96">
        <v>772</v>
      </c>
      <c r="B780" s="96" t="s">
        <v>4045</v>
      </c>
      <c r="C780" s="96" t="s">
        <v>1027</v>
      </c>
      <c r="D780" s="96">
        <v>42001015646</v>
      </c>
      <c r="E780" s="96" t="s">
        <v>3370</v>
      </c>
      <c r="F780" s="96" t="s">
        <v>354</v>
      </c>
      <c r="G780" s="576">
        <v>375</v>
      </c>
      <c r="H780" s="576">
        <v>375</v>
      </c>
      <c r="I780" s="576">
        <v>75</v>
      </c>
    </row>
    <row r="781" spans="1:9" ht="15">
      <c r="A781" s="96">
        <v>773</v>
      </c>
      <c r="B781" s="96" t="s">
        <v>519</v>
      </c>
      <c r="C781" s="96" t="s">
        <v>793</v>
      </c>
      <c r="D781" s="96">
        <v>42001021090</v>
      </c>
      <c r="E781" s="96" t="s">
        <v>3370</v>
      </c>
      <c r="F781" s="96" t="s">
        <v>354</v>
      </c>
      <c r="G781" s="576">
        <v>375</v>
      </c>
      <c r="H781" s="576">
        <v>375</v>
      </c>
      <c r="I781" s="576">
        <v>75</v>
      </c>
    </row>
    <row r="782" spans="1:9" ht="15">
      <c r="A782" s="96">
        <v>774</v>
      </c>
      <c r="B782" s="96" t="s">
        <v>576</v>
      </c>
      <c r="C782" s="96" t="s">
        <v>4046</v>
      </c>
      <c r="D782" s="96">
        <v>42001021594</v>
      </c>
      <c r="E782" s="96" t="s">
        <v>3370</v>
      </c>
      <c r="F782" s="96" t="s">
        <v>354</v>
      </c>
      <c r="G782" s="576">
        <v>375</v>
      </c>
      <c r="H782" s="576">
        <v>375</v>
      </c>
      <c r="I782" s="576">
        <v>75</v>
      </c>
    </row>
    <row r="783" spans="1:9" ht="15">
      <c r="A783" s="96">
        <v>775</v>
      </c>
      <c r="B783" s="96" t="s">
        <v>519</v>
      </c>
      <c r="C783" s="96" t="s">
        <v>4047</v>
      </c>
      <c r="D783" s="96">
        <v>42001023736</v>
      </c>
      <c r="E783" s="96" t="s">
        <v>3370</v>
      </c>
      <c r="F783" s="96" t="s">
        <v>354</v>
      </c>
      <c r="G783" s="576">
        <v>375</v>
      </c>
      <c r="H783" s="576">
        <v>375</v>
      </c>
      <c r="I783" s="576">
        <v>75</v>
      </c>
    </row>
    <row r="784" spans="1:9" ht="15">
      <c r="A784" s="96">
        <v>776</v>
      </c>
      <c r="B784" s="96" t="s">
        <v>589</v>
      </c>
      <c r="C784" s="96" t="s">
        <v>622</v>
      </c>
      <c r="D784" s="96">
        <v>42001025269</v>
      </c>
      <c r="E784" s="96" t="s">
        <v>3370</v>
      </c>
      <c r="F784" s="96" t="s">
        <v>354</v>
      </c>
      <c r="G784" s="576">
        <v>375</v>
      </c>
      <c r="H784" s="576">
        <v>375</v>
      </c>
      <c r="I784" s="576">
        <v>75</v>
      </c>
    </row>
    <row r="785" spans="1:9" ht="15">
      <c r="A785" s="96">
        <v>777</v>
      </c>
      <c r="B785" s="96" t="s">
        <v>528</v>
      </c>
      <c r="C785" s="96" t="s">
        <v>3939</v>
      </c>
      <c r="D785" s="96">
        <v>42001027177</v>
      </c>
      <c r="E785" s="96" t="s">
        <v>3370</v>
      </c>
      <c r="F785" s="96" t="s">
        <v>354</v>
      </c>
      <c r="G785" s="576">
        <v>375</v>
      </c>
      <c r="H785" s="576">
        <v>375</v>
      </c>
      <c r="I785" s="576">
        <v>75</v>
      </c>
    </row>
    <row r="786" spans="1:9" ht="15">
      <c r="A786" s="96">
        <v>778</v>
      </c>
      <c r="B786" s="96" t="s">
        <v>614</v>
      </c>
      <c r="C786" s="96" t="s">
        <v>1022</v>
      </c>
      <c r="D786" s="96">
        <v>42001027822</v>
      </c>
      <c r="E786" s="96" t="s">
        <v>3370</v>
      </c>
      <c r="F786" s="96" t="s">
        <v>354</v>
      </c>
      <c r="G786" s="576">
        <v>375</v>
      </c>
      <c r="H786" s="576">
        <v>375</v>
      </c>
      <c r="I786" s="576">
        <v>75</v>
      </c>
    </row>
    <row r="787" spans="1:9" ht="15">
      <c r="A787" s="96">
        <v>779</v>
      </c>
      <c r="B787" s="96" t="s">
        <v>4048</v>
      </c>
      <c r="C787" s="96" t="s">
        <v>4049</v>
      </c>
      <c r="D787" s="96">
        <v>42001028459</v>
      </c>
      <c r="E787" s="96" t="s">
        <v>3370</v>
      </c>
      <c r="F787" s="96" t="s">
        <v>354</v>
      </c>
      <c r="G787" s="576">
        <v>375</v>
      </c>
      <c r="H787" s="576">
        <v>375</v>
      </c>
      <c r="I787" s="576">
        <v>75</v>
      </c>
    </row>
    <row r="788" spans="1:9" ht="15">
      <c r="A788" s="96">
        <v>780</v>
      </c>
      <c r="B788" s="96" t="s">
        <v>633</v>
      </c>
      <c r="C788" s="96" t="s">
        <v>3848</v>
      </c>
      <c r="D788" s="96">
        <v>42001028820</v>
      </c>
      <c r="E788" s="96" t="s">
        <v>3370</v>
      </c>
      <c r="F788" s="96" t="s">
        <v>354</v>
      </c>
      <c r="G788" s="576">
        <v>375</v>
      </c>
      <c r="H788" s="576">
        <v>375</v>
      </c>
      <c r="I788" s="576">
        <v>75</v>
      </c>
    </row>
    <row r="789" spans="1:9" ht="15">
      <c r="A789" s="96">
        <v>781</v>
      </c>
      <c r="B789" s="96" t="s">
        <v>4050</v>
      </c>
      <c r="C789" s="96" t="s">
        <v>681</v>
      </c>
      <c r="D789" s="96">
        <v>42001029415</v>
      </c>
      <c r="E789" s="96" t="s">
        <v>3370</v>
      </c>
      <c r="F789" s="96" t="s">
        <v>354</v>
      </c>
      <c r="G789" s="576">
        <v>375</v>
      </c>
      <c r="H789" s="576">
        <v>375</v>
      </c>
      <c r="I789" s="576">
        <v>75</v>
      </c>
    </row>
    <row r="790" spans="1:9" ht="15">
      <c r="A790" s="96">
        <v>782</v>
      </c>
      <c r="B790" s="96" t="s">
        <v>3764</v>
      </c>
      <c r="C790" s="96" t="s">
        <v>3939</v>
      </c>
      <c r="D790" s="96">
        <v>42001030300</v>
      </c>
      <c r="E790" s="96" t="s">
        <v>3443</v>
      </c>
      <c r="F790" s="96" t="s">
        <v>354</v>
      </c>
      <c r="G790" s="576">
        <v>60</v>
      </c>
      <c r="H790" s="576">
        <v>60</v>
      </c>
      <c r="I790" s="576">
        <v>12</v>
      </c>
    </row>
    <row r="791" spans="1:9" ht="15">
      <c r="A791" s="96">
        <v>783</v>
      </c>
      <c r="B791" s="96" t="s">
        <v>4051</v>
      </c>
      <c r="C791" s="96" t="s">
        <v>3864</v>
      </c>
      <c r="D791" s="96">
        <v>42001031414</v>
      </c>
      <c r="E791" s="96" t="s">
        <v>3370</v>
      </c>
      <c r="F791" s="96" t="s">
        <v>354</v>
      </c>
      <c r="G791" s="576">
        <v>375</v>
      </c>
      <c r="H791" s="576">
        <v>375</v>
      </c>
      <c r="I791" s="576">
        <v>75</v>
      </c>
    </row>
    <row r="792" spans="1:9" ht="15">
      <c r="A792" s="96">
        <v>784</v>
      </c>
      <c r="B792" s="96" t="s">
        <v>557</v>
      </c>
      <c r="C792" s="96" t="s">
        <v>3669</v>
      </c>
      <c r="D792" s="96">
        <v>42001033595</v>
      </c>
      <c r="E792" s="96" t="s">
        <v>3370</v>
      </c>
      <c r="F792" s="96" t="s">
        <v>354</v>
      </c>
      <c r="G792" s="576">
        <v>375</v>
      </c>
      <c r="H792" s="576">
        <v>375</v>
      </c>
      <c r="I792" s="576">
        <v>75</v>
      </c>
    </row>
    <row r="793" spans="1:9" ht="15">
      <c r="A793" s="96">
        <v>785</v>
      </c>
      <c r="B793" s="96" t="s">
        <v>583</v>
      </c>
      <c r="C793" s="96" t="s">
        <v>4052</v>
      </c>
      <c r="D793" s="96">
        <v>42001034577</v>
      </c>
      <c r="E793" s="96" t="s">
        <v>3370</v>
      </c>
      <c r="F793" s="96" t="s">
        <v>354</v>
      </c>
      <c r="G793" s="576">
        <v>375</v>
      </c>
      <c r="H793" s="576">
        <v>375</v>
      </c>
      <c r="I793" s="576">
        <v>75</v>
      </c>
    </row>
    <row r="794" spans="1:9" ht="15">
      <c r="A794" s="96">
        <v>786</v>
      </c>
      <c r="B794" s="96" t="s">
        <v>586</v>
      </c>
      <c r="C794" s="96" t="s">
        <v>4053</v>
      </c>
      <c r="D794" s="96">
        <v>42001035721</v>
      </c>
      <c r="E794" s="96" t="s">
        <v>3368</v>
      </c>
      <c r="F794" s="96" t="s">
        <v>354</v>
      </c>
      <c r="G794" s="576">
        <v>60</v>
      </c>
      <c r="H794" s="576">
        <v>60</v>
      </c>
      <c r="I794" s="576">
        <v>12</v>
      </c>
    </row>
    <row r="795" spans="1:9" ht="15">
      <c r="A795" s="96">
        <v>787</v>
      </c>
      <c r="B795" s="96" t="s">
        <v>3865</v>
      </c>
      <c r="C795" s="96" t="s">
        <v>4054</v>
      </c>
      <c r="D795" s="96">
        <v>42001035775</v>
      </c>
      <c r="E795" s="96" t="s">
        <v>3370</v>
      </c>
      <c r="F795" s="96" t="s">
        <v>354</v>
      </c>
      <c r="G795" s="576">
        <v>375</v>
      </c>
      <c r="H795" s="576">
        <v>375</v>
      </c>
      <c r="I795" s="576">
        <v>75</v>
      </c>
    </row>
    <row r="796" spans="1:9" ht="15">
      <c r="A796" s="96">
        <v>788</v>
      </c>
      <c r="B796" s="96" t="s">
        <v>600</v>
      </c>
      <c r="C796" s="96" t="s">
        <v>1025</v>
      </c>
      <c r="D796" s="96">
        <v>42001036701</v>
      </c>
      <c r="E796" s="96" t="s">
        <v>3370</v>
      </c>
      <c r="F796" s="96" t="s">
        <v>354</v>
      </c>
      <c r="G796" s="576">
        <v>375</v>
      </c>
      <c r="H796" s="576">
        <v>375</v>
      </c>
      <c r="I796" s="576">
        <v>75</v>
      </c>
    </row>
    <row r="797" spans="1:9" ht="15">
      <c r="A797" s="96">
        <v>789</v>
      </c>
      <c r="B797" s="96" t="s">
        <v>4055</v>
      </c>
      <c r="C797" s="96" t="s">
        <v>4037</v>
      </c>
      <c r="D797" s="96">
        <v>42001036932</v>
      </c>
      <c r="E797" s="96" t="s">
        <v>3370</v>
      </c>
      <c r="F797" s="96" t="s">
        <v>354</v>
      </c>
      <c r="G797" s="576">
        <v>375</v>
      </c>
      <c r="H797" s="576">
        <v>375</v>
      </c>
      <c r="I797" s="576">
        <v>75</v>
      </c>
    </row>
    <row r="798" spans="1:9" ht="15">
      <c r="A798" s="96">
        <v>790</v>
      </c>
      <c r="B798" s="96" t="s">
        <v>3865</v>
      </c>
      <c r="C798" s="96" t="s">
        <v>624</v>
      </c>
      <c r="D798" s="96">
        <v>42001037773</v>
      </c>
      <c r="E798" s="96" t="s">
        <v>3370</v>
      </c>
      <c r="F798" s="96" t="s">
        <v>354</v>
      </c>
      <c r="G798" s="576">
        <v>375</v>
      </c>
      <c r="H798" s="576">
        <v>375</v>
      </c>
      <c r="I798" s="576">
        <v>75</v>
      </c>
    </row>
    <row r="799" spans="1:9" ht="15">
      <c r="A799" s="96">
        <v>791</v>
      </c>
      <c r="B799" s="96" t="s">
        <v>4056</v>
      </c>
      <c r="C799" s="96" t="s">
        <v>4057</v>
      </c>
      <c r="D799" s="96">
        <v>42001038061</v>
      </c>
      <c r="E799" s="96" t="s">
        <v>3370</v>
      </c>
      <c r="F799" s="96" t="s">
        <v>354</v>
      </c>
      <c r="G799" s="576">
        <v>375</v>
      </c>
      <c r="H799" s="576">
        <v>375</v>
      </c>
      <c r="I799" s="576">
        <v>75</v>
      </c>
    </row>
    <row r="800" spans="1:9" ht="15">
      <c r="A800" s="96">
        <v>792</v>
      </c>
      <c r="B800" s="96" t="s">
        <v>4058</v>
      </c>
      <c r="C800" s="96" t="s">
        <v>4059</v>
      </c>
      <c r="D800" s="96">
        <v>43001000439</v>
      </c>
      <c r="E800" s="96" t="s">
        <v>3370</v>
      </c>
      <c r="F800" s="96" t="s">
        <v>354</v>
      </c>
      <c r="G800" s="576">
        <v>375</v>
      </c>
      <c r="H800" s="576">
        <v>375</v>
      </c>
      <c r="I800" s="576">
        <v>75</v>
      </c>
    </row>
    <row r="801" spans="1:9" ht="15">
      <c r="A801" s="96">
        <v>793</v>
      </c>
      <c r="B801" s="96" t="s">
        <v>728</v>
      </c>
      <c r="C801" s="96" t="s">
        <v>4060</v>
      </c>
      <c r="D801" s="96">
        <v>43001001080</v>
      </c>
      <c r="E801" s="96" t="s">
        <v>3370</v>
      </c>
      <c r="F801" s="96" t="s">
        <v>354</v>
      </c>
      <c r="G801" s="576">
        <v>375</v>
      </c>
      <c r="H801" s="576">
        <v>375</v>
      </c>
      <c r="I801" s="576">
        <v>75</v>
      </c>
    </row>
    <row r="802" spans="1:9" ht="15">
      <c r="A802" s="96">
        <v>794</v>
      </c>
      <c r="B802" s="96" t="s">
        <v>3716</v>
      </c>
      <c r="C802" s="96" t="s">
        <v>4061</v>
      </c>
      <c r="D802" s="96">
        <v>43001001233</v>
      </c>
      <c r="E802" s="96" t="s">
        <v>3370</v>
      </c>
      <c r="F802" s="96" t="s">
        <v>354</v>
      </c>
      <c r="G802" s="576">
        <v>375</v>
      </c>
      <c r="H802" s="576">
        <v>375</v>
      </c>
      <c r="I802" s="576">
        <v>75</v>
      </c>
    </row>
    <row r="803" spans="1:9" ht="15">
      <c r="A803" s="96">
        <v>795</v>
      </c>
      <c r="B803" s="96" t="s">
        <v>510</v>
      </c>
      <c r="C803" s="96" t="s">
        <v>4062</v>
      </c>
      <c r="D803" s="96">
        <v>43001001748</v>
      </c>
      <c r="E803" s="96" t="s">
        <v>3370</v>
      </c>
      <c r="F803" s="96" t="s">
        <v>354</v>
      </c>
      <c r="G803" s="576">
        <v>375</v>
      </c>
      <c r="H803" s="576">
        <v>375</v>
      </c>
      <c r="I803" s="576">
        <v>75</v>
      </c>
    </row>
    <row r="804" spans="1:9" ht="15">
      <c r="A804" s="96">
        <v>796</v>
      </c>
      <c r="B804" s="96" t="s">
        <v>4063</v>
      </c>
      <c r="C804" s="96" t="s">
        <v>3444</v>
      </c>
      <c r="D804" s="96">
        <v>43001001863</v>
      </c>
      <c r="E804" s="96" t="s">
        <v>3370</v>
      </c>
      <c r="F804" s="96" t="s">
        <v>354</v>
      </c>
      <c r="G804" s="576">
        <v>375</v>
      </c>
      <c r="H804" s="576">
        <v>375</v>
      </c>
      <c r="I804" s="576">
        <v>75</v>
      </c>
    </row>
    <row r="805" spans="1:9" ht="15">
      <c r="A805" s="96">
        <v>797</v>
      </c>
      <c r="B805" s="96" t="s">
        <v>734</v>
      </c>
      <c r="C805" s="96" t="s">
        <v>4064</v>
      </c>
      <c r="D805" s="96">
        <v>43001002845</v>
      </c>
      <c r="E805" s="96" t="s">
        <v>3758</v>
      </c>
      <c r="F805" s="96" t="s">
        <v>354</v>
      </c>
      <c r="G805" s="576">
        <v>2775</v>
      </c>
      <c r="H805" s="576">
        <v>2775</v>
      </c>
      <c r="I805" s="576">
        <v>555</v>
      </c>
    </row>
    <row r="806" spans="1:9" ht="15">
      <c r="A806" s="96">
        <v>798</v>
      </c>
      <c r="B806" s="96" t="s">
        <v>532</v>
      </c>
      <c r="C806" s="96" t="s">
        <v>4065</v>
      </c>
      <c r="D806" s="96">
        <v>43001004230</v>
      </c>
      <c r="E806" s="96" t="s">
        <v>3370</v>
      </c>
      <c r="F806" s="96" t="s">
        <v>354</v>
      </c>
      <c r="G806" s="576">
        <v>375</v>
      </c>
      <c r="H806" s="576">
        <v>375</v>
      </c>
      <c r="I806" s="576">
        <v>75</v>
      </c>
    </row>
    <row r="807" spans="1:9" ht="15">
      <c r="A807" s="96">
        <v>799</v>
      </c>
      <c r="B807" s="96" t="s">
        <v>510</v>
      </c>
      <c r="C807" s="96" t="s">
        <v>4066</v>
      </c>
      <c r="D807" s="96">
        <v>43001004604</v>
      </c>
      <c r="E807" s="96" t="s">
        <v>3370</v>
      </c>
      <c r="F807" s="96" t="s">
        <v>354</v>
      </c>
      <c r="G807" s="576">
        <v>375</v>
      </c>
      <c r="H807" s="576">
        <v>375</v>
      </c>
      <c r="I807" s="576">
        <v>75</v>
      </c>
    </row>
    <row r="808" spans="1:9" ht="15">
      <c r="A808" s="96">
        <v>800</v>
      </c>
      <c r="B808" s="96" t="s">
        <v>614</v>
      </c>
      <c r="C808" s="96" t="s">
        <v>4067</v>
      </c>
      <c r="D808" s="96">
        <v>43001005777</v>
      </c>
      <c r="E808" s="96" t="s">
        <v>3760</v>
      </c>
      <c r="F808" s="96" t="s">
        <v>354</v>
      </c>
      <c r="G808" s="576">
        <v>1500</v>
      </c>
      <c r="H808" s="576">
        <v>1500</v>
      </c>
      <c r="I808" s="576">
        <v>300</v>
      </c>
    </row>
    <row r="809" spans="1:9" ht="15">
      <c r="A809" s="96">
        <v>801</v>
      </c>
      <c r="B809" s="96" t="s">
        <v>3432</v>
      </c>
      <c r="C809" s="96" t="s">
        <v>4068</v>
      </c>
      <c r="D809" s="96">
        <v>43001007763</v>
      </c>
      <c r="E809" s="96" t="s">
        <v>3370</v>
      </c>
      <c r="F809" s="96" t="s">
        <v>354</v>
      </c>
      <c r="G809" s="576">
        <v>375</v>
      </c>
      <c r="H809" s="576">
        <v>375</v>
      </c>
      <c r="I809" s="576">
        <v>75</v>
      </c>
    </row>
    <row r="810" spans="1:9" ht="15">
      <c r="A810" s="96">
        <v>802</v>
      </c>
      <c r="B810" s="96" t="s">
        <v>536</v>
      </c>
      <c r="C810" s="96" t="s">
        <v>4069</v>
      </c>
      <c r="D810" s="96">
        <v>43001009881</v>
      </c>
      <c r="E810" s="96" t="s">
        <v>3370</v>
      </c>
      <c r="F810" s="96" t="s">
        <v>354</v>
      </c>
      <c r="G810" s="576">
        <v>375</v>
      </c>
      <c r="H810" s="576">
        <v>375</v>
      </c>
      <c r="I810" s="576">
        <v>75</v>
      </c>
    </row>
    <row r="811" spans="1:9" ht="15">
      <c r="A811" s="96">
        <v>803</v>
      </c>
      <c r="B811" s="96" t="s">
        <v>3574</v>
      </c>
      <c r="C811" s="96" t="s">
        <v>3771</v>
      </c>
      <c r="D811" s="96">
        <v>43001010818</v>
      </c>
      <c r="E811" s="96" t="s">
        <v>3370</v>
      </c>
      <c r="F811" s="96" t="s">
        <v>354</v>
      </c>
      <c r="G811" s="576">
        <v>375</v>
      </c>
      <c r="H811" s="576">
        <v>375</v>
      </c>
      <c r="I811" s="576">
        <v>75</v>
      </c>
    </row>
    <row r="812" spans="1:9" ht="15">
      <c r="A812" s="96">
        <v>804</v>
      </c>
      <c r="B812" s="96" t="s">
        <v>3566</v>
      </c>
      <c r="C812" s="96" t="s">
        <v>695</v>
      </c>
      <c r="D812" s="96">
        <v>43001011830</v>
      </c>
      <c r="E812" s="96" t="s">
        <v>3370</v>
      </c>
      <c r="F812" s="96" t="s">
        <v>354</v>
      </c>
      <c r="G812" s="576">
        <v>375</v>
      </c>
      <c r="H812" s="576">
        <v>375</v>
      </c>
      <c r="I812" s="576">
        <v>75</v>
      </c>
    </row>
    <row r="813" spans="1:9" ht="15">
      <c r="A813" s="96">
        <v>805</v>
      </c>
      <c r="B813" s="96" t="s">
        <v>510</v>
      </c>
      <c r="C813" s="96" t="s">
        <v>821</v>
      </c>
      <c r="D813" s="96">
        <v>43001016040</v>
      </c>
      <c r="E813" s="96" t="s">
        <v>3370</v>
      </c>
      <c r="F813" s="96" t="s">
        <v>354</v>
      </c>
      <c r="G813" s="576">
        <v>375</v>
      </c>
      <c r="H813" s="576">
        <v>375</v>
      </c>
      <c r="I813" s="576">
        <v>75</v>
      </c>
    </row>
    <row r="814" spans="1:9" ht="15">
      <c r="A814" s="96">
        <v>806</v>
      </c>
      <c r="B814" s="96" t="s">
        <v>691</v>
      </c>
      <c r="C814" s="96" t="s">
        <v>3996</v>
      </c>
      <c r="D814" s="96">
        <v>43001016362</v>
      </c>
      <c r="E814" s="96" t="s">
        <v>3370</v>
      </c>
      <c r="F814" s="96" t="s">
        <v>354</v>
      </c>
      <c r="G814" s="576">
        <v>375</v>
      </c>
      <c r="H814" s="576">
        <v>375</v>
      </c>
      <c r="I814" s="576">
        <v>75</v>
      </c>
    </row>
    <row r="815" spans="1:9" ht="15">
      <c r="A815" s="96">
        <v>807</v>
      </c>
      <c r="B815" s="96" t="s">
        <v>3852</v>
      </c>
      <c r="C815" s="96" t="s">
        <v>4070</v>
      </c>
      <c r="D815" s="96">
        <v>43001016456</v>
      </c>
      <c r="E815" s="96" t="s">
        <v>3370</v>
      </c>
      <c r="F815" s="96" t="s">
        <v>354</v>
      </c>
      <c r="G815" s="576">
        <v>375</v>
      </c>
      <c r="H815" s="576">
        <v>375</v>
      </c>
      <c r="I815" s="576">
        <v>75</v>
      </c>
    </row>
    <row r="816" spans="1:9" ht="15">
      <c r="A816" s="96">
        <v>808</v>
      </c>
      <c r="B816" s="96" t="s">
        <v>3566</v>
      </c>
      <c r="C816" s="96" t="s">
        <v>4071</v>
      </c>
      <c r="D816" s="96">
        <v>43001017654</v>
      </c>
      <c r="E816" s="96" t="s">
        <v>3370</v>
      </c>
      <c r="F816" s="96" t="s">
        <v>354</v>
      </c>
      <c r="G816" s="576">
        <v>375</v>
      </c>
      <c r="H816" s="576">
        <v>375</v>
      </c>
      <c r="I816" s="576">
        <v>75</v>
      </c>
    </row>
    <row r="817" spans="1:9" ht="15">
      <c r="A817" s="96">
        <v>809</v>
      </c>
      <c r="B817" s="96" t="s">
        <v>536</v>
      </c>
      <c r="C817" s="96" t="s">
        <v>4072</v>
      </c>
      <c r="D817" s="96">
        <v>43001022231</v>
      </c>
      <c r="E817" s="96" t="s">
        <v>3370</v>
      </c>
      <c r="F817" s="96" t="s">
        <v>354</v>
      </c>
      <c r="G817" s="576">
        <v>375</v>
      </c>
      <c r="H817" s="576">
        <v>375</v>
      </c>
      <c r="I817" s="576">
        <v>75</v>
      </c>
    </row>
    <row r="818" spans="1:9" ht="15">
      <c r="A818" s="96">
        <v>810</v>
      </c>
      <c r="B818" s="96" t="s">
        <v>547</v>
      </c>
      <c r="C818" s="96" t="s">
        <v>512</v>
      </c>
      <c r="D818" s="96">
        <v>43001022652</v>
      </c>
      <c r="E818" s="96" t="s">
        <v>3370</v>
      </c>
      <c r="F818" s="96" t="s">
        <v>354</v>
      </c>
      <c r="G818" s="576">
        <v>375</v>
      </c>
      <c r="H818" s="576">
        <v>375</v>
      </c>
      <c r="I818" s="576">
        <v>75</v>
      </c>
    </row>
    <row r="819" spans="1:9" ht="15">
      <c r="A819" s="96">
        <v>811</v>
      </c>
      <c r="B819" s="96" t="s">
        <v>4073</v>
      </c>
      <c r="C819" s="96" t="s">
        <v>562</v>
      </c>
      <c r="D819" s="96">
        <v>43001022708</v>
      </c>
      <c r="E819" s="96" t="s">
        <v>3370</v>
      </c>
      <c r="F819" s="96" t="s">
        <v>354</v>
      </c>
      <c r="G819" s="576">
        <v>375</v>
      </c>
      <c r="H819" s="576">
        <v>375</v>
      </c>
      <c r="I819" s="576">
        <v>75</v>
      </c>
    </row>
    <row r="820" spans="1:9" ht="15">
      <c r="A820" s="96">
        <v>812</v>
      </c>
      <c r="B820" s="96" t="s">
        <v>510</v>
      </c>
      <c r="C820" s="96" t="s">
        <v>4074</v>
      </c>
      <c r="D820" s="96">
        <v>43001023035</v>
      </c>
      <c r="E820" s="96" t="s">
        <v>3370</v>
      </c>
      <c r="F820" s="96" t="s">
        <v>354</v>
      </c>
      <c r="G820" s="576">
        <v>375</v>
      </c>
      <c r="H820" s="576">
        <v>375</v>
      </c>
      <c r="I820" s="576">
        <v>75</v>
      </c>
    </row>
    <row r="821" spans="1:9" ht="15">
      <c r="A821" s="96">
        <v>813</v>
      </c>
      <c r="B821" s="96" t="s">
        <v>510</v>
      </c>
      <c r="C821" s="96" t="s">
        <v>4075</v>
      </c>
      <c r="D821" s="96">
        <v>43001023475</v>
      </c>
      <c r="E821" s="96" t="s">
        <v>3370</v>
      </c>
      <c r="F821" s="96" t="s">
        <v>354</v>
      </c>
      <c r="G821" s="576">
        <v>375</v>
      </c>
      <c r="H821" s="576">
        <v>375</v>
      </c>
      <c r="I821" s="576">
        <v>75</v>
      </c>
    </row>
    <row r="822" spans="1:9" ht="15">
      <c r="A822" s="96">
        <v>814</v>
      </c>
      <c r="B822" s="96" t="s">
        <v>4076</v>
      </c>
      <c r="C822" s="96" t="s">
        <v>4077</v>
      </c>
      <c r="D822" s="96">
        <v>43001028224</v>
      </c>
      <c r="E822" s="96" t="s">
        <v>3762</v>
      </c>
      <c r="F822" s="96" t="s">
        <v>354</v>
      </c>
      <c r="G822" s="576">
        <v>2250</v>
      </c>
      <c r="H822" s="576">
        <v>2250</v>
      </c>
      <c r="I822" s="576">
        <v>450</v>
      </c>
    </row>
    <row r="823" spans="1:9" ht="15">
      <c r="A823" s="96">
        <v>815</v>
      </c>
      <c r="B823" s="96" t="s">
        <v>3432</v>
      </c>
      <c r="C823" s="96" t="s">
        <v>4078</v>
      </c>
      <c r="D823" s="96">
        <v>43001029403</v>
      </c>
      <c r="E823" s="96" t="s">
        <v>3370</v>
      </c>
      <c r="F823" s="96" t="s">
        <v>354</v>
      </c>
      <c r="G823" s="576">
        <v>375</v>
      </c>
      <c r="H823" s="576">
        <v>375</v>
      </c>
      <c r="I823" s="576">
        <v>75</v>
      </c>
    </row>
    <row r="824" spans="1:9" ht="15">
      <c r="A824" s="96">
        <v>816</v>
      </c>
      <c r="B824" s="96" t="s">
        <v>582</v>
      </c>
      <c r="C824" s="96" t="s">
        <v>4079</v>
      </c>
      <c r="D824" s="96">
        <v>43001033223</v>
      </c>
      <c r="E824" s="96" t="s">
        <v>3370</v>
      </c>
      <c r="F824" s="96" t="s">
        <v>354</v>
      </c>
      <c r="G824" s="576">
        <v>375</v>
      </c>
      <c r="H824" s="576">
        <v>375</v>
      </c>
      <c r="I824" s="576">
        <v>75</v>
      </c>
    </row>
    <row r="825" spans="1:9" ht="15">
      <c r="A825" s="96">
        <v>817</v>
      </c>
      <c r="B825" s="96" t="s">
        <v>1034</v>
      </c>
      <c r="C825" s="96" t="s">
        <v>1060</v>
      </c>
      <c r="D825" s="96">
        <v>43001035103</v>
      </c>
      <c r="E825" s="96" t="s">
        <v>3370</v>
      </c>
      <c r="F825" s="96" t="s">
        <v>354</v>
      </c>
      <c r="G825" s="576">
        <v>375</v>
      </c>
      <c r="H825" s="576">
        <v>375</v>
      </c>
      <c r="I825" s="576">
        <v>75</v>
      </c>
    </row>
    <row r="826" spans="1:9" ht="15">
      <c r="A826" s="96">
        <v>818</v>
      </c>
      <c r="B826" s="96" t="s">
        <v>511</v>
      </c>
      <c r="C826" s="96" t="s">
        <v>4080</v>
      </c>
      <c r="D826" s="96">
        <v>44001002114</v>
      </c>
      <c r="E826" s="96" t="s">
        <v>3370</v>
      </c>
      <c r="F826" s="96" t="s">
        <v>354</v>
      </c>
      <c r="G826" s="576">
        <v>375</v>
      </c>
      <c r="H826" s="576">
        <v>375</v>
      </c>
      <c r="I826" s="576">
        <v>75</v>
      </c>
    </row>
    <row r="827" spans="1:9" ht="15">
      <c r="A827" s="96">
        <v>819</v>
      </c>
      <c r="B827" s="96" t="s">
        <v>528</v>
      </c>
      <c r="C827" s="96" t="s">
        <v>3704</v>
      </c>
      <c r="D827" s="96">
        <v>44001002899</v>
      </c>
      <c r="E827" s="96" t="s">
        <v>3370</v>
      </c>
      <c r="F827" s="96" t="s">
        <v>354</v>
      </c>
      <c r="G827" s="576">
        <v>375</v>
      </c>
      <c r="H827" s="576">
        <v>375</v>
      </c>
      <c r="I827" s="576">
        <v>75</v>
      </c>
    </row>
    <row r="828" spans="1:9" ht="15">
      <c r="A828" s="96">
        <v>820</v>
      </c>
      <c r="B828" s="96" t="s">
        <v>655</v>
      </c>
      <c r="C828" s="96" t="s">
        <v>3704</v>
      </c>
      <c r="D828" s="96">
        <v>44001003571</v>
      </c>
      <c r="E828" s="96" t="s">
        <v>3370</v>
      </c>
      <c r="F828" s="96" t="s">
        <v>354</v>
      </c>
      <c r="G828" s="576">
        <v>375</v>
      </c>
      <c r="H828" s="576">
        <v>375</v>
      </c>
      <c r="I828" s="576">
        <v>75</v>
      </c>
    </row>
    <row r="829" spans="1:9" ht="15">
      <c r="A829" s="96">
        <v>821</v>
      </c>
      <c r="B829" s="96" t="s">
        <v>614</v>
      </c>
      <c r="C829" s="96" t="s">
        <v>930</v>
      </c>
      <c r="D829" s="96">
        <v>44001004229</v>
      </c>
      <c r="E829" s="96" t="s">
        <v>3370</v>
      </c>
      <c r="F829" s="96" t="s">
        <v>354</v>
      </c>
      <c r="G829" s="576">
        <v>375</v>
      </c>
      <c r="H829" s="576">
        <v>375</v>
      </c>
      <c r="I829" s="576">
        <v>75</v>
      </c>
    </row>
    <row r="830" spans="1:9" ht="15">
      <c r="A830" s="96">
        <v>822</v>
      </c>
      <c r="B830" s="96" t="s">
        <v>505</v>
      </c>
      <c r="C830" s="96" t="s">
        <v>4081</v>
      </c>
      <c r="D830" s="96">
        <v>44001004818</v>
      </c>
      <c r="E830" s="96" t="s">
        <v>3370</v>
      </c>
      <c r="F830" s="96" t="s">
        <v>354</v>
      </c>
      <c r="G830" s="576">
        <v>375</v>
      </c>
      <c r="H830" s="576">
        <v>375</v>
      </c>
      <c r="I830" s="576">
        <v>75</v>
      </c>
    </row>
    <row r="831" spans="1:9" ht="15">
      <c r="A831" s="96">
        <v>823</v>
      </c>
      <c r="B831" s="96" t="s">
        <v>4056</v>
      </c>
      <c r="C831" s="96" t="s">
        <v>3704</v>
      </c>
      <c r="D831" s="96">
        <v>44001004935</v>
      </c>
      <c r="E831" s="96" t="s">
        <v>3370</v>
      </c>
      <c r="F831" s="96" t="s">
        <v>354</v>
      </c>
      <c r="G831" s="576">
        <v>375</v>
      </c>
      <c r="H831" s="576">
        <v>375</v>
      </c>
      <c r="I831" s="576">
        <v>75</v>
      </c>
    </row>
    <row r="832" spans="1:9" ht="15">
      <c r="A832" s="96">
        <v>824</v>
      </c>
      <c r="B832" s="96" t="s">
        <v>510</v>
      </c>
      <c r="C832" s="96" t="s">
        <v>4082</v>
      </c>
      <c r="D832" s="96">
        <v>44001004960</v>
      </c>
      <c r="E832" s="96" t="s">
        <v>3370</v>
      </c>
      <c r="F832" s="96" t="s">
        <v>354</v>
      </c>
      <c r="G832" s="576">
        <v>375</v>
      </c>
      <c r="H832" s="576">
        <v>375</v>
      </c>
      <c r="I832" s="576">
        <v>75</v>
      </c>
    </row>
    <row r="833" spans="1:9" ht="15">
      <c r="A833" s="96">
        <v>825</v>
      </c>
      <c r="B833" s="96" t="s">
        <v>931</v>
      </c>
      <c r="C833" s="96" t="s">
        <v>4083</v>
      </c>
      <c r="D833" s="96">
        <v>44001005431</v>
      </c>
      <c r="E833" s="96" t="s">
        <v>3370</v>
      </c>
      <c r="F833" s="96" t="s">
        <v>354</v>
      </c>
      <c r="G833" s="576">
        <v>375</v>
      </c>
      <c r="H833" s="576">
        <v>375</v>
      </c>
      <c r="I833" s="576">
        <v>75</v>
      </c>
    </row>
    <row r="834" spans="1:9" ht="15">
      <c r="A834" s="96">
        <v>826</v>
      </c>
      <c r="B834" s="96" t="s">
        <v>600</v>
      </c>
      <c r="C834" s="96" t="s">
        <v>889</v>
      </c>
      <c r="D834" s="96">
        <v>44001005607</v>
      </c>
      <c r="E834" s="96" t="s">
        <v>3370</v>
      </c>
      <c r="F834" s="96" t="s">
        <v>354</v>
      </c>
      <c r="G834" s="576">
        <v>375</v>
      </c>
      <c r="H834" s="576">
        <v>375</v>
      </c>
      <c r="I834" s="576">
        <v>75</v>
      </c>
    </row>
    <row r="835" spans="1:9" ht="15">
      <c r="A835" s="96">
        <v>827</v>
      </c>
      <c r="B835" s="96" t="s">
        <v>3852</v>
      </c>
      <c r="C835" s="96" t="s">
        <v>4084</v>
      </c>
      <c r="D835" s="96">
        <v>45001003369</v>
      </c>
      <c r="E835" s="96" t="s">
        <v>3443</v>
      </c>
      <c r="F835" s="96" t="s">
        <v>354</v>
      </c>
      <c r="G835" s="576">
        <v>120</v>
      </c>
      <c r="H835" s="576">
        <v>120</v>
      </c>
      <c r="I835" s="576">
        <v>24</v>
      </c>
    </row>
    <row r="836" spans="1:9" ht="15">
      <c r="A836" s="96">
        <v>828</v>
      </c>
      <c r="B836" s="96" t="s">
        <v>581</v>
      </c>
      <c r="C836" s="96" t="s">
        <v>4085</v>
      </c>
      <c r="D836" s="96">
        <v>45001014165</v>
      </c>
      <c r="E836" s="96" t="s">
        <v>3368</v>
      </c>
      <c r="F836" s="96" t="s">
        <v>354</v>
      </c>
      <c r="G836" s="576">
        <v>60</v>
      </c>
      <c r="H836" s="576">
        <v>60</v>
      </c>
      <c r="I836" s="576">
        <v>12</v>
      </c>
    </row>
    <row r="837" spans="1:9" ht="15">
      <c r="A837" s="96">
        <v>829</v>
      </c>
      <c r="B837" s="96" t="s">
        <v>799</v>
      </c>
      <c r="C837" s="96" t="s">
        <v>606</v>
      </c>
      <c r="D837" s="96">
        <v>46001000126</v>
      </c>
      <c r="E837" s="96" t="s">
        <v>3370</v>
      </c>
      <c r="F837" s="96" t="s">
        <v>354</v>
      </c>
      <c r="G837" s="576">
        <v>375</v>
      </c>
      <c r="H837" s="576">
        <v>375</v>
      </c>
      <c r="I837" s="576">
        <v>75</v>
      </c>
    </row>
    <row r="838" spans="1:9" ht="15">
      <c r="A838" s="96">
        <v>830</v>
      </c>
      <c r="B838" s="96" t="s">
        <v>563</v>
      </c>
      <c r="C838" s="96" t="s">
        <v>4086</v>
      </c>
      <c r="D838" s="96">
        <v>46001000374</v>
      </c>
      <c r="E838" s="96" t="s">
        <v>3370</v>
      </c>
      <c r="F838" s="96" t="s">
        <v>354</v>
      </c>
      <c r="G838" s="576">
        <v>375</v>
      </c>
      <c r="H838" s="576">
        <v>375</v>
      </c>
      <c r="I838" s="576">
        <v>75</v>
      </c>
    </row>
    <row r="839" spans="1:9" ht="15">
      <c r="A839" s="96">
        <v>831</v>
      </c>
      <c r="B839" s="96" t="s">
        <v>4087</v>
      </c>
      <c r="C839" s="96" t="s">
        <v>4088</v>
      </c>
      <c r="D839" s="96">
        <v>46001000519</v>
      </c>
      <c r="E839" s="96" t="s">
        <v>3370</v>
      </c>
      <c r="F839" s="96" t="s">
        <v>354</v>
      </c>
      <c r="G839" s="576">
        <v>375</v>
      </c>
      <c r="H839" s="576">
        <v>375</v>
      </c>
      <c r="I839" s="576">
        <v>75</v>
      </c>
    </row>
    <row r="840" spans="1:9" ht="15">
      <c r="A840" s="96">
        <v>832</v>
      </c>
      <c r="B840" s="96" t="s">
        <v>3541</v>
      </c>
      <c r="C840" s="96" t="s">
        <v>3799</v>
      </c>
      <c r="D840" s="96">
        <v>46001001212</v>
      </c>
      <c r="E840" s="96" t="s">
        <v>3368</v>
      </c>
      <c r="F840" s="96" t="s">
        <v>354</v>
      </c>
      <c r="G840" s="576">
        <v>60</v>
      </c>
      <c r="H840" s="576">
        <v>60</v>
      </c>
      <c r="I840" s="576">
        <v>12</v>
      </c>
    </row>
    <row r="841" spans="1:9" ht="15">
      <c r="A841" s="96">
        <v>833</v>
      </c>
      <c r="B841" s="96" t="s">
        <v>525</v>
      </c>
      <c r="C841" s="96" t="s">
        <v>606</v>
      </c>
      <c r="D841" s="96">
        <v>46001001314</v>
      </c>
      <c r="E841" s="96" t="s">
        <v>3368</v>
      </c>
      <c r="F841" s="96" t="s">
        <v>354</v>
      </c>
      <c r="G841" s="576">
        <v>60</v>
      </c>
      <c r="H841" s="576">
        <v>60</v>
      </c>
      <c r="I841" s="576">
        <v>12</v>
      </c>
    </row>
    <row r="842" spans="1:9" ht="15">
      <c r="A842" s="96">
        <v>834</v>
      </c>
      <c r="B842" s="96" t="s">
        <v>517</v>
      </c>
      <c r="C842" s="96" t="s">
        <v>793</v>
      </c>
      <c r="D842" s="96">
        <v>46001001577</v>
      </c>
      <c r="E842" s="96" t="s">
        <v>3370</v>
      </c>
      <c r="F842" s="96" t="s">
        <v>354</v>
      </c>
      <c r="G842" s="576">
        <v>375</v>
      </c>
      <c r="H842" s="576">
        <v>375</v>
      </c>
      <c r="I842" s="576">
        <v>75</v>
      </c>
    </row>
    <row r="843" spans="1:9" ht="15">
      <c r="A843" s="96">
        <v>835</v>
      </c>
      <c r="B843" s="96" t="s">
        <v>505</v>
      </c>
      <c r="C843" s="96" t="s">
        <v>685</v>
      </c>
      <c r="D843" s="96">
        <v>46001001649</v>
      </c>
      <c r="E843" s="96" t="s">
        <v>3368</v>
      </c>
      <c r="F843" s="96" t="s">
        <v>354</v>
      </c>
      <c r="G843" s="576">
        <v>60</v>
      </c>
      <c r="H843" s="576">
        <v>60</v>
      </c>
      <c r="I843" s="576">
        <v>12</v>
      </c>
    </row>
    <row r="844" spans="1:9" ht="15">
      <c r="A844" s="96">
        <v>836</v>
      </c>
      <c r="B844" s="96" t="s">
        <v>577</v>
      </c>
      <c r="C844" s="96" t="s">
        <v>797</v>
      </c>
      <c r="D844" s="96">
        <v>46001001819</v>
      </c>
      <c r="E844" s="96" t="s">
        <v>3368</v>
      </c>
      <c r="F844" s="96" t="s">
        <v>354</v>
      </c>
      <c r="G844" s="576">
        <v>60</v>
      </c>
      <c r="H844" s="576">
        <v>60</v>
      </c>
      <c r="I844" s="576">
        <v>12</v>
      </c>
    </row>
    <row r="845" spans="1:9" ht="15">
      <c r="A845" s="96">
        <v>837</v>
      </c>
      <c r="B845" s="96" t="s">
        <v>521</v>
      </c>
      <c r="C845" s="96" t="s">
        <v>1110</v>
      </c>
      <c r="D845" s="96">
        <v>46001001978</v>
      </c>
      <c r="E845" s="96" t="s">
        <v>3368</v>
      </c>
      <c r="F845" s="96" t="s">
        <v>354</v>
      </c>
      <c r="G845" s="576">
        <v>60</v>
      </c>
      <c r="H845" s="576">
        <v>60</v>
      </c>
      <c r="I845" s="576">
        <v>12</v>
      </c>
    </row>
    <row r="846" spans="1:9" ht="15">
      <c r="A846" s="96">
        <v>838</v>
      </c>
      <c r="B846" s="96" t="s">
        <v>731</v>
      </c>
      <c r="C846" s="96" t="s">
        <v>4089</v>
      </c>
      <c r="D846" s="96">
        <v>46001002078</v>
      </c>
      <c r="E846" s="96" t="s">
        <v>3368</v>
      </c>
      <c r="F846" s="96" t="s">
        <v>354</v>
      </c>
      <c r="G846" s="576">
        <v>60</v>
      </c>
      <c r="H846" s="576">
        <v>60</v>
      </c>
      <c r="I846" s="576">
        <v>12</v>
      </c>
    </row>
    <row r="847" spans="1:9" ht="15">
      <c r="A847" s="96">
        <v>839</v>
      </c>
      <c r="B847" s="96" t="s">
        <v>521</v>
      </c>
      <c r="C847" s="96" t="s">
        <v>4090</v>
      </c>
      <c r="D847" s="96">
        <v>46001002392</v>
      </c>
      <c r="E847" s="96" t="s">
        <v>3368</v>
      </c>
      <c r="F847" s="96" t="s">
        <v>354</v>
      </c>
      <c r="G847" s="576">
        <v>60</v>
      </c>
      <c r="H847" s="576">
        <v>60</v>
      </c>
      <c r="I847" s="576">
        <v>12</v>
      </c>
    </row>
    <row r="848" spans="1:9" ht="15">
      <c r="A848" s="96">
        <v>840</v>
      </c>
      <c r="B848" s="96" t="s">
        <v>4091</v>
      </c>
      <c r="C848" s="96" t="s">
        <v>4092</v>
      </c>
      <c r="D848" s="96">
        <v>46001002438</v>
      </c>
      <c r="E848" s="96" t="s">
        <v>3370</v>
      </c>
      <c r="F848" s="96" t="s">
        <v>354</v>
      </c>
      <c r="G848" s="576">
        <v>375</v>
      </c>
      <c r="H848" s="576">
        <v>375</v>
      </c>
      <c r="I848" s="576">
        <v>75</v>
      </c>
    </row>
    <row r="849" spans="1:9" ht="15">
      <c r="A849" s="96">
        <v>841</v>
      </c>
      <c r="B849" s="96" t="s">
        <v>592</v>
      </c>
      <c r="C849" s="96" t="s">
        <v>4093</v>
      </c>
      <c r="D849" s="96">
        <v>46001002544</v>
      </c>
      <c r="E849" s="96" t="s">
        <v>3368</v>
      </c>
      <c r="F849" s="96" t="s">
        <v>354</v>
      </c>
      <c r="G849" s="576">
        <v>60</v>
      </c>
      <c r="H849" s="576">
        <v>60</v>
      </c>
      <c r="I849" s="576">
        <v>12</v>
      </c>
    </row>
    <row r="850" spans="1:9" ht="15">
      <c r="A850" s="96">
        <v>842</v>
      </c>
      <c r="B850" s="96" t="s">
        <v>543</v>
      </c>
      <c r="C850" s="96" t="s">
        <v>4090</v>
      </c>
      <c r="D850" s="96">
        <v>46001002565</v>
      </c>
      <c r="E850" s="96" t="s">
        <v>3370</v>
      </c>
      <c r="F850" s="96" t="s">
        <v>354</v>
      </c>
      <c r="G850" s="576">
        <v>375</v>
      </c>
      <c r="H850" s="576">
        <v>375</v>
      </c>
      <c r="I850" s="576">
        <v>75</v>
      </c>
    </row>
    <row r="851" spans="1:9" ht="15">
      <c r="A851" s="96">
        <v>843</v>
      </c>
      <c r="B851" s="96" t="s">
        <v>521</v>
      </c>
      <c r="C851" s="96" t="s">
        <v>797</v>
      </c>
      <c r="D851" s="96">
        <v>46001002901</v>
      </c>
      <c r="E851" s="96" t="s">
        <v>3370</v>
      </c>
      <c r="F851" s="96" t="s">
        <v>354</v>
      </c>
      <c r="G851" s="576">
        <v>375</v>
      </c>
      <c r="H851" s="576">
        <v>375</v>
      </c>
      <c r="I851" s="576">
        <v>75</v>
      </c>
    </row>
    <row r="852" spans="1:9" ht="15">
      <c r="A852" s="96">
        <v>844</v>
      </c>
      <c r="B852" s="96" t="s">
        <v>587</v>
      </c>
      <c r="C852" s="96" t="s">
        <v>697</v>
      </c>
      <c r="D852" s="96">
        <v>46001003041</v>
      </c>
      <c r="E852" s="96" t="s">
        <v>3370</v>
      </c>
      <c r="F852" s="96" t="s">
        <v>354</v>
      </c>
      <c r="G852" s="576">
        <v>375</v>
      </c>
      <c r="H852" s="576">
        <v>375</v>
      </c>
      <c r="I852" s="576">
        <v>75</v>
      </c>
    </row>
    <row r="853" spans="1:9" ht="15">
      <c r="A853" s="96">
        <v>845</v>
      </c>
      <c r="B853" s="96" t="s">
        <v>674</v>
      </c>
      <c r="C853" s="96" t="s">
        <v>606</v>
      </c>
      <c r="D853" s="96">
        <v>46001003206</v>
      </c>
      <c r="E853" s="96" t="s">
        <v>3370</v>
      </c>
      <c r="F853" s="96" t="s">
        <v>354</v>
      </c>
      <c r="G853" s="576">
        <v>375</v>
      </c>
      <c r="H853" s="576">
        <v>375</v>
      </c>
      <c r="I853" s="576">
        <v>75</v>
      </c>
    </row>
    <row r="854" spans="1:9" ht="15">
      <c r="A854" s="96">
        <v>846</v>
      </c>
      <c r="B854" s="96" t="s">
        <v>510</v>
      </c>
      <c r="C854" s="96" t="s">
        <v>642</v>
      </c>
      <c r="D854" s="96">
        <v>46001003343</v>
      </c>
      <c r="E854" s="96" t="s">
        <v>3368</v>
      </c>
      <c r="F854" s="96" t="s">
        <v>354</v>
      </c>
      <c r="G854" s="576">
        <v>60</v>
      </c>
      <c r="H854" s="576">
        <v>60</v>
      </c>
      <c r="I854" s="576">
        <v>12</v>
      </c>
    </row>
    <row r="855" spans="1:9" ht="15">
      <c r="A855" s="96">
        <v>847</v>
      </c>
      <c r="B855" s="96" t="s">
        <v>504</v>
      </c>
      <c r="C855" s="96" t="s">
        <v>4094</v>
      </c>
      <c r="D855" s="96">
        <v>46001003392</v>
      </c>
      <c r="E855" s="96" t="s">
        <v>3368</v>
      </c>
      <c r="F855" s="96" t="s">
        <v>354</v>
      </c>
      <c r="G855" s="576">
        <v>60</v>
      </c>
      <c r="H855" s="576">
        <v>60</v>
      </c>
      <c r="I855" s="576">
        <v>12</v>
      </c>
    </row>
    <row r="856" spans="1:9" ht="15">
      <c r="A856" s="96">
        <v>848</v>
      </c>
      <c r="B856" s="96" t="s">
        <v>4095</v>
      </c>
      <c r="C856" s="96" t="s">
        <v>606</v>
      </c>
      <c r="D856" s="96">
        <v>46001003511</v>
      </c>
      <c r="E856" s="96" t="s">
        <v>3370</v>
      </c>
      <c r="F856" s="96" t="s">
        <v>354</v>
      </c>
      <c r="G856" s="576">
        <v>375</v>
      </c>
      <c r="H856" s="576">
        <v>375</v>
      </c>
      <c r="I856" s="576">
        <v>75</v>
      </c>
    </row>
    <row r="857" spans="1:9" ht="15">
      <c r="A857" s="96">
        <v>849</v>
      </c>
      <c r="B857" s="96" t="s">
        <v>545</v>
      </c>
      <c r="C857" s="96" t="s">
        <v>4094</v>
      </c>
      <c r="D857" s="96">
        <v>46001003745</v>
      </c>
      <c r="E857" s="96" t="s">
        <v>3368</v>
      </c>
      <c r="F857" s="96" t="s">
        <v>354</v>
      </c>
      <c r="G857" s="576">
        <v>60</v>
      </c>
      <c r="H857" s="576">
        <v>60</v>
      </c>
      <c r="I857" s="576">
        <v>12</v>
      </c>
    </row>
    <row r="858" spans="1:9" ht="15">
      <c r="A858" s="96">
        <v>850</v>
      </c>
      <c r="B858" s="96" t="s">
        <v>746</v>
      </c>
      <c r="C858" s="96" t="s">
        <v>4008</v>
      </c>
      <c r="D858" s="96">
        <v>46001003783</v>
      </c>
      <c r="E858" s="96" t="s">
        <v>3370</v>
      </c>
      <c r="F858" s="96" t="s">
        <v>354</v>
      </c>
      <c r="G858" s="576">
        <v>375</v>
      </c>
      <c r="H858" s="576">
        <v>375</v>
      </c>
      <c r="I858" s="576">
        <v>75</v>
      </c>
    </row>
    <row r="859" spans="1:9" ht="15">
      <c r="A859" s="96">
        <v>851</v>
      </c>
      <c r="B859" s="96" t="s">
        <v>505</v>
      </c>
      <c r="C859" s="96" t="s">
        <v>4096</v>
      </c>
      <c r="D859" s="96">
        <v>46001003789</v>
      </c>
      <c r="E859" s="96" t="s">
        <v>3370</v>
      </c>
      <c r="F859" s="96" t="s">
        <v>354</v>
      </c>
      <c r="G859" s="576">
        <v>375</v>
      </c>
      <c r="H859" s="576">
        <v>375</v>
      </c>
      <c r="I859" s="576">
        <v>75</v>
      </c>
    </row>
    <row r="860" spans="1:9" ht="15">
      <c r="A860" s="96">
        <v>852</v>
      </c>
      <c r="B860" s="96" t="s">
        <v>4097</v>
      </c>
      <c r="C860" s="96" t="s">
        <v>4098</v>
      </c>
      <c r="D860" s="96">
        <v>46001004550</v>
      </c>
      <c r="E860" s="96" t="s">
        <v>3368</v>
      </c>
      <c r="F860" s="96" t="s">
        <v>354</v>
      </c>
      <c r="G860" s="576">
        <v>60</v>
      </c>
      <c r="H860" s="576">
        <v>60</v>
      </c>
      <c r="I860" s="576">
        <v>12</v>
      </c>
    </row>
    <row r="861" spans="1:9" ht="15">
      <c r="A861" s="96">
        <v>853</v>
      </c>
      <c r="B861" s="96" t="s">
        <v>525</v>
      </c>
      <c r="C861" s="96" t="s">
        <v>624</v>
      </c>
      <c r="D861" s="96">
        <v>46001004781</v>
      </c>
      <c r="E861" s="96" t="s">
        <v>3370</v>
      </c>
      <c r="F861" s="96" t="s">
        <v>354</v>
      </c>
      <c r="G861" s="576">
        <v>375</v>
      </c>
      <c r="H861" s="576">
        <v>375</v>
      </c>
      <c r="I861" s="576">
        <v>75</v>
      </c>
    </row>
    <row r="862" spans="1:9" ht="15">
      <c r="A862" s="96">
        <v>854</v>
      </c>
      <c r="B862" s="96" t="s">
        <v>3657</v>
      </c>
      <c r="C862" s="96" t="s">
        <v>4099</v>
      </c>
      <c r="D862" s="96">
        <v>46001005114</v>
      </c>
      <c r="E862" s="96" t="s">
        <v>3443</v>
      </c>
      <c r="F862" s="96" t="s">
        <v>354</v>
      </c>
      <c r="G862" s="576">
        <v>60</v>
      </c>
      <c r="H862" s="576">
        <v>60</v>
      </c>
      <c r="I862" s="576">
        <v>12</v>
      </c>
    </row>
    <row r="863" spans="1:9" ht="15">
      <c r="A863" s="96">
        <v>855</v>
      </c>
      <c r="B863" s="96" t="s">
        <v>3943</v>
      </c>
      <c r="C863" s="96" t="s">
        <v>4088</v>
      </c>
      <c r="D863" s="96">
        <v>46001005186</v>
      </c>
      <c r="E863" s="96" t="s">
        <v>3370</v>
      </c>
      <c r="F863" s="96" t="s">
        <v>354</v>
      </c>
      <c r="G863" s="576">
        <v>375</v>
      </c>
      <c r="H863" s="576">
        <v>375</v>
      </c>
      <c r="I863" s="576">
        <v>75</v>
      </c>
    </row>
    <row r="864" spans="1:9" ht="15">
      <c r="A864" s="96">
        <v>856</v>
      </c>
      <c r="B864" s="96" t="s">
        <v>4100</v>
      </c>
      <c r="C864" s="96" t="s">
        <v>4094</v>
      </c>
      <c r="D864" s="96">
        <v>46001005492</v>
      </c>
      <c r="E864" s="96" t="s">
        <v>3368</v>
      </c>
      <c r="F864" s="96" t="s">
        <v>354</v>
      </c>
      <c r="G864" s="576">
        <v>60</v>
      </c>
      <c r="H864" s="576">
        <v>60</v>
      </c>
      <c r="I864" s="576">
        <v>12</v>
      </c>
    </row>
    <row r="865" spans="1:9" ht="15">
      <c r="A865" s="96">
        <v>857</v>
      </c>
      <c r="B865" s="96" t="s">
        <v>526</v>
      </c>
      <c r="C865" s="96" t="s">
        <v>685</v>
      </c>
      <c r="D865" s="96">
        <v>46001005947</v>
      </c>
      <c r="E865" s="96" t="s">
        <v>3370</v>
      </c>
      <c r="F865" s="96" t="s">
        <v>354</v>
      </c>
      <c r="G865" s="576">
        <v>375</v>
      </c>
      <c r="H865" s="576">
        <v>375</v>
      </c>
      <c r="I865" s="576">
        <v>75</v>
      </c>
    </row>
    <row r="866" spans="1:9" ht="15">
      <c r="A866" s="96">
        <v>858</v>
      </c>
      <c r="B866" s="96" t="s">
        <v>584</v>
      </c>
      <c r="C866" s="96" t="s">
        <v>727</v>
      </c>
      <c r="D866" s="96">
        <v>46001006065</v>
      </c>
      <c r="E866" s="96" t="s">
        <v>3370</v>
      </c>
      <c r="F866" s="96" t="s">
        <v>354</v>
      </c>
      <c r="G866" s="576">
        <v>375</v>
      </c>
      <c r="H866" s="576">
        <v>375</v>
      </c>
      <c r="I866" s="576">
        <v>75</v>
      </c>
    </row>
    <row r="867" spans="1:9" ht="15">
      <c r="A867" s="96">
        <v>859</v>
      </c>
      <c r="B867" s="96" t="s">
        <v>510</v>
      </c>
      <c r="C867" s="96" t="s">
        <v>4101</v>
      </c>
      <c r="D867" s="96">
        <v>46001006253</v>
      </c>
      <c r="E867" s="96" t="s">
        <v>3370</v>
      </c>
      <c r="F867" s="96" t="s">
        <v>354</v>
      </c>
      <c r="G867" s="576">
        <v>375</v>
      </c>
      <c r="H867" s="576">
        <v>375</v>
      </c>
      <c r="I867" s="576">
        <v>75</v>
      </c>
    </row>
    <row r="868" spans="1:9" ht="15">
      <c r="A868" s="96">
        <v>860</v>
      </c>
      <c r="B868" s="96" t="s">
        <v>690</v>
      </c>
      <c r="C868" s="96" t="s">
        <v>4102</v>
      </c>
      <c r="D868" s="96">
        <v>46001006716</v>
      </c>
      <c r="E868" s="96" t="s">
        <v>3368</v>
      </c>
      <c r="F868" s="96" t="s">
        <v>354</v>
      </c>
      <c r="G868" s="576">
        <v>60</v>
      </c>
      <c r="H868" s="576">
        <v>60</v>
      </c>
      <c r="I868" s="576">
        <v>12</v>
      </c>
    </row>
    <row r="869" spans="1:9" ht="15">
      <c r="A869" s="96">
        <v>861</v>
      </c>
      <c r="B869" s="96" t="s">
        <v>581</v>
      </c>
      <c r="C869" s="96" t="s">
        <v>708</v>
      </c>
      <c r="D869" s="96">
        <v>46001007627</v>
      </c>
      <c r="E869" s="96" t="s">
        <v>3370</v>
      </c>
      <c r="F869" s="96" t="s">
        <v>354</v>
      </c>
      <c r="G869" s="576">
        <v>375</v>
      </c>
      <c r="H869" s="576">
        <v>375</v>
      </c>
      <c r="I869" s="576">
        <v>75</v>
      </c>
    </row>
    <row r="870" spans="1:9" ht="15">
      <c r="A870" s="96">
        <v>862</v>
      </c>
      <c r="B870" s="96" t="s">
        <v>521</v>
      </c>
      <c r="C870" s="96" t="s">
        <v>4103</v>
      </c>
      <c r="D870" s="96">
        <v>46001007991</v>
      </c>
      <c r="E870" s="96" t="s">
        <v>3370</v>
      </c>
      <c r="F870" s="96" t="s">
        <v>354</v>
      </c>
      <c r="G870" s="576">
        <v>375</v>
      </c>
      <c r="H870" s="576">
        <v>375</v>
      </c>
      <c r="I870" s="576">
        <v>75</v>
      </c>
    </row>
    <row r="871" spans="1:9" ht="15">
      <c r="A871" s="96">
        <v>863</v>
      </c>
      <c r="B871" s="96" t="s">
        <v>3545</v>
      </c>
      <c r="C871" s="96" t="s">
        <v>4104</v>
      </c>
      <c r="D871" s="96">
        <v>46001009676</v>
      </c>
      <c r="E871" s="96" t="s">
        <v>3370</v>
      </c>
      <c r="F871" s="96" t="s">
        <v>354</v>
      </c>
      <c r="G871" s="576">
        <v>375</v>
      </c>
      <c r="H871" s="576">
        <v>375</v>
      </c>
      <c r="I871" s="576">
        <v>75</v>
      </c>
    </row>
    <row r="872" spans="1:9" ht="15">
      <c r="A872" s="96">
        <v>864</v>
      </c>
      <c r="B872" s="96" t="s">
        <v>795</v>
      </c>
      <c r="C872" s="96" t="s">
        <v>685</v>
      </c>
      <c r="D872" s="96">
        <v>46001009787</v>
      </c>
      <c r="E872" s="96" t="s">
        <v>3370</v>
      </c>
      <c r="F872" s="96" t="s">
        <v>354</v>
      </c>
      <c r="G872" s="576">
        <v>375</v>
      </c>
      <c r="H872" s="576">
        <v>375</v>
      </c>
      <c r="I872" s="576">
        <v>75</v>
      </c>
    </row>
    <row r="873" spans="1:9" ht="15">
      <c r="A873" s="96">
        <v>865</v>
      </c>
      <c r="B873" s="96" t="s">
        <v>614</v>
      </c>
      <c r="C873" s="96" t="s">
        <v>4105</v>
      </c>
      <c r="D873" s="96">
        <v>46001011162</v>
      </c>
      <c r="E873" s="96" t="s">
        <v>3370</v>
      </c>
      <c r="F873" s="96" t="s">
        <v>354</v>
      </c>
      <c r="G873" s="576">
        <v>375</v>
      </c>
      <c r="H873" s="576">
        <v>375</v>
      </c>
      <c r="I873" s="576">
        <v>75</v>
      </c>
    </row>
    <row r="874" spans="1:9" ht="15">
      <c r="A874" s="96">
        <v>866</v>
      </c>
      <c r="B874" s="96" t="s">
        <v>510</v>
      </c>
      <c r="C874" s="96" t="s">
        <v>604</v>
      </c>
      <c r="D874" s="96">
        <v>46001012319</v>
      </c>
      <c r="E874" s="96" t="s">
        <v>3370</v>
      </c>
      <c r="F874" s="96" t="s">
        <v>354</v>
      </c>
      <c r="G874" s="576">
        <v>375</v>
      </c>
      <c r="H874" s="576">
        <v>375</v>
      </c>
      <c r="I874" s="576">
        <v>75</v>
      </c>
    </row>
    <row r="875" spans="1:9" ht="15">
      <c r="A875" s="96">
        <v>867</v>
      </c>
      <c r="B875" s="96" t="s">
        <v>784</v>
      </c>
      <c r="C875" s="96" t="s">
        <v>4106</v>
      </c>
      <c r="D875" s="96">
        <v>46001012451</v>
      </c>
      <c r="E875" s="96" t="s">
        <v>3368</v>
      </c>
      <c r="F875" s="96" t="s">
        <v>354</v>
      </c>
      <c r="G875" s="576">
        <v>60</v>
      </c>
      <c r="H875" s="576">
        <v>60</v>
      </c>
      <c r="I875" s="576">
        <v>12</v>
      </c>
    </row>
    <row r="876" spans="1:9" ht="15">
      <c r="A876" s="96">
        <v>868</v>
      </c>
      <c r="B876" s="96" t="s">
        <v>674</v>
      </c>
      <c r="C876" s="96" t="s">
        <v>798</v>
      </c>
      <c r="D876" s="96">
        <v>46001012466</v>
      </c>
      <c r="E876" s="96" t="s">
        <v>3370</v>
      </c>
      <c r="F876" s="96" t="s">
        <v>354</v>
      </c>
      <c r="G876" s="576">
        <v>375</v>
      </c>
      <c r="H876" s="576">
        <v>375</v>
      </c>
      <c r="I876" s="576">
        <v>75</v>
      </c>
    </row>
    <row r="877" spans="1:9" ht="15">
      <c r="A877" s="96">
        <v>869</v>
      </c>
      <c r="B877" s="96" t="s">
        <v>547</v>
      </c>
      <c r="C877" s="96" t="s">
        <v>4107</v>
      </c>
      <c r="D877" s="96">
        <v>46001013629</v>
      </c>
      <c r="E877" s="96" t="s">
        <v>3368</v>
      </c>
      <c r="F877" s="96" t="s">
        <v>354</v>
      </c>
      <c r="G877" s="576">
        <v>60</v>
      </c>
      <c r="H877" s="576">
        <v>60</v>
      </c>
      <c r="I877" s="576">
        <v>12</v>
      </c>
    </row>
    <row r="878" spans="1:9" ht="15">
      <c r="A878" s="96">
        <v>870</v>
      </c>
      <c r="B878" s="96" t="s">
        <v>794</v>
      </c>
      <c r="C878" s="96" t="s">
        <v>4108</v>
      </c>
      <c r="D878" s="96">
        <v>46001014165</v>
      </c>
      <c r="E878" s="96" t="s">
        <v>3370</v>
      </c>
      <c r="F878" s="96" t="s">
        <v>354</v>
      </c>
      <c r="G878" s="576">
        <v>375</v>
      </c>
      <c r="H878" s="576">
        <v>375</v>
      </c>
      <c r="I878" s="576">
        <v>75</v>
      </c>
    </row>
    <row r="879" spans="1:9" ht="15">
      <c r="A879" s="96">
        <v>871</v>
      </c>
      <c r="B879" s="96" t="s">
        <v>525</v>
      </c>
      <c r="C879" s="96" t="s">
        <v>621</v>
      </c>
      <c r="D879" s="96">
        <v>46001014780</v>
      </c>
      <c r="E879" s="96" t="s">
        <v>3370</v>
      </c>
      <c r="F879" s="96" t="s">
        <v>354</v>
      </c>
      <c r="G879" s="576">
        <v>375</v>
      </c>
      <c r="H879" s="576">
        <v>375</v>
      </c>
      <c r="I879" s="576">
        <v>75</v>
      </c>
    </row>
    <row r="880" spans="1:9" ht="15">
      <c r="A880" s="96">
        <v>872</v>
      </c>
      <c r="B880" s="96" t="s">
        <v>519</v>
      </c>
      <c r="C880" s="96" t="s">
        <v>4109</v>
      </c>
      <c r="D880" s="96">
        <v>46001014864</v>
      </c>
      <c r="E880" s="96" t="s">
        <v>3370</v>
      </c>
      <c r="F880" s="96" t="s">
        <v>354</v>
      </c>
      <c r="G880" s="576">
        <v>375</v>
      </c>
      <c r="H880" s="576">
        <v>375</v>
      </c>
      <c r="I880" s="576">
        <v>75</v>
      </c>
    </row>
    <row r="881" spans="1:9" ht="15">
      <c r="A881" s="96">
        <v>873</v>
      </c>
      <c r="B881" s="96" t="s">
        <v>4110</v>
      </c>
      <c r="C881" s="96" t="s">
        <v>4111</v>
      </c>
      <c r="D881" s="96">
        <v>46001016492</v>
      </c>
      <c r="E881" s="96" t="s">
        <v>3370</v>
      </c>
      <c r="F881" s="96" t="s">
        <v>354</v>
      </c>
      <c r="G881" s="576">
        <v>375</v>
      </c>
      <c r="H881" s="576">
        <v>375</v>
      </c>
      <c r="I881" s="576">
        <v>75</v>
      </c>
    </row>
    <row r="882" spans="1:9" ht="15">
      <c r="A882" s="96">
        <v>874</v>
      </c>
      <c r="B882" s="96" t="s">
        <v>510</v>
      </c>
      <c r="C882" s="96" t="s">
        <v>4112</v>
      </c>
      <c r="D882" s="96">
        <v>46001016661</v>
      </c>
      <c r="E882" s="96" t="s">
        <v>3370</v>
      </c>
      <c r="F882" s="96" t="s">
        <v>354</v>
      </c>
      <c r="G882" s="576">
        <v>375</v>
      </c>
      <c r="H882" s="576">
        <v>375</v>
      </c>
      <c r="I882" s="576">
        <v>75</v>
      </c>
    </row>
    <row r="883" spans="1:9" ht="15">
      <c r="A883" s="96">
        <v>875</v>
      </c>
      <c r="B883" s="96" t="s">
        <v>784</v>
      </c>
      <c r="C883" s="96" t="s">
        <v>4113</v>
      </c>
      <c r="D883" s="96">
        <v>46001016676</v>
      </c>
      <c r="E883" s="96" t="s">
        <v>3370</v>
      </c>
      <c r="F883" s="96" t="s">
        <v>354</v>
      </c>
      <c r="G883" s="576">
        <v>375</v>
      </c>
      <c r="H883" s="576">
        <v>375</v>
      </c>
      <c r="I883" s="576">
        <v>75</v>
      </c>
    </row>
    <row r="884" spans="1:9" ht="15">
      <c r="A884" s="96">
        <v>876</v>
      </c>
      <c r="B884" s="96" t="s">
        <v>592</v>
      </c>
      <c r="C884" s="96" t="s">
        <v>4114</v>
      </c>
      <c r="D884" s="96">
        <v>46001017374</v>
      </c>
      <c r="E884" s="96" t="s">
        <v>3368</v>
      </c>
      <c r="F884" s="96" t="s">
        <v>354</v>
      </c>
      <c r="G884" s="576">
        <v>60</v>
      </c>
      <c r="H884" s="576">
        <v>60</v>
      </c>
      <c r="I884" s="576">
        <v>12</v>
      </c>
    </row>
    <row r="885" spans="1:9" ht="15">
      <c r="A885" s="96">
        <v>877</v>
      </c>
      <c r="B885" s="96" t="s">
        <v>4115</v>
      </c>
      <c r="C885" s="96" t="s">
        <v>4116</v>
      </c>
      <c r="D885" s="96">
        <v>46001018072</v>
      </c>
      <c r="E885" s="96" t="s">
        <v>3370</v>
      </c>
      <c r="F885" s="96" t="s">
        <v>354</v>
      </c>
      <c r="G885" s="576">
        <v>375</v>
      </c>
      <c r="H885" s="576">
        <v>375</v>
      </c>
      <c r="I885" s="576">
        <v>75</v>
      </c>
    </row>
    <row r="886" spans="1:9" ht="15">
      <c r="A886" s="96">
        <v>878</v>
      </c>
      <c r="B886" s="96" t="s">
        <v>601</v>
      </c>
      <c r="C886" s="96" t="s">
        <v>606</v>
      </c>
      <c r="D886" s="96">
        <v>46001018118</v>
      </c>
      <c r="E886" s="96" t="s">
        <v>3370</v>
      </c>
      <c r="F886" s="96" t="s">
        <v>354</v>
      </c>
      <c r="G886" s="576">
        <v>375</v>
      </c>
      <c r="H886" s="576">
        <v>375</v>
      </c>
      <c r="I886" s="576">
        <v>75</v>
      </c>
    </row>
    <row r="887" spans="1:9" ht="15">
      <c r="A887" s="96">
        <v>879</v>
      </c>
      <c r="B887" s="96" t="s">
        <v>504</v>
      </c>
      <c r="C887" s="96" t="s">
        <v>4109</v>
      </c>
      <c r="D887" s="96">
        <v>46001018724</v>
      </c>
      <c r="E887" s="96" t="s">
        <v>3368</v>
      </c>
      <c r="F887" s="96" t="s">
        <v>354</v>
      </c>
      <c r="G887" s="576">
        <v>60</v>
      </c>
      <c r="H887" s="576">
        <v>60</v>
      </c>
      <c r="I887" s="576">
        <v>12</v>
      </c>
    </row>
    <row r="888" spans="1:9" ht="15">
      <c r="A888" s="96">
        <v>880</v>
      </c>
      <c r="B888" s="96" t="s">
        <v>620</v>
      </c>
      <c r="C888" s="96" t="s">
        <v>4102</v>
      </c>
      <c r="D888" s="96">
        <v>46001019136</v>
      </c>
      <c r="E888" s="96" t="s">
        <v>3370</v>
      </c>
      <c r="F888" s="96" t="s">
        <v>354</v>
      </c>
      <c r="G888" s="576">
        <v>375</v>
      </c>
      <c r="H888" s="576">
        <v>375</v>
      </c>
      <c r="I888" s="576">
        <v>75</v>
      </c>
    </row>
    <row r="889" spans="1:9" ht="15">
      <c r="A889" s="96">
        <v>881</v>
      </c>
      <c r="B889" s="96" t="s">
        <v>4095</v>
      </c>
      <c r="C889" s="96" t="s">
        <v>606</v>
      </c>
      <c r="D889" s="96">
        <v>46001019863</v>
      </c>
      <c r="E889" s="96" t="s">
        <v>3368</v>
      </c>
      <c r="F889" s="96" t="s">
        <v>354</v>
      </c>
      <c r="G889" s="576">
        <v>60</v>
      </c>
      <c r="H889" s="576">
        <v>60</v>
      </c>
      <c r="I889" s="576">
        <v>12</v>
      </c>
    </row>
    <row r="890" spans="1:9" ht="15">
      <c r="A890" s="96">
        <v>882</v>
      </c>
      <c r="B890" s="96" t="s">
        <v>510</v>
      </c>
      <c r="C890" s="96" t="s">
        <v>4117</v>
      </c>
      <c r="D890" s="96">
        <v>46001019891</v>
      </c>
      <c r="E890" s="96" t="s">
        <v>3370</v>
      </c>
      <c r="F890" s="96" t="s">
        <v>354</v>
      </c>
      <c r="G890" s="576">
        <v>375</v>
      </c>
      <c r="H890" s="576">
        <v>375</v>
      </c>
      <c r="I890" s="576">
        <v>75</v>
      </c>
    </row>
    <row r="891" spans="1:9" ht="15">
      <c r="A891" s="96">
        <v>883</v>
      </c>
      <c r="B891" s="96" t="s">
        <v>4118</v>
      </c>
      <c r="C891" s="96" t="s">
        <v>4119</v>
      </c>
      <c r="D891" s="96">
        <v>46001019959</v>
      </c>
      <c r="E891" s="96" t="s">
        <v>3370</v>
      </c>
      <c r="F891" s="96" t="s">
        <v>354</v>
      </c>
      <c r="G891" s="576">
        <v>375</v>
      </c>
      <c r="H891" s="576">
        <v>375</v>
      </c>
      <c r="I891" s="576">
        <v>75</v>
      </c>
    </row>
    <row r="892" spans="1:9" ht="15">
      <c r="A892" s="96">
        <v>884</v>
      </c>
      <c r="B892" s="96" t="s">
        <v>4120</v>
      </c>
      <c r="C892" s="96" t="s">
        <v>4121</v>
      </c>
      <c r="D892" s="96">
        <v>46001020144</v>
      </c>
      <c r="E892" s="96" t="s">
        <v>3370</v>
      </c>
      <c r="F892" s="96" t="s">
        <v>354</v>
      </c>
      <c r="G892" s="576">
        <v>375</v>
      </c>
      <c r="H892" s="576">
        <v>375</v>
      </c>
      <c r="I892" s="576">
        <v>75</v>
      </c>
    </row>
    <row r="893" spans="1:9" ht="15">
      <c r="A893" s="96">
        <v>885</v>
      </c>
      <c r="B893" s="96" t="s">
        <v>4122</v>
      </c>
      <c r="C893" s="96" t="s">
        <v>4123</v>
      </c>
      <c r="D893" s="96">
        <v>46001021123</v>
      </c>
      <c r="E893" s="96" t="s">
        <v>3370</v>
      </c>
      <c r="F893" s="96" t="s">
        <v>354</v>
      </c>
      <c r="G893" s="576">
        <v>375</v>
      </c>
      <c r="H893" s="576">
        <v>375</v>
      </c>
      <c r="I893" s="576">
        <v>75</v>
      </c>
    </row>
    <row r="894" spans="1:9" ht="15">
      <c r="A894" s="96">
        <v>886</v>
      </c>
      <c r="B894" s="96" t="s">
        <v>784</v>
      </c>
      <c r="C894" s="96" t="s">
        <v>792</v>
      </c>
      <c r="D894" s="96">
        <v>46001021156</v>
      </c>
      <c r="E894" s="96" t="s">
        <v>3370</v>
      </c>
      <c r="F894" s="96" t="s">
        <v>354</v>
      </c>
      <c r="G894" s="576">
        <v>375</v>
      </c>
      <c r="H894" s="576">
        <v>375</v>
      </c>
      <c r="I894" s="576">
        <v>75</v>
      </c>
    </row>
    <row r="895" spans="1:9" ht="15">
      <c r="A895" s="96">
        <v>887</v>
      </c>
      <c r="B895" s="96" t="s">
        <v>710</v>
      </c>
      <c r="C895" s="96" t="s">
        <v>3573</v>
      </c>
      <c r="D895" s="96">
        <v>48001000002</v>
      </c>
      <c r="E895" s="96" t="s">
        <v>3370</v>
      </c>
      <c r="F895" s="96" t="s">
        <v>354</v>
      </c>
      <c r="G895" s="576">
        <v>375</v>
      </c>
      <c r="H895" s="576">
        <v>375</v>
      </c>
      <c r="I895" s="576">
        <v>75</v>
      </c>
    </row>
    <row r="896" spans="1:9" ht="15">
      <c r="A896" s="96">
        <v>888</v>
      </c>
      <c r="B896" s="96" t="s">
        <v>4124</v>
      </c>
      <c r="C896" s="96" t="s">
        <v>729</v>
      </c>
      <c r="D896" s="96">
        <v>48001000143</v>
      </c>
      <c r="E896" s="96" t="s">
        <v>3370</v>
      </c>
      <c r="F896" s="96" t="s">
        <v>354</v>
      </c>
      <c r="G896" s="576">
        <v>375</v>
      </c>
      <c r="H896" s="576">
        <v>375</v>
      </c>
      <c r="I896" s="576">
        <v>75</v>
      </c>
    </row>
    <row r="897" spans="1:9" ht="15">
      <c r="A897" s="96">
        <v>889</v>
      </c>
      <c r="B897" s="96" t="s">
        <v>4125</v>
      </c>
      <c r="C897" s="96" t="s">
        <v>785</v>
      </c>
      <c r="D897" s="96">
        <v>48001000608</v>
      </c>
      <c r="E897" s="96" t="s">
        <v>3368</v>
      </c>
      <c r="F897" s="96" t="s">
        <v>354</v>
      </c>
      <c r="G897" s="576">
        <v>60</v>
      </c>
      <c r="H897" s="576">
        <v>60</v>
      </c>
      <c r="I897" s="576">
        <v>12</v>
      </c>
    </row>
    <row r="898" spans="1:9" ht="15">
      <c r="A898" s="96">
        <v>890</v>
      </c>
      <c r="B898" s="96" t="s">
        <v>678</v>
      </c>
      <c r="C898" s="96" t="s">
        <v>3578</v>
      </c>
      <c r="D898" s="96">
        <v>48001000908</v>
      </c>
      <c r="E898" s="96" t="s">
        <v>3370</v>
      </c>
      <c r="F898" s="96" t="s">
        <v>354</v>
      </c>
      <c r="G898" s="576">
        <v>375</v>
      </c>
      <c r="H898" s="576">
        <v>375</v>
      </c>
      <c r="I898" s="576">
        <v>75</v>
      </c>
    </row>
    <row r="899" spans="1:9" ht="15">
      <c r="A899" s="96">
        <v>891</v>
      </c>
      <c r="B899" s="96" t="s">
        <v>520</v>
      </c>
      <c r="C899" s="96" t="s">
        <v>4126</v>
      </c>
      <c r="D899" s="96">
        <v>48001000943</v>
      </c>
      <c r="E899" s="96" t="s">
        <v>3370</v>
      </c>
      <c r="F899" s="96" t="s">
        <v>354</v>
      </c>
      <c r="G899" s="576">
        <v>375</v>
      </c>
      <c r="H899" s="576">
        <v>375</v>
      </c>
      <c r="I899" s="576">
        <v>75</v>
      </c>
    </row>
    <row r="900" spans="1:9" ht="15">
      <c r="A900" s="96">
        <v>892</v>
      </c>
      <c r="B900" s="96" t="s">
        <v>517</v>
      </c>
      <c r="C900" s="96" t="s">
        <v>1032</v>
      </c>
      <c r="D900" s="96">
        <v>48001000976</v>
      </c>
      <c r="E900" s="96" t="s">
        <v>3368</v>
      </c>
      <c r="F900" s="96" t="s">
        <v>354</v>
      </c>
      <c r="G900" s="576">
        <v>60</v>
      </c>
      <c r="H900" s="576">
        <v>60</v>
      </c>
      <c r="I900" s="576">
        <v>12</v>
      </c>
    </row>
    <row r="901" spans="1:9" ht="15">
      <c r="A901" s="96">
        <v>893</v>
      </c>
      <c r="B901" s="96" t="s">
        <v>4127</v>
      </c>
      <c r="C901" s="96" t="s">
        <v>4128</v>
      </c>
      <c r="D901" s="96">
        <v>48001001494</v>
      </c>
      <c r="E901" s="96" t="s">
        <v>3368</v>
      </c>
      <c r="F901" s="96" t="s">
        <v>354</v>
      </c>
      <c r="G901" s="576">
        <v>60</v>
      </c>
      <c r="H901" s="576">
        <v>60</v>
      </c>
      <c r="I901" s="576">
        <v>12</v>
      </c>
    </row>
    <row r="902" spans="1:9" ht="15">
      <c r="A902" s="96">
        <v>894</v>
      </c>
      <c r="B902" s="96" t="s">
        <v>607</v>
      </c>
      <c r="C902" s="96" t="s">
        <v>4129</v>
      </c>
      <c r="D902" s="96">
        <v>48001001871</v>
      </c>
      <c r="E902" s="96" t="s">
        <v>3368</v>
      </c>
      <c r="F902" s="96" t="s">
        <v>354</v>
      </c>
      <c r="G902" s="576">
        <v>60</v>
      </c>
      <c r="H902" s="576">
        <v>60</v>
      </c>
      <c r="I902" s="576">
        <v>12</v>
      </c>
    </row>
    <row r="903" spans="1:9" ht="15">
      <c r="A903" s="96">
        <v>895</v>
      </c>
      <c r="B903" s="96" t="s">
        <v>3432</v>
      </c>
      <c r="C903" s="96" t="s">
        <v>1032</v>
      </c>
      <c r="D903" s="96">
        <v>48001001943</v>
      </c>
      <c r="E903" s="96" t="s">
        <v>3370</v>
      </c>
      <c r="F903" s="96" t="s">
        <v>354</v>
      </c>
      <c r="G903" s="576">
        <v>375</v>
      </c>
      <c r="H903" s="576">
        <v>375</v>
      </c>
      <c r="I903" s="576">
        <v>75</v>
      </c>
    </row>
    <row r="904" spans="1:9" ht="15">
      <c r="A904" s="96">
        <v>896</v>
      </c>
      <c r="B904" s="96" t="s">
        <v>519</v>
      </c>
      <c r="C904" s="96" t="s">
        <v>4130</v>
      </c>
      <c r="D904" s="96">
        <v>48001002088</v>
      </c>
      <c r="E904" s="96" t="s">
        <v>3370</v>
      </c>
      <c r="F904" s="96" t="s">
        <v>354</v>
      </c>
      <c r="G904" s="576">
        <v>375</v>
      </c>
      <c r="H904" s="576">
        <v>375</v>
      </c>
      <c r="I904" s="576">
        <v>75</v>
      </c>
    </row>
    <row r="905" spans="1:9" ht="15">
      <c r="A905" s="96">
        <v>897</v>
      </c>
      <c r="B905" s="96" t="s">
        <v>991</v>
      </c>
      <c r="C905" s="96" t="s">
        <v>1048</v>
      </c>
      <c r="D905" s="96">
        <v>48001002408</v>
      </c>
      <c r="E905" s="96" t="s">
        <v>3370</v>
      </c>
      <c r="F905" s="96" t="s">
        <v>354</v>
      </c>
      <c r="G905" s="576">
        <v>375</v>
      </c>
      <c r="H905" s="576">
        <v>375</v>
      </c>
      <c r="I905" s="576">
        <v>75</v>
      </c>
    </row>
    <row r="906" spans="1:9" ht="15">
      <c r="A906" s="96">
        <v>898</v>
      </c>
      <c r="B906" s="96" t="s">
        <v>4131</v>
      </c>
      <c r="C906" s="96" t="s">
        <v>513</v>
      </c>
      <c r="D906" s="96">
        <v>48001002888</v>
      </c>
      <c r="E906" s="96" t="s">
        <v>3370</v>
      </c>
      <c r="F906" s="96" t="s">
        <v>354</v>
      </c>
      <c r="G906" s="576">
        <v>375</v>
      </c>
      <c r="H906" s="576">
        <v>375</v>
      </c>
      <c r="I906" s="576">
        <v>75</v>
      </c>
    </row>
    <row r="907" spans="1:9" ht="15">
      <c r="A907" s="96">
        <v>899</v>
      </c>
      <c r="B907" s="96" t="s">
        <v>506</v>
      </c>
      <c r="C907" s="96" t="s">
        <v>788</v>
      </c>
      <c r="D907" s="96">
        <v>48001003513</v>
      </c>
      <c r="E907" s="96" t="s">
        <v>3370</v>
      </c>
      <c r="F907" s="96" t="s">
        <v>354</v>
      </c>
      <c r="G907" s="576">
        <v>375</v>
      </c>
      <c r="H907" s="576">
        <v>375</v>
      </c>
      <c r="I907" s="576">
        <v>75</v>
      </c>
    </row>
    <row r="908" spans="1:9" ht="15">
      <c r="A908" s="96">
        <v>900</v>
      </c>
      <c r="B908" s="96" t="s">
        <v>3574</v>
      </c>
      <c r="C908" s="96" t="s">
        <v>4132</v>
      </c>
      <c r="D908" s="96">
        <v>48001005123</v>
      </c>
      <c r="E908" s="96" t="s">
        <v>3370</v>
      </c>
      <c r="F908" s="96" t="s">
        <v>354</v>
      </c>
      <c r="G908" s="576">
        <v>375</v>
      </c>
      <c r="H908" s="576">
        <v>375</v>
      </c>
      <c r="I908" s="576">
        <v>75</v>
      </c>
    </row>
    <row r="909" spans="1:9" ht="15">
      <c r="A909" s="96">
        <v>901</v>
      </c>
      <c r="B909" s="96" t="s">
        <v>3734</v>
      </c>
      <c r="C909" s="96" t="s">
        <v>3699</v>
      </c>
      <c r="D909" s="96">
        <v>48001005235</v>
      </c>
      <c r="E909" s="96" t="s">
        <v>3443</v>
      </c>
      <c r="F909" s="96" t="s">
        <v>354</v>
      </c>
      <c r="G909" s="576">
        <v>60</v>
      </c>
      <c r="H909" s="576">
        <v>60</v>
      </c>
      <c r="I909" s="576">
        <v>12</v>
      </c>
    </row>
    <row r="910" spans="1:9" ht="15">
      <c r="A910" s="96">
        <v>902</v>
      </c>
      <c r="B910" s="96" t="s">
        <v>746</v>
      </c>
      <c r="C910" s="96" t="s">
        <v>4133</v>
      </c>
      <c r="D910" s="96">
        <v>48001006068</v>
      </c>
      <c r="E910" s="96" t="s">
        <v>3370</v>
      </c>
      <c r="F910" s="96" t="s">
        <v>354</v>
      </c>
      <c r="G910" s="576">
        <v>375</v>
      </c>
      <c r="H910" s="576">
        <v>375</v>
      </c>
      <c r="I910" s="576">
        <v>75</v>
      </c>
    </row>
    <row r="911" spans="1:9" ht="15">
      <c r="A911" s="96">
        <v>903</v>
      </c>
      <c r="B911" s="96" t="s">
        <v>4134</v>
      </c>
      <c r="C911" s="96" t="s">
        <v>1032</v>
      </c>
      <c r="D911" s="96">
        <v>48001006153</v>
      </c>
      <c r="E911" s="96" t="s">
        <v>3370</v>
      </c>
      <c r="F911" s="96" t="s">
        <v>354</v>
      </c>
      <c r="G911" s="576">
        <v>375</v>
      </c>
      <c r="H911" s="576">
        <v>375</v>
      </c>
      <c r="I911" s="576">
        <v>75</v>
      </c>
    </row>
    <row r="912" spans="1:9" ht="15">
      <c r="A912" s="96">
        <v>904</v>
      </c>
      <c r="B912" s="96" t="s">
        <v>778</v>
      </c>
      <c r="C912" s="96" t="s">
        <v>4128</v>
      </c>
      <c r="D912" s="96">
        <v>48001006222</v>
      </c>
      <c r="E912" s="96" t="s">
        <v>3370</v>
      </c>
      <c r="F912" s="96" t="s">
        <v>354</v>
      </c>
      <c r="G912" s="576">
        <v>375</v>
      </c>
      <c r="H912" s="576">
        <v>375</v>
      </c>
      <c r="I912" s="576">
        <v>75</v>
      </c>
    </row>
    <row r="913" spans="1:9" ht="15">
      <c r="A913" s="96">
        <v>905</v>
      </c>
      <c r="B913" s="96" t="s">
        <v>4058</v>
      </c>
      <c r="C913" s="96" t="s">
        <v>1009</v>
      </c>
      <c r="D913" s="96">
        <v>48001007145</v>
      </c>
      <c r="E913" s="96" t="s">
        <v>3368</v>
      </c>
      <c r="F913" s="96" t="s">
        <v>354</v>
      </c>
      <c r="G913" s="576">
        <v>60</v>
      </c>
      <c r="H913" s="576">
        <v>60</v>
      </c>
      <c r="I913" s="576">
        <v>12</v>
      </c>
    </row>
    <row r="914" spans="1:9" ht="15">
      <c r="A914" s="96">
        <v>906</v>
      </c>
      <c r="B914" s="96" t="s">
        <v>4135</v>
      </c>
      <c r="C914" s="96" t="s">
        <v>3863</v>
      </c>
      <c r="D914" s="96">
        <v>48001007252</v>
      </c>
      <c r="E914" s="96" t="s">
        <v>3370</v>
      </c>
      <c r="F914" s="96" t="s">
        <v>354</v>
      </c>
      <c r="G914" s="576">
        <v>375</v>
      </c>
      <c r="H914" s="576">
        <v>375</v>
      </c>
      <c r="I914" s="576">
        <v>75</v>
      </c>
    </row>
    <row r="915" spans="1:9" ht="15">
      <c r="A915" s="96">
        <v>907</v>
      </c>
      <c r="B915" s="96" t="s">
        <v>3566</v>
      </c>
      <c r="C915" s="96" t="s">
        <v>4136</v>
      </c>
      <c r="D915" s="96">
        <v>48001008696</v>
      </c>
      <c r="E915" s="96" t="s">
        <v>3370</v>
      </c>
      <c r="F915" s="96" t="s">
        <v>354</v>
      </c>
      <c r="G915" s="576">
        <v>375</v>
      </c>
      <c r="H915" s="576">
        <v>375</v>
      </c>
      <c r="I915" s="576">
        <v>75</v>
      </c>
    </row>
    <row r="916" spans="1:9" ht="15">
      <c r="A916" s="96">
        <v>908</v>
      </c>
      <c r="B916" s="96" t="s">
        <v>528</v>
      </c>
      <c r="C916" s="96" t="s">
        <v>4137</v>
      </c>
      <c r="D916" s="96">
        <v>48001010638</v>
      </c>
      <c r="E916" s="96" t="s">
        <v>3370</v>
      </c>
      <c r="F916" s="96" t="s">
        <v>354</v>
      </c>
      <c r="G916" s="576">
        <v>375</v>
      </c>
      <c r="H916" s="576">
        <v>375</v>
      </c>
      <c r="I916" s="576">
        <v>75</v>
      </c>
    </row>
    <row r="917" spans="1:9" ht="15">
      <c r="A917" s="96">
        <v>909</v>
      </c>
      <c r="B917" s="96" t="s">
        <v>519</v>
      </c>
      <c r="C917" s="96" t="s">
        <v>4031</v>
      </c>
      <c r="D917" s="96">
        <v>48001011707</v>
      </c>
      <c r="E917" s="96" t="s">
        <v>3370</v>
      </c>
      <c r="F917" s="96" t="s">
        <v>354</v>
      </c>
      <c r="G917" s="576">
        <v>375</v>
      </c>
      <c r="H917" s="576">
        <v>375</v>
      </c>
      <c r="I917" s="576">
        <v>75</v>
      </c>
    </row>
    <row r="918" spans="1:9" ht="15">
      <c r="A918" s="96">
        <v>910</v>
      </c>
      <c r="B918" s="96" t="s">
        <v>567</v>
      </c>
      <c r="C918" s="96" t="s">
        <v>1047</v>
      </c>
      <c r="D918" s="96">
        <v>48001011721</v>
      </c>
      <c r="E918" s="96" t="s">
        <v>3370</v>
      </c>
      <c r="F918" s="96" t="s">
        <v>354</v>
      </c>
      <c r="G918" s="576">
        <v>375</v>
      </c>
      <c r="H918" s="576">
        <v>375</v>
      </c>
      <c r="I918" s="576">
        <v>75</v>
      </c>
    </row>
    <row r="919" spans="1:9" ht="15">
      <c r="A919" s="96">
        <v>911</v>
      </c>
      <c r="B919" s="96" t="s">
        <v>557</v>
      </c>
      <c r="C919" s="96" t="s">
        <v>3592</v>
      </c>
      <c r="D919" s="96">
        <v>48001013484</v>
      </c>
      <c r="E919" s="96" t="s">
        <v>3370</v>
      </c>
      <c r="F919" s="96" t="s">
        <v>354</v>
      </c>
      <c r="G919" s="576">
        <v>375</v>
      </c>
      <c r="H919" s="576">
        <v>375</v>
      </c>
      <c r="I919" s="576">
        <v>75</v>
      </c>
    </row>
    <row r="920" spans="1:9" ht="15">
      <c r="A920" s="96">
        <v>912</v>
      </c>
      <c r="B920" s="96" t="s">
        <v>508</v>
      </c>
      <c r="C920" s="96" t="s">
        <v>3649</v>
      </c>
      <c r="D920" s="96">
        <v>48001014167</v>
      </c>
      <c r="E920" s="96" t="s">
        <v>3368</v>
      </c>
      <c r="F920" s="96" t="s">
        <v>354</v>
      </c>
      <c r="G920" s="576">
        <v>60</v>
      </c>
      <c r="H920" s="576">
        <v>60</v>
      </c>
      <c r="I920" s="576">
        <v>12</v>
      </c>
    </row>
    <row r="921" spans="1:9" ht="15">
      <c r="A921" s="96">
        <v>913</v>
      </c>
      <c r="B921" s="96" t="s">
        <v>4138</v>
      </c>
      <c r="C921" s="96" t="s">
        <v>681</v>
      </c>
      <c r="D921" s="96">
        <v>48001015439</v>
      </c>
      <c r="E921" s="96" t="s">
        <v>3370</v>
      </c>
      <c r="F921" s="96" t="s">
        <v>354</v>
      </c>
      <c r="G921" s="576">
        <v>375</v>
      </c>
      <c r="H921" s="576">
        <v>375</v>
      </c>
      <c r="I921" s="576">
        <v>75</v>
      </c>
    </row>
    <row r="922" spans="1:9" ht="15">
      <c r="A922" s="96">
        <v>914</v>
      </c>
      <c r="B922" s="96" t="s">
        <v>1018</v>
      </c>
      <c r="C922" s="96" t="s">
        <v>4139</v>
      </c>
      <c r="D922" s="96">
        <v>48001016860</v>
      </c>
      <c r="E922" s="96" t="s">
        <v>3370</v>
      </c>
      <c r="F922" s="96" t="s">
        <v>354</v>
      </c>
      <c r="G922" s="576">
        <v>375</v>
      </c>
      <c r="H922" s="576">
        <v>375</v>
      </c>
      <c r="I922" s="576">
        <v>75</v>
      </c>
    </row>
    <row r="923" spans="1:9" ht="15">
      <c r="A923" s="96">
        <v>915</v>
      </c>
      <c r="B923" s="96" t="s">
        <v>4140</v>
      </c>
      <c r="C923" s="96" t="s">
        <v>4139</v>
      </c>
      <c r="D923" s="96">
        <v>48001017792</v>
      </c>
      <c r="E923" s="96" t="s">
        <v>3370</v>
      </c>
      <c r="F923" s="96" t="s">
        <v>354</v>
      </c>
      <c r="G923" s="576">
        <v>375</v>
      </c>
      <c r="H923" s="576">
        <v>375</v>
      </c>
      <c r="I923" s="576">
        <v>75</v>
      </c>
    </row>
    <row r="924" spans="1:9" ht="15">
      <c r="A924" s="96">
        <v>916</v>
      </c>
      <c r="B924" s="96" t="s">
        <v>506</v>
      </c>
      <c r="C924" s="96" t="s">
        <v>4136</v>
      </c>
      <c r="D924" s="96">
        <v>48001017892</v>
      </c>
      <c r="E924" s="96" t="s">
        <v>3370</v>
      </c>
      <c r="F924" s="96" t="s">
        <v>354</v>
      </c>
      <c r="G924" s="576">
        <v>375</v>
      </c>
      <c r="H924" s="576">
        <v>375</v>
      </c>
      <c r="I924" s="576">
        <v>75</v>
      </c>
    </row>
    <row r="925" spans="1:9" ht="15">
      <c r="A925" s="96">
        <v>917</v>
      </c>
      <c r="B925" s="96" t="s">
        <v>509</v>
      </c>
      <c r="C925" s="96" t="s">
        <v>4141</v>
      </c>
      <c r="D925" s="96">
        <v>48001018464</v>
      </c>
      <c r="E925" s="96" t="s">
        <v>3368</v>
      </c>
      <c r="F925" s="96" t="s">
        <v>354</v>
      </c>
      <c r="G925" s="576">
        <v>60</v>
      </c>
      <c r="H925" s="576">
        <v>60</v>
      </c>
      <c r="I925" s="576">
        <v>12</v>
      </c>
    </row>
    <row r="926" spans="1:9" ht="15">
      <c r="A926" s="96">
        <v>918</v>
      </c>
      <c r="B926" s="96" t="s">
        <v>686</v>
      </c>
      <c r="C926" s="96" t="s">
        <v>3649</v>
      </c>
      <c r="D926" s="96">
        <v>48001018526</v>
      </c>
      <c r="E926" s="96" t="s">
        <v>3370</v>
      </c>
      <c r="F926" s="96" t="s">
        <v>354</v>
      </c>
      <c r="G926" s="576">
        <v>375</v>
      </c>
      <c r="H926" s="576">
        <v>375</v>
      </c>
      <c r="I926" s="576">
        <v>75</v>
      </c>
    </row>
    <row r="927" spans="1:9" ht="15">
      <c r="A927" s="96">
        <v>919</v>
      </c>
      <c r="B927" s="96" t="s">
        <v>592</v>
      </c>
      <c r="C927" s="96" t="s">
        <v>3528</v>
      </c>
      <c r="D927" s="96">
        <v>48001018718</v>
      </c>
      <c r="E927" s="96" t="s">
        <v>3368</v>
      </c>
      <c r="F927" s="96" t="s">
        <v>354</v>
      </c>
      <c r="G927" s="576">
        <v>60</v>
      </c>
      <c r="H927" s="576">
        <v>60</v>
      </c>
      <c r="I927" s="576">
        <v>12</v>
      </c>
    </row>
    <row r="928" spans="1:9" ht="15">
      <c r="A928" s="96">
        <v>920</v>
      </c>
      <c r="B928" s="96" t="s">
        <v>506</v>
      </c>
      <c r="C928" s="96" t="s">
        <v>1046</v>
      </c>
      <c r="D928" s="96">
        <v>48001020824</v>
      </c>
      <c r="E928" s="96" t="s">
        <v>3370</v>
      </c>
      <c r="F928" s="96" t="s">
        <v>354</v>
      </c>
      <c r="G928" s="576">
        <v>375</v>
      </c>
      <c r="H928" s="576">
        <v>375</v>
      </c>
      <c r="I928" s="576">
        <v>75</v>
      </c>
    </row>
    <row r="929" spans="1:9" ht="15">
      <c r="A929" s="96">
        <v>921</v>
      </c>
      <c r="B929" s="96" t="s">
        <v>592</v>
      </c>
      <c r="C929" s="96" t="s">
        <v>3966</v>
      </c>
      <c r="D929" s="96">
        <v>48001020902</v>
      </c>
      <c r="E929" s="96" t="s">
        <v>3368</v>
      </c>
      <c r="F929" s="96" t="s">
        <v>354</v>
      </c>
      <c r="G929" s="576">
        <v>60</v>
      </c>
      <c r="H929" s="576">
        <v>60</v>
      </c>
      <c r="I929" s="576">
        <v>12</v>
      </c>
    </row>
    <row r="930" spans="1:9" ht="15">
      <c r="A930" s="96">
        <v>922</v>
      </c>
      <c r="B930" s="96" t="s">
        <v>717</v>
      </c>
      <c r="C930" s="96" t="s">
        <v>4142</v>
      </c>
      <c r="D930" s="96">
        <v>48001021900</v>
      </c>
      <c r="E930" s="96" t="s">
        <v>3370</v>
      </c>
      <c r="F930" s="96" t="s">
        <v>354</v>
      </c>
      <c r="G930" s="576">
        <v>375</v>
      </c>
      <c r="H930" s="576">
        <v>375</v>
      </c>
      <c r="I930" s="576">
        <v>75</v>
      </c>
    </row>
    <row r="931" spans="1:9" ht="15">
      <c r="A931" s="96">
        <v>923</v>
      </c>
      <c r="B931" s="96" t="s">
        <v>4143</v>
      </c>
      <c r="C931" s="96" t="s">
        <v>513</v>
      </c>
      <c r="D931" s="96">
        <v>48001022032</v>
      </c>
      <c r="E931" s="96" t="s">
        <v>3370</v>
      </c>
      <c r="F931" s="96" t="s">
        <v>354</v>
      </c>
      <c r="G931" s="576">
        <v>375</v>
      </c>
      <c r="H931" s="576">
        <v>375</v>
      </c>
      <c r="I931" s="576">
        <v>75</v>
      </c>
    </row>
    <row r="932" spans="1:9" ht="15">
      <c r="A932" s="96">
        <v>924</v>
      </c>
      <c r="B932" s="96" t="s">
        <v>916</v>
      </c>
      <c r="C932" s="96" t="s">
        <v>4144</v>
      </c>
      <c r="D932" s="96">
        <v>48001023936</v>
      </c>
      <c r="E932" s="96" t="s">
        <v>3370</v>
      </c>
      <c r="F932" s="96" t="s">
        <v>354</v>
      </c>
      <c r="G932" s="576">
        <v>375</v>
      </c>
      <c r="H932" s="576">
        <v>375</v>
      </c>
      <c r="I932" s="576">
        <v>75</v>
      </c>
    </row>
    <row r="933" spans="1:9" ht="15">
      <c r="A933" s="96">
        <v>925</v>
      </c>
      <c r="B933" s="96" t="s">
        <v>515</v>
      </c>
      <c r="C933" s="96" t="s">
        <v>4145</v>
      </c>
      <c r="D933" s="96">
        <v>48001024216</v>
      </c>
      <c r="E933" s="96" t="s">
        <v>3370</v>
      </c>
      <c r="F933" s="96" t="s">
        <v>354</v>
      </c>
      <c r="G933" s="576">
        <v>375</v>
      </c>
      <c r="H933" s="576">
        <v>375</v>
      </c>
      <c r="I933" s="576">
        <v>75</v>
      </c>
    </row>
    <row r="934" spans="1:9" ht="15">
      <c r="A934" s="96">
        <v>926</v>
      </c>
      <c r="B934" s="96" t="s">
        <v>519</v>
      </c>
      <c r="C934" s="96" t="s">
        <v>642</v>
      </c>
      <c r="D934" s="96">
        <v>49001000176</v>
      </c>
      <c r="E934" s="96" t="s">
        <v>3370</v>
      </c>
      <c r="F934" s="96" t="s">
        <v>354</v>
      </c>
      <c r="G934" s="576">
        <v>375</v>
      </c>
      <c r="H934" s="576">
        <v>375</v>
      </c>
      <c r="I934" s="576">
        <v>75</v>
      </c>
    </row>
    <row r="935" spans="1:9" ht="15">
      <c r="A935" s="96">
        <v>927</v>
      </c>
      <c r="B935" s="96" t="s">
        <v>4146</v>
      </c>
      <c r="C935" s="96" t="s">
        <v>4147</v>
      </c>
      <c r="D935" s="96">
        <v>49001001782</v>
      </c>
      <c r="E935" s="96" t="s">
        <v>3370</v>
      </c>
      <c r="F935" s="96" t="s">
        <v>354</v>
      </c>
      <c r="G935" s="576">
        <v>375</v>
      </c>
      <c r="H935" s="576">
        <v>375</v>
      </c>
      <c r="I935" s="576">
        <v>75</v>
      </c>
    </row>
    <row r="936" spans="1:9" ht="15">
      <c r="A936" s="96">
        <v>928</v>
      </c>
      <c r="B936" s="96" t="s">
        <v>536</v>
      </c>
      <c r="C936" s="96" t="s">
        <v>4148</v>
      </c>
      <c r="D936" s="96">
        <v>49001003786</v>
      </c>
      <c r="E936" s="96" t="s">
        <v>3370</v>
      </c>
      <c r="F936" s="96" t="s">
        <v>354</v>
      </c>
      <c r="G936" s="576">
        <v>375</v>
      </c>
      <c r="H936" s="576">
        <v>375</v>
      </c>
      <c r="I936" s="576">
        <v>75</v>
      </c>
    </row>
    <row r="937" spans="1:9" ht="15">
      <c r="A937" s="96">
        <v>929</v>
      </c>
      <c r="B937" s="96" t="s">
        <v>4149</v>
      </c>
      <c r="C937" s="96" t="s">
        <v>3645</v>
      </c>
      <c r="D937" s="96">
        <v>49001005592</v>
      </c>
      <c r="E937" s="96" t="s">
        <v>3370</v>
      </c>
      <c r="F937" s="96" t="s">
        <v>354</v>
      </c>
      <c r="G937" s="576">
        <v>375</v>
      </c>
      <c r="H937" s="576">
        <v>375</v>
      </c>
      <c r="I937" s="576">
        <v>75</v>
      </c>
    </row>
    <row r="938" spans="1:9" ht="15">
      <c r="A938" s="96">
        <v>930</v>
      </c>
      <c r="B938" s="96" t="s">
        <v>4150</v>
      </c>
      <c r="C938" s="96" t="s">
        <v>972</v>
      </c>
      <c r="D938" s="96">
        <v>49001006537</v>
      </c>
      <c r="E938" s="96" t="s">
        <v>3370</v>
      </c>
      <c r="F938" s="96" t="s">
        <v>354</v>
      </c>
      <c r="G938" s="576">
        <v>375</v>
      </c>
      <c r="H938" s="576">
        <v>375</v>
      </c>
      <c r="I938" s="576">
        <v>75</v>
      </c>
    </row>
    <row r="939" spans="1:9" ht="15">
      <c r="A939" s="96">
        <v>931</v>
      </c>
      <c r="B939" s="96" t="s">
        <v>4151</v>
      </c>
      <c r="C939" s="96" t="s">
        <v>4152</v>
      </c>
      <c r="D939" s="96">
        <v>49001008855</v>
      </c>
      <c r="E939" s="96" t="s">
        <v>3370</v>
      </c>
      <c r="F939" s="96" t="s">
        <v>354</v>
      </c>
      <c r="G939" s="576">
        <v>375</v>
      </c>
      <c r="H939" s="576">
        <v>375</v>
      </c>
      <c r="I939" s="576">
        <v>75</v>
      </c>
    </row>
    <row r="940" spans="1:9" ht="15">
      <c r="A940" s="96">
        <v>932</v>
      </c>
      <c r="B940" s="96" t="s">
        <v>810</v>
      </c>
      <c r="C940" s="96" t="s">
        <v>3872</v>
      </c>
      <c r="D940" s="96">
        <v>49001009227</v>
      </c>
      <c r="E940" s="96" t="s">
        <v>3370</v>
      </c>
      <c r="F940" s="96" t="s">
        <v>354</v>
      </c>
      <c r="G940" s="576">
        <v>375</v>
      </c>
      <c r="H940" s="576">
        <v>375</v>
      </c>
      <c r="I940" s="576">
        <v>75</v>
      </c>
    </row>
    <row r="941" spans="1:9" ht="15">
      <c r="A941" s="96">
        <v>933</v>
      </c>
      <c r="B941" s="96" t="s">
        <v>4153</v>
      </c>
      <c r="C941" s="96" t="s">
        <v>4128</v>
      </c>
      <c r="D941" s="96">
        <v>49001009910</v>
      </c>
      <c r="E941" s="96" t="s">
        <v>3370</v>
      </c>
      <c r="F941" s="96" t="s">
        <v>354</v>
      </c>
      <c r="G941" s="576">
        <v>375</v>
      </c>
      <c r="H941" s="576">
        <v>375</v>
      </c>
      <c r="I941" s="576">
        <v>75</v>
      </c>
    </row>
    <row r="942" spans="1:9" ht="15">
      <c r="A942" s="96">
        <v>934</v>
      </c>
      <c r="B942" s="96" t="s">
        <v>3764</v>
      </c>
      <c r="C942" s="96" t="s">
        <v>4154</v>
      </c>
      <c r="D942" s="96">
        <v>49001010189</v>
      </c>
      <c r="E942" s="96" t="s">
        <v>3370</v>
      </c>
      <c r="F942" s="96" t="s">
        <v>354</v>
      </c>
      <c r="G942" s="576">
        <v>375</v>
      </c>
      <c r="H942" s="576">
        <v>375</v>
      </c>
      <c r="I942" s="576">
        <v>75</v>
      </c>
    </row>
    <row r="943" spans="1:9" ht="15">
      <c r="A943" s="96">
        <v>935</v>
      </c>
      <c r="B943" s="96" t="s">
        <v>581</v>
      </c>
      <c r="C943" s="96" t="s">
        <v>4155</v>
      </c>
      <c r="D943" s="96">
        <v>49001011108</v>
      </c>
      <c r="E943" s="96" t="s">
        <v>3370</v>
      </c>
      <c r="F943" s="96" t="s">
        <v>354</v>
      </c>
      <c r="G943" s="576">
        <v>375</v>
      </c>
      <c r="H943" s="576">
        <v>375</v>
      </c>
      <c r="I943" s="576">
        <v>75</v>
      </c>
    </row>
    <row r="944" spans="1:9" ht="15">
      <c r="A944" s="96">
        <v>936</v>
      </c>
      <c r="B944" s="96" t="s">
        <v>623</v>
      </c>
      <c r="C944" s="96" t="s">
        <v>4156</v>
      </c>
      <c r="D944" s="96">
        <v>49001011140</v>
      </c>
      <c r="E944" s="96" t="s">
        <v>3370</v>
      </c>
      <c r="F944" s="96" t="s">
        <v>354</v>
      </c>
      <c r="G944" s="576">
        <v>375</v>
      </c>
      <c r="H944" s="576">
        <v>375</v>
      </c>
      <c r="I944" s="576">
        <v>75</v>
      </c>
    </row>
    <row r="945" spans="1:9" ht="15">
      <c r="A945" s="96">
        <v>937</v>
      </c>
      <c r="B945" s="96" t="s">
        <v>3441</v>
      </c>
      <c r="C945" s="96" t="s">
        <v>4157</v>
      </c>
      <c r="D945" s="96">
        <v>49001011324</v>
      </c>
      <c r="E945" s="96" t="s">
        <v>3370</v>
      </c>
      <c r="F945" s="96" t="s">
        <v>354</v>
      </c>
      <c r="G945" s="576">
        <v>375</v>
      </c>
      <c r="H945" s="576">
        <v>375</v>
      </c>
      <c r="I945" s="576">
        <v>75</v>
      </c>
    </row>
    <row r="946" spans="1:9" ht="15">
      <c r="A946" s="96">
        <v>938</v>
      </c>
      <c r="B946" s="96" t="s">
        <v>508</v>
      </c>
      <c r="C946" s="96" t="s">
        <v>4158</v>
      </c>
      <c r="D946" s="96">
        <v>49001011745</v>
      </c>
      <c r="E946" s="96" t="s">
        <v>3370</v>
      </c>
      <c r="F946" s="96" t="s">
        <v>354</v>
      </c>
      <c r="G946" s="576">
        <v>375</v>
      </c>
      <c r="H946" s="576">
        <v>375</v>
      </c>
      <c r="I946" s="576">
        <v>75</v>
      </c>
    </row>
    <row r="947" spans="1:9" ht="15">
      <c r="A947" s="96">
        <v>939</v>
      </c>
      <c r="B947" s="96" t="s">
        <v>607</v>
      </c>
      <c r="C947" s="96" t="s">
        <v>4159</v>
      </c>
      <c r="D947" s="96">
        <v>49001012473</v>
      </c>
      <c r="E947" s="96" t="s">
        <v>3370</v>
      </c>
      <c r="F947" s="96" t="s">
        <v>354</v>
      </c>
      <c r="G947" s="576">
        <v>375</v>
      </c>
      <c r="H947" s="576">
        <v>375</v>
      </c>
      <c r="I947" s="576">
        <v>75</v>
      </c>
    </row>
    <row r="948" spans="1:9" ht="15">
      <c r="A948" s="96">
        <v>940</v>
      </c>
      <c r="B948" s="96" t="s">
        <v>531</v>
      </c>
      <c r="C948" s="96" t="s">
        <v>4160</v>
      </c>
      <c r="D948" s="96">
        <v>49001012601</v>
      </c>
      <c r="E948" s="96" t="s">
        <v>3370</v>
      </c>
      <c r="F948" s="96" t="s">
        <v>354</v>
      </c>
      <c r="G948" s="576">
        <v>375</v>
      </c>
      <c r="H948" s="576">
        <v>375</v>
      </c>
      <c r="I948" s="576">
        <v>75</v>
      </c>
    </row>
    <row r="949" spans="1:9" ht="15">
      <c r="A949" s="96">
        <v>941</v>
      </c>
      <c r="B949" s="96" t="s">
        <v>951</v>
      </c>
      <c r="C949" s="96" t="s">
        <v>3899</v>
      </c>
      <c r="D949" s="96">
        <v>49001012806</v>
      </c>
      <c r="E949" s="96" t="s">
        <v>3370</v>
      </c>
      <c r="F949" s="96" t="s">
        <v>354</v>
      </c>
      <c r="G949" s="576">
        <v>375</v>
      </c>
      <c r="H949" s="576">
        <v>375</v>
      </c>
      <c r="I949" s="576">
        <v>75</v>
      </c>
    </row>
    <row r="950" spans="1:9" ht="15">
      <c r="A950" s="96">
        <v>942</v>
      </c>
      <c r="B950" s="96" t="s">
        <v>582</v>
      </c>
      <c r="C950" s="96" t="s">
        <v>4161</v>
      </c>
      <c r="D950" s="96">
        <v>49001012994</v>
      </c>
      <c r="E950" s="96" t="s">
        <v>3370</v>
      </c>
      <c r="F950" s="96" t="s">
        <v>354</v>
      </c>
      <c r="G950" s="576">
        <v>375</v>
      </c>
      <c r="H950" s="576">
        <v>375</v>
      </c>
      <c r="I950" s="576">
        <v>75</v>
      </c>
    </row>
    <row r="951" spans="1:9" ht="15">
      <c r="A951" s="96">
        <v>943</v>
      </c>
      <c r="B951" s="96" t="s">
        <v>536</v>
      </c>
      <c r="C951" s="96" t="s">
        <v>4162</v>
      </c>
      <c r="D951" s="96">
        <v>49001013081</v>
      </c>
      <c r="E951" s="96" t="s">
        <v>3370</v>
      </c>
      <c r="F951" s="96" t="s">
        <v>354</v>
      </c>
      <c r="G951" s="576">
        <v>375</v>
      </c>
      <c r="H951" s="576">
        <v>375</v>
      </c>
      <c r="I951" s="576">
        <v>75</v>
      </c>
    </row>
    <row r="952" spans="1:9" ht="15">
      <c r="A952" s="96">
        <v>944</v>
      </c>
      <c r="B952" s="96" t="s">
        <v>4163</v>
      </c>
      <c r="C952" s="96" t="s">
        <v>4164</v>
      </c>
      <c r="D952" s="96">
        <v>49001013265</v>
      </c>
      <c r="E952" s="96" t="s">
        <v>3370</v>
      </c>
      <c r="F952" s="96" t="s">
        <v>354</v>
      </c>
      <c r="G952" s="576">
        <v>375</v>
      </c>
      <c r="H952" s="576">
        <v>375</v>
      </c>
      <c r="I952" s="576">
        <v>75</v>
      </c>
    </row>
    <row r="953" spans="1:9" ht="15">
      <c r="A953" s="96">
        <v>945</v>
      </c>
      <c r="B953" s="96" t="s">
        <v>4165</v>
      </c>
      <c r="C953" s="96" t="s">
        <v>858</v>
      </c>
      <c r="D953" s="96">
        <v>49001013409</v>
      </c>
      <c r="E953" s="96" t="s">
        <v>3370</v>
      </c>
      <c r="F953" s="96" t="s">
        <v>354</v>
      </c>
      <c r="G953" s="576">
        <v>375</v>
      </c>
      <c r="H953" s="576">
        <v>375</v>
      </c>
      <c r="I953" s="576">
        <v>75</v>
      </c>
    </row>
    <row r="954" spans="1:9" ht="15">
      <c r="A954" s="96">
        <v>946</v>
      </c>
      <c r="B954" s="96" t="s">
        <v>746</v>
      </c>
      <c r="C954" s="96" t="s">
        <v>4166</v>
      </c>
      <c r="D954" s="96">
        <v>49001014919</v>
      </c>
      <c r="E954" s="96" t="s">
        <v>3370</v>
      </c>
      <c r="F954" s="96" t="s">
        <v>354</v>
      </c>
      <c r="G954" s="576">
        <v>375</v>
      </c>
      <c r="H954" s="576">
        <v>375</v>
      </c>
      <c r="I954" s="576">
        <v>75</v>
      </c>
    </row>
    <row r="955" spans="1:9" ht="15">
      <c r="A955" s="96">
        <v>947</v>
      </c>
      <c r="B955" s="96" t="s">
        <v>3774</v>
      </c>
      <c r="C955" s="96" t="s">
        <v>4167</v>
      </c>
      <c r="D955" s="96">
        <v>49301015858</v>
      </c>
      <c r="E955" s="96" t="s">
        <v>3370</v>
      </c>
      <c r="F955" s="96" t="s">
        <v>354</v>
      </c>
      <c r="G955" s="576">
        <v>375</v>
      </c>
      <c r="H955" s="576">
        <v>375</v>
      </c>
      <c r="I955" s="576">
        <v>75</v>
      </c>
    </row>
    <row r="956" spans="1:9" ht="15">
      <c r="A956" s="96">
        <v>948</v>
      </c>
      <c r="B956" s="96" t="s">
        <v>938</v>
      </c>
      <c r="C956" s="96" t="s">
        <v>3613</v>
      </c>
      <c r="D956" s="96">
        <v>51001000308</v>
      </c>
      <c r="E956" s="96" t="s">
        <v>3370</v>
      </c>
      <c r="F956" s="96" t="s">
        <v>354</v>
      </c>
      <c r="G956" s="576">
        <v>375</v>
      </c>
      <c r="H956" s="576">
        <v>375</v>
      </c>
      <c r="I956" s="576">
        <v>75</v>
      </c>
    </row>
    <row r="957" spans="1:9" ht="15">
      <c r="A957" s="96">
        <v>949</v>
      </c>
      <c r="B957" s="96" t="s">
        <v>674</v>
      </c>
      <c r="C957" s="96" t="s">
        <v>4168</v>
      </c>
      <c r="D957" s="96">
        <v>51001000392</v>
      </c>
      <c r="E957" s="96" t="s">
        <v>3368</v>
      </c>
      <c r="F957" s="96" t="s">
        <v>354</v>
      </c>
      <c r="G957" s="576">
        <v>60</v>
      </c>
      <c r="H957" s="576">
        <v>60</v>
      </c>
      <c r="I957" s="576">
        <v>12</v>
      </c>
    </row>
    <row r="958" spans="1:9" ht="15">
      <c r="A958" s="96">
        <v>950</v>
      </c>
      <c r="B958" s="96" t="s">
        <v>525</v>
      </c>
      <c r="C958" s="96" t="s">
        <v>4169</v>
      </c>
      <c r="D958" s="96">
        <v>51001001755</v>
      </c>
      <c r="E958" s="96" t="s">
        <v>3368</v>
      </c>
      <c r="F958" s="96" t="s">
        <v>354</v>
      </c>
      <c r="G958" s="576">
        <v>60</v>
      </c>
      <c r="H958" s="576">
        <v>60</v>
      </c>
      <c r="I958" s="576">
        <v>12</v>
      </c>
    </row>
    <row r="959" spans="1:9" ht="15">
      <c r="A959" s="96">
        <v>951</v>
      </c>
      <c r="B959" s="96" t="s">
        <v>557</v>
      </c>
      <c r="C959" s="96" t="s">
        <v>656</v>
      </c>
      <c r="D959" s="96">
        <v>51001002708</v>
      </c>
      <c r="E959" s="96" t="s">
        <v>3370</v>
      </c>
      <c r="F959" s="96" t="s">
        <v>354</v>
      </c>
      <c r="G959" s="576">
        <v>375</v>
      </c>
      <c r="H959" s="576">
        <v>375</v>
      </c>
      <c r="I959" s="576">
        <v>75</v>
      </c>
    </row>
    <row r="960" spans="1:9" ht="15">
      <c r="A960" s="96">
        <v>952</v>
      </c>
      <c r="B960" s="96" t="s">
        <v>4170</v>
      </c>
      <c r="C960" s="96" t="s">
        <v>4168</v>
      </c>
      <c r="D960" s="96">
        <v>51001003998</v>
      </c>
      <c r="E960" s="96" t="s">
        <v>3370</v>
      </c>
      <c r="F960" s="96" t="s">
        <v>354</v>
      </c>
      <c r="G960" s="576">
        <v>375</v>
      </c>
      <c r="H960" s="576">
        <v>375</v>
      </c>
      <c r="I960" s="576">
        <v>75</v>
      </c>
    </row>
    <row r="961" spans="1:9" ht="15">
      <c r="A961" s="96">
        <v>953</v>
      </c>
      <c r="B961" s="96" t="s">
        <v>584</v>
      </c>
      <c r="C961" s="96" t="s">
        <v>4171</v>
      </c>
      <c r="D961" s="96">
        <v>51001004127</v>
      </c>
      <c r="E961" s="96" t="s">
        <v>3368</v>
      </c>
      <c r="F961" s="96" t="s">
        <v>354</v>
      </c>
      <c r="G961" s="576">
        <v>60</v>
      </c>
      <c r="H961" s="576">
        <v>60</v>
      </c>
      <c r="I961" s="576">
        <v>12</v>
      </c>
    </row>
    <row r="962" spans="1:9" ht="15">
      <c r="A962" s="96">
        <v>954</v>
      </c>
      <c r="B962" s="96" t="s">
        <v>510</v>
      </c>
      <c r="C962" s="96" t="s">
        <v>1179</v>
      </c>
      <c r="D962" s="96">
        <v>51001004141</v>
      </c>
      <c r="E962" s="96" t="s">
        <v>3368</v>
      </c>
      <c r="F962" s="96" t="s">
        <v>354</v>
      </c>
      <c r="G962" s="576">
        <v>60</v>
      </c>
      <c r="H962" s="576">
        <v>60</v>
      </c>
      <c r="I962" s="576">
        <v>12</v>
      </c>
    </row>
    <row r="963" spans="1:9" ht="15">
      <c r="A963" s="96">
        <v>955</v>
      </c>
      <c r="B963" s="96" t="s">
        <v>505</v>
      </c>
      <c r="C963" s="96" t="s">
        <v>4171</v>
      </c>
      <c r="D963" s="96">
        <v>51001005958</v>
      </c>
      <c r="E963" s="96" t="s">
        <v>3368</v>
      </c>
      <c r="F963" s="96" t="s">
        <v>354</v>
      </c>
      <c r="G963" s="576">
        <v>60</v>
      </c>
      <c r="H963" s="576">
        <v>60</v>
      </c>
      <c r="I963" s="576">
        <v>12</v>
      </c>
    </row>
    <row r="964" spans="1:9" ht="15">
      <c r="A964" s="96">
        <v>956</v>
      </c>
      <c r="B964" s="96" t="s">
        <v>516</v>
      </c>
      <c r="C964" s="96" t="s">
        <v>659</v>
      </c>
      <c r="D964" s="96">
        <v>51001006204</v>
      </c>
      <c r="E964" s="96" t="s">
        <v>3368</v>
      </c>
      <c r="F964" s="96" t="s">
        <v>354</v>
      </c>
      <c r="G964" s="576">
        <v>60</v>
      </c>
      <c r="H964" s="576">
        <v>60</v>
      </c>
      <c r="I964" s="576">
        <v>12</v>
      </c>
    </row>
    <row r="965" spans="1:9" ht="15">
      <c r="A965" s="96">
        <v>957</v>
      </c>
      <c r="B965" s="96" t="s">
        <v>3569</v>
      </c>
      <c r="C965" s="96" t="s">
        <v>3858</v>
      </c>
      <c r="D965" s="96">
        <v>51001007162</v>
      </c>
      <c r="E965" s="96" t="s">
        <v>3368</v>
      </c>
      <c r="F965" s="96" t="s">
        <v>354</v>
      </c>
      <c r="G965" s="576">
        <v>60</v>
      </c>
      <c r="H965" s="576">
        <v>60</v>
      </c>
      <c r="I965" s="576">
        <v>12</v>
      </c>
    </row>
    <row r="966" spans="1:9" ht="15">
      <c r="A966" s="96">
        <v>958</v>
      </c>
      <c r="B966" s="96" t="s">
        <v>3570</v>
      </c>
      <c r="C966" s="96" t="s">
        <v>4172</v>
      </c>
      <c r="D966" s="96">
        <v>51001007582</v>
      </c>
      <c r="E966" s="96" t="s">
        <v>3370</v>
      </c>
      <c r="F966" s="96" t="s">
        <v>354</v>
      </c>
      <c r="G966" s="576">
        <v>375</v>
      </c>
      <c r="H966" s="576">
        <v>375</v>
      </c>
      <c r="I966" s="576">
        <v>75</v>
      </c>
    </row>
    <row r="967" spans="1:9" ht="15">
      <c r="A967" s="96">
        <v>959</v>
      </c>
      <c r="B967" s="96" t="s">
        <v>1194</v>
      </c>
      <c r="C967" s="96" t="s">
        <v>3591</v>
      </c>
      <c r="D967" s="96">
        <v>51001008673</v>
      </c>
      <c r="E967" s="96" t="s">
        <v>3368</v>
      </c>
      <c r="F967" s="96" t="s">
        <v>354</v>
      </c>
      <c r="G967" s="576">
        <v>60</v>
      </c>
      <c r="H967" s="576">
        <v>60</v>
      </c>
      <c r="I967" s="576">
        <v>12</v>
      </c>
    </row>
    <row r="968" spans="1:9" ht="15">
      <c r="A968" s="96">
        <v>960</v>
      </c>
      <c r="B968" s="96" t="s">
        <v>3503</v>
      </c>
      <c r="C968" s="96" t="s">
        <v>4171</v>
      </c>
      <c r="D968" s="96">
        <v>51001011244</v>
      </c>
      <c r="E968" s="96" t="s">
        <v>3368</v>
      </c>
      <c r="F968" s="96" t="s">
        <v>354</v>
      </c>
      <c r="G968" s="576">
        <v>60</v>
      </c>
      <c r="H968" s="576">
        <v>60</v>
      </c>
      <c r="I968" s="576">
        <v>12</v>
      </c>
    </row>
    <row r="969" spans="1:9" ht="15">
      <c r="A969" s="96">
        <v>961</v>
      </c>
      <c r="B969" s="96" t="s">
        <v>4173</v>
      </c>
      <c r="C969" s="96" t="s">
        <v>659</v>
      </c>
      <c r="D969" s="96">
        <v>51001012459</v>
      </c>
      <c r="E969" s="96" t="s">
        <v>3368</v>
      </c>
      <c r="F969" s="96" t="s">
        <v>354</v>
      </c>
      <c r="G969" s="576">
        <v>60</v>
      </c>
      <c r="H969" s="576">
        <v>60</v>
      </c>
      <c r="I969" s="576">
        <v>12</v>
      </c>
    </row>
    <row r="970" spans="1:9" ht="15">
      <c r="A970" s="96">
        <v>962</v>
      </c>
      <c r="B970" s="96" t="s">
        <v>4174</v>
      </c>
      <c r="C970" s="96" t="s">
        <v>1189</v>
      </c>
      <c r="D970" s="96">
        <v>51001013527</v>
      </c>
      <c r="E970" s="96" t="s">
        <v>3368</v>
      </c>
      <c r="F970" s="96" t="s">
        <v>354</v>
      </c>
      <c r="G970" s="576">
        <v>60</v>
      </c>
      <c r="H970" s="576">
        <v>60</v>
      </c>
      <c r="I970" s="576">
        <v>12</v>
      </c>
    </row>
    <row r="971" spans="1:9" ht="15">
      <c r="A971" s="96">
        <v>963</v>
      </c>
      <c r="B971" s="96" t="s">
        <v>731</v>
      </c>
      <c r="C971" s="96" t="s">
        <v>1004</v>
      </c>
      <c r="D971" s="96">
        <v>51001015157</v>
      </c>
      <c r="E971" s="96" t="s">
        <v>3368</v>
      </c>
      <c r="F971" s="96" t="s">
        <v>354</v>
      </c>
      <c r="G971" s="576">
        <v>60</v>
      </c>
      <c r="H971" s="576">
        <v>60</v>
      </c>
      <c r="I971" s="576">
        <v>12</v>
      </c>
    </row>
    <row r="972" spans="1:9" ht="15">
      <c r="A972" s="96">
        <v>964</v>
      </c>
      <c r="B972" s="96" t="s">
        <v>1106</v>
      </c>
      <c r="C972" s="96" t="s">
        <v>656</v>
      </c>
      <c r="D972" s="96">
        <v>51001019082</v>
      </c>
      <c r="E972" s="96" t="s">
        <v>3368</v>
      </c>
      <c r="F972" s="96" t="s">
        <v>354</v>
      </c>
      <c r="G972" s="576">
        <v>60</v>
      </c>
      <c r="H972" s="576">
        <v>60</v>
      </c>
      <c r="I972" s="576">
        <v>12</v>
      </c>
    </row>
    <row r="973" spans="1:9" ht="15">
      <c r="A973" s="96">
        <v>965</v>
      </c>
      <c r="B973" s="96" t="s">
        <v>3535</v>
      </c>
      <c r="C973" s="96" t="s">
        <v>4171</v>
      </c>
      <c r="D973" s="96">
        <v>51001019987</v>
      </c>
      <c r="E973" s="96" t="s">
        <v>3368</v>
      </c>
      <c r="F973" s="96" t="s">
        <v>354</v>
      </c>
      <c r="G973" s="576">
        <v>60</v>
      </c>
      <c r="H973" s="576">
        <v>60</v>
      </c>
      <c r="I973" s="576">
        <v>12</v>
      </c>
    </row>
    <row r="974" spans="1:9" ht="15">
      <c r="A974" s="96">
        <v>966</v>
      </c>
      <c r="B974" s="96" t="s">
        <v>4175</v>
      </c>
      <c r="C974" s="96" t="s">
        <v>4176</v>
      </c>
      <c r="D974" s="96">
        <v>51001022208</v>
      </c>
      <c r="E974" s="96" t="s">
        <v>3368</v>
      </c>
      <c r="F974" s="96" t="s">
        <v>354</v>
      </c>
      <c r="G974" s="576">
        <v>60</v>
      </c>
      <c r="H974" s="576">
        <v>60</v>
      </c>
      <c r="I974" s="576">
        <v>12</v>
      </c>
    </row>
    <row r="975" spans="1:9" ht="15">
      <c r="A975" s="96">
        <v>967</v>
      </c>
      <c r="B975" s="96" t="s">
        <v>525</v>
      </c>
      <c r="C975" s="96" t="s">
        <v>659</v>
      </c>
      <c r="D975" s="96">
        <v>51001022722</v>
      </c>
      <c r="E975" s="96" t="s">
        <v>3368</v>
      </c>
      <c r="F975" s="96" t="s">
        <v>354</v>
      </c>
      <c r="G975" s="576">
        <v>60</v>
      </c>
      <c r="H975" s="576">
        <v>60</v>
      </c>
      <c r="I975" s="576">
        <v>12</v>
      </c>
    </row>
    <row r="976" spans="1:9" ht="15">
      <c r="A976" s="96">
        <v>968</v>
      </c>
      <c r="B976" s="96" t="s">
        <v>4177</v>
      </c>
      <c r="C976" s="96" t="s">
        <v>4178</v>
      </c>
      <c r="D976" s="96">
        <v>51001022842</v>
      </c>
      <c r="E976" s="96" t="s">
        <v>3368</v>
      </c>
      <c r="F976" s="96" t="s">
        <v>354</v>
      </c>
      <c r="G976" s="576">
        <v>60</v>
      </c>
      <c r="H976" s="576">
        <v>60</v>
      </c>
      <c r="I976" s="576">
        <v>12</v>
      </c>
    </row>
    <row r="977" spans="1:9" ht="15">
      <c r="A977" s="96">
        <v>969</v>
      </c>
      <c r="B977" s="96" t="s">
        <v>517</v>
      </c>
      <c r="C977" s="96" t="s">
        <v>1126</v>
      </c>
      <c r="D977" s="96">
        <v>51001023969</v>
      </c>
      <c r="E977" s="96" t="s">
        <v>3368</v>
      </c>
      <c r="F977" s="96" t="s">
        <v>354</v>
      </c>
      <c r="G977" s="576">
        <v>60</v>
      </c>
      <c r="H977" s="576">
        <v>60</v>
      </c>
      <c r="I977" s="576">
        <v>12</v>
      </c>
    </row>
    <row r="978" spans="1:9" ht="15">
      <c r="A978" s="96">
        <v>970</v>
      </c>
      <c r="B978" s="96" t="s">
        <v>578</v>
      </c>
      <c r="C978" s="96" t="s">
        <v>4179</v>
      </c>
      <c r="D978" s="96">
        <v>51001024932</v>
      </c>
      <c r="E978" s="96" t="s">
        <v>3368</v>
      </c>
      <c r="F978" s="96" t="s">
        <v>354</v>
      </c>
      <c r="G978" s="576">
        <v>60</v>
      </c>
      <c r="H978" s="576">
        <v>60</v>
      </c>
      <c r="I978" s="576">
        <v>12</v>
      </c>
    </row>
    <row r="979" spans="1:9" ht="15">
      <c r="A979" s="96">
        <v>971</v>
      </c>
      <c r="B979" s="96" t="s">
        <v>3521</v>
      </c>
      <c r="C979" s="96" t="s">
        <v>3565</v>
      </c>
      <c r="D979" s="96">
        <v>51001025847</v>
      </c>
      <c r="E979" s="96" t="s">
        <v>3368</v>
      </c>
      <c r="F979" s="96" t="s">
        <v>354</v>
      </c>
      <c r="G979" s="576">
        <v>60</v>
      </c>
      <c r="H979" s="576">
        <v>60</v>
      </c>
      <c r="I979" s="576">
        <v>12</v>
      </c>
    </row>
    <row r="980" spans="1:9" ht="15">
      <c r="A980" s="96">
        <v>972</v>
      </c>
      <c r="B980" s="96" t="s">
        <v>4051</v>
      </c>
      <c r="C980" s="96" t="s">
        <v>4180</v>
      </c>
      <c r="D980" s="96">
        <v>51001026605</v>
      </c>
      <c r="E980" s="96" t="s">
        <v>3368</v>
      </c>
      <c r="F980" s="96" t="s">
        <v>354</v>
      </c>
      <c r="G980" s="576">
        <v>60</v>
      </c>
      <c r="H980" s="576">
        <v>60</v>
      </c>
      <c r="I980" s="576">
        <v>12</v>
      </c>
    </row>
    <row r="981" spans="1:9" ht="15">
      <c r="A981" s="96">
        <v>973</v>
      </c>
      <c r="B981" s="96" t="s">
        <v>951</v>
      </c>
      <c r="C981" s="96" t="s">
        <v>4181</v>
      </c>
      <c r="D981" s="96">
        <v>52001001236</v>
      </c>
      <c r="E981" s="96" t="s">
        <v>3370</v>
      </c>
      <c r="F981" s="96" t="s">
        <v>354</v>
      </c>
      <c r="G981" s="576">
        <v>375</v>
      </c>
      <c r="H981" s="576">
        <v>375</v>
      </c>
      <c r="I981" s="576">
        <v>75</v>
      </c>
    </row>
    <row r="982" spans="1:9" ht="15">
      <c r="A982" s="96">
        <v>974</v>
      </c>
      <c r="B982" s="96" t="s">
        <v>4182</v>
      </c>
      <c r="C982" s="96" t="s">
        <v>4183</v>
      </c>
      <c r="D982" s="96">
        <v>52001008566</v>
      </c>
      <c r="E982" s="96" t="s">
        <v>3370</v>
      </c>
      <c r="F982" s="96" t="s">
        <v>354</v>
      </c>
      <c r="G982" s="576">
        <v>375</v>
      </c>
      <c r="H982" s="576">
        <v>375</v>
      </c>
      <c r="I982" s="576">
        <v>75</v>
      </c>
    </row>
    <row r="983" spans="1:9" ht="15">
      <c r="A983" s="96">
        <v>975</v>
      </c>
      <c r="B983" s="96" t="s">
        <v>4184</v>
      </c>
      <c r="C983" s="96" t="s">
        <v>4185</v>
      </c>
      <c r="D983" s="96">
        <v>52001009914</v>
      </c>
      <c r="E983" s="96" t="s">
        <v>3370</v>
      </c>
      <c r="F983" s="96" t="s">
        <v>354</v>
      </c>
      <c r="G983" s="576">
        <v>375</v>
      </c>
      <c r="H983" s="576">
        <v>375</v>
      </c>
      <c r="I983" s="576">
        <v>75</v>
      </c>
    </row>
    <row r="984" spans="1:9" ht="15">
      <c r="A984" s="96">
        <v>976</v>
      </c>
      <c r="B984" s="96" t="s">
        <v>4186</v>
      </c>
      <c r="C984" s="96" t="s">
        <v>4187</v>
      </c>
      <c r="D984" s="96">
        <v>52001011297</v>
      </c>
      <c r="E984" s="96" t="s">
        <v>3370</v>
      </c>
      <c r="F984" s="96" t="s">
        <v>354</v>
      </c>
      <c r="G984" s="576">
        <v>375</v>
      </c>
      <c r="H984" s="576">
        <v>375</v>
      </c>
      <c r="I984" s="576">
        <v>75</v>
      </c>
    </row>
    <row r="985" spans="1:9" ht="15">
      <c r="A985" s="96">
        <v>977</v>
      </c>
      <c r="B985" s="96" t="s">
        <v>531</v>
      </c>
      <c r="C985" s="96" t="s">
        <v>535</v>
      </c>
      <c r="D985" s="96">
        <v>52001012196</v>
      </c>
      <c r="E985" s="96" t="s">
        <v>3370</v>
      </c>
      <c r="F985" s="96" t="s">
        <v>354</v>
      </c>
      <c r="G985" s="576">
        <v>375</v>
      </c>
      <c r="H985" s="576">
        <v>375</v>
      </c>
      <c r="I985" s="576">
        <v>75</v>
      </c>
    </row>
    <row r="986" spans="1:9" ht="15">
      <c r="A986" s="96">
        <v>978</v>
      </c>
      <c r="B986" s="96" t="s">
        <v>548</v>
      </c>
      <c r="C986" s="96" t="s">
        <v>4188</v>
      </c>
      <c r="D986" s="96">
        <v>52001015310</v>
      </c>
      <c r="E986" s="96" t="s">
        <v>3370</v>
      </c>
      <c r="F986" s="96" t="s">
        <v>354</v>
      </c>
      <c r="G986" s="576">
        <v>375</v>
      </c>
      <c r="H986" s="576">
        <v>375</v>
      </c>
      <c r="I986" s="576">
        <v>75</v>
      </c>
    </row>
    <row r="987" spans="1:9" ht="15">
      <c r="A987" s="96">
        <v>979</v>
      </c>
      <c r="B987" s="96" t="s">
        <v>540</v>
      </c>
      <c r="C987" s="96" t="s">
        <v>796</v>
      </c>
      <c r="D987" s="96">
        <v>52001015634</v>
      </c>
      <c r="E987" s="96" t="s">
        <v>3370</v>
      </c>
      <c r="F987" s="96" t="s">
        <v>354</v>
      </c>
      <c r="G987" s="576">
        <v>375</v>
      </c>
      <c r="H987" s="576">
        <v>375</v>
      </c>
      <c r="I987" s="576">
        <v>75</v>
      </c>
    </row>
    <row r="988" spans="1:9" ht="15">
      <c r="A988" s="96">
        <v>980</v>
      </c>
      <c r="B988" s="96" t="s">
        <v>3480</v>
      </c>
      <c r="C988" s="96" t="s">
        <v>4189</v>
      </c>
      <c r="D988" s="96">
        <v>52001017868</v>
      </c>
      <c r="E988" s="96" t="s">
        <v>3370</v>
      </c>
      <c r="F988" s="96" t="s">
        <v>354</v>
      </c>
      <c r="G988" s="576">
        <v>375</v>
      </c>
      <c r="H988" s="576">
        <v>375</v>
      </c>
      <c r="I988" s="576">
        <v>75</v>
      </c>
    </row>
    <row r="989" spans="1:9" ht="15">
      <c r="A989" s="96">
        <v>981</v>
      </c>
      <c r="B989" s="96" t="s">
        <v>4190</v>
      </c>
      <c r="C989" s="96" t="s">
        <v>4191</v>
      </c>
      <c r="D989" s="96">
        <v>52001018393</v>
      </c>
      <c r="E989" s="96" t="s">
        <v>3370</v>
      </c>
      <c r="F989" s="96" t="s">
        <v>354</v>
      </c>
      <c r="G989" s="576">
        <v>375</v>
      </c>
      <c r="H989" s="576">
        <v>375</v>
      </c>
      <c r="I989" s="576">
        <v>75</v>
      </c>
    </row>
    <row r="990" spans="1:9" ht="15">
      <c r="A990" s="96">
        <v>982</v>
      </c>
      <c r="B990" s="96" t="s">
        <v>592</v>
      </c>
      <c r="C990" s="96" t="s">
        <v>4192</v>
      </c>
      <c r="D990" s="96">
        <v>52001018692</v>
      </c>
      <c r="E990" s="96" t="s">
        <v>3370</v>
      </c>
      <c r="F990" s="96" t="s">
        <v>354</v>
      </c>
      <c r="G990" s="576">
        <v>375</v>
      </c>
      <c r="H990" s="576">
        <v>375</v>
      </c>
      <c r="I990" s="576">
        <v>75</v>
      </c>
    </row>
    <row r="991" spans="1:9" ht="15">
      <c r="A991" s="96">
        <v>983</v>
      </c>
      <c r="B991" s="96" t="s">
        <v>548</v>
      </c>
      <c r="C991" s="96" t="s">
        <v>796</v>
      </c>
      <c r="D991" s="96">
        <v>52001018812</v>
      </c>
      <c r="E991" s="96" t="s">
        <v>3370</v>
      </c>
      <c r="F991" s="96" t="s">
        <v>354</v>
      </c>
      <c r="G991" s="576">
        <v>375</v>
      </c>
      <c r="H991" s="576">
        <v>375</v>
      </c>
      <c r="I991" s="576">
        <v>75</v>
      </c>
    </row>
    <row r="992" spans="1:9" ht="15">
      <c r="A992" s="96">
        <v>984</v>
      </c>
      <c r="B992" s="96" t="s">
        <v>4193</v>
      </c>
      <c r="C992" s="96" t="s">
        <v>4194</v>
      </c>
      <c r="D992" s="96">
        <v>52001018982</v>
      </c>
      <c r="E992" s="96" t="s">
        <v>3370</v>
      </c>
      <c r="F992" s="96" t="s">
        <v>354</v>
      </c>
      <c r="G992" s="576">
        <v>375</v>
      </c>
      <c r="H992" s="576">
        <v>375</v>
      </c>
      <c r="I992" s="576">
        <v>75</v>
      </c>
    </row>
    <row r="993" spans="1:9" ht="15">
      <c r="A993" s="96">
        <v>985</v>
      </c>
      <c r="B993" s="96" t="s">
        <v>4195</v>
      </c>
      <c r="C993" s="96" t="s">
        <v>738</v>
      </c>
      <c r="D993" s="96">
        <v>52001019244</v>
      </c>
      <c r="E993" s="96" t="s">
        <v>3370</v>
      </c>
      <c r="F993" s="96" t="s">
        <v>354</v>
      </c>
      <c r="G993" s="576">
        <v>375</v>
      </c>
      <c r="H993" s="576">
        <v>375</v>
      </c>
      <c r="I993" s="576">
        <v>75</v>
      </c>
    </row>
    <row r="994" spans="1:9" ht="15">
      <c r="A994" s="96">
        <v>986</v>
      </c>
      <c r="B994" s="96" t="s">
        <v>4196</v>
      </c>
      <c r="C994" s="96" t="s">
        <v>4197</v>
      </c>
      <c r="D994" s="96">
        <v>52001019351</v>
      </c>
      <c r="E994" s="96" t="s">
        <v>3370</v>
      </c>
      <c r="F994" s="96" t="s">
        <v>354</v>
      </c>
      <c r="G994" s="576">
        <v>375</v>
      </c>
      <c r="H994" s="576">
        <v>375</v>
      </c>
      <c r="I994" s="576">
        <v>75</v>
      </c>
    </row>
    <row r="995" spans="1:9" ht="15">
      <c r="A995" s="96">
        <v>987</v>
      </c>
      <c r="B995" s="96" t="s">
        <v>746</v>
      </c>
      <c r="C995" s="96" t="s">
        <v>4198</v>
      </c>
      <c r="D995" s="96">
        <v>52001019777</v>
      </c>
      <c r="E995" s="96" t="s">
        <v>3370</v>
      </c>
      <c r="F995" s="96" t="s">
        <v>354</v>
      </c>
      <c r="G995" s="576">
        <v>375</v>
      </c>
      <c r="H995" s="576">
        <v>375</v>
      </c>
      <c r="I995" s="576">
        <v>75</v>
      </c>
    </row>
    <row r="996" spans="1:9" ht="15">
      <c r="A996" s="96">
        <v>988</v>
      </c>
      <c r="B996" s="96" t="s">
        <v>4199</v>
      </c>
      <c r="C996" s="96" t="s">
        <v>4200</v>
      </c>
      <c r="D996" s="96">
        <v>52001021412</v>
      </c>
      <c r="E996" s="96" t="s">
        <v>3370</v>
      </c>
      <c r="F996" s="96" t="s">
        <v>354</v>
      </c>
      <c r="G996" s="576">
        <v>375</v>
      </c>
      <c r="H996" s="576">
        <v>375</v>
      </c>
      <c r="I996" s="576">
        <v>75</v>
      </c>
    </row>
    <row r="997" spans="1:9" ht="15">
      <c r="A997" s="96">
        <v>989</v>
      </c>
      <c r="B997" s="96" t="s">
        <v>4201</v>
      </c>
      <c r="C997" s="96" t="s">
        <v>4202</v>
      </c>
      <c r="D997" s="96">
        <v>52001021987</v>
      </c>
      <c r="E997" s="96" t="s">
        <v>3370</v>
      </c>
      <c r="F997" s="96" t="s">
        <v>354</v>
      </c>
      <c r="G997" s="576">
        <v>375</v>
      </c>
      <c r="H997" s="576">
        <v>375</v>
      </c>
      <c r="I997" s="576">
        <v>75</v>
      </c>
    </row>
    <row r="998" spans="1:9" ht="15">
      <c r="A998" s="96">
        <v>990</v>
      </c>
      <c r="B998" s="96" t="s">
        <v>4203</v>
      </c>
      <c r="C998" s="96" t="s">
        <v>3394</v>
      </c>
      <c r="D998" s="96">
        <v>52001022491</v>
      </c>
      <c r="E998" s="96" t="s">
        <v>3370</v>
      </c>
      <c r="F998" s="96" t="s">
        <v>354</v>
      </c>
      <c r="G998" s="576">
        <v>375</v>
      </c>
      <c r="H998" s="576">
        <v>375</v>
      </c>
      <c r="I998" s="576">
        <v>75</v>
      </c>
    </row>
    <row r="999" spans="1:9" ht="15">
      <c r="A999" s="96">
        <v>991</v>
      </c>
      <c r="B999" s="96" t="s">
        <v>4204</v>
      </c>
      <c r="C999" s="96" t="s">
        <v>4205</v>
      </c>
      <c r="D999" s="96">
        <v>52001023109</v>
      </c>
      <c r="E999" s="96" t="s">
        <v>3370</v>
      </c>
      <c r="F999" s="96" t="s">
        <v>354</v>
      </c>
      <c r="G999" s="576">
        <v>375</v>
      </c>
      <c r="H999" s="576">
        <v>375</v>
      </c>
      <c r="I999" s="576">
        <v>75</v>
      </c>
    </row>
    <row r="1000" spans="1:9" ht="15">
      <c r="A1000" s="96">
        <v>992</v>
      </c>
      <c r="B1000" s="96" t="s">
        <v>607</v>
      </c>
      <c r="C1000" s="96" t="s">
        <v>4206</v>
      </c>
      <c r="D1000" s="96">
        <v>53001001578</v>
      </c>
      <c r="E1000" s="96" t="s">
        <v>3370</v>
      </c>
      <c r="F1000" s="96" t="s">
        <v>354</v>
      </c>
      <c r="G1000" s="576">
        <v>375</v>
      </c>
      <c r="H1000" s="576">
        <v>375</v>
      </c>
      <c r="I1000" s="576">
        <v>75</v>
      </c>
    </row>
    <row r="1001" spans="1:9" ht="15">
      <c r="A1001" s="96">
        <v>993</v>
      </c>
      <c r="B1001" s="96" t="s">
        <v>519</v>
      </c>
      <c r="C1001" s="96" t="s">
        <v>4207</v>
      </c>
      <c r="D1001" s="96">
        <v>53001003731</v>
      </c>
      <c r="E1001" s="96" t="s">
        <v>3370</v>
      </c>
      <c r="F1001" s="96" t="s">
        <v>354</v>
      </c>
      <c r="G1001" s="576">
        <v>375</v>
      </c>
      <c r="H1001" s="576">
        <v>375</v>
      </c>
      <c r="I1001" s="576">
        <v>75</v>
      </c>
    </row>
    <row r="1002" spans="1:9" ht="15">
      <c r="A1002" s="96">
        <v>994</v>
      </c>
      <c r="B1002" s="96" t="s">
        <v>626</v>
      </c>
      <c r="C1002" s="96" t="s">
        <v>4208</v>
      </c>
      <c r="D1002" s="96">
        <v>53001003798</v>
      </c>
      <c r="E1002" s="96" t="s">
        <v>3370</v>
      </c>
      <c r="F1002" s="96" t="s">
        <v>354</v>
      </c>
      <c r="G1002" s="576">
        <v>375</v>
      </c>
      <c r="H1002" s="576">
        <v>375</v>
      </c>
      <c r="I1002" s="576">
        <v>75</v>
      </c>
    </row>
    <row r="1003" spans="1:9" ht="15">
      <c r="A1003" s="96">
        <v>995</v>
      </c>
      <c r="B1003" s="96" t="s">
        <v>614</v>
      </c>
      <c r="C1003" s="96" t="s">
        <v>4209</v>
      </c>
      <c r="D1003" s="96">
        <v>53001004624</v>
      </c>
      <c r="E1003" s="96" t="s">
        <v>3370</v>
      </c>
      <c r="F1003" s="96" t="s">
        <v>354</v>
      </c>
      <c r="G1003" s="576">
        <v>375</v>
      </c>
      <c r="H1003" s="576">
        <v>375</v>
      </c>
      <c r="I1003" s="576">
        <v>75</v>
      </c>
    </row>
    <row r="1004" spans="1:9" ht="15">
      <c r="A1004" s="96">
        <v>996</v>
      </c>
      <c r="B1004" s="96" t="s">
        <v>511</v>
      </c>
      <c r="C1004" s="96" t="s">
        <v>4210</v>
      </c>
      <c r="D1004" s="96">
        <v>53001004643</v>
      </c>
      <c r="E1004" s="96" t="s">
        <v>3370</v>
      </c>
      <c r="F1004" s="96" t="s">
        <v>354</v>
      </c>
      <c r="G1004" s="576">
        <v>375</v>
      </c>
      <c r="H1004" s="576">
        <v>375</v>
      </c>
      <c r="I1004" s="576">
        <v>75</v>
      </c>
    </row>
    <row r="1005" spans="1:9" ht="15">
      <c r="A1005" s="96">
        <v>997</v>
      </c>
      <c r="B1005" s="96" t="s">
        <v>815</v>
      </c>
      <c r="C1005" s="96" t="s">
        <v>4211</v>
      </c>
      <c r="D1005" s="96">
        <v>53001006028</v>
      </c>
      <c r="E1005" s="96" t="s">
        <v>3370</v>
      </c>
      <c r="F1005" s="96" t="s">
        <v>354</v>
      </c>
      <c r="G1005" s="576">
        <v>375</v>
      </c>
      <c r="H1005" s="576">
        <v>375</v>
      </c>
      <c r="I1005" s="576">
        <v>75</v>
      </c>
    </row>
    <row r="1006" spans="1:9" ht="15">
      <c r="A1006" s="96">
        <v>998</v>
      </c>
      <c r="B1006" s="96" t="s">
        <v>607</v>
      </c>
      <c r="C1006" s="96" t="s">
        <v>4212</v>
      </c>
      <c r="D1006" s="96">
        <v>53001006129</v>
      </c>
      <c r="E1006" s="96" t="s">
        <v>3370</v>
      </c>
      <c r="F1006" s="96" t="s">
        <v>354</v>
      </c>
      <c r="G1006" s="576">
        <v>375</v>
      </c>
      <c r="H1006" s="576">
        <v>375</v>
      </c>
      <c r="I1006" s="576">
        <v>75</v>
      </c>
    </row>
    <row r="1007" spans="1:9" ht="15">
      <c r="A1007" s="96">
        <v>999</v>
      </c>
      <c r="B1007" s="96" t="s">
        <v>601</v>
      </c>
      <c r="C1007" s="96" t="s">
        <v>4213</v>
      </c>
      <c r="D1007" s="96">
        <v>53001007182</v>
      </c>
      <c r="E1007" s="96" t="s">
        <v>3370</v>
      </c>
      <c r="F1007" s="96" t="s">
        <v>354</v>
      </c>
      <c r="G1007" s="576">
        <v>375</v>
      </c>
      <c r="H1007" s="576">
        <v>375</v>
      </c>
      <c r="I1007" s="576">
        <v>75</v>
      </c>
    </row>
    <row r="1008" spans="1:9" ht="15">
      <c r="A1008" s="96">
        <v>1000</v>
      </c>
      <c r="B1008" s="96" t="s">
        <v>3521</v>
      </c>
      <c r="C1008" s="96" t="s">
        <v>876</v>
      </c>
      <c r="D1008" s="96">
        <v>53001008020</v>
      </c>
      <c r="E1008" s="96" t="s">
        <v>3370</v>
      </c>
      <c r="F1008" s="96" t="s">
        <v>354</v>
      </c>
      <c r="G1008" s="576">
        <v>375</v>
      </c>
      <c r="H1008" s="576">
        <v>375</v>
      </c>
      <c r="I1008" s="576">
        <v>75</v>
      </c>
    </row>
    <row r="1009" spans="1:9" ht="15">
      <c r="A1009" s="96">
        <v>1001</v>
      </c>
      <c r="B1009" s="96" t="s">
        <v>865</v>
      </c>
      <c r="C1009" s="96" t="s">
        <v>599</v>
      </c>
      <c r="D1009" s="96">
        <v>53001009261</v>
      </c>
      <c r="E1009" s="96" t="s">
        <v>3370</v>
      </c>
      <c r="F1009" s="96" t="s">
        <v>354</v>
      </c>
      <c r="G1009" s="576">
        <v>375</v>
      </c>
      <c r="H1009" s="576">
        <v>375</v>
      </c>
      <c r="I1009" s="576">
        <v>75</v>
      </c>
    </row>
    <row r="1010" spans="1:9" ht="15">
      <c r="A1010" s="96">
        <v>1002</v>
      </c>
      <c r="B1010" s="96" t="s">
        <v>4214</v>
      </c>
      <c r="C1010" s="96" t="s">
        <v>4215</v>
      </c>
      <c r="D1010" s="96">
        <v>53001010397</v>
      </c>
      <c r="E1010" s="96" t="s">
        <v>3370</v>
      </c>
      <c r="F1010" s="96" t="s">
        <v>354</v>
      </c>
      <c r="G1010" s="576">
        <v>375</v>
      </c>
      <c r="H1010" s="576">
        <v>375</v>
      </c>
      <c r="I1010" s="576">
        <v>75</v>
      </c>
    </row>
    <row r="1011" spans="1:9" ht="15">
      <c r="A1011" s="96">
        <v>1003</v>
      </c>
      <c r="B1011" s="96" t="s">
        <v>517</v>
      </c>
      <c r="C1011" s="96" t="s">
        <v>597</v>
      </c>
      <c r="D1011" s="96">
        <v>53001011553</v>
      </c>
      <c r="E1011" s="96" t="s">
        <v>3370</v>
      </c>
      <c r="F1011" s="96" t="s">
        <v>354</v>
      </c>
      <c r="G1011" s="576">
        <v>375</v>
      </c>
      <c r="H1011" s="576">
        <v>375</v>
      </c>
      <c r="I1011" s="576">
        <v>75</v>
      </c>
    </row>
    <row r="1012" spans="1:9" ht="15">
      <c r="A1012" s="96">
        <v>1004</v>
      </c>
      <c r="B1012" s="96" t="s">
        <v>548</v>
      </c>
      <c r="C1012" s="96" t="s">
        <v>4216</v>
      </c>
      <c r="D1012" s="96">
        <v>53001012398</v>
      </c>
      <c r="E1012" s="96" t="s">
        <v>3370</v>
      </c>
      <c r="F1012" s="96" t="s">
        <v>354</v>
      </c>
      <c r="G1012" s="576">
        <v>375</v>
      </c>
      <c r="H1012" s="576">
        <v>375</v>
      </c>
      <c r="I1012" s="576">
        <v>75</v>
      </c>
    </row>
    <row r="1013" spans="1:9" ht="15">
      <c r="A1013" s="96">
        <v>1005</v>
      </c>
      <c r="B1013" s="96" t="s">
        <v>570</v>
      </c>
      <c r="C1013" s="96" t="s">
        <v>4217</v>
      </c>
      <c r="D1013" s="96">
        <v>53001012584</v>
      </c>
      <c r="E1013" s="96" t="s">
        <v>3370</v>
      </c>
      <c r="F1013" s="96" t="s">
        <v>354</v>
      </c>
      <c r="G1013" s="576">
        <v>375</v>
      </c>
      <c r="H1013" s="576">
        <v>375</v>
      </c>
      <c r="I1013" s="576">
        <v>75</v>
      </c>
    </row>
    <row r="1014" spans="1:9" ht="15">
      <c r="A1014" s="96">
        <v>1006</v>
      </c>
      <c r="B1014" s="96" t="s">
        <v>692</v>
      </c>
      <c r="C1014" s="96" t="s">
        <v>4218</v>
      </c>
      <c r="D1014" s="96">
        <v>53001016205</v>
      </c>
      <c r="E1014" s="96" t="s">
        <v>3368</v>
      </c>
      <c r="F1014" s="96" t="s">
        <v>354</v>
      </c>
      <c r="G1014" s="576">
        <v>60</v>
      </c>
      <c r="H1014" s="576">
        <v>60</v>
      </c>
      <c r="I1014" s="576">
        <v>12</v>
      </c>
    </row>
    <row r="1015" spans="1:9" ht="15">
      <c r="A1015" s="96">
        <v>1007</v>
      </c>
      <c r="B1015" s="96" t="s">
        <v>3764</v>
      </c>
      <c r="C1015" s="96" t="s">
        <v>874</v>
      </c>
      <c r="D1015" s="96">
        <v>53001016227</v>
      </c>
      <c r="E1015" s="96" t="s">
        <v>3370</v>
      </c>
      <c r="F1015" s="96" t="s">
        <v>354</v>
      </c>
      <c r="G1015" s="576">
        <v>375</v>
      </c>
      <c r="H1015" s="576">
        <v>375</v>
      </c>
      <c r="I1015" s="576">
        <v>75</v>
      </c>
    </row>
    <row r="1016" spans="1:9" ht="15">
      <c r="A1016" s="96">
        <v>1008</v>
      </c>
      <c r="B1016" s="96" t="s">
        <v>683</v>
      </c>
      <c r="C1016" s="96" t="s">
        <v>574</v>
      </c>
      <c r="D1016" s="96">
        <v>53001016532</v>
      </c>
      <c r="E1016" s="96" t="s">
        <v>3370</v>
      </c>
      <c r="F1016" s="96" t="s">
        <v>354</v>
      </c>
      <c r="G1016" s="576">
        <v>375</v>
      </c>
      <c r="H1016" s="576">
        <v>375</v>
      </c>
      <c r="I1016" s="576">
        <v>75</v>
      </c>
    </row>
    <row r="1017" spans="1:9" ht="15">
      <c r="A1017" s="96">
        <v>1009</v>
      </c>
      <c r="B1017" s="96" t="s">
        <v>579</v>
      </c>
      <c r="C1017" s="96" t="s">
        <v>877</v>
      </c>
      <c r="D1017" s="96">
        <v>53001017459</v>
      </c>
      <c r="E1017" s="96" t="s">
        <v>3370</v>
      </c>
      <c r="F1017" s="96" t="s">
        <v>354</v>
      </c>
      <c r="G1017" s="576">
        <v>375</v>
      </c>
      <c r="H1017" s="576">
        <v>375</v>
      </c>
      <c r="I1017" s="576">
        <v>75</v>
      </c>
    </row>
    <row r="1018" spans="1:9" ht="15">
      <c r="A1018" s="96">
        <v>1010</v>
      </c>
      <c r="B1018" s="96" t="s">
        <v>519</v>
      </c>
      <c r="C1018" s="96" t="s">
        <v>3998</v>
      </c>
      <c r="D1018" s="96">
        <v>53001017557</v>
      </c>
      <c r="E1018" s="96" t="s">
        <v>3368</v>
      </c>
      <c r="F1018" s="96" t="s">
        <v>354</v>
      </c>
      <c r="G1018" s="576">
        <v>60</v>
      </c>
      <c r="H1018" s="576">
        <v>60</v>
      </c>
      <c r="I1018" s="576">
        <v>12</v>
      </c>
    </row>
    <row r="1019" spans="1:9" ht="15">
      <c r="A1019" s="96">
        <v>1011</v>
      </c>
      <c r="B1019" s="96" t="s">
        <v>3657</v>
      </c>
      <c r="C1019" s="96" t="s">
        <v>4219</v>
      </c>
      <c r="D1019" s="96">
        <v>53001017611</v>
      </c>
      <c r="E1019" s="96" t="s">
        <v>3370</v>
      </c>
      <c r="F1019" s="96" t="s">
        <v>354</v>
      </c>
      <c r="G1019" s="576">
        <v>375</v>
      </c>
      <c r="H1019" s="576">
        <v>375</v>
      </c>
      <c r="I1019" s="576">
        <v>75</v>
      </c>
    </row>
    <row r="1020" spans="1:9" ht="15">
      <c r="A1020" s="96">
        <v>1012</v>
      </c>
      <c r="B1020" s="96" t="s">
        <v>586</v>
      </c>
      <c r="C1020" s="96" t="s">
        <v>4220</v>
      </c>
      <c r="D1020" s="96">
        <v>53001017928</v>
      </c>
      <c r="E1020" s="96" t="s">
        <v>3370</v>
      </c>
      <c r="F1020" s="96" t="s">
        <v>354</v>
      </c>
      <c r="G1020" s="576">
        <v>375</v>
      </c>
      <c r="H1020" s="576">
        <v>375</v>
      </c>
      <c r="I1020" s="576">
        <v>75</v>
      </c>
    </row>
    <row r="1021" spans="1:9" ht="15">
      <c r="A1021" s="96">
        <v>1013</v>
      </c>
      <c r="B1021" s="96" t="s">
        <v>1062</v>
      </c>
      <c r="C1021" s="96" t="s">
        <v>886</v>
      </c>
      <c r="D1021" s="96">
        <v>53001018403</v>
      </c>
      <c r="E1021" s="96" t="s">
        <v>3368</v>
      </c>
      <c r="F1021" s="96" t="s">
        <v>354</v>
      </c>
      <c r="G1021" s="576">
        <v>60</v>
      </c>
      <c r="H1021" s="576">
        <v>60</v>
      </c>
      <c r="I1021" s="576">
        <v>12</v>
      </c>
    </row>
    <row r="1022" spans="1:9" ht="15">
      <c r="A1022" s="96">
        <v>1014</v>
      </c>
      <c r="B1022" s="96" t="s">
        <v>3793</v>
      </c>
      <c r="C1022" s="96" t="s">
        <v>4221</v>
      </c>
      <c r="D1022" s="96">
        <v>53001019717</v>
      </c>
      <c r="E1022" s="96" t="s">
        <v>3370</v>
      </c>
      <c r="F1022" s="96" t="s">
        <v>354</v>
      </c>
      <c r="G1022" s="576">
        <v>375</v>
      </c>
      <c r="H1022" s="576">
        <v>375</v>
      </c>
      <c r="I1022" s="576">
        <v>75</v>
      </c>
    </row>
    <row r="1023" spans="1:9" ht="15">
      <c r="A1023" s="96">
        <v>1015</v>
      </c>
      <c r="B1023" s="96" t="s">
        <v>4222</v>
      </c>
      <c r="C1023" s="96" t="s">
        <v>4223</v>
      </c>
      <c r="D1023" s="96">
        <v>53001019982</v>
      </c>
      <c r="E1023" s="96" t="s">
        <v>3370</v>
      </c>
      <c r="F1023" s="96" t="s">
        <v>354</v>
      </c>
      <c r="G1023" s="576">
        <v>375</v>
      </c>
      <c r="H1023" s="576">
        <v>375</v>
      </c>
      <c r="I1023" s="576">
        <v>75</v>
      </c>
    </row>
    <row r="1024" spans="1:9" ht="15">
      <c r="A1024" s="96">
        <v>1016</v>
      </c>
      <c r="B1024" s="96" t="s">
        <v>4224</v>
      </c>
      <c r="C1024" s="96" t="s">
        <v>4225</v>
      </c>
      <c r="D1024" s="96">
        <v>53001020119</v>
      </c>
      <c r="E1024" s="96" t="s">
        <v>3370</v>
      </c>
      <c r="F1024" s="96" t="s">
        <v>354</v>
      </c>
      <c r="G1024" s="576">
        <v>375</v>
      </c>
      <c r="H1024" s="576">
        <v>375</v>
      </c>
      <c r="I1024" s="576">
        <v>75</v>
      </c>
    </row>
    <row r="1025" spans="1:9" ht="15">
      <c r="A1025" s="96">
        <v>1017</v>
      </c>
      <c r="B1025" s="96" t="s">
        <v>687</v>
      </c>
      <c r="C1025" s="96" t="s">
        <v>4226</v>
      </c>
      <c r="D1025" s="96">
        <v>53001021478</v>
      </c>
      <c r="E1025" s="96" t="s">
        <v>3370</v>
      </c>
      <c r="F1025" s="96" t="s">
        <v>354</v>
      </c>
      <c r="G1025" s="576">
        <v>375</v>
      </c>
      <c r="H1025" s="576">
        <v>375</v>
      </c>
      <c r="I1025" s="576">
        <v>75</v>
      </c>
    </row>
    <row r="1026" spans="1:9" ht="15">
      <c r="A1026" s="96">
        <v>1018</v>
      </c>
      <c r="B1026" s="96" t="s">
        <v>506</v>
      </c>
      <c r="C1026" s="96" t="s">
        <v>4227</v>
      </c>
      <c r="D1026" s="96">
        <v>53001022572</v>
      </c>
      <c r="E1026" s="96" t="s">
        <v>3370</v>
      </c>
      <c r="F1026" s="96" t="s">
        <v>354</v>
      </c>
      <c r="G1026" s="576">
        <v>375</v>
      </c>
      <c r="H1026" s="576">
        <v>375</v>
      </c>
      <c r="I1026" s="576">
        <v>75</v>
      </c>
    </row>
    <row r="1027" spans="1:9" ht="15">
      <c r="A1027" s="96">
        <v>1019</v>
      </c>
      <c r="B1027" s="96" t="s">
        <v>662</v>
      </c>
      <c r="C1027" s="96" t="s">
        <v>4228</v>
      </c>
      <c r="D1027" s="96">
        <v>53001024044</v>
      </c>
      <c r="E1027" s="96" t="s">
        <v>3370</v>
      </c>
      <c r="F1027" s="96" t="s">
        <v>354</v>
      </c>
      <c r="G1027" s="576">
        <v>375</v>
      </c>
      <c r="H1027" s="576">
        <v>375</v>
      </c>
      <c r="I1027" s="576">
        <v>75</v>
      </c>
    </row>
    <row r="1028" spans="1:9" ht="15">
      <c r="A1028" s="96">
        <v>1020</v>
      </c>
      <c r="B1028" s="96" t="s">
        <v>4229</v>
      </c>
      <c r="C1028" s="96" t="s">
        <v>4230</v>
      </c>
      <c r="D1028" s="96">
        <v>53001024408</v>
      </c>
      <c r="E1028" s="96" t="s">
        <v>3370</v>
      </c>
      <c r="F1028" s="96" t="s">
        <v>354</v>
      </c>
      <c r="G1028" s="576">
        <v>375</v>
      </c>
      <c r="H1028" s="576">
        <v>375</v>
      </c>
      <c r="I1028" s="576">
        <v>75</v>
      </c>
    </row>
    <row r="1029" spans="1:9" ht="15">
      <c r="A1029" s="96">
        <v>1021</v>
      </c>
      <c r="B1029" s="96" t="s">
        <v>692</v>
      </c>
      <c r="C1029" s="96" t="s">
        <v>4231</v>
      </c>
      <c r="D1029" s="96">
        <v>53001026368</v>
      </c>
      <c r="E1029" s="96" t="s">
        <v>3370</v>
      </c>
      <c r="F1029" s="96" t="s">
        <v>354</v>
      </c>
      <c r="G1029" s="576">
        <v>375</v>
      </c>
      <c r="H1029" s="576">
        <v>375</v>
      </c>
      <c r="I1029" s="576">
        <v>75</v>
      </c>
    </row>
    <row r="1030" spans="1:9" ht="15">
      <c r="A1030" s="96">
        <v>1022</v>
      </c>
      <c r="B1030" s="96" t="s">
        <v>504</v>
      </c>
      <c r="C1030" s="96" t="s">
        <v>4232</v>
      </c>
      <c r="D1030" s="96">
        <v>53001026687</v>
      </c>
      <c r="E1030" s="96" t="s">
        <v>3370</v>
      </c>
      <c r="F1030" s="96" t="s">
        <v>354</v>
      </c>
      <c r="G1030" s="576">
        <v>375</v>
      </c>
      <c r="H1030" s="576">
        <v>375</v>
      </c>
      <c r="I1030" s="576">
        <v>75</v>
      </c>
    </row>
    <row r="1031" spans="1:9" ht="15">
      <c r="A1031" s="96">
        <v>1023</v>
      </c>
      <c r="B1031" s="96" t="s">
        <v>692</v>
      </c>
      <c r="C1031" s="96" t="s">
        <v>3527</v>
      </c>
      <c r="D1031" s="96">
        <v>53001028945</v>
      </c>
      <c r="E1031" s="96" t="s">
        <v>3370</v>
      </c>
      <c r="F1031" s="96" t="s">
        <v>354</v>
      </c>
      <c r="G1031" s="576">
        <v>375</v>
      </c>
      <c r="H1031" s="576">
        <v>375</v>
      </c>
      <c r="I1031" s="576">
        <v>75</v>
      </c>
    </row>
    <row r="1032" spans="1:9" ht="15">
      <c r="A1032" s="96">
        <v>1024</v>
      </c>
      <c r="B1032" s="96" t="s">
        <v>614</v>
      </c>
      <c r="C1032" s="96" t="s">
        <v>4210</v>
      </c>
      <c r="D1032" s="96">
        <v>53001030106</v>
      </c>
      <c r="E1032" s="96" t="s">
        <v>3370</v>
      </c>
      <c r="F1032" s="96" t="s">
        <v>354</v>
      </c>
      <c r="G1032" s="576">
        <v>375</v>
      </c>
      <c r="H1032" s="576">
        <v>375</v>
      </c>
      <c r="I1032" s="576">
        <v>75</v>
      </c>
    </row>
    <row r="1033" spans="1:9" ht="15">
      <c r="A1033" s="96">
        <v>1025</v>
      </c>
      <c r="B1033" s="96" t="s">
        <v>3764</v>
      </c>
      <c r="C1033" s="96" t="s">
        <v>4233</v>
      </c>
      <c r="D1033" s="96">
        <v>53001031006</v>
      </c>
      <c r="E1033" s="96" t="s">
        <v>3370</v>
      </c>
      <c r="F1033" s="96" t="s">
        <v>354</v>
      </c>
      <c r="G1033" s="576">
        <v>375</v>
      </c>
      <c r="H1033" s="576">
        <v>375</v>
      </c>
      <c r="I1033" s="576">
        <v>75</v>
      </c>
    </row>
    <row r="1034" spans="1:9" ht="15">
      <c r="A1034" s="96">
        <v>1026</v>
      </c>
      <c r="B1034" s="96" t="s">
        <v>4234</v>
      </c>
      <c r="C1034" s="96" t="s">
        <v>4235</v>
      </c>
      <c r="D1034" s="96">
        <v>53001032961</v>
      </c>
      <c r="E1034" s="96" t="s">
        <v>3370</v>
      </c>
      <c r="F1034" s="96" t="s">
        <v>354</v>
      </c>
      <c r="G1034" s="576">
        <v>375</v>
      </c>
      <c r="H1034" s="576">
        <v>375</v>
      </c>
      <c r="I1034" s="576">
        <v>75</v>
      </c>
    </row>
    <row r="1035" spans="1:9" ht="15">
      <c r="A1035" s="96">
        <v>1027</v>
      </c>
      <c r="B1035" s="96" t="s">
        <v>3802</v>
      </c>
      <c r="C1035" s="96" t="s">
        <v>3527</v>
      </c>
      <c r="D1035" s="96">
        <v>53001036237</v>
      </c>
      <c r="E1035" s="96" t="s">
        <v>3370</v>
      </c>
      <c r="F1035" s="96" t="s">
        <v>354</v>
      </c>
      <c r="G1035" s="576">
        <v>375</v>
      </c>
      <c r="H1035" s="576">
        <v>375</v>
      </c>
      <c r="I1035" s="576">
        <v>75</v>
      </c>
    </row>
    <row r="1036" spans="1:9" ht="15">
      <c r="A1036" s="96">
        <v>1028</v>
      </c>
      <c r="B1036" s="96" t="s">
        <v>810</v>
      </c>
      <c r="C1036" s="96" t="s">
        <v>873</v>
      </c>
      <c r="D1036" s="96">
        <v>53001036271</v>
      </c>
      <c r="E1036" s="96" t="s">
        <v>3370</v>
      </c>
      <c r="F1036" s="96" t="s">
        <v>354</v>
      </c>
      <c r="G1036" s="576">
        <v>375</v>
      </c>
      <c r="H1036" s="576">
        <v>375</v>
      </c>
      <c r="I1036" s="576">
        <v>75</v>
      </c>
    </row>
    <row r="1037" spans="1:9" ht="15">
      <c r="A1037" s="96">
        <v>1029</v>
      </c>
      <c r="B1037" s="96" t="s">
        <v>630</v>
      </c>
      <c r="C1037" s="96" t="s">
        <v>4228</v>
      </c>
      <c r="D1037" s="96">
        <v>53001039496</v>
      </c>
      <c r="E1037" s="96" t="s">
        <v>3370</v>
      </c>
      <c r="F1037" s="96" t="s">
        <v>354</v>
      </c>
      <c r="G1037" s="576">
        <v>375</v>
      </c>
      <c r="H1037" s="576">
        <v>375</v>
      </c>
      <c r="I1037" s="576">
        <v>75</v>
      </c>
    </row>
    <row r="1038" spans="1:9" ht="15">
      <c r="A1038" s="96">
        <v>1030</v>
      </c>
      <c r="B1038" s="96" t="s">
        <v>3670</v>
      </c>
      <c r="C1038" s="96" t="s">
        <v>4236</v>
      </c>
      <c r="D1038" s="96">
        <v>53001040707</v>
      </c>
      <c r="E1038" s="96" t="s">
        <v>3370</v>
      </c>
      <c r="F1038" s="96" t="s">
        <v>354</v>
      </c>
      <c r="G1038" s="576">
        <v>375</v>
      </c>
      <c r="H1038" s="576">
        <v>375</v>
      </c>
      <c r="I1038" s="576">
        <v>75</v>
      </c>
    </row>
    <row r="1039" spans="1:9" ht="15">
      <c r="A1039" s="96">
        <v>1031</v>
      </c>
      <c r="B1039" s="96" t="s">
        <v>4237</v>
      </c>
      <c r="C1039" s="96" t="s">
        <v>4238</v>
      </c>
      <c r="D1039" s="96">
        <v>53001041015</v>
      </c>
      <c r="E1039" s="96" t="s">
        <v>3370</v>
      </c>
      <c r="F1039" s="96" t="s">
        <v>354</v>
      </c>
      <c r="G1039" s="576">
        <v>375</v>
      </c>
      <c r="H1039" s="576">
        <v>375</v>
      </c>
      <c r="I1039" s="576">
        <v>75</v>
      </c>
    </row>
    <row r="1040" spans="1:9" ht="15">
      <c r="A1040" s="96">
        <v>1032</v>
      </c>
      <c r="B1040" s="96" t="s">
        <v>579</v>
      </c>
      <c r="C1040" s="96" t="s">
        <v>4239</v>
      </c>
      <c r="D1040" s="96">
        <v>53001041459</v>
      </c>
      <c r="E1040" s="96" t="s">
        <v>3370</v>
      </c>
      <c r="F1040" s="96" t="s">
        <v>354</v>
      </c>
      <c r="G1040" s="576">
        <v>375</v>
      </c>
      <c r="H1040" s="576">
        <v>375</v>
      </c>
      <c r="I1040" s="576">
        <v>75</v>
      </c>
    </row>
    <row r="1041" spans="1:9" ht="15">
      <c r="A1041" s="96">
        <v>1033</v>
      </c>
      <c r="B1041" s="96" t="s">
        <v>4240</v>
      </c>
      <c r="C1041" s="96" t="s">
        <v>811</v>
      </c>
      <c r="D1041" s="96">
        <v>53001041513</v>
      </c>
      <c r="E1041" s="96" t="s">
        <v>3370</v>
      </c>
      <c r="F1041" s="96" t="s">
        <v>354</v>
      </c>
      <c r="G1041" s="576">
        <v>375</v>
      </c>
      <c r="H1041" s="576">
        <v>375</v>
      </c>
      <c r="I1041" s="576">
        <v>75</v>
      </c>
    </row>
    <row r="1042" spans="1:9" ht="15">
      <c r="A1042" s="96">
        <v>1034</v>
      </c>
      <c r="B1042" s="96" t="s">
        <v>521</v>
      </c>
      <c r="C1042" s="96" t="s">
        <v>4241</v>
      </c>
      <c r="D1042" s="96">
        <v>53001043421</v>
      </c>
      <c r="E1042" s="96" t="s">
        <v>3370</v>
      </c>
      <c r="F1042" s="96" t="s">
        <v>354</v>
      </c>
      <c r="G1042" s="576">
        <v>375</v>
      </c>
      <c r="H1042" s="576">
        <v>375</v>
      </c>
      <c r="I1042" s="576">
        <v>75</v>
      </c>
    </row>
    <row r="1043" spans="1:9" ht="15">
      <c r="A1043" s="96">
        <v>1035</v>
      </c>
      <c r="B1043" s="96" t="s">
        <v>579</v>
      </c>
      <c r="C1043" s="96" t="s">
        <v>4242</v>
      </c>
      <c r="D1043" s="96">
        <v>53001045217</v>
      </c>
      <c r="E1043" s="96" t="s">
        <v>3370</v>
      </c>
      <c r="F1043" s="96" t="s">
        <v>354</v>
      </c>
      <c r="G1043" s="576">
        <v>375</v>
      </c>
      <c r="H1043" s="576">
        <v>375</v>
      </c>
      <c r="I1043" s="576">
        <v>75</v>
      </c>
    </row>
    <row r="1044" spans="1:9" ht="15">
      <c r="A1044" s="96">
        <v>1036</v>
      </c>
      <c r="B1044" s="96" t="s">
        <v>578</v>
      </c>
      <c r="C1044" s="96" t="s">
        <v>4243</v>
      </c>
      <c r="D1044" s="96">
        <v>53001046314</v>
      </c>
      <c r="E1044" s="96" t="s">
        <v>3370</v>
      </c>
      <c r="F1044" s="96" t="s">
        <v>354</v>
      </c>
      <c r="G1044" s="576">
        <v>375</v>
      </c>
      <c r="H1044" s="576">
        <v>375</v>
      </c>
      <c r="I1044" s="576">
        <v>75</v>
      </c>
    </row>
    <row r="1045" spans="1:9" ht="15">
      <c r="A1045" s="96">
        <v>1037</v>
      </c>
      <c r="B1045" s="96" t="s">
        <v>576</v>
      </c>
      <c r="C1045" s="96" t="s">
        <v>4228</v>
      </c>
      <c r="D1045" s="96">
        <v>53001047950</v>
      </c>
      <c r="E1045" s="96" t="s">
        <v>3370</v>
      </c>
      <c r="F1045" s="96" t="s">
        <v>354</v>
      </c>
      <c r="G1045" s="576">
        <v>375</v>
      </c>
      <c r="H1045" s="576">
        <v>375</v>
      </c>
      <c r="I1045" s="576">
        <v>75</v>
      </c>
    </row>
    <row r="1046" spans="1:9" ht="15">
      <c r="A1046" s="96">
        <v>1038</v>
      </c>
      <c r="B1046" s="96" t="s">
        <v>820</v>
      </c>
      <c r="C1046" s="96" t="s">
        <v>4244</v>
      </c>
      <c r="D1046" s="96">
        <v>53001048126</v>
      </c>
      <c r="E1046" s="96" t="s">
        <v>3370</v>
      </c>
      <c r="F1046" s="96" t="s">
        <v>354</v>
      </c>
      <c r="G1046" s="576">
        <v>375</v>
      </c>
      <c r="H1046" s="576">
        <v>375</v>
      </c>
      <c r="I1046" s="576">
        <v>75</v>
      </c>
    </row>
    <row r="1047" spans="1:9" ht="15">
      <c r="A1047" s="96">
        <v>1039</v>
      </c>
      <c r="B1047" s="96" t="s">
        <v>4245</v>
      </c>
      <c r="C1047" s="96" t="s">
        <v>4246</v>
      </c>
      <c r="D1047" s="96">
        <v>53001048939</v>
      </c>
      <c r="E1047" s="96" t="s">
        <v>3370</v>
      </c>
      <c r="F1047" s="96" t="s">
        <v>354</v>
      </c>
      <c r="G1047" s="576">
        <v>375</v>
      </c>
      <c r="H1047" s="576">
        <v>375</v>
      </c>
      <c r="I1047" s="576">
        <v>75</v>
      </c>
    </row>
    <row r="1048" spans="1:9" ht="15">
      <c r="A1048" s="96">
        <v>1040</v>
      </c>
      <c r="B1048" s="96" t="s">
        <v>3903</v>
      </c>
      <c r="C1048" s="96" t="s">
        <v>4247</v>
      </c>
      <c r="D1048" s="96">
        <v>53001050188</v>
      </c>
      <c r="E1048" s="96" t="s">
        <v>3370</v>
      </c>
      <c r="F1048" s="96" t="s">
        <v>354</v>
      </c>
      <c r="G1048" s="576">
        <v>375</v>
      </c>
      <c r="H1048" s="576">
        <v>375</v>
      </c>
      <c r="I1048" s="576">
        <v>75</v>
      </c>
    </row>
    <row r="1049" spans="1:9" ht="15">
      <c r="A1049" s="96">
        <v>1041</v>
      </c>
      <c r="B1049" s="96" t="s">
        <v>3509</v>
      </c>
      <c r="C1049" s="96" t="s">
        <v>4248</v>
      </c>
      <c r="D1049" s="96">
        <v>53001052077</v>
      </c>
      <c r="E1049" s="96" t="s">
        <v>3370</v>
      </c>
      <c r="F1049" s="96" t="s">
        <v>354</v>
      </c>
      <c r="G1049" s="576">
        <v>375</v>
      </c>
      <c r="H1049" s="576">
        <v>375</v>
      </c>
      <c r="I1049" s="576">
        <v>75</v>
      </c>
    </row>
    <row r="1050" spans="1:9" ht="15">
      <c r="A1050" s="96">
        <v>1042</v>
      </c>
      <c r="B1050" s="96" t="s">
        <v>4042</v>
      </c>
      <c r="C1050" s="96" t="s">
        <v>4249</v>
      </c>
      <c r="D1050" s="96">
        <v>53001052686</v>
      </c>
      <c r="E1050" s="96" t="s">
        <v>3370</v>
      </c>
      <c r="F1050" s="96" t="s">
        <v>354</v>
      </c>
      <c r="G1050" s="576">
        <v>375</v>
      </c>
      <c r="H1050" s="576">
        <v>375</v>
      </c>
      <c r="I1050" s="576">
        <v>75</v>
      </c>
    </row>
    <row r="1051" spans="1:9" ht="15">
      <c r="A1051" s="96">
        <v>1043</v>
      </c>
      <c r="B1051" s="96" t="s">
        <v>3570</v>
      </c>
      <c r="C1051" s="96" t="s">
        <v>1118</v>
      </c>
      <c r="D1051" s="96">
        <v>53001053100</v>
      </c>
      <c r="E1051" s="96" t="s">
        <v>3368</v>
      </c>
      <c r="F1051" s="96" t="s">
        <v>354</v>
      </c>
      <c r="G1051" s="576">
        <v>60</v>
      </c>
      <c r="H1051" s="576">
        <v>60</v>
      </c>
      <c r="I1051" s="576">
        <v>12</v>
      </c>
    </row>
    <row r="1052" spans="1:9" ht="15">
      <c r="A1052" s="96">
        <v>1044</v>
      </c>
      <c r="B1052" s="96" t="s">
        <v>3562</v>
      </c>
      <c r="C1052" s="96" t="s">
        <v>513</v>
      </c>
      <c r="D1052" s="96">
        <v>53001053249</v>
      </c>
      <c r="E1052" s="96" t="s">
        <v>3370</v>
      </c>
      <c r="F1052" s="96" t="s">
        <v>354</v>
      </c>
      <c r="G1052" s="576">
        <v>375</v>
      </c>
      <c r="H1052" s="576">
        <v>375</v>
      </c>
      <c r="I1052" s="576">
        <v>75</v>
      </c>
    </row>
    <row r="1053" spans="1:9" ht="15">
      <c r="A1053" s="96">
        <v>1045</v>
      </c>
      <c r="B1053" s="96" t="s">
        <v>510</v>
      </c>
      <c r="C1053" s="96" t="s">
        <v>4250</v>
      </c>
      <c r="D1053" s="96">
        <v>53001054161</v>
      </c>
      <c r="E1053" s="96" t="s">
        <v>3370</v>
      </c>
      <c r="F1053" s="96" t="s">
        <v>354</v>
      </c>
      <c r="G1053" s="576">
        <v>375</v>
      </c>
      <c r="H1053" s="576">
        <v>375</v>
      </c>
      <c r="I1053" s="576">
        <v>75</v>
      </c>
    </row>
    <row r="1054" spans="1:9" ht="15">
      <c r="A1054" s="96">
        <v>1046</v>
      </c>
      <c r="B1054" s="96" t="s">
        <v>510</v>
      </c>
      <c r="C1054" s="96" t="s">
        <v>4251</v>
      </c>
      <c r="D1054" s="96">
        <v>53001054727</v>
      </c>
      <c r="E1054" s="96" t="s">
        <v>3370</v>
      </c>
      <c r="F1054" s="96" t="s">
        <v>354</v>
      </c>
      <c r="G1054" s="576">
        <v>375</v>
      </c>
      <c r="H1054" s="576">
        <v>375</v>
      </c>
      <c r="I1054" s="576">
        <v>75</v>
      </c>
    </row>
    <row r="1055" spans="1:9" ht="15">
      <c r="A1055" s="96">
        <v>1047</v>
      </c>
      <c r="B1055" s="96" t="s">
        <v>510</v>
      </c>
      <c r="C1055" s="96" t="s">
        <v>4160</v>
      </c>
      <c r="D1055" s="96">
        <v>53001059832</v>
      </c>
      <c r="E1055" s="96" t="s">
        <v>3370</v>
      </c>
      <c r="F1055" s="96" t="s">
        <v>354</v>
      </c>
      <c r="G1055" s="576">
        <v>375</v>
      </c>
      <c r="H1055" s="576">
        <v>375</v>
      </c>
      <c r="I1055" s="576">
        <v>75</v>
      </c>
    </row>
    <row r="1056" spans="1:9" ht="15">
      <c r="A1056" s="96">
        <v>1048</v>
      </c>
      <c r="B1056" s="96" t="s">
        <v>3716</v>
      </c>
      <c r="C1056" s="96" t="s">
        <v>834</v>
      </c>
      <c r="D1056" s="96">
        <v>53001061681</v>
      </c>
      <c r="E1056" s="96" t="s">
        <v>3370</v>
      </c>
      <c r="F1056" s="96" t="s">
        <v>354</v>
      </c>
      <c r="G1056" s="576">
        <v>375</v>
      </c>
      <c r="H1056" s="576">
        <v>375</v>
      </c>
      <c r="I1056" s="576">
        <v>75</v>
      </c>
    </row>
    <row r="1057" spans="1:9" ht="15">
      <c r="A1057" s="96">
        <v>1049</v>
      </c>
      <c r="B1057" s="96" t="s">
        <v>4252</v>
      </c>
      <c r="C1057" s="96" t="s">
        <v>4253</v>
      </c>
      <c r="D1057" s="96">
        <v>54001015942</v>
      </c>
      <c r="E1057" s="96" t="s">
        <v>3370</v>
      </c>
      <c r="F1057" s="96" t="s">
        <v>354</v>
      </c>
      <c r="G1057" s="576">
        <v>375</v>
      </c>
      <c r="H1057" s="576">
        <v>375</v>
      </c>
      <c r="I1057" s="576">
        <v>75</v>
      </c>
    </row>
    <row r="1058" spans="1:9" ht="15">
      <c r="A1058" s="96">
        <v>1050</v>
      </c>
      <c r="B1058" s="96" t="s">
        <v>3432</v>
      </c>
      <c r="C1058" s="96" t="s">
        <v>842</v>
      </c>
      <c r="D1058" s="96">
        <v>55001000028</v>
      </c>
      <c r="E1058" s="96" t="s">
        <v>3368</v>
      </c>
      <c r="F1058" s="96" t="s">
        <v>354</v>
      </c>
      <c r="G1058" s="576">
        <v>60</v>
      </c>
      <c r="H1058" s="576">
        <v>60</v>
      </c>
      <c r="I1058" s="576">
        <v>12</v>
      </c>
    </row>
    <row r="1059" spans="1:9" ht="15">
      <c r="A1059" s="96">
        <v>1051</v>
      </c>
      <c r="B1059" s="96" t="s">
        <v>3480</v>
      </c>
      <c r="C1059" s="96" t="s">
        <v>4254</v>
      </c>
      <c r="D1059" s="96">
        <v>55001000963</v>
      </c>
      <c r="E1059" s="96" t="s">
        <v>3368</v>
      </c>
      <c r="F1059" s="96" t="s">
        <v>354</v>
      </c>
      <c r="G1059" s="576">
        <v>60</v>
      </c>
      <c r="H1059" s="576">
        <v>60</v>
      </c>
      <c r="I1059" s="576">
        <v>12</v>
      </c>
    </row>
    <row r="1060" spans="1:9" ht="15">
      <c r="A1060" s="96">
        <v>1052</v>
      </c>
      <c r="B1060" s="96" t="s">
        <v>588</v>
      </c>
      <c r="C1060" s="96" t="s">
        <v>4255</v>
      </c>
      <c r="D1060" s="96">
        <v>55001001108</v>
      </c>
      <c r="E1060" s="96" t="s">
        <v>3370</v>
      </c>
      <c r="F1060" s="96" t="s">
        <v>354</v>
      </c>
      <c r="G1060" s="576">
        <v>375</v>
      </c>
      <c r="H1060" s="576">
        <v>375</v>
      </c>
      <c r="I1060" s="576">
        <v>75</v>
      </c>
    </row>
    <row r="1061" spans="1:9" ht="15">
      <c r="A1061" s="96">
        <v>1053</v>
      </c>
      <c r="B1061" s="96" t="s">
        <v>805</v>
      </c>
      <c r="C1061" s="96" t="s">
        <v>4256</v>
      </c>
      <c r="D1061" s="96">
        <v>55001001880</v>
      </c>
      <c r="E1061" s="96" t="s">
        <v>3370</v>
      </c>
      <c r="F1061" s="96" t="s">
        <v>354</v>
      </c>
      <c r="G1061" s="576">
        <v>375</v>
      </c>
      <c r="H1061" s="576">
        <v>375</v>
      </c>
      <c r="I1061" s="576">
        <v>75</v>
      </c>
    </row>
    <row r="1062" spans="1:9" ht="15">
      <c r="A1062" s="96">
        <v>1054</v>
      </c>
      <c r="B1062" s="96" t="s">
        <v>1023</v>
      </c>
      <c r="C1062" s="96" t="s">
        <v>4257</v>
      </c>
      <c r="D1062" s="96">
        <v>55001002221</v>
      </c>
      <c r="E1062" s="96" t="s">
        <v>3368</v>
      </c>
      <c r="F1062" s="96" t="s">
        <v>354</v>
      </c>
      <c r="G1062" s="576">
        <v>60</v>
      </c>
      <c r="H1062" s="576">
        <v>60</v>
      </c>
      <c r="I1062" s="576">
        <v>12</v>
      </c>
    </row>
    <row r="1063" spans="1:9" ht="15">
      <c r="A1063" s="96">
        <v>1055</v>
      </c>
      <c r="B1063" s="96" t="s">
        <v>799</v>
      </c>
      <c r="C1063" s="96" t="s">
        <v>4258</v>
      </c>
      <c r="D1063" s="96">
        <v>55001002649</v>
      </c>
      <c r="E1063" s="96" t="s">
        <v>3368</v>
      </c>
      <c r="F1063" s="96" t="s">
        <v>354</v>
      </c>
      <c r="G1063" s="576">
        <v>60</v>
      </c>
      <c r="H1063" s="576">
        <v>60</v>
      </c>
      <c r="I1063" s="576">
        <v>12</v>
      </c>
    </row>
    <row r="1064" spans="1:9" ht="15">
      <c r="A1064" s="96">
        <v>1056</v>
      </c>
      <c r="B1064" s="96" t="s">
        <v>4259</v>
      </c>
      <c r="C1064" s="96" t="s">
        <v>4260</v>
      </c>
      <c r="D1064" s="96">
        <v>55001002729</v>
      </c>
      <c r="E1064" s="96" t="s">
        <v>3368</v>
      </c>
      <c r="F1064" s="96" t="s">
        <v>354</v>
      </c>
      <c r="G1064" s="576">
        <v>60</v>
      </c>
      <c r="H1064" s="576">
        <v>60</v>
      </c>
      <c r="I1064" s="576">
        <v>12</v>
      </c>
    </row>
    <row r="1065" spans="1:9" ht="15">
      <c r="A1065" s="96">
        <v>1057</v>
      </c>
      <c r="B1065" s="96" t="s">
        <v>504</v>
      </c>
      <c r="C1065" s="96" t="s">
        <v>4261</v>
      </c>
      <c r="D1065" s="96">
        <v>55001003054</v>
      </c>
      <c r="E1065" s="96" t="s">
        <v>3370</v>
      </c>
      <c r="F1065" s="96" t="s">
        <v>354</v>
      </c>
      <c r="G1065" s="576">
        <v>375</v>
      </c>
      <c r="H1065" s="576">
        <v>375</v>
      </c>
      <c r="I1065" s="576">
        <v>75</v>
      </c>
    </row>
    <row r="1066" spans="1:9" ht="15">
      <c r="A1066" s="96">
        <v>1058</v>
      </c>
      <c r="B1066" s="96" t="s">
        <v>731</v>
      </c>
      <c r="C1066" s="96" t="s">
        <v>839</v>
      </c>
      <c r="D1066" s="96">
        <v>55001003090</v>
      </c>
      <c r="E1066" s="96" t="s">
        <v>3368</v>
      </c>
      <c r="F1066" s="96" t="s">
        <v>354</v>
      </c>
      <c r="G1066" s="576">
        <v>60</v>
      </c>
      <c r="H1066" s="576">
        <v>60</v>
      </c>
      <c r="I1066" s="576">
        <v>12</v>
      </c>
    </row>
    <row r="1067" spans="1:9" ht="15">
      <c r="A1067" s="96">
        <v>1059</v>
      </c>
      <c r="B1067" s="96" t="s">
        <v>3667</v>
      </c>
      <c r="C1067" s="96" t="s">
        <v>3804</v>
      </c>
      <c r="D1067" s="96">
        <v>55001003277</v>
      </c>
      <c r="E1067" s="96" t="s">
        <v>3370</v>
      </c>
      <c r="F1067" s="96" t="s">
        <v>354</v>
      </c>
      <c r="G1067" s="576">
        <v>375</v>
      </c>
      <c r="H1067" s="576">
        <v>375</v>
      </c>
      <c r="I1067" s="576">
        <v>75</v>
      </c>
    </row>
    <row r="1068" spans="1:9" ht="15">
      <c r="A1068" s="96">
        <v>1060</v>
      </c>
      <c r="B1068" s="96" t="s">
        <v>3500</v>
      </c>
      <c r="C1068" s="96" t="s">
        <v>4262</v>
      </c>
      <c r="D1068" s="96">
        <v>55001003432</v>
      </c>
      <c r="E1068" s="96" t="s">
        <v>3370</v>
      </c>
      <c r="F1068" s="96" t="s">
        <v>354</v>
      </c>
      <c r="G1068" s="576">
        <v>375</v>
      </c>
      <c r="H1068" s="576">
        <v>375</v>
      </c>
      <c r="I1068" s="576">
        <v>75</v>
      </c>
    </row>
    <row r="1069" spans="1:9" ht="15">
      <c r="A1069" s="96">
        <v>1061</v>
      </c>
      <c r="B1069" s="96" t="s">
        <v>510</v>
      </c>
      <c r="C1069" s="96" t="s">
        <v>4261</v>
      </c>
      <c r="D1069" s="96">
        <v>55001003530</v>
      </c>
      <c r="E1069" s="96" t="s">
        <v>3368</v>
      </c>
      <c r="F1069" s="96" t="s">
        <v>354</v>
      </c>
      <c r="G1069" s="576">
        <v>60</v>
      </c>
      <c r="H1069" s="576">
        <v>60</v>
      </c>
      <c r="I1069" s="576">
        <v>12</v>
      </c>
    </row>
    <row r="1070" spans="1:9" ht="15">
      <c r="A1070" s="96">
        <v>1062</v>
      </c>
      <c r="B1070" s="96" t="s">
        <v>4263</v>
      </c>
      <c r="C1070" s="96" t="s">
        <v>4264</v>
      </c>
      <c r="D1070" s="96">
        <v>55001003552</v>
      </c>
      <c r="E1070" s="96" t="s">
        <v>3368</v>
      </c>
      <c r="F1070" s="96" t="s">
        <v>354</v>
      </c>
      <c r="G1070" s="576">
        <v>60</v>
      </c>
      <c r="H1070" s="576">
        <v>60</v>
      </c>
      <c r="I1070" s="576">
        <v>12</v>
      </c>
    </row>
    <row r="1071" spans="1:9" ht="15">
      <c r="A1071" s="96">
        <v>1063</v>
      </c>
      <c r="B1071" s="96" t="s">
        <v>605</v>
      </c>
      <c r="C1071" s="96" t="s">
        <v>4265</v>
      </c>
      <c r="D1071" s="96">
        <v>55001003643</v>
      </c>
      <c r="E1071" s="96" t="s">
        <v>3370</v>
      </c>
      <c r="F1071" s="96" t="s">
        <v>354</v>
      </c>
      <c r="G1071" s="576">
        <v>375</v>
      </c>
      <c r="H1071" s="576">
        <v>375</v>
      </c>
      <c r="I1071" s="576">
        <v>75</v>
      </c>
    </row>
    <row r="1072" spans="1:9" ht="15">
      <c r="A1072" s="96">
        <v>1064</v>
      </c>
      <c r="B1072" s="96" t="s">
        <v>3624</v>
      </c>
      <c r="C1072" s="96" t="s">
        <v>4148</v>
      </c>
      <c r="D1072" s="96">
        <v>55001003997</v>
      </c>
      <c r="E1072" s="96" t="s">
        <v>3368</v>
      </c>
      <c r="F1072" s="96" t="s">
        <v>354</v>
      </c>
      <c r="G1072" s="576">
        <v>60</v>
      </c>
      <c r="H1072" s="576">
        <v>60</v>
      </c>
      <c r="I1072" s="576">
        <v>12</v>
      </c>
    </row>
    <row r="1073" spans="1:9" ht="15">
      <c r="A1073" s="96">
        <v>1065</v>
      </c>
      <c r="B1073" s="96" t="s">
        <v>592</v>
      </c>
      <c r="C1073" s="96" t="s">
        <v>839</v>
      </c>
      <c r="D1073" s="96">
        <v>55001004328</v>
      </c>
      <c r="E1073" s="96" t="s">
        <v>3370</v>
      </c>
      <c r="F1073" s="96" t="s">
        <v>354</v>
      </c>
      <c r="G1073" s="576">
        <v>435</v>
      </c>
      <c r="H1073" s="576">
        <v>435</v>
      </c>
      <c r="I1073" s="576">
        <v>87</v>
      </c>
    </row>
    <row r="1074" spans="1:9" ht="15">
      <c r="A1074" s="96">
        <v>1066</v>
      </c>
      <c r="B1074" s="96" t="s">
        <v>592</v>
      </c>
      <c r="C1074" s="96" t="s">
        <v>4266</v>
      </c>
      <c r="D1074" s="96">
        <v>55001004937</v>
      </c>
      <c r="E1074" s="96" t="s">
        <v>3370</v>
      </c>
      <c r="F1074" s="96" t="s">
        <v>354</v>
      </c>
      <c r="G1074" s="576">
        <v>375</v>
      </c>
      <c r="H1074" s="576">
        <v>375</v>
      </c>
      <c r="I1074" s="576">
        <v>75</v>
      </c>
    </row>
    <row r="1075" spans="1:9" ht="15">
      <c r="A1075" s="96">
        <v>1067</v>
      </c>
      <c r="B1075" s="96" t="s">
        <v>588</v>
      </c>
      <c r="C1075" s="96" t="s">
        <v>664</v>
      </c>
      <c r="D1075" s="96">
        <v>55001004954</v>
      </c>
      <c r="E1075" s="96" t="s">
        <v>3370</v>
      </c>
      <c r="F1075" s="96" t="s">
        <v>354</v>
      </c>
      <c r="G1075" s="576">
        <v>375</v>
      </c>
      <c r="H1075" s="576">
        <v>375</v>
      </c>
      <c r="I1075" s="576">
        <v>75</v>
      </c>
    </row>
    <row r="1076" spans="1:9" ht="15">
      <c r="A1076" s="96">
        <v>1068</v>
      </c>
      <c r="B1076" s="96" t="s">
        <v>506</v>
      </c>
      <c r="C1076" s="96" t="s">
        <v>4267</v>
      </c>
      <c r="D1076" s="96">
        <v>55001004960</v>
      </c>
      <c r="E1076" s="96" t="s">
        <v>3368</v>
      </c>
      <c r="F1076" s="96" t="s">
        <v>354</v>
      </c>
      <c r="G1076" s="576">
        <v>60</v>
      </c>
      <c r="H1076" s="576">
        <v>60</v>
      </c>
      <c r="I1076" s="576">
        <v>12</v>
      </c>
    </row>
    <row r="1077" spans="1:9" ht="15">
      <c r="A1077" s="96">
        <v>1069</v>
      </c>
      <c r="B1077" s="96" t="s">
        <v>928</v>
      </c>
      <c r="C1077" s="96" t="s">
        <v>4268</v>
      </c>
      <c r="D1077" s="96">
        <v>55001005063</v>
      </c>
      <c r="E1077" s="96" t="s">
        <v>3368</v>
      </c>
      <c r="F1077" s="96" t="s">
        <v>354</v>
      </c>
      <c r="G1077" s="576">
        <v>60</v>
      </c>
      <c r="H1077" s="576">
        <v>60</v>
      </c>
      <c r="I1077" s="576">
        <v>12</v>
      </c>
    </row>
    <row r="1078" spans="1:9" ht="15">
      <c r="A1078" s="96">
        <v>1070</v>
      </c>
      <c r="B1078" s="96" t="s">
        <v>4269</v>
      </c>
      <c r="C1078" s="96" t="s">
        <v>4254</v>
      </c>
      <c r="D1078" s="96">
        <v>55001005316</v>
      </c>
      <c r="E1078" s="96" t="s">
        <v>3368</v>
      </c>
      <c r="F1078" s="96" t="s">
        <v>354</v>
      </c>
      <c r="G1078" s="576">
        <v>60</v>
      </c>
      <c r="H1078" s="576">
        <v>60</v>
      </c>
      <c r="I1078" s="576">
        <v>12</v>
      </c>
    </row>
    <row r="1079" spans="1:9" ht="15">
      <c r="A1079" s="96">
        <v>1071</v>
      </c>
      <c r="B1079" s="96" t="s">
        <v>548</v>
      </c>
      <c r="C1079" s="96" t="s">
        <v>4270</v>
      </c>
      <c r="D1079" s="96">
        <v>55001005376</v>
      </c>
      <c r="E1079" s="96" t="s">
        <v>3370</v>
      </c>
      <c r="F1079" s="96" t="s">
        <v>354</v>
      </c>
      <c r="G1079" s="576">
        <v>375</v>
      </c>
      <c r="H1079" s="576">
        <v>375</v>
      </c>
      <c r="I1079" s="576">
        <v>75</v>
      </c>
    </row>
    <row r="1080" spans="1:9" ht="15">
      <c r="A1080" s="96">
        <v>1072</v>
      </c>
      <c r="B1080" s="96" t="s">
        <v>1023</v>
      </c>
      <c r="C1080" s="96" t="s">
        <v>4271</v>
      </c>
      <c r="D1080" s="96">
        <v>55001005403</v>
      </c>
      <c r="E1080" s="96" t="s">
        <v>3368</v>
      </c>
      <c r="F1080" s="96" t="s">
        <v>354</v>
      </c>
      <c r="G1080" s="576">
        <v>60</v>
      </c>
      <c r="H1080" s="576">
        <v>60</v>
      </c>
      <c r="I1080" s="576">
        <v>12</v>
      </c>
    </row>
    <row r="1081" spans="1:9" ht="15">
      <c r="A1081" s="96">
        <v>1073</v>
      </c>
      <c r="B1081" s="96" t="s">
        <v>1121</v>
      </c>
      <c r="C1081" s="96" t="s">
        <v>3727</v>
      </c>
      <c r="D1081" s="96">
        <v>55001005429</v>
      </c>
      <c r="E1081" s="96" t="s">
        <v>3368</v>
      </c>
      <c r="F1081" s="96" t="s">
        <v>354</v>
      </c>
      <c r="G1081" s="576">
        <v>60</v>
      </c>
      <c r="H1081" s="576">
        <v>60</v>
      </c>
      <c r="I1081" s="576">
        <v>12</v>
      </c>
    </row>
    <row r="1082" spans="1:9" ht="15">
      <c r="A1082" s="96">
        <v>1074</v>
      </c>
      <c r="B1082" s="96" t="s">
        <v>4272</v>
      </c>
      <c r="C1082" s="96" t="s">
        <v>4257</v>
      </c>
      <c r="D1082" s="96">
        <v>55001005855</v>
      </c>
      <c r="E1082" s="96" t="s">
        <v>3370</v>
      </c>
      <c r="F1082" s="96" t="s">
        <v>354</v>
      </c>
      <c r="G1082" s="576">
        <v>375</v>
      </c>
      <c r="H1082" s="576">
        <v>375</v>
      </c>
      <c r="I1082" s="576">
        <v>75</v>
      </c>
    </row>
    <row r="1083" spans="1:9" ht="15">
      <c r="A1083" s="96">
        <v>1075</v>
      </c>
      <c r="B1083" s="96" t="s">
        <v>509</v>
      </c>
      <c r="C1083" s="96" t="s">
        <v>4273</v>
      </c>
      <c r="D1083" s="96">
        <v>55001006765</v>
      </c>
      <c r="E1083" s="96" t="s">
        <v>3370</v>
      </c>
      <c r="F1083" s="96" t="s">
        <v>354</v>
      </c>
      <c r="G1083" s="576">
        <v>375</v>
      </c>
      <c r="H1083" s="576">
        <v>375</v>
      </c>
      <c r="I1083" s="576">
        <v>75</v>
      </c>
    </row>
    <row r="1084" spans="1:9" ht="15">
      <c r="A1084" s="96">
        <v>1076</v>
      </c>
      <c r="B1084" s="96" t="s">
        <v>655</v>
      </c>
      <c r="C1084" s="96" t="s">
        <v>4274</v>
      </c>
      <c r="D1084" s="96">
        <v>55001007302</v>
      </c>
      <c r="E1084" s="96" t="s">
        <v>3368</v>
      </c>
      <c r="F1084" s="96" t="s">
        <v>354</v>
      </c>
      <c r="G1084" s="576">
        <v>60</v>
      </c>
      <c r="H1084" s="576">
        <v>60</v>
      </c>
      <c r="I1084" s="576">
        <v>12</v>
      </c>
    </row>
    <row r="1085" spans="1:9" ht="15">
      <c r="A1085" s="96">
        <v>1077</v>
      </c>
      <c r="B1085" s="96" t="s">
        <v>569</v>
      </c>
      <c r="C1085" s="96" t="s">
        <v>4275</v>
      </c>
      <c r="D1085" s="96">
        <v>55001007881</v>
      </c>
      <c r="E1085" s="96" t="s">
        <v>3368</v>
      </c>
      <c r="F1085" s="96" t="s">
        <v>354</v>
      </c>
      <c r="G1085" s="576">
        <v>60</v>
      </c>
      <c r="H1085" s="576">
        <v>60</v>
      </c>
      <c r="I1085" s="576">
        <v>12</v>
      </c>
    </row>
    <row r="1086" spans="1:9" ht="15">
      <c r="A1086" s="96">
        <v>1078</v>
      </c>
      <c r="B1086" s="96" t="s">
        <v>4276</v>
      </c>
      <c r="C1086" s="96" t="s">
        <v>4277</v>
      </c>
      <c r="D1086" s="96">
        <v>55001007883</v>
      </c>
      <c r="E1086" s="96" t="s">
        <v>3368</v>
      </c>
      <c r="F1086" s="96" t="s">
        <v>354</v>
      </c>
      <c r="G1086" s="576">
        <v>60</v>
      </c>
      <c r="H1086" s="576">
        <v>60</v>
      </c>
      <c r="I1086" s="576">
        <v>12</v>
      </c>
    </row>
    <row r="1087" spans="1:9" ht="15">
      <c r="A1087" s="96">
        <v>1079</v>
      </c>
      <c r="B1087" s="96" t="s">
        <v>734</v>
      </c>
      <c r="C1087" s="96" t="s">
        <v>4278</v>
      </c>
      <c r="D1087" s="96">
        <v>55001008536</v>
      </c>
      <c r="E1087" s="96" t="s">
        <v>3368</v>
      </c>
      <c r="F1087" s="96" t="s">
        <v>354</v>
      </c>
      <c r="G1087" s="576">
        <v>60</v>
      </c>
      <c r="H1087" s="576">
        <v>60</v>
      </c>
      <c r="I1087" s="576">
        <v>12</v>
      </c>
    </row>
    <row r="1088" spans="1:9" ht="15">
      <c r="A1088" s="96">
        <v>1080</v>
      </c>
      <c r="B1088" s="96" t="s">
        <v>686</v>
      </c>
      <c r="C1088" s="96" t="s">
        <v>3727</v>
      </c>
      <c r="D1088" s="96">
        <v>55001008618</v>
      </c>
      <c r="E1088" s="96" t="s">
        <v>3370</v>
      </c>
      <c r="F1088" s="96" t="s">
        <v>354</v>
      </c>
      <c r="G1088" s="576">
        <v>375</v>
      </c>
      <c r="H1088" s="576">
        <v>375</v>
      </c>
      <c r="I1088" s="576">
        <v>75</v>
      </c>
    </row>
    <row r="1089" spans="1:9" ht="15">
      <c r="A1089" s="96">
        <v>1081</v>
      </c>
      <c r="B1089" s="96" t="s">
        <v>505</v>
      </c>
      <c r="C1089" s="96" t="s">
        <v>4268</v>
      </c>
      <c r="D1089" s="96">
        <v>55001008883</v>
      </c>
      <c r="E1089" s="96" t="s">
        <v>3368</v>
      </c>
      <c r="F1089" s="96" t="s">
        <v>354</v>
      </c>
      <c r="G1089" s="576">
        <v>60</v>
      </c>
      <c r="H1089" s="576">
        <v>60</v>
      </c>
      <c r="I1089" s="576">
        <v>12</v>
      </c>
    </row>
    <row r="1090" spans="1:9" ht="15">
      <c r="A1090" s="96">
        <v>1082</v>
      </c>
      <c r="B1090" s="96" t="s">
        <v>519</v>
      </c>
      <c r="C1090" s="96" t="s">
        <v>4279</v>
      </c>
      <c r="D1090" s="96">
        <v>55001009092</v>
      </c>
      <c r="E1090" s="96" t="s">
        <v>3443</v>
      </c>
      <c r="F1090" s="96" t="s">
        <v>354</v>
      </c>
      <c r="G1090" s="576">
        <v>60</v>
      </c>
      <c r="H1090" s="576">
        <v>60</v>
      </c>
      <c r="I1090" s="576">
        <v>12</v>
      </c>
    </row>
    <row r="1091" spans="1:9" ht="15">
      <c r="A1091" s="96">
        <v>1083</v>
      </c>
      <c r="B1091" s="96" t="s">
        <v>521</v>
      </c>
      <c r="C1091" s="96" t="s">
        <v>4280</v>
      </c>
      <c r="D1091" s="96">
        <v>55001011465</v>
      </c>
      <c r="E1091" s="96" t="s">
        <v>3370</v>
      </c>
      <c r="F1091" s="96" t="s">
        <v>354</v>
      </c>
      <c r="G1091" s="576">
        <v>375</v>
      </c>
      <c r="H1091" s="576">
        <v>375</v>
      </c>
      <c r="I1091" s="576">
        <v>75</v>
      </c>
    </row>
    <row r="1092" spans="1:9" ht="15">
      <c r="A1092" s="96">
        <v>1084</v>
      </c>
      <c r="B1092" s="96" t="s">
        <v>1122</v>
      </c>
      <c r="C1092" s="96" t="s">
        <v>4256</v>
      </c>
      <c r="D1092" s="96">
        <v>55001012850</v>
      </c>
      <c r="E1092" s="96" t="s">
        <v>3368</v>
      </c>
      <c r="F1092" s="96" t="s">
        <v>354</v>
      </c>
      <c r="G1092" s="576">
        <v>60</v>
      </c>
      <c r="H1092" s="576">
        <v>60</v>
      </c>
      <c r="I1092" s="576">
        <v>12</v>
      </c>
    </row>
    <row r="1093" spans="1:9" ht="15">
      <c r="A1093" s="96">
        <v>1085</v>
      </c>
      <c r="B1093" s="96" t="s">
        <v>4281</v>
      </c>
      <c r="C1093" s="96" t="s">
        <v>4254</v>
      </c>
      <c r="D1093" s="96">
        <v>55001015053</v>
      </c>
      <c r="E1093" s="96" t="s">
        <v>3368</v>
      </c>
      <c r="F1093" s="96" t="s">
        <v>354</v>
      </c>
      <c r="G1093" s="576">
        <v>60</v>
      </c>
      <c r="H1093" s="576">
        <v>60</v>
      </c>
      <c r="I1093" s="576">
        <v>12</v>
      </c>
    </row>
    <row r="1094" spans="1:9" ht="15">
      <c r="A1094" s="96">
        <v>1086</v>
      </c>
      <c r="B1094" s="96" t="s">
        <v>3530</v>
      </c>
      <c r="C1094" s="96" t="s">
        <v>4260</v>
      </c>
      <c r="D1094" s="96">
        <v>55001015350</v>
      </c>
      <c r="E1094" s="96" t="s">
        <v>3368</v>
      </c>
      <c r="F1094" s="96" t="s">
        <v>354</v>
      </c>
      <c r="G1094" s="576">
        <v>60</v>
      </c>
      <c r="H1094" s="576">
        <v>60</v>
      </c>
      <c r="I1094" s="576">
        <v>12</v>
      </c>
    </row>
    <row r="1095" spans="1:9" ht="15">
      <c r="A1095" s="96">
        <v>1087</v>
      </c>
      <c r="B1095" s="96" t="s">
        <v>510</v>
      </c>
      <c r="C1095" s="96" t="s">
        <v>4282</v>
      </c>
      <c r="D1095" s="96">
        <v>55001015890</v>
      </c>
      <c r="E1095" s="96" t="s">
        <v>3368</v>
      </c>
      <c r="F1095" s="96" t="s">
        <v>354</v>
      </c>
      <c r="G1095" s="576">
        <v>60</v>
      </c>
      <c r="H1095" s="576">
        <v>60</v>
      </c>
      <c r="I1095" s="576">
        <v>12</v>
      </c>
    </row>
    <row r="1096" spans="1:9" ht="15">
      <c r="A1096" s="96">
        <v>1088</v>
      </c>
      <c r="B1096" s="96" t="s">
        <v>3716</v>
      </c>
      <c r="C1096" s="96" t="s">
        <v>3727</v>
      </c>
      <c r="D1096" s="96">
        <v>55001016434</v>
      </c>
      <c r="E1096" s="96" t="s">
        <v>3368</v>
      </c>
      <c r="F1096" s="96" t="s">
        <v>354</v>
      </c>
      <c r="G1096" s="576">
        <v>60</v>
      </c>
      <c r="H1096" s="576">
        <v>60</v>
      </c>
      <c r="I1096" s="576">
        <v>12</v>
      </c>
    </row>
    <row r="1097" spans="1:9" ht="15">
      <c r="A1097" s="96">
        <v>1089</v>
      </c>
      <c r="B1097" s="96" t="s">
        <v>586</v>
      </c>
      <c r="C1097" s="96" t="s">
        <v>4280</v>
      </c>
      <c r="D1097" s="96">
        <v>55001016480</v>
      </c>
      <c r="E1097" s="96" t="s">
        <v>3368</v>
      </c>
      <c r="F1097" s="96" t="s">
        <v>354</v>
      </c>
      <c r="G1097" s="576">
        <v>60</v>
      </c>
      <c r="H1097" s="576">
        <v>60</v>
      </c>
      <c r="I1097" s="576">
        <v>12</v>
      </c>
    </row>
    <row r="1098" spans="1:9" ht="15">
      <c r="A1098" s="96">
        <v>1090</v>
      </c>
      <c r="B1098" s="96" t="s">
        <v>505</v>
      </c>
      <c r="C1098" s="96" t="s">
        <v>4283</v>
      </c>
      <c r="D1098" s="96">
        <v>55001017565</v>
      </c>
      <c r="E1098" s="96" t="s">
        <v>3368</v>
      </c>
      <c r="F1098" s="96" t="s">
        <v>354</v>
      </c>
      <c r="G1098" s="576">
        <v>60</v>
      </c>
      <c r="H1098" s="576">
        <v>60</v>
      </c>
      <c r="I1098" s="576">
        <v>12</v>
      </c>
    </row>
    <row r="1099" spans="1:9" ht="15">
      <c r="A1099" s="96">
        <v>1091</v>
      </c>
      <c r="B1099" s="96" t="s">
        <v>587</v>
      </c>
      <c r="C1099" s="96" t="s">
        <v>3644</v>
      </c>
      <c r="D1099" s="96">
        <v>55001018006</v>
      </c>
      <c r="E1099" s="96" t="s">
        <v>3368</v>
      </c>
      <c r="F1099" s="96" t="s">
        <v>354</v>
      </c>
      <c r="G1099" s="576">
        <v>60</v>
      </c>
      <c r="H1099" s="576">
        <v>60</v>
      </c>
      <c r="I1099" s="576">
        <v>12</v>
      </c>
    </row>
    <row r="1100" spans="1:9" ht="15">
      <c r="A1100" s="96">
        <v>1092</v>
      </c>
      <c r="B1100" s="96" t="s">
        <v>510</v>
      </c>
      <c r="C1100" s="96" t="s">
        <v>4284</v>
      </c>
      <c r="D1100" s="96">
        <v>55001019185</v>
      </c>
      <c r="E1100" s="96" t="s">
        <v>3370</v>
      </c>
      <c r="F1100" s="96" t="s">
        <v>354</v>
      </c>
      <c r="G1100" s="576">
        <v>375</v>
      </c>
      <c r="H1100" s="576">
        <v>375</v>
      </c>
      <c r="I1100" s="576">
        <v>75</v>
      </c>
    </row>
    <row r="1101" spans="1:9" ht="15">
      <c r="A1101" s="96">
        <v>1093</v>
      </c>
      <c r="B1101" s="96" t="s">
        <v>690</v>
      </c>
      <c r="C1101" s="96" t="s">
        <v>4285</v>
      </c>
      <c r="D1101" s="96">
        <v>55001019209</v>
      </c>
      <c r="E1101" s="96" t="s">
        <v>3368</v>
      </c>
      <c r="F1101" s="96" t="s">
        <v>354</v>
      </c>
      <c r="G1101" s="576">
        <v>60</v>
      </c>
      <c r="H1101" s="576">
        <v>60</v>
      </c>
      <c r="I1101" s="576">
        <v>12</v>
      </c>
    </row>
    <row r="1102" spans="1:9" ht="15">
      <c r="A1102" s="96">
        <v>1094</v>
      </c>
      <c r="B1102" s="96" t="s">
        <v>746</v>
      </c>
      <c r="C1102" s="96" t="s">
        <v>889</v>
      </c>
      <c r="D1102" s="96">
        <v>55001019406</v>
      </c>
      <c r="E1102" s="96" t="s">
        <v>3370</v>
      </c>
      <c r="F1102" s="96" t="s">
        <v>354</v>
      </c>
      <c r="G1102" s="576">
        <v>375</v>
      </c>
      <c r="H1102" s="576">
        <v>375</v>
      </c>
      <c r="I1102" s="576">
        <v>75</v>
      </c>
    </row>
    <row r="1103" spans="1:9" ht="15">
      <c r="A1103" s="96">
        <v>1095</v>
      </c>
      <c r="B1103" s="96" t="s">
        <v>581</v>
      </c>
      <c r="C1103" s="96" t="s">
        <v>1082</v>
      </c>
      <c r="D1103" s="96">
        <v>55001019408</v>
      </c>
      <c r="E1103" s="96" t="s">
        <v>3368</v>
      </c>
      <c r="F1103" s="96" t="s">
        <v>354</v>
      </c>
      <c r="G1103" s="576">
        <v>60</v>
      </c>
      <c r="H1103" s="576">
        <v>60</v>
      </c>
      <c r="I1103" s="576">
        <v>12</v>
      </c>
    </row>
    <row r="1104" spans="1:9" ht="15">
      <c r="A1104" s="96">
        <v>1096</v>
      </c>
      <c r="B1104" s="96" t="s">
        <v>588</v>
      </c>
      <c r="C1104" s="96" t="s">
        <v>4282</v>
      </c>
      <c r="D1104" s="96">
        <v>55001019579</v>
      </c>
      <c r="E1104" s="96" t="s">
        <v>3370</v>
      </c>
      <c r="F1104" s="96" t="s">
        <v>354</v>
      </c>
      <c r="G1104" s="576">
        <v>375</v>
      </c>
      <c r="H1104" s="576">
        <v>375</v>
      </c>
      <c r="I1104" s="576">
        <v>75</v>
      </c>
    </row>
    <row r="1105" spans="1:9" ht="15">
      <c r="A1105" s="96">
        <v>1097</v>
      </c>
      <c r="B1105" s="96" t="s">
        <v>691</v>
      </c>
      <c r="C1105" s="96" t="s">
        <v>4260</v>
      </c>
      <c r="D1105" s="96">
        <v>55001019831</v>
      </c>
      <c r="E1105" s="96" t="s">
        <v>3370</v>
      </c>
      <c r="F1105" s="96" t="s">
        <v>354</v>
      </c>
      <c r="G1105" s="576">
        <v>375</v>
      </c>
      <c r="H1105" s="576">
        <v>375</v>
      </c>
      <c r="I1105" s="576">
        <v>75</v>
      </c>
    </row>
    <row r="1106" spans="1:9" ht="15">
      <c r="A1106" s="96">
        <v>1098</v>
      </c>
      <c r="B1106" s="96" t="s">
        <v>698</v>
      </c>
      <c r="C1106" s="96" t="s">
        <v>4286</v>
      </c>
      <c r="D1106" s="96">
        <v>55001020215</v>
      </c>
      <c r="E1106" s="96" t="s">
        <v>3370</v>
      </c>
      <c r="F1106" s="96" t="s">
        <v>354</v>
      </c>
      <c r="G1106" s="576">
        <v>375</v>
      </c>
      <c r="H1106" s="576">
        <v>375</v>
      </c>
      <c r="I1106" s="576">
        <v>75</v>
      </c>
    </row>
    <row r="1107" spans="1:9" ht="15">
      <c r="A1107" s="96">
        <v>1099</v>
      </c>
      <c r="B1107" s="96" t="s">
        <v>774</v>
      </c>
      <c r="C1107" s="96" t="s">
        <v>4287</v>
      </c>
      <c r="D1107" s="96">
        <v>55001021777</v>
      </c>
      <c r="E1107" s="96" t="s">
        <v>3370</v>
      </c>
      <c r="F1107" s="96" t="s">
        <v>354</v>
      </c>
      <c r="G1107" s="576">
        <v>375</v>
      </c>
      <c r="H1107" s="576">
        <v>375</v>
      </c>
      <c r="I1107" s="576">
        <v>75</v>
      </c>
    </row>
    <row r="1108" spans="1:9" ht="15">
      <c r="A1108" s="96">
        <v>1100</v>
      </c>
      <c r="B1108" s="96" t="s">
        <v>4288</v>
      </c>
      <c r="C1108" s="96" t="s">
        <v>887</v>
      </c>
      <c r="D1108" s="96">
        <v>55001022331</v>
      </c>
      <c r="E1108" s="96" t="s">
        <v>3370</v>
      </c>
      <c r="F1108" s="96" t="s">
        <v>354</v>
      </c>
      <c r="G1108" s="576">
        <v>435</v>
      </c>
      <c r="H1108" s="576">
        <v>435</v>
      </c>
      <c r="I1108" s="576">
        <v>87</v>
      </c>
    </row>
    <row r="1109" spans="1:9" ht="15">
      <c r="A1109" s="96">
        <v>1101</v>
      </c>
      <c r="B1109" s="96" t="s">
        <v>510</v>
      </c>
      <c r="C1109" s="96" t="s">
        <v>4289</v>
      </c>
      <c r="D1109" s="96">
        <v>55001022921</v>
      </c>
      <c r="E1109" s="96" t="s">
        <v>3368</v>
      </c>
      <c r="F1109" s="96" t="s">
        <v>354</v>
      </c>
      <c r="G1109" s="576">
        <v>60</v>
      </c>
      <c r="H1109" s="576">
        <v>60</v>
      </c>
      <c r="I1109" s="576">
        <v>12</v>
      </c>
    </row>
    <row r="1110" spans="1:9" ht="15">
      <c r="A1110" s="96">
        <v>1102</v>
      </c>
      <c r="B1110" s="96" t="s">
        <v>4290</v>
      </c>
      <c r="C1110" s="96" t="s">
        <v>4291</v>
      </c>
      <c r="D1110" s="96">
        <v>55001023175</v>
      </c>
      <c r="E1110" s="96" t="s">
        <v>3370</v>
      </c>
      <c r="F1110" s="96" t="s">
        <v>354</v>
      </c>
      <c r="G1110" s="576">
        <v>375</v>
      </c>
      <c r="H1110" s="576">
        <v>375</v>
      </c>
      <c r="I1110" s="576">
        <v>75</v>
      </c>
    </row>
    <row r="1111" spans="1:9" ht="15">
      <c r="A1111" s="96">
        <v>1103</v>
      </c>
      <c r="B1111" s="96" t="s">
        <v>860</v>
      </c>
      <c r="C1111" s="96" t="s">
        <v>544</v>
      </c>
      <c r="D1111" s="96">
        <v>55001024036</v>
      </c>
      <c r="E1111" s="96" t="s">
        <v>3368</v>
      </c>
      <c r="F1111" s="96" t="s">
        <v>354</v>
      </c>
      <c r="G1111" s="576">
        <v>60</v>
      </c>
      <c r="H1111" s="576">
        <v>60</v>
      </c>
      <c r="I1111" s="576">
        <v>12</v>
      </c>
    </row>
    <row r="1112" spans="1:9" ht="15">
      <c r="A1112" s="96">
        <v>1104</v>
      </c>
      <c r="B1112" s="96" t="s">
        <v>581</v>
      </c>
      <c r="C1112" s="96" t="s">
        <v>4260</v>
      </c>
      <c r="D1112" s="96">
        <v>55001024098</v>
      </c>
      <c r="E1112" s="96" t="s">
        <v>3368</v>
      </c>
      <c r="F1112" s="96" t="s">
        <v>354</v>
      </c>
      <c r="G1112" s="576">
        <v>60</v>
      </c>
      <c r="H1112" s="576">
        <v>60</v>
      </c>
      <c r="I1112" s="576">
        <v>12</v>
      </c>
    </row>
    <row r="1113" spans="1:9" ht="15">
      <c r="A1113" s="96">
        <v>1105</v>
      </c>
      <c r="B1113" s="96" t="s">
        <v>565</v>
      </c>
      <c r="C1113" s="96" t="s">
        <v>4278</v>
      </c>
      <c r="D1113" s="96">
        <v>55001024217</v>
      </c>
      <c r="E1113" s="96" t="s">
        <v>3370</v>
      </c>
      <c r="F1113" s="96" t="s">
        <v>354</v>
      </c>
      <c r="G1113" s="576">
        <v>375</v>
      </c>
      <c r="H1113" s="576">
        <v>375</v>
      </c>
      <c r="I1113" s="576">
        <v>75</v>
      </c>
    </row>
    <row r="1114" spans="1:9" ht="15">
      <c r="A1114" s="96">
        <v>1106</v>
      </c>
      <c r="B1114" s="96" t="s">
        <v>525</v>
      </c>
      <c r="C1114" s="96" t="s">
        <v>523</v>
      </c>
      <c r="D1114" s="96">
        <v>55001025651</v>
      </c>
      <c r="E1114" s="96" t="s">
        <v>3370</v>
      </c>
      <c r="F1114" s="96" t="s">
        <v>354</v>
      </c>
      <c r="G1114" s="576">
        <v>375</v>
      </c>
      <c r="H1114" s="576">
        <v>375</v>
      </c>
      <c r="I1114" s="576">
        <v>75</v>
      </c>
    </row>
    <row r="1115" spans="1:9" ht="15">
      <c r="A1115" s="96">
        <v>1107</v>
      </c>
      <c r="B1115" s="96" t="s">
        <v>583</v>
      </c>
      <c r="C1115" s="96" t="s">
        <v>1082</v>
      </c>
      <c r="D1115" s="96">
        <v>55001026897</v>
      </c>
      <c r="E1115" s="96" t="s">
        <v>3368</v>
      </c>
      <c r="F1115" s="96" t="s">
        <v>354</v>
      </c>
      <c r="G1115" s="576">
        <v>60</v>
      </c>
      <c r="H1115" s="576">
        <v>60</v>
      </c>
      <c r="I1115" s="576">
        <v>12</v>
      </c>
    </row>
    <row r="1116" spans="1:9" ht="15">
      <c r="A1116" s="96">
        <v>1108</v>
      </c>
      <c r="B1116" s="96" t="s">
        <v>4174</v>
      </c>
      <c r="C1116" s="96" t="s">
        <v>4090</v>
      </c>
      <c r="D1116" s="96">
        <v>56001000297</v>
      </c>
      <c r="E1116" s="96" t="s">
        <v>3370</v>
      </c>
      <c r="F1116" s="96" t="s">
        <v>354</v>
      </c>
      <c r="G1116" s="576">
        <v>375</v>
      </c>
      <c r="H1116" s="576">
        <v>375</v>
      </c>
      <c r="I1116" s="576">
        <v>75</v>
      </c>
    </row>
    <row r="1117" spans="1:9" ht="15">
      <c r="A1117" s="96">
        <v>1109</v>
      </c>
      <c r="B1117" s="96" t="s">
        <v>582</v>
      </c>
      <c r="C1117" s="96" t="s">
        <v>4070</v>
      </c>
      <c r="D1117" s="96">
        <v>56001002196</v>
      </c>
      <c r="E1117" s="96" t="s">
        <v>3370</v>
      </c>
      <c r="F1117" s="96" t="s">
        <v>354</v>
      </c>
      <c r="G1117" s="576">
        <v>375</v>
      </c>
      <c r="H1117" s="576">
        <v>375</v>
      </c>
      <c r="I1117" s="576">
        <v>75</v>
      </c>
    </row>
    <row r="1118" spans="1:9" ht="15">
      <c r="A1118" s="96">
        <v>1110</v>
      </c>
      <c r="B1118" s="96" t="s">
        <v>3521</v>
      </c>
      <c r="C1118" s="96" t="s">
        <v>3540</v>
      </c>
      <c r="D1118" s="96">
        <v>56001002314</v>
      </c>
      <c r="E1118" s="96" t="s">
        <v>3370</v>
      </c>
      <c r="F1118" s="96" t="s">
        <v>354</v>
      </c>
      <c r="G1118" s="576">
        <v>375</v>
      </c>
      <c r="H1118" s="576">
        <v>375</v>
      </c>
      <c r="I1118" s="576">
        <v>75</v>
      </c>
    </row>
    <row r="1119" spans="1:9" ht="15">
      <c r="A1119" s="96">
        <v>1111</v>
      </c>
      <c r="B1119" s="96" t="s">
        <v>4140</v>
      </c>
      <c r="C1119" s="96" t="s">
        <v>884</v>
      </c>
      <c r="D1119" s="96">
        <v>56001002785</v>
      </c>
      <c r="E1119" s="96" t="s">
        <v>3370</v>
      </c>
      <c r="F1119" s="96" t="s">
        <v>354</v>
      </c>
      <c r="G1119" s="576">
        <v>375</v>
      </c>
      <c r="H1119" s="576">
        <v>375</v>
      </c>
      <c r="I1119" s="576">
        <v>75</v>
      </c>
    </row>
    <row r="1120" spans="1:9" ht="15">
      <c r="A1120" s="96">
        <v>1112</v>
      </c>
      <c r="B1120" s="96" t="s">
        <v>517</v>
      </c>
      <c r="C1120" s="96" t="s">
        <v>3550</v>
      </c>
      <c r="D1120" s="96">
        <v>56001002802</v>
      </c>
      <c r="E1120" s="96" t="s">
        <v>3443</v>
      </c>
      <c r="F1120" s="96" t="s">
        <v>354</v>
      </c>
      <c r="G1120" s="576">
        <v>60</v>
      </c>
      <c r="H1120" s="576">
        <v>60</v>
      </c>
      <c r="I1120" s="576">
        <v>12</v>
      </c>
    </row>
    <row r="1121" spans="1:9" ht="15">
      <c r="A1121" s="96">
        <v>1113</v>
      </c>
      <c r="B1121" s="96" t="s">
        <v>652</v>
      </c>
      <c r="C1121" s="96" t="s">
        <v>716</v>
      </c>
      <c r="D1121" s="96">
        <v>56001002936</v>
      </c>
      <c r="E1121" s="96" t="s">
        <v>3370</v>
      </c>
      <c r="F1121" s="96" t="s">
        <v>354</v>
      </c>
      <c r="G1121" s="576">
        <v>375</v>
      </c>
      <c r="H1121" s="576">
        <v>375</v>
      </c>
      <c r="I1121" s="576">
        <v>75</v>
      </c>
    </row>
    <row r="1122" spans="1:9" ht="15">
      <c r="A1122" s="96">
        <v>1114</v>
      </c>
      <c r="B1122" s="96" t="s">
        <v>778</v>
      </c>
      <c r="C1122" s="96" t="s">
        <v>4292</v>
      </c>
      <c r="D1122" s="96">
        <v>56001004518</v>
      </c>
      <c r="E1122" s="96" t="s">
        <v>3370</v>
      </c>
      <c r="F1122" s="96" t="s">
        <v>354</v>
      </c>
      <c r="G1122" s="576">
        <v>375</v>
      </c>
      <c r="H1122" s="576">
        <v>375</v>
      </c>
      <c r="I1122" s="576">
        <v>75</v>
      </c>
    </row>
    <row r="1123" spans="1:9" ht="15">
      <c r="A1123" s="96">
        <v>1115</v>
      </c>
      <c r="B1123" s="96" t="s">
        <v>510</v>
      </c>
      <c r="C1123" s="96" t="s">
        <v>4293</v>
      </c>
      <c r="D1123" s="96">
        <v>56001004668</v>
      </c>
      <c r="E1123" s="96" t="s">
        <v>3370</v>
      </c>
      <c r="F1123" s="96" t="s">
        <v>354</v>
      </c>
      <c r="G1123" s="576">
        <v>375</v>
      </c>
      <c r="H1123" s="576">
        <v>375</v>
      </c>
      <c r="I1123" s="576">
        <v>75</v>
      </c>
    </row>
    <row r="1124" spans="1:9" ht="15">
      <c r="A1124" s="96">
        <v>1116</v>
      </c>
      <c r="B1124" s="96" t="s">
        <v>4170</v>
      </c>
      <c r="C1124" s="96" t="s">
        <v>562</v>
      </c>
      <c r="D1124" s="96">
        <v>56001005189</v>
      </c>
      <c r="E1124" s="96" t="s">
        <v>3370</v>
      </c>
      <c r="F1124" s="96" t="s">
        <v>354</v>
      </c>
      <c r="G1124" s="576">
        <v>375</v>
      </c>
      <c r="H1124" s="576">
        <v>375</v>
      </c>
      <c r="I1124" s="576">
        <v>75</v>
      </c>
    </row>
    <row r="1125" spans="1:9" ht="15">
      <c r="A1125" s="96">
        <v>1117</v>
      </c>
      <c r="B1125" s="96" t="s">
        <v>510</v>
      </c>
      <c r="C1125" s="96" t="s">
        <v>4294</v>
      </c>
      <c r="D1125" s="96">
        <v>56001005244</v>
      </c>
      <c r="E1125" s="96" t="s">
        <v>3370</v>
      </c>
      <c r="F1125" s="96" t="s">
        <v>354</v>
      </c>
      <c r="G1125" s="576">
        <v>375</v>
      </c>
      <c r="H1125" s="576">
        <v>375</v>
      </c>
      <c r="I1125" s="576">
        <v>75</v>
      </c>
    </row>
    <row r="1126" spans="1:9" ht="15">
      <c r="A1126" s="96">
        <v>1118</v>
      </c>
      <c r="B1126" s="96" t="s">
        <v>543</v>
      </c>
      <c r="C1126" s="96" t="s">
        <v>4295</v>
      </c>
      <c r="D1126" s="96">
        <v>56001005248</v>
      </c>
      <c r="E1126" s="96" t="s">
        <v>3370</v>
      </c>
      <c r="F1126" s="96" t="s">
        <v>354</v>
      </c>
      <c r="G1126" s="576">
        <v>375</v>
      </c>
      <c r="H1126" s="576">
        <v>375</v>
      </c>
      <c r="I1126" s="576">
        <v>75</v>
      </c>
    </row>
    <row r="1127" spans="1:9" ht="15">
      <c r="A1127" s="96">
        <v>1119</v>
      </c>
      <c r="B1127" s="96" t="s">
        <v>526</v>
      </c>
      <c r="C1127" s="96" t="s">
        <v>812</v>
      </c>
      <c r="D1127" s="96">
        <v>56001005988</v>
      </c>
      <c r="E1127" s="96" t="s">
        <v>3370</v>
      </c>
      <c r="F1127" s="96" t="s">
        <v>354</v>
      </c>
      <c r="G1127" s="576">
        <v>375</v>
      </c>
      <c r="H1127" s="576">
        <v>375</v>
      </c>
      <c r="I1127" s="576">
        <v>75</v>
      </c>
    </row>
    <row r="1128" spans="1:9" ht="15">
      <c r="A1128" s="96">
        <v>1120</v>
      </c>
      <c r="B1128" s="96" t="s">
        <v>674</v>
      </c>
      <c r="C1128" s="96" t="s">
        <v>631</v>
      </c>
      <c r="D1128" s="96">
        <v>56001006272</v>
      </c>
      <c r="E1128" s="96" t="s">
        <v>3370</v>
      </c>
      <c r="F1128" s="96" t="s">
        <v>354</v>
      </c>
      <c r="G1128" s="576">
        <v>375</v>
      </c>
      <c r="H1128" s="576">
        <v>375</v>
      </c>
      <c r="I1128" s="576">
        <v>75</v>
      </c>
    </row>
    <row r="1129" spans="1:9" ht="15">
      <c r="A1129" s="96">
        <v>1121</v>
      </c>
      <c r="B1129" s="96" t="s">
        <v>810</v>
      </c>
      <c r="C1129" s="96" t="s">
        <v>3540</v>
      </c>
      <c r="D1129" s="96">
        <v>56001006284</v>
      </c>
      <c r="E1129" s="96" t="s">
        <v>3370</v>
      </c>
      <c r="F1129" s="96" t="s">
        <v>354</v>
      </c>
      <c r="G1129" s="576">
        <v>375</v>
      </c>
      <c r="H1129" s="576">
        <v>375</v>
      </c>
      <c r="I1129" s="576">
        <v>75</v>
      </c>
    </row>
    <row r="1130" spans="1:9" ht="15">
      <c r="A1130" s="96">
        <v>1122</v>
      </c>
      <c r="B1130" s="96" t="s">
        <v>510</v>
      </c>
      <c r="C1130" s="96" t="s">
        <v>886</v>
      </c>
      <c r="D1130" s="96">
        <v>56001006567</v>
      </c>
      <c r="E1130" s="96" t="s">
        <v>3370</v>
      </c>
      <c r="F1130" s="96" t="s">
        <v>354</v>
      </c>
      <c r="G1130" s="576">
        <v>375</v>
      </c>
      <c r="H1130" s="576">
        <v>375</v>
      </c>
      <c r="I1130" s="576">
        <v>75</v>
      </c>
    </row>
    <row r="1131" spans="1:9" ht="15">
      <c r="A1131" s="96">
        <v>1123</v>
      </c>
      <c r="B1131" s="96" t="s">
        <v>580</v>
      </c>
      <c r="C1131" s="96" t="s">
        <v>4296</v>
      </c>
      <c r="D1131" s="96">
        <v>56001006588</v>
      </c>
      <c r="E1131" s="96" t="s">
        <v>3370</v>
      </c>
      <c r="F1131" s="96" t="s">
        <v>354</v>
      </c>
      <c r="G1131" s="576">
        <v>375</v>
      </c>
      <c r="H1131" s="576">
        <v>375</v>
      </c>
      <c r="I1131" s="576">
        <v>75</v>
      </c>
    </row>
    <row r="1132" spans="1:9" ht="15">
      <c r="A1132" s="96">
        <v>1124</v>
      </c>
      <c r="B1132" s="96" t="s">
        <v>746</v>
      </c>
      <c r="C1132" s="96" t="s">
        <v>739</v>
      </c>
      <c r="D1132" s="96">
        <v>56001006793</v>
      </c>
      <c r="E1132" s="96" t="s">
        <v>3370</v>
      </c>
      <c r="F1132" s="96" t="s">
        <v>354</v>
      </c>
      <c r="G1132" s="576">
        <v>375</v>
      </c>
      <c r="H1132" s="576">
        <v>375</v>
      </c>
      <c r="I1132" s="576">
        <v>75</v>
      </c>
    </row>
    <row r="1133" spans="1:9" ht="15">
      <c r="A1133" s="96">
        <v>1125</v>
      </c>
      <c r="B1133" s="96" t="s">
        <v>517</v>
      </c>
      <c r="C1133" s="96" t="s">
        <v>4297</v>
      </c>
      <c r="D1133" s="96">
        <v>56001011592</v>
      </c>
      <c r="E1133" s="96" t="s">
        <v>3370</v>
      </c>
      <c r="F1133" s="96" t="s">
        <v>354</v>
      </c>
      <c r="G1133" s="576">
        <v>375</v>
      </c>
      <c r="H1133" s="576">
        <v>375</v>
      </c>
      <c r="I1133" s="576">
        <v>75</v>
      </c>
    </row>
    <row r="1134" spans="1:9" ht="15">
      <c r="A1134" s="96">
        <v>1126</v>
      </c>
      <c r="B1134" s="96" t="s">
        <v>820</v>
      </c>
      <c r="C1134" s="96" t="s">
        <v>4298</v>
      </c>
      <c r="D1134" s="96">
        <v>56001012936</v>
      </c>
      <c r="E1134" s="96" t="s">
        <v>3370</v>
      </c>
      <c r="F1134" s="96" t="s">
        <v>354</v>
      </c>
      <c r="G1134" s="576">
        <v>375</v>
      </c>
      <c r="H1134" s="576">
        <v>375</v>
      </c>
      <c r="I1134" s="576">
        <v>75</v>
      </c>
    </row>
    <row r="1135" spans="1:9" ht="15">
      <c r="A1135" s="96">
        <v>1127</v>
      </c>
      <c r="B1135" s="96" t="s">
        <v>866</v>
      </c>
      <c r="C1135" s="96" t="s">
        <v>740</v>
      </c>
      <c r="D1135" s="96">
        <v>56001013808</v>
      </c>
      <c r="E1135" s="96" t="s">
        <v>3370</v>
      </c>
      <c r="F1135" s="96" t="s">
        <v>354</v>
      </c>
      <c r="G1135" s="576">
        <v>375</v>
      </c>
      <c r="H1135" s="576">
        <v>375</v>
      </c>
      <c r="I1135" s="576">
        <v>75</v>
      </c>
    </row>
    <row r="1136" spans="1:9" ht="15">
      <c r="A1136" s="96">
        <v>1128</v>
      </c>
      <c r="B1136" s="96" t="s">
        <v>580</v>
      </c>
      <c r="C1136" s="96" t="s">
        <v>4299</v>
      </c>
      <c r="D1136" s="96">
        <v>56001014292</v>
      </c>
      <c r="E1136" s="96" t="s">
        <v>3370</v>
      </c>
      <c r="F1136" s="96" t="s">
        <v>354</v>
      </c>
      <c r="G1136" s="576">
        <v>375</v>
      </c>
      <c r="H1136" s="576">
        <v>375</v>
      </c>
      <c r="I1136" s="576">
        <v>75</v>
      </c>
    </row>
    <row r="1137" spans="1:9" ht="15">
      <c r="A1137" s="96">
        <v>1129</v>
      </c>
      <c r="B1137" s="96" t="s">
        <v>588</v>
      </c>
      <c r="C1137" s="96" t="s">
        <v>4300</v>
      </c>
      <c r="D1137" s="96">
        <v>56001014336</v>
      </c>
      <c r="E1137" s="96" t="s">
        <v>3370</v>
      </c>
      <c r="F1137" s="96" t="s">
        <v>354</v>
      </c>
      <c r="G1137" s="576">
        <v>375</v>
      </c>
      <c r="H1137" s="576">
        <v>375</v>
      </c>
      <c r="I1137" s="576">
        <v>75</v>
      </c>
    </row>
    <row r="1138" spans="1:9" ht="15">
      <c r="A1138" s="96">
        <v>1130</v>
      </c>
      <c r="B1138" s="96" t="s">
        <v>526</v>
      </c>
      <c r="C1138" s="96" t="s">
        <v>884</v>
      </c>
      <c r="D1138" s="96">
        <v>56001015258</v>
      </c>
      <c r="E1138" s="96" t="s">
        <v>3370</v>
      </c>
      <c r="F1138" s="96" t="s">
        <v>354</v>
      </c>
      <c r="G1138" s="576">
        <v>375</v>
      </c>
      <c r="H1138" s="576">
        <v>375</v>
      </c>
      <c r="I1138" s="576">
        <v>75</v>
      </c>
    </row>
    <row r="1139" spans="1:9" ht="15">
      <c r="A1139" s="96">
        <v>1131</v>
      </c>
      <c r="B1139" s="96" t="s">
        <v>717</v>
      </c>
      <c r="C1139" s="96" t="s">
        <v>612</v>
      </c>
      <c r="D1139" s="96">
        <v>56001015282</v>
      </c>
      <c r="E1139" s="96" t="s">
        <v>3370</v>
      </c>
      <c r="F1139" s="96" t="s">
        <v>354</v>
      </c>
      <c r="G1139" s="576">
        <v>375</v>
      </c>
      <c r="H1139" s="576">
        <v>375</v>
      </c>
      <c r="I1139" s="576">
        <v>75</v>
      </c>
    </row>
    <row r="1140" spans="1:9" ht="15">
      <c r="A1140" s="96">
        <v>1132</v>
      </c>
      <c r="B1140" s="96" t="s">
        <v>794</v>
      </c>
      <c r="C1140" s="96" t="s">
        <v>3721</v>
      </c>
      <c r="D1140" s="96">
        <v>56001015490</v>
      </c>
      <c r="E1140" s="96" t="s">
        <v>3370</v>
      </c>
      <c r="F1140" s="96" t="s">
        <v>354</v>
      </c>
      <c r="G1140" s="576">
        <v>375</v>
      </c>
      <c r="H1140" s="576">
        <v>375</v>
      </c>
      <c r="I1140" s="576">
        <v>75</v>
      </c>
    </row>
    <row r="1141" spans="1:9" ht="15">
      <c r="A1141" s="96">
        <v>1133</v>
      </c>
      <c r="B1141" s="96" t="s">
        <v>525</v>
      </c>
      <c r="C1141" s="96" t="s">
        <v>4011</v>
      </c>
      <c r="D1141" s="96">
        <v>56001016138</v>
      </c>
      <c r="E1141" s="96" t="s">
        <v>3370</v>
      </c>
      <c r="F1141" s="96" t="s">
        <v>354</v>
      </c>
      <c r="G1141" s="576">
        <v>375</v>
      </c>
      <c r="H1141" s="576">
        <v>375</v>
      </c>
      <c r="I1141" s="576">
        <v>75</v>
      </c>
    </row>
    <row r="1142" spans="1:9" ht="15">
      <c r="A1142" s="96">
        <v>1134</v>
      </c>
      <c r="B1142" s="96" t="s">
        <v>784</v>
      </c>
      <c r="C1142" s="96" t="s">
        <v>4301</v>
      </c>
      <c r="D1142" s="96">
        <v>56001016905</v>
      </c>
      <c r="E1142" s="96" t="s">
        <v>3370</v>
      </c>
      <c r="F1142" s="96" t="s">
        <v>354</v>
      </c>
      <c r="G1142" s="576">
        <v>375</v>
      </c>
      <c r="H1142" s="576">
        <v>375</v>
      </c>
      <c r="I1142" s="576">
        <v>75</v>
      </c>
    </row>
    <row r="1143" spans="1:9" ht="15">
      <c r="A1143" s="96">
        <v>1135</v>
      </c>
      <c r="B1143" s="96" t="s">
        <v>686</v>
      </c>
      <c r="C1143" s="96" t="s">
        <v>4302</v>
      </c>
      <c r="D1143" s="96">
        <v>56001017377</v>
      </c>
      <c r="E1143" s="96" t="s">
        <v>3370</v>
      </c>
      <c r="F1143" s="96" t="s">
        <v>354</v>
      </c>
      <c r="G1143" s="576">
        <v>375</v>
      </c>
      <c r="H1143" s="576">
        <v>375</v>
      </c>
      <c r="I1143" s="576">
        <v>75</v>
      </c>
    </row>
    <row r="1144" spans="1:9" ht="15">
      <c r="A1144" s="96">
        <v>1136</v>
      </c>
      <c r="B1144" s="96" t="s">
        <v>4055</v>
      </c>
      <c r="C1144" s="96" t="s">
        <v>4303</v>
      </c>
      <c r="D1144" s="96">
        <v>56001018248</v>
      </c>
      <c r="E1144" s="96" t="s">
        <v>3370</v>
      </c>
      <c r="F1144" s="96" t="s">
        <v>354</v>
      </c>
      <c r="G1144" s="576">
        <v>375</v>
      </c>
      <c r="H1144" s="576">
        <v>375</v>
      </c>
      <c r="I1144" s="576">
        <v>75</v>
      </c>
    </row>
    <row r="1145" spans="1:9" ht="15">
      <c r="A1145" s="96">
        <v>1137</v>
      </c>
      <c r="B1145" s="96" t="s">
        <v>846</v>
      </c>
      <c r="C1145" s="96" t="s">
        <v>4304</v>
      </c>
      <c r="D1145" s="96">
        <v>56001019094</v>
      </c>
      <c r="E1145" s="96" t="s">
        <v>3370</v>
      </c>
      <c r="F1145" s="96" t="s">
        <v>354</v>
      </c>
      <c r="G1145" s="576">
        <v>375</v>
      </c>
      <c r="H1145" s="576">
        <v>375</v>
      </c>
      <c r="I1145" s="576">
        <v>75</v>
      </c>
    </row>
    <row r="1146" spans="1:9" ht="15">
      <c r="A1146" s="96">
        <v>1138</v>
      </c>
      <c r="B1146" s="96" t="s">
        <v>504</v>
      </c>
      <c r="C1146" s="96" t="s">
        <v>4297</v>
      </c>
      <c r="D1146" s="96">
        <v>56001019117</v>
      </c>
      <c r="E1146" s="96" t="s">
        <v>3370</v>
      </c>
      <c r="F1146" s="96" t="s">
        <v>354</v>
      </c>
      <c r="G1146" s="576">
        <v>375</v>
      </c>
      <c r="H1146" s="576">
        <v>375</v>
      </c>
      <c r="I1146" s="576">
        <v>75</v>
      </c>
    </row>
    <row r="1147" spans="1:9" ht="15">
      <c r="A1147" s="96">
        <v>1139</v>
      </c>
      <c r="B1147" s="96" t="s">
        <v>3946</v>
      </c>
      <c r="C1147" s="96" t="s">
        <v>4303</v>
      </c>
      <c r="D1147" s="96">
        <v>56001020834</v>
      </c>
      <c r="E1147" s="96" t="s">
        <v>3370</v>
      </c>
      <c r="F1147" s="96" t="s">
        <v>354</v>
      </c>
      <c r="G1147" s="576">
        <v>375</v>
      </c>
      <c r="H1147" s="576">
        <v>375</v>
      </c>
      <c r="I1147" s="576">
        <v>75</v>
      </c>
    </row>
    <row r="1148" spans="1:9" ht="15">
      <c r="A1148" s="96">
        <v>1140</v>
      </c>
      <c r="B1148" s="96" t="s">
        <v>567</v>
      </c>
      <c r="C1148" s="96" t="s">
        <v>4305</v>
      </c>
      <c r="D1148" s="96">
        <v>56001021516</v>
      </c>
      <c r="E1148" s="96" t="s">
        <v>3370</v>
      </c>
      <c r="F1148" s="96" t="s">
        <v>354</v>
      </c>
      <c r="G1148" s="576">
        <v>375</v>
      </c>
      <c r="H1148" s="576">
        <v>375</v>
      </c>
      <c r="I1148" s="576">
        <v>75</v>
      </c>
    </row>
    <row r="1149" spans="1:9" ht="15">
      <c r="A1149" s="96">
        <v>1141</v>
      </c>
      <c r="B1149" s="96" t="s">
        <v>4306</v>
      </c>
      <c r="C1149" s="96" t="s">
        <v>840</v>
      </c>
      <c r="D1149" s="96">
        <v>56001024050</v>
      </c>
      <c r="E1149" s="96" t="s">
        <v>3370</v>
      </c>
      <c r="F1149" s="96" t="s">
        <v>354</v>
      </c>
      <c r="G1149" s="576">
        <v>375</v>
      </c>
      <c r="H1149" s="576">
        <v>375</v>
      </c>
      <c r="I1149" s="576">
        <v>75</v>
      </c>
    </row>
    <row r="1150" spans="1:9" ht="15">
      <c r="A1150" s="96">
        <v>1142</v>
      </c>
      <c r="B1150" s="96" t="s">
        <v>4307</v>
      </c>
      <c r="C1150" s="96" t="s">
        <v>4308</v>
      </c>
      <c r="D1150" s="96">
        <v>57001001116</v>
      </c>
      <c r="E1150" s="96" t="s">
        <v>3370</v>
      </c>
      <c r="F1150" s="96" t="s">
        <v>354</v>
      </c>
      <c r="G1150" s="576">
        <v>375</v>
      </c>
      <c r="H1150" s="576">
        <v>375</v>
      </c>
      <c r="I1150" s="576">
        <v>75</v>
      </c>
    </row>
    <row r="1151" spans="1:9" ht="15">
      <c r="A1151" s="96">
        <v>1143</v>
      </c>
      <c r="B1151" s="96" t="s">
        <v>781</v>
      </c>
      <c r="C1151" s="96" t="s">
        <v>4309</v>
      </c>
      <c r="D1151" s="96">
        <v>57001002366</v>
      </c>
      <c r="E1151" s="96" t="s">
        <v>3370</v>
      </c>
      <c r="F1151" s="96" t="s">
        <v>354</v>
      </c>
      <c r="G1151" s="576">
        <v>375</v>
      </c>
      <c r="H1151" s="576">
        <v>375</v>
      </c>
      <c r="I1151" s="576">
        <v>75</v>
      </c>
    </row>
    <row r="1152" spans="1:9" ht="15">
      <c r="A1152" s="96">
        <v>1144</v>
      </c>
      <c r="B1152" s="96" t="s">
        <v>505</v>
      </c>
      <c r="C1152" s="96" t="s">
        <v>695</v>
      </c>
      <c r="D1152" s="96">
        <v>57001007038</v>
      </c>
      <c r="E1152" s="96" t="s">
        <v>3370</v>
      </c>
      <c r="F1152" s="96" t="s">
        <v>354</v>
      </c>
      <c r="G1152" s="576">
        <v>375</v>
      </c>
      <c r="H1152" s="576">
        <v>375</v>
      </c>
      <c r="I1152" s="576">
        <v>75</v>
      </c>
    </row>
    <row r="1153" spans="1:9" ht="15">
      <c r="A1153" s="96">
        <v>1145</v>
      </c>
      <c r="B1153" s="96" t="s">
        <v>3541</v>
      </c>
      <c r="C1153" s="96" t="s">
        <v>574</v>
      </c>
      <c r="D1153" s="96">
        <v>57001007147</v>
      </c>
      <c r="E1153" s="96" t="s">
        <v>3758</v>
      </c>
      <c r="F1153" s="96" t="s">
        <v>354</v>
      </c>
      <c r="G1153" s="576">
        <v>3900</v>
      </c>
      <c r="H1153" s="576">
        <v>3900</v>
      </c>
      <c r="I1153" s="576">
        <v>780</v>
      </c>
    </row>
    <row r="1154" spans="1:9" ht="15">
      <c r="A1154" s="96">
        <v>1146</v>
      </c>
      <c r="B1154" s="96" t="s">
        <v>3971</v>
      </c>
      <c r="C1154" s="96" t="s">
        <v>612</v>
      </c>
      <c r="D1154" s="96">
        <v>57001008765</v>
      </c>
      <c r="E1154" s="96" t="s">
        <v>3370</v>
      </c>
      <c r="F1154" s="96" t="s">
        <v>354</v>
      </c>
      <c r="G1154" s="576">
        <v>375</v>
      </c>
      <c r="H1154" s="576">
        <v>375</v>
      </c>
      <c r="I1154" s="576">
        <v>75</v>
      </c>
    </row>
    <row r="1155" spans="1:9" ht="15">
      <c r="A1155" s="96">
        <v>1147</v>
      </c>
      <c r="B1155" s="96" t="s">
        <v>976</v>
      </c>
      <c r="C1155" s="96" t="s">
        <v>4310</v>
      </c>
      <c r="D1155" s="96">
        <v>57001011176</v>
      </c>
      <c r="E1155" s="96" t="s">
        <v>3370</v>
      </c>
      <c r="F1155" s="96" t="s">
        <v>354</v>
      </c>
      <c r="G1155" s="576">
        <v>375</v>
      </c>
      <c r="H1155" s="576">
        <v>375</v>
      </c>
      <c r="I1155" s="576">
        <v>75</v>
      </c>
    </row>
    <row r="1156" spans="1:9" ht="15">
      <c r="A1156" s="96">
        <v>1148</v>
      </c>
      <c r="B1156" s="96" t="s">
        <v>869</v>
      </c>
      <c r="C1156" s="96" t="s">
        <v>4311</v>
      </c>
      <c r="D1156" s="96">
        <v>57001012040</v>
      </c>
      <c r="E1156" s="96" t="s">
        <v>3370</v>
      </c>
      <c r="F1156" s="96" t="s">
        <v>354</v>
      </c>
      <c r="G1156" s="576">
        <v>375</v>
      </c>
      <c r="H1156" s="576">
        <v>375</v>
      </c>
      <c r="I1156" s="576">
        <v>75</v>
      </c>
    </row>
    <row r="1157" spans="1:9" ht="15">
      <c r="A1157" s="96">
        <v>1149</v>
      </c>
      <c r="B1157" s="96" t="s">
        <v>575</v>
      </c>
      <c r="C1157" s="96" t="s">
        <v>4312</v>
      </c>
      <c r="D1157" s="96">
        <v>57001012534</v>
      </c>
      <c r="E1157" s="96" t="s">
        <v>3762</v>
      </c>
      <c r="F1157" s="96" t="s">
        <v>354</v>
      </c>
      <c r="G1157" s="576">
        <v>2875</v>
      </c>
      <c r="H1157" s="576">
        <v>2875</v>
      </c>
      <c r="I1157" s="576">
        <v>575</v>
      </c>
    </row>
    <row r="1158" spans="1:9" ht="15">
      <c r="A1158" s="96">
        <v>1150</v>
      </c>
      <c r="B1158" s="96" t="s">
        <v>3480</v>
      </c>
      <c r="C1158" s="96" t="s">
        <v>4313</v>
      </c>
      <c r="D1158" s="96">
        <v>57001012924</v>
      </c>
      <c r="E1158" s="96" t="s">
        <v>3370</v>
      </c>
      <c r="F1158" s="96" t="s">
        <v>354</v>
      </c>
      <c r="G1158" s="576">
        <v>375</v>
      </c>
      <c r="H1158" s="576">
        <v>375</v>
      </c>
      <c r="I1158" s="576">
        <v>75</v>
      </c>
    </row>
    <row r="1159" spans="1:9" ht="15">
      <c r="A1159" s="96">
        <v>1151</v>
      </c>
      <c r="B1159" s="96" t="s">
        <v>517</v>
      </c>
      <c r="C1159" s="96" t="s">
        <v>574</v>
      </c>
      <c r="D1159" s="96">
        <v>57001013759</v>
      </c>
      <c r="E1159" s="96" t="s">
        <v>3370</v>
      </c>
      <c r="F1159" s="96" t="s">
        <v>354</v>
      </c>
      <c r="G1159" s="576">
        <v>375</v>
      </c>
      <c r="H1159" s="576">
        <v>375</v>
      </c>
      <c r="I1159" s="576">
        <v>75</v>
      </c>
    </row>
    <row r="1160" spans="1:9" ht="15">
      <c r="A1160" s="96">
        <v>1152</v>
      </c>
      <c r="B1160" s="96" t="s">
        <v>3844</v>
      </c>
      <c r="C1160" s="96" t="s">
        <v>4314</v>
      </c>
      <c r="D1160" s="96">
        <v>57001015394</v>
      </c>
      <c r="E1160" s="96" t="s">
        <v>3370</v>
      </c>
      <c r="F1160" s="96" t="s">
        <v>354</v>
      </c>
      <c r="G1160" s="576">
        <v>375</v>
      </c>
      <c r="H1160" s="576">
        <v>375</v>
      </c>
      <c r="I1160" s="576">
        <v>75</v>
      </c>
    </row>
    <row r="1161" spans="1:9" ht="15">
      <c r="A1161" s="96">
        <v>1153</v>
      </c>
      <c r="B1161" s="96" t="s">
        <v>4315</v>
      </c>
      <c r="C1161" s="96" t="s">
        <v>4316</v>
      </c>
      <c r="D1161" s="96">
        <v>57001016859</v>
      </c>
      <c r="E1161" s="96" t="s">
        <v>3370</v>
      </c>
      <c r="F1161" s="96" t="s">
        <v>354</v>
      </c>
      <c r="G1161" s="576">
        <v>375</v>
      </c>
      <c r="H1161" s="576">
        <v>375</v>
      </c>
      <c r="I1161" s="576">
        <v>75</v>
      </c>
    </row>
    <row r="1162" spans="1:9" ht="15">
      <c r="A1162" s="96">
        <v>1154</v>
      </c>
      <c r="B1162" s="96" t="s">
        <v>929</v>
      </c>
      <c r="C1162" s="96" t="s">
        <v>4317</v>
      </c>
      <c r="D1162" s="96">
        <v>57001018249</v>
      </c>
      <c r="E1162" s="96" t="s">
        <v>3370</v>
      </c>
      <c r="F1162" s="96" t="s">
        <v>354</v>
      </c>
      <c r="G1162" s="576">
        <v>375</v>
      </c>
      <c r="H1162" s="576">
        <v>375</v>
      </c>
      <c r="I1162" s="576">
        <v>75</v>
      </c>
    </row>
    <row r="1163" spans="1:9" ht="15">
      <c r="A1163" s="96">
        <v>1155</v>
      </c>
      <c r="B1163" s="96" t="s">
        <v>557</v>
      </c>
      <c r="C1163" s="96" t="s">
        <v>4011</v>
      </c>
      <c r="D1163" s="96">
        <v>57001023579</v>
      </c>
      <c r="E1163" s="96" t="s">
        <v>3370</v>
      </c>
      <c r="F1163" s="96" t="s">
        <v>354</v>
      </c>
      <c r="G1163" s="576">
        <v>375</v>
      </c>
      <c r="H1163" s="576">
        <v>375</v>
      </c>
      <c r="I1163" s="576">
        <v>75</v>
      </c>
    </row>
    <row r="1164" spans="1:9" ht="15">
      <c r="A1164" s="96">
        <v>1156</v>
      </c>
      <c r="B1164" s="96" t="s">
        <v>652</v>
      </c>
      <c r="C1164" s="96" t="s">
        <v>783</v>
      </c>
      <c r="D1164" s="96">
        <v>57001023690</v>
      </c>
      <c r="E1164" s="96" t="s">
        <v>3370</v>
      </c>
      <c r="F1164" s="96" t="s">
        <v>354</v>
      </c>
      <c r="G1164" s="576">
        <v>375</v>
      </c>
      <c r="H1164" s="576">
        <v>375</v>
      </c>
      <c r="I1164" s="576">
        <v>75</v>
      </c>
    </row>
    <row r="1165" spans="1:9" ht="15">
      <c r="A1165" s="96">
        <v>1157</v>
      </c>
      <c r="B1165" s="96" t="s">
        <v>517</v>
      </c>
      <c r="C1165" s="96" t="s">
        <v>512</v>
      </c>
      <c r="D1165" s="96">
        <v>57001025678</v>
      </c>
      <c r="E1165" s="96" t="s">
        <v>3370</v>
      </c>
      <c r="F1165" s="96" t="s">
        <v>354</v>
      </c>
      <c r="G1165" s="576">
        <v>375</v>
      </c>
      <c r="H1165" s="576">
        <v>375</v>
      </c>
      <c r="I1165" s="576">
        <v>75</v>
      </c>
    </row>
    <row r="1166" spans="1:9" ht="15">
      <c r="A1166" s="96">
        <v>1158</v>
      </c>
      <c r="B1166" s="96" t="s">
        <v>509</v>
      </c>
      <c r="C1166" s="96" t="s">
        <v>791</v>
      </c>
      <c r="D1166" s="96">
        <v>57001027271</v>
      </c>
      <c r="E1166" s="96" t="s">
        <v>3370</v>
      </c>
      <c r="F1166" s="96" t="s">
        <v>354</v>
      </c>
      <c r="G1166" s="576">
        <v>375</v>
      </c>
      <c r="H1166" s="576">
        <v>375</v>
      </c>
      <c r="I1166" s="576">
        <v>75</v>
      </c>
    </row>
    <row r="1167" spans="1:9" ht="15">
      <c r="A1167" s="96">
        <v>1159</v>
      </c>
      <c r="B1167" s="96" t="s">
        <v>1062</v>
      </c>
      <c r="C1167" s="96" t="s">
        <v>4318</v>
      </c>
      <c r="D1167" s="96">
        <v>57001030433</v>
      </c>
      <c r="E1167" s="96" t="s">
        <v>3370</v>
      </c>
      <c r="F1167" s="96" t="s">
        <v>354</v>
      </c>
      <c r="G1167" s="576">
        <v>375</v>
      </c>
      <c r="H1167" s="576">
        <v>375</v>
      </c>
      <c r="I1167" s="576">
        <v>75</v>
      </c>
    </row>
    <row r="1168" spans="1:9" ht="15">
      <c r="A1168" s="96">
        <v>1160</v>
      </c>
      <c r="B1168" s="96" t="s">
        <v>4319</v>
      </c>
      <c r="C1168" s="96" t="s">
        <v>4320</v>
      </c>
      <c r="D1168" s="96">
        <v>57001034779</v>
      </c>
      <c r="E1168" s="96" t="s">
        <v>3370</v>
      </c>
      <c r="F1168" s="96" t="s">
        <v>354</v>
      </c>
      <c r="G1168" s="576">
        <v>375</v>
      </c>
      <c r="H1168" s="576">
        <v>375</v>
      </c>
      <c r="I1168" s="576">
        <v>75</v>
      </c>
    </row>
    <row r="1169" spans="1:9" ht="15">
      <c r="A1169" s="96">
        <v>1161</v>
      </c>
      <c r="B1169" s="96" t="s">
        <v>3441</v>
      </c>
      <c r="C1169" s="96" t="s">
        <v>4321</v>
      </c>
      <c r="D1169" s="96">
        <v>57001038402</v>
      </c>
      <c r="E1169" s="96" t="s">
        <v>3370</v>
      </c>
      <c r="F1169" s="96" t="s">
        <v>354</v>
      </c>
      <c r="G1169" s="576">
        <v>375</v>
      </c>
      <c r="H1169" s="576">
        <v>375</v>
      </c>
      <c r="I1169" s="576">
        <v>75</v>
      </c>
    </row>
    <row r="1170" spans="1:9" ht="15">
      <c r="A1170" s="96">
        <v>1162</v>
      </c>
      <c r="B1170" s="96" t="s">
        <v>592</v>
      </c>
      <c r="C1170" s="96" t="s">
        <v>4322</v>
      </c>
      <c r="D1170" s="96">
        <v>57001039252</v>
      </c>
      <c r="E1170" s="96" t="s">
        <v>3370</v>
      </c>
      <c r="F1170" s="96" t="s">
        <v>354</v>
      </c>
      <c r="G1170" s="576">
        <v>375</v>
      </c>
      <c r="H1170" s="576">
        <v>375</v>
      </c>
      <c r="I1170" s="576">
        <v>75</v>
      </c>
    </row>
    <row r="1171" spans="1:9" ht="15">
      <c r="A1171" s="96">
        <v>1163</v>
      </c>
      <c r="B1171" s="96" t="s">
        <v>521</v>
      </c>
      <c r="C1171" s="96" t="s">
        <v>4323</v>
      </c>
      <c r="D1171" s="96">
        <v>57001039421</v>
      </c>
      <c r="E1171" s="96" t="s">
        <v>3370</v>
      </c>
      <c r="F1171" s="96" t="s">
        <v>354</v>
      </c>
      <c r="G1171" s="576">
        <v>375</v>
      </c>
      <c r="H1171" s="576">
        <v>375</v>
      </c>
      <c r="I1171" s="576">
        <v>75</v>
      </c>
    </row>
    <row r="1172" spans="1:9" ht="15">
      <c r="A1172" s="96">
        <v>1164</v>
      </c>
      <c r="B1172" s="96" t="s">
        <v>531</v>
      </c>
      <c r="C1172" s="96" t="s">
        <v>4324</v>
      </c>
      <c r="D1172" s="96">
        <v>57001039751</v>
      </c>
      <c r="E1172" s="96" t="s">
        <v>3370</v>
      </c>
      <c r="F1172" s="96" t="s">
        <v>354</v>
      </c>
      <c r="G1172" s="576">
        <v>375</v>
      </c>
      <c r="H1172" s="576">
        <v>375</v>
      </c>
      <c r="I1172" s="576">
        <v>75</v>
      </c>
    </row>
    <row r="1173" spans="1:9" ht="15">
      <c r="A1173" s="96">
        <v>1165</v>
      </c>
      <c r="B1173" s="96" t="s">
        <v>816</v>
      </c>
      <c r="C1173" s="96" t="s">
        <v>608</v>
      </c>
      <c r="D1173" s="96">
        <v>57001042803</v>
      </c>
      <c r="E1173" s="96" t="s">
        <v>3370</v>
      </c>
      <c r="F1173" s="96" t="s">
        <v>354</v>
      </c>
      <c r="G1173" s="576">
        <v>375</v>
      </c>
      <c r="H1173" s="576">
        <v>375</v>
      </c>
      <c r="I1173" s="576">
        <v>75</v>
      </c>
    </row>
    <row r="1174" spans="1:9" ht="15">
      <c r="A1174" s="96">
        <v>1166</v>
      </c>
      <c r="B1174" s="96" t="s">
        <v>587</v>
      </c>
      <c r="C1174" s="96" t="s">
        <v>4325</v>
      </c>
      <c r="D1174" s="96">
        <v>57001043911</v>
      </c>
      <c r="E1174" s="96" t="s">
        <v>3370</v>
      </c>
      <c r="F1174" s="96" t="s">
        <v>354</v>
      </c>
      <c r="G1174" s="576">
        <v>375</v>
      </c>
      <c r="H1174" s="576">
        <v>375</v>
      </c>
      <c r="I1174" s="576">
        <v>75</v>
      </c>
    </row>
    <row r="1175" spans="1:9" ht="15">
      <c r="A1175" s="96">
        <v>1167</v>
      </c>
      <c r="B1175" s="96" t="s">
        <v>510</v>
      </c>
      <c r="C1175" s="96" t="s">
        <v>4326</v>
      </c>
      <c r="D1175" s="96">
        <v>57001044911</v>
      </c>
      <c r="E1175" s="96" t="s">
        <v>3370</v>
      </c>
      <c r="F1175" s="96" t="s">
        <v>354</v>
      </c>
      <c r="G1175" s="576">
        <v>375</v>
      </c>
      <c r="H1175" s="576">
        <v>375</v>
      </c>
      <c r="I1175" s="576">
        <v>75</v>
      </c>
    </row>
    <row r="1176" spans="1:9" ht="15">
      <c r="A1176" s="96">
        <v>1168</v>
      </c>
      <c r="B1176" s="96" t="s">
        <v>579</v>
      </c>
      <c r="C1176" s="96" t="s">
        <v>840</v>
      </c>
      <c r="D1176" s="96">
        <v>57001048825</v>
      </c>
      <c r="E1176" s="96" t="s">
        <v>3370</v>
      </c>
      <c r="F1176" s="96" t="s">
        <v>354</v>
      </c>
      <c r="G1176" s="576">
        <v>375</v>
      </c>
      <c r="H1176" s="576">
        <v>375</v>
      </c>
      <c r="I1176" s="576">
        <v>75</v>
      </c>
    </row>
    <row r="1177" spans="1:9" ht="15">
      <c r="A1177" s="96">
        <v>1169</v>
      </c>
      <c r="B1177" s="96" t="s">
        <v>506</v>
      </c>
      <c r="C1177" s="96" t="s">
        <v>4314</v>
      </c>
      <c r="D1177" s="96">
        <v>57001049371</v>
      </c>
      <c r="E1177" s="96" t="s">
        <v>3370</v>
      </c>
      <c r="F1177" s="96" t="s">
        <v>354</v>
      </c>
      <c r="G1177" s="576">
        <v>375</v>
      </c>
      <c r="H1177" s="576">
        <v>375</v>
      </c>
      <c r="I1177" s="576">
        <v>75</v>
      </c>
    </row>
    <row r="1178" spans="1:9" ht="15">
      <c r="A1178" s="96">
        <v>1170</v>
      </c>
      <c r="B1178" s="96" t="s">
        <v>3861</v>
      </c>
      <c r="C1178" s="96" t="s">
        <v>608</v>
      </c>
      <c r="D1178" s="96">
        <v>57001049976</v>
      </c>
      <c r="E1178" s="96" t="s">
        <v>3370</v>
      </c>
      <c r="F1178" s="96" t="s">
        <v>354</v>
      </c>
      <c r="G1178" s="576">
        <v>375</v>
      </c>
      <c r="H1178" s="576">
        <v>375</v>
      </c>
      <c r="I1178" s="576">
        <v>75</v>
      </c>
    </row>
    <row r="1179" spans="1:9" ht="15">
      <c r="A1179" s="96">
        <v>1171</v>
      </c>
      <c r="B1179" s="96" t="s">
        <v>614</v>
      </c>
      <c r="C1179" s="96" t="s">
        <v>4327</v>
      </c>
      <c r="D1179" s="96">
        <v>57001051226</v>
      </c>
      <c r="E1179" s="96" t="s">
        <v>3368</v>
      </c>
      <c r="F1179" s="96" t="s">
        <v>354</v>
      </c>
      <c r="G1179" s="576">
        <v>60</v>
      </c>
      <c r="H1179" s="576">
        <v>60</v>
      </c>
      <c r="I1179" s="576">
        <v>12</v>
      </c>
    </row>
    <row r="1180" spans="1:9" ht="15">
      <c r="A1180" s="96">
        <v>1172</v>
      </c>
      <c r="B1180" s="96" t="s">
        <v>506</v>
      </c>
      <c r="C1180" s="96" t="s">
        <v>4294</v>
      </c>
      <c r="D1180" s="96">
        <v>57001052636</v>
      </c>
      <c r="E1180" s="96" t="s">
        <v>3370</v>
      </c>
      <c r="F1180" s="96" t="s">
        <v>354</v>
      </c>
      <c r="G1180" s="576">
        <v>375</v>
      </c>
      <c r="H1180" s="576">
        <v>375</v>
      </c>
      <c r="I1180" s="576">
        <v>75</v>
      </c>
    </row>
    <row r="1181" spans="1:9" ht="15">
      <c r="A1181" s="96">
        <v>1173</v>
      </c>
      <c r="B1181" s="96" t="s">
        <v>600</v>
      </c>
      <c r="C1181" s="96" t="s">
        <v>3546</v>
      </c>
      <c r="D1181" s="96">
        <v>57001053596</v>
      </c>
      <c r="E1181" s="96" t="s">
        <v>3370</v>
      </c>
      <c r="F1181" s="96" t="s">
        <v>354</v>
      </c>
      <c r="G1181" s="576">
        <v>375</v>
      </c>
      <c r="H1181" s="576">
        <v>375</v>
      </c>
      <c r="I1181" s="576">
        <v>75</v>
      </c>
    </row>
    <row r="1182" spans="1:9" ht="15">
      <c r="A1182" s="96">
        <v>1174</v>
      </c>
      <c r="B1182" s="96" t="s">
        <v>510</v>
      </c>
      <c r="C1182" s="96" t="s">
        <v>635</v>
      </c>
      <c r="D1182" s="96">
        <v>57001055087</v>
      </c>
      <c r="E1182" s="96" t="s">
        <v>3370</v>
      </c>
      <c r="F1182" s="96" t="s">
        <v>354</v>
      </c>
      <c r="G1182" s="576">
        <v>375</v>
      </c>
      <c r="H1182" s="576">
        <v>375</v>
      </c>
      <c r="I1182" s="576">
        <v>75</v>
      </c>
    </row>
    <row r="1183" spans="1:9" ht="15">
      <c r="A1183" s="96">
        <v>1175</v>
      </c>
      <c r="B1183" s="96" t="s">
        <v>578</v>
      </c>
      <c r="C1183" s="96" t="s">
        <v>4328</v>
      </c>
      <c r="D1183" s="96">
        <v>57001057119</v>
      </c>
      <c r="E1183" s="96" t="s">
        <v>3370</v>
      </c>
      <c r="F1183" s="96" t="s">
        <v>354</v>
      </c>
      <c r="G1183" s="576">
        <v>375</v>
      </c>
      <c r="H1183" s="576">
        <v>375</v>
      </c>
      <c r="I1183" s="576">
        <v>75</v>
      </c>
    </row>
    <row r="1184" spans="1:9" ht="15">
      <c r="A1184" s="96">
        <v>1176</v>
      </c>
      <c r="B1184" s="96" t="s">
        <v>4076</v>
      </c>
      <c r="C1184" s="96" t="s">
        <v>4329</v>
      </c>
      <c r="D1184" s="96">
        <v>58001004126</v>
      </c>
      <c r="E1184" s="96" t="s">
        <v>3370</v>
      </c>
      <c r="F1184" s="96" t="s">
        <v>354</v>
      </c>
      <c r="G1184" s="576">
        <v>375</v>
      </c>
      <c r="H1184" s="576">
        <v>375</v>
      </c>
      <c r="I1184" s="576">
        <v>75</v>
      </c>
    </row>
    <row r="1185" spans="1:9" ht="15">
      <c r="A1185" s="96">
        <v>1177</v>
      </c>
      <c r="B1185" s="96" t="s">
        <v>652</v>
      </c>
      <c r="C1185" s="96" t="s">
        <v>992</v>
      </c>
      <c r="D1185" s="96">
        <v>58001004339</v>
      </c>
      <c r="E1185" s="96" t="s">
        <v>3370</v>
      </c>
      <c r="F1185" s="96" t="s">
        <v>354</v>
      </c>
      <c r="G1185" s="576">
        <v>375</v>
      </c>
      <c r="H1185" s="576">
        <v>375</v>
      </c>
      <c r="I1185" s="576">
        <v>75</v>
      </c>
    </row>
    <row r="1186" spans="1:9" ht="15">
      <c r="A1186" s="96">
        <v>1178</v>
      </c>
      <c r="B1186" s="96" t="s">
        <v>1023</v>
      </c>
      <c r="C1186" s="96" t="s">
        <v>4330</v>
      </c>
      <c r="D1186" s="96">
        <v>58001005801</v>
      </c>
      <c r="E1186" s="96" t="s">
        <v>3370</v>
      </c>
      <c r="F1186" s="96" t="s">
        <v>354</v>
      </c>
      <c r="G1186" s="576">
        <v>375</v>
      </c>
      <c r="H1186" s="576">
        <v>375</v>
      </c>
      <c r="I1186" s="576">
        <v>75</v>
      </c>
    </row>
    <row r="1187" spans="1:9" ht="15">
      <c r="A1187" s="96">
        <v>1179</v>
      </c>
      <c r="B1187" s="96" t="s">
        <v>614</v>
      </c>
      <c r="C1187" s="96" t="s">
        <v>1019</v>
      </c>
      <c r="D1187" s="96">
        <v>58001006963</v>
      </c>
      <c r="E1187" s="96" t="s">
        <v>3370</v>
      </c>
      <c r="F1187" s="96" t="s">
        <v>354</v>
      </c>
      <c r="G1187" s="576">
        <v>375</v>
      </c>
      <c r="H1187" s="576">
        <v>375</v>
      </c>
      <c r="I1187" s="576">
        <v>75</v>
      </c>
    </row>
    <row r="1188" spans="1:9" ht="15">
      <c r="A1188" s="96">
        <v>1180</v>
      </c>
      <c r="B1188" s="96" t="s">
        <v>1018</v>
      </c>
      <c r="C1188" s="96" t="s">
        <v>1019</v>
      </c>
      <c r="D1188" s="96">
        <v>58001007177</v>
      </c>
      <c r="E1188" s="96" t="s">
        <v>3370</v>
      </c>
      <c r="F1188" s="96" t="s">
        <v>354</v>
      </c>
      <c r="G1188" s="576">
        <v>375</v>
      </c>
      <c r="H1188" s="576">
        <v>375</v>
      </c>
      <c r="I1188" s="576">
        <v>75</v>
      </c>
    </row>
    <row r="1189" spans="1:9" ht="15">
      <c r="A1189" s="96">
        <v>1181</v>
      </c>
      <c r="B1189" s="96" t="s">
        <v>4331</v>
      </c>
      <c r="C1189" s="96" t="s">
        <v>1024</v>
      </c>
      <c r="D1189" s="96">
        <v>58001007278</v>
      </c>
      <c r="E1189" s="96" t="s">
        <v>3370</v>
      </c>
      <c r="F1189" s="96" t="s">
        <v>354</v>
      </c>
      <c r="G1189" s="576">
        <v>375</v>
      </c>
      <c r="H1189" s="576">
        <v>375</v>
      </c>
      <c r="I1189" s="576">
        <v>75</v>
      </c>
    </row>
    <row r="1190" spans="1:9" ht="15">
      <c r="A1190" s="96">
        <v>1182</v>
      </c>
      <c r="B1190" s="96" t="s">
        <v>819</v>
      </c>
      <c r="C1190" s="96" t="s">
        <v>768</v>
      </c>
      <c r="D1190" s="96">
        <v>58001007386</v>
      </c>
      <c r="E1190" s="96" t="s">
        <v>3370</v>
      </c>
      <c r="F1190" s="96" t="s">
        <v>354</v>
      </c>
      <c r="G1190" s="576">
        <v>375</v>
      </c>
      <c r="H1190" s="576">
        <v>375</v>
      </c>
      <c r="I1190" s="576">
        <v>75</v>
      </c>
    </row>
    <row r="1191" spans="1:9" ht="15">
      <c r="A1191" s="96">
        <v>1183</v>
      </c>
      <c r="B1191" s="96" t="s">
        <v>755</v>
      </c>
      <c r="C1191" s="96" t="s">
        <v>4332</v>
      </c>
      <c r="D1191" s="96">
        <v>58001007566</v>
      </c>
      <c r="E1191" s="96" t="s">
        <v>3370</v>
      </c>
      <c r="F1191" s="96" t="s">
        <v>354</v>
      </c>
      <c r="G1191" s="576">
        <v>375</v>
      </c>
      <c r="H1191" s="576">
        <v>375</v>
      </c>
      <c r="I1191" s="576">
        <v>75</v>
      </c>
    </row>
    <row r="1192" spans="1:9" ht="15">
      <c r="A1192" s="96">
        <v>1184</v>
      </c>
      <c r="B1192" s="96" t="s">
        <v>673</v>
      </c>
      <c r="C1192" s="96" t="s">
        <v>3601</v>
      </c>
      <c r="D1192" s="96">
        <v>58001007666</v>
      </c>
      <c r="E1192" s="96" t="s">
        <v>3370</v>
      </c>
      <c r="F1192" s="96" t="s">
        <v>354</v>
      </c>
      <c r="G1192" s="576">
        <v>375</v>
      </c>
      <c r="H1192" s="576">
        <v>375</v>
      </c>
      <c r="I1192" s="576">
        <v>75</v>
      </c>
    </row>
    <row r="1193" spans="1:9" ht="15">
      <c r="A1193" s="96">
        <v>1185</v>
      </c>
      <c r="B1193" s="96" t="s">
        <v>557</v>
      </c>
      <c r="C1193" s="96" t="s">
        <v>4333</v>
      </c>
      <c r="D1193" s="96">
        <v>58001008587</v>
      </c>
      <c r="E1193" s="96" t="s">
        <v>3370</v>
      </c>
      <c r="F1193" s="96" t="s">
        <v>354</v>
      </c>
      <c r="G1193" s="576">
        <v>375</v>
      </c>
      <c r="H1193" s="576">
        <v>375</v>
      </c>
      <c r="I1193" s="576">
        <v>75</v>
      </c>
    </row>
    <row r="1194" spans="1:9" ht="15">
      <c r="A1194" s="96">
        <v>1186</v>
      </c>
      <c r="B1194" s="96" t="s">
        <v>4334</v>
      </c>
      <c r="C1194" s="96" t="s">
        <v>4335</v>
      </c>
      <c r="D1194" s="96">
        <v>58001009240</v>
      </c>
      <c r="E1194" s="96" t="s">
        <v>3370</v>
      </c>
      <c r="F1194" s="96" t="s">
        <v>354</v>
      </c>
      <c r="G1194" s="576">
        <v>375</v>
      </c>
      <c r="H1194" s="576">
        <v>375</v>
      </c>
      <c r="I1194" s="576">
        <v>75</v>
      </c>
    </row>
    <row r="1195" spans="1:9" ht="15">
      <c r="A1195" s="96">
        <v>1187</v>
      </c>
      <c r="B1195" s="96" t="s">
        <v>4336</v>
      </c>
      <c r="C1195" s="96" t="s">
        <v>4337</v>
      </c>
      <c r="D1195" s="96">
        <v>58001009377</v>
      </c>
      <c r="E1195" s="96" t="s">
        <v>3370</v>
      </c>
      <c r="F1195" s="96" t="s">
        <v>354</v>
      </c>
      <c r="G1195" s="576">
        <v>375</v>
      </c>
      <c r="H1195" s="576">
        <v>375</v>
      </c>
      <c r="I1195" s="576">
        <v>75</v>
      </c>
    </row>
    <row r="1196" spans="1:9" ht="15">
      <c r="A1196" s="96">
        <v>1188</v>
      </c>
      <c r="B1196" s="96" t="s">
        <v>690</v>
      </c>
      <c r="C1196" s="96" t="s">
        <v>4332</v>
      </c>
      <c r="D1196" s="96">
        <v>58001011212</v>
      </c>
      <c r="E1196" s="96" t="s">
        <v>3370</v>
      </c>
      <c r="F1196" s="96" t="s">
        <v>354</v>
      </c>
      <c r="G1196" s="576">
        <v>375</v>
      </c>
      <c r="H1196" s="576">
        <v>375</v>
      </c>
      <c r="I1196" s="576">
        <v>75</v>
      </c>
    </row>
    <row r="1197" spans="1:9" ht="15">
      <c r="A1197" s="96">
        <v>1189</v>
      </c>
      <c r="B1197" s="96" t="s">
        <v>4338</v>
      </c>
      <c r="C1197" s="96" t="s">
        <v>3628</v>
      </c>
      <c r="D1197" s="96">
        <v>58001011728</v>
      </c>
      <c r="E1197" s="96" t="s">
        <v>3370</v>
      </c>
      <c r="F1197" s="96" t="s">
        <v>354</v>
      </c>
      <c r="G1197" s="576">
        <v>375</v>
      </c>
      <c r="H1197" s="576">
        <v>375</v>
      </c>
      <c r="I1197" s="576">
        <v>75</v>
      </c>
    </row>
    <row r="1198" spans="1:9" ht="15">
      <c r="A1198" s="96">
        <v>1190</v>
      </c>
      <c r="B1198" s="96" t="s">
        <v>510</v>
      </c>
      <c r="C1198" s="96" t="s">
        <v>4339</v>
      </c>
      <c r="D1198" s="96">
        <v>58001011840</v>
      </c>
      <c r="E1198" s="96" t="s">
        <v>3370</v>
      </c>
      <c r="F1198" s="96" t="s">
        <v>354</v>
      </c>
      <c r="G1198" s="576">
        <v>375</v>
      </c>
      <c r="H1198" s="576">
        <v>375</v>
      </c>
      <c r="I1198" s="576">
        <v>75</v>
      </c>
    </row>
    <row r="1199" spans="1:9" ht="15">
      <c r="A1199" s="96">
        <v>1191</v>
      </c>
      <c r="B1199" s="96" t="s">
        <v>519</v>
      </c>
      <c r="C1199" s="96" t="s">
        <v>4340</v>
      </c>
      <c r="D1199" s="96">
        <v>58001013093</v>
      </c>
      <c r="E1199" s="96" t="s">
        <v>3370</v>
      </c>
      <c r="F1199" s="96" t="s">
        <v>354</v>
      </c>
      <c r="G1199" s="576">
        <v>375</v>
      </c>
      <c r="H1199" s="576">
        <v>375</v>
      </c>
      <c r="I1199" s="576">
        <v>75</v>
      </c>
    </row>
    <row r="1200" spans="1:9" ht="15">
      <c r="A1200" s="96">
        <v>1192</v>
      </c>
      <c r="B1200" s="96" t="s">
        <v>4341</v>
      </c>
      <c r="C1200" s="96" t="s">
        <v>4342</v>
      </c>
      <c r="D1200" s="96">
        <v>58001020040</v>
      </c>
      <c r="E1200" s="96" t="s">
        <v>3370</v>
      </c>
      <c r="F1200" s="96" t="s">
        <v>354</v>
      </c>
      <c r="G1200" s="576">
        <v>375</v>
      </c>
      <c r="H1200" s="576">
        <v>375</v>
      </c>
      <c r="I1200" s="576">
        <v>75</v>
      </c>
    </row>
    <row r="1201" spans="1:9" ht="15">
      <c r="A1201" s="96">
        <v>1193</v>
      </c>
      <c r="B1201" s="96" t="s">
        <v>4343</v>
      </c>
      <c r="C1201" s="96" t="s">
        <v>1021</v>
      </c>
      <c r="D1201" s="96">
        <v>58001020377</v>
      </c>
      <c r="E1201" s="96" t="s">
        <v>3370</v>
      </c>
      <c r="F1201" s="96" t="s">
        <v>354</v>
      </c>
      <c r="G1201" s="576">
        <v>375</v>
      </c>
      <c r="H1201" s="576">
        <v>375</v>
      </c>
      <c r="I1201" s="576">
        <v>75</v>
      </c>
    </row>
    <row r="1202" spans="1:9" ht="15">
      <c r="A1202" s="96">
        <v>1194</v>
      </c>
      <c r="B1202" s="96" t="s">
        <v>4344</v>
      </c>
      <c r="C1202" s="96" t="s">
        <v>639</v>
      </c>
      <c r="D1202" s="96">
        <v>58001022356</v>
      </c>
      <c r="E1202" s="96" t="s">
        <v>3370</v>
      </c>
      <c r="F1202" s="96" t="s">
        <v>354</v>
      </c>
      <c r="G1202" s="576">
        <v>375</v>
      </c>
      <c r="H1202" s="576">
        <v>375</v>
      </c>
      <c r="I1202" s="576">
        <v>75</v>
      </c>
    </row>
    <row r="1203" spans="1:9" ht="15">
      <c r="A1203" s="96">
        <v>1195</v>
      </c>
      <c r="B1203" s="96" t="s">
        <v>4345</v>
      </c>
      <c r="C1203" s="96" t="s">
        <v>539</v>
      </c>
      <c r="D1203" s="96">
        <v>58001023449</v>
      </c>
      <c r="E1203" s="96" t="s">
        <v>3370</v>
      </c>
      <c r="F1203" s="96" t="s">
        <v>354</v>
      </c>
      <c r="G1203" s="576">
        <v>375</v>
      </c>
      <c r="H1203" s="576">
        <v>375</v>
      </c>
      <c r="I1203" s="576">
        <v>75</v>
      </c>
    </row>
    <row r="1204" spans="1:9" ht="15">
      <c r="A1204" s="96">
        <v>1196</v>
      </c>
      <c r="B1204" s="96" t="s">
        <v>872</v>
      </c>
      <c r="C1204" s="96" t="s">
        <v>1020</v>
      </c>
      <c r="D1204" s="96">
        <v>58001024715</v>
      </c>
      <c r="E1204" s="96" t="s">
        <v>3370</v>
      </c>
      <c r="F1204" s="96" t="s">
        <v>354</v>
      </c>
      <c r="G1204" s="576">
        <v>375</v>
      </c>
      <c r="H1204" s="576">
        <v>375</v>
      </c>
      <c r="I1204" s="576">
        <v>75</v>
      </c>
    </row>
    <row r="1205" spans="1:9" ht="15">
      <c r="A1205" s="96">
        <v>1197</v>
      </c>
      <c r="B1205" s="96" t="s">
        <v>592</v>
      </c>
      <c r="C1205" s="96" t="s">
        <v>1022</v>
      </c>
      <c r="D1205" s="96">
        <v>58001025923</v>
      </c>
      <c r="E1205" s="96" t="s">
        <v>3370</v>
      </c>
      <c r="F1205" s="96" t="s">
        <v>354</v>
      </c>
      <c r="G1205" s="576">
        <v>375</v>
      </c>
      <c r="H1205" s="576">
        <v>375</v>
      </c>
      <c r="I1205" s="576">
        <v>75</v>
      </c>
    </row>
    <row r="1206" spans="1:9" ht="15">
      <c r="A1206" s="96">
        <v>1198</v>
      </c>
      <c r="B1206" s="96" t="s">
        <v>809</v>
      </c>
      <c r="C1206" s="96" t="s">
        <v>4346</v>
      </c>
      <c r="D1206" s="96">
        <v>58001026723</v>
      </c>
      <c r="E1206" s="96" t="s">
        <v>3370</v>
      </c>
      <c r="F1206" s="96" t="s">
        <v>354</v>
      </c>
      <c r="G1206" s="576">
        <v>375</v>
      </c>
      <c r="H1206" s="576">
        <v>375</v>
      </c>
      <c r="I1206" s="576">
        <v>75</v>
      </c>
    </row>
    <row r="1207" spans="1:9" ht="15">
      <c r="A1207" s="96">
        <v>1199</v>
      </c>
      <c r="B1207" s="96" t="s">
        <v>4347</v>
      </c>
      <c r="C1207" s="96" t="s">
        <v>695</v>
      </c>
      <c r="D1207" s="96">
        <v>58001027831</v>
      </c>
      <c r="E1207" s="96" t="s">
        <v>3370</v>
      </c>
      <c r="F1207" s="96" t="s">
        <v>354</v>
      </c>
      <c r="G1207" s="576">
        <v>375</v>
      </c>
      <c r="H1207" s="576">
        <v>375</v>
      </c>
      <c r="I1207" s="576">
        <v>75</v>
      </c>
    </row>
    <row r="1208" spans="1:9" ht="15">
      <c r="A1208" s="96">
        <v>1200</v>
      </c>
      <c r="B1208" s="96" t="s">
        <v>584</v>
      </c>
      <c r="C1208" s="96" t="s">
        <v>663</v>
      </c>
      <c r="D1208" s="96">
        <v>58001027943</v>
      </c>
      <c r="E1208" s="96" t="s">
        <v>3370</v>
      </c>
      <c r="F1208" s="96" t="s">
        <v>354</v>
      </c>
      <c r="G1208" s="576">
        <v>375</v>
      </c>
      <c r="H1208" s="576">
        <v>375</v>
      </c>
      <c r="I1208" s="576">
        <v>75</v>
      </c>
    </row>
    <row r="1209" spans="1:9" ht="15">
      <c r="A1209" s="96">
        <v>1201</v>
      </c>
      <c r="B1209" s="96" t="s">
        <v>3865</v>
      </c>
      <c r="C1209" s="96" t="s">
        <v>834</v>
      </c>
      <c r="D1209" s="96">
        <v>58001028003</v>
      </c>
      <c r="E1209" s="96" t="s">
        <v>3370</v>
      </c>
      <c r="F1209" s="96" t="s">
        <v>354</v>
      </c>
      <c r="G1209" s="576">
        <v>375</v>
      </c>
      <c r="H1209" s="576">
        <v>375</v>
      </c>
      <c r="I1209" s="576">
        <v>75</v>
      </c>
    </row>
    <row r="1210" spans="1:9" ht="15">
      <c r="A1210" s="96">
        <v>1202</v>
      </c>
      <c r="B1210" s="96" t="s">
        <v>3562</v>
      </c>
      <c r="C1210" s="96" t="s">
        <v>4133</v>
      </c>
      <c r="D1210" s="96">
        <v>58001030015</v>
      </c>
      <c r="E1210" s="96" t="s">
        <v>3370</v>
      </c>
      <c r="F1210" s="96" t="s">
        <v>354</v>
      </c>
      <c r="G1210" s="576">
        <v>375</v>
      </c>
      <c r="H1210" s="576">
        <v>375</v>
      </c>
      <c r="I1210" s="576">
        <v>75</v>
      </c>
    </row>
    <row r="1211" spans="1:9" ht="15">
      <c r="A1211" s="96">
        <v>1203</v>
      </c>
      <c r="B1211" s="96" t="s">
        <v>583</v>
      </c>
      <c r="C1211" s="96" t="s">
        <v>4348</v>
      </c>
      <c r="D1211" s="96">
        <v>59001001282</v>
      </c>
      <c r="E1211" s="96" t="s">
        <v>3760</v>
      </c>
      <c r="F1211" s="96" t="s">
        <v>354</v>
      </c>
      <c r="G1211" s="576">
        <v>2250</v>
      </c>
      <c r="H1211" s="576">
        <v>2250</v>
      </c>
      <c r="I1211" s="576">
        <v>450</v>
      </c>
    </row>
    <row r="1212" spans="1:9" ht="15">
      <c r="A1212" s="96">
        <v>1204</v>
      </c>
      <c r="B1212" s="96" t="s">
        <v>563</v>
      </c>
      <c r="C1212" s="96" t="s">
        <v>596</v>
      </c>
      <c r="D1212" s="96">
        <v>59001004543</v>
      </c>
      <c r="E1212" s="96" t="s">
        <v>3368</v>
      </c>
      <c r="F1212" s="96" t="s">
        <v>354</v>
      </c>
      <c r="G1212" s="576">
        <v>60</v>
      </c>
      <c r="H1212" s="576">
        <v>60</v>
      </c>
      <c r="I1212" s="576">
        <v>12</v>
      </c>
    </row>
    <row r="1213" spans="1:9" ht="15">
      <c r="A1213" s="96">
        <v>1205</v>
      </c>
      <c r="B1213" s="96" t="s">
        <v>578</v>
      </c>
      <c r="C1213" s="96" t="s">
        <v>4349</v>
      </c>
      <c r="D1213" s="96">
        <v>59001006737</v>
      </c>
      <c r="E1213" s="96" t="s">
        <v>3368</v>
      </c>
      <c r="F1213" s="96" t="s">
        <v>354</v>
      </c>
      <c r="G1213" s="576">
        <v>60</v>
      </c>
      <c r="H1213" s="576">
        <v>60</v>
      </c>
      <c r="I1213" s="576">
        <v>12</v>
      </c>
    </row>
    <row r="1214" spans="1:9" ht="15">
      <c r="A1214" s="96">
        <v>1206</v>
      </c>
      <c r="B1214" s="96" t="s">
        <v>765</v>
      </c>
      <c r="C1214" s="96" t="s">
        <v>3740</v>
      </c>
      <c r="D1214" s="96">
        <v>59001007663</v>
      </c>
      <c r="E1214" s="96" t="s">
        <v>3368</v>
      </c>
      <c r="F1214" s="96" t="s">
        <v>354</v>
      </c>
      <c r="G1214" s="576">
        <v>60</v>
      </c>
      <c r="H1214" s="576">
        <v>60</v>
      </c>
      <c r="I1214" s="576">
        <v>12</v>
      </c>
    </row>
    <row r="1215" spans="1:9" ht="15">
      <c r="A1215" s="96">
        <v>1207</v>
      </c>
      <c r="B1215" s="96" t="s">
        <v>510</v>
      </c>
      <c r="C1215" s="96" t="s">
        <v>840</v>
      </c>
      <c r="D1215" s="96">
        <v>59001007739</v>
      </c>
      <c r="E1215" s="96" t="s">
        <v>3368</v>
      </c>
      <c r="F1215" s="96" t="s">
        <v>354</v>
      </c>
      <c r="G1215" s="576">
        <v>60</v>
      </c>
      <c r="H1215" s="576">
        <v>60</v>
      </c>
      <c r="I1215" s="576">
        <v>12</v>
      </c>
    </row>
    <row r="1216" spans="1:9" ht="15">
      <c r="A1216" s="96">
        <v>1208</v>
      </c>
      <c r="B1216" s="96" t="s">
        <v>869</v>
      </c>
      <c r="C1216" s="96" t="s">
        <v>4350</v>
      </c>
      <c r="D1216" s="96">
        <v>59001015813</v>
      </c>
      <c r="E1216" s="96" t="s">
        <v>3368</v>
      </c>
      <c r="F1216" s="96" t="s">
        <v>354</v>
      </c>
      <c r="G1216" s="576">
        <v>60</v>
      </c>
      <c r="H1216" s="576">
        <v>60</v>
      </c>
      <c r="I1216" s="576">
        <v>12</v>
      </c>
    </row>
    <row r="1217" spans="1:9" ht="15">
      <c r="A1217" s="96">
        <v>1209</v>
      </c>
      <c r="B1217" s="96" t="s">
        <v>582</v>
      </c>
      <c r="C1217" s="96" t="s">
        <v>4351</v>
      </c>
      <c r="D1217" s="96">
        <v>59001018328</v>
      </c>
      <c r="E1217" s="96" t="s">
        <v>3762</v>
      </c>
      <c r="F1217" s="96" t="s">
        <v>354</v>
      </c>
      <c r="G1217" s="576">
        <v>2875</v>
      </c>
      <c r="H1217" s="576">
        <v>2875</v>
      </c>
      <c r="I1217" s="576">
        <v>575</v>
      </c>
    </row>
    <row r="1218" spans="1:9" ht="15">
      <c r="A1218" s="96">
        <v>1210</v>
      </c>
      <c r="B1218" s="96" t="s">
        <v>3569</v>
      </c>
      <c r="C1218" s="96" t="s">
        <v>4352</v>
      </c>
      <c r="D1218" s="96">
        <v>59001023904</v>
      </c>
      <c r="E1218" s="96" t="s">
        <v>3370</v>
      </c>
      <c r="F1218" s="96" t="s">
        <v>354</v>
      </c>
      <c r="G1218" s="576">
        <v>375</v>
      </c>
      <c r="H1218" s="576">
        <v>375</v>
      </c>
      <c r="I1218" s="576">
        <v>75</v>
      </c>
    </row>
    <row r="1219" spans="1:9" ht="15">
      <c r="A1219" s="96">
        <v>1211</v>
      </c>
      <c r="B1219" s="96" t="s">
        <v>928</v>
      </c>
      <c r="C1219" s="96" t="s">
        <v>4353</v>
      </c>
      <c r="D1219" s="96">
        <v>59001024577</v>
      </c>
      <c r="E1219" s="96" t="s">
        <v>3368</v>
      </c>
      <c r="F1219" s="96" t="s">
        <v>354</v>
      </c>
      <c r="G1219" s="576">
        <v>60</v>
      </c>
      <c r="H1219" s="576">
        <v>60</v>
      </c>
      <c r="I1219" s="576">
        <v>12</v>
      </c>
    </row>
    <row r="1220" spans="1:9" ht="15">
      <c r="A1220" s="96">
        <v>1212</v>
      </c>
      <c r="B1220" s="96" t="s">
        <v>517</v>
      </c>
      <c r="C1220" s="96" t="s">
        <v>4354</v>
      </c>
      <c r="D1220" s="96">
        <v>59001028017</v>
      </c>
      <c r="E1220" s="96" t="s">
        <v>3368</v>
      </c>
      <c r="F1220" s="96" t="s">
        <v>354</v>
      </c>
      <c r="G1220" s="576">
        <v>60</v>
      </c>
      <c r="H1220" s="576">
        <v>60</v>
      </c>
      <c r="I1220" s="576">
        <v>12</v>
      </c>
    </row>
    <row r="1221" spans="1:9" ht="15">
      <c r="A1221" s="96">
        <v>1213</v>
      </c>
      <c r="B1221" s="96" t="s">
        <v>928</v>
      </c>
      <c r="C1221" s="96" t="s">
        <v>4355</v>
      </c>
      <c r="D1221" s="96">
        <v>59001035837</v>
      </c>
      <c r="E1221" s="96" t="s">
        <v>3368</v>
      </c>
      <c r="F1221" s="96" t="s">
        <v>354</v>
      </c>
      <c r="G1221" s="576">
        <v>60</v>
      </c>
      <c r="H1221" s="576">
        <v>60</v>
      </c>
      <c r="I1221" s="576">
        <v>12</v>
      </c>
    </row>
    <row r="1222" spans="1:9" ht="15">
      <c r="A1222" s="96">
        <v>1214</v>
      </c>
      <c r="B1222" s="96" t="s">
        <v>525</v>
      </c>
      <c r="C1222" s="96" t="s">
        <v>4356</v>
      </c>
      <c r="D1222" s="96">
        <v>59001038090</v>
      </c>
      <c r="E1222" s="96" t="s">
        <v>3758</v>
      </c>
      <c r="F1222" s="96" t="s">
        <v>354</v>
      </c>
      <c r="G1222" s="576">
        <v>4125</v>
      </c>
      <c r="H1222" s="576">
        <v>4125</v>
      </c>
      <c r="I1222" s="576">
        <v>825</v>
      </c>
    </row>
    <row r="1223" spans="1:9" ht="15">
      <c r="A1223" s="96">
        <v>1215</v>
      </c>
      <c r="B1223" s="96" t="s">
        <v>4357</v>
      </c>
      <c r="C1223" s="96" t="s">
        <v>4358</v>
      </c>
      <c r="D1223" s="96">
        <v>59001049821</v>
      </c>
      <c r="E1223" s="96" t="s">
        <v>3370</v>
      </c>
      <c r="F1223" s="96" t="s">
        <v>354</v>
      </c>
      <c r="G1223" s="576">
        <v>375</v>
      </c>
      <c r="H1223" s="576">
        <v>375</v>
      </c>
      <c r="I1223" s="576">
        <v>75</v>
      </c>
    </row>
    <row r="1224" spans="1:9" ht="15">
      <c r="A1224" s="96">
        <v>1216</v>
      </c>
      <c r="B1224" s="96" t="s">
        <v>517</v>
      </c>
      <c r="C1224" s="96" t="s">
        <v>4359</v>
      </c>
      <c r="D1224" s="96">
        <v>59001065006</v>
      </c>
      <c r="E1224" s="96" t="s">
        <v>3370</v>
      </c>
      <c r="F1224" s="96" t="s">
        <v>354</v>
      </c>
      <c r="G1224" s="576">
        <v>375</v>
      </c>
      <c r="H1224" s="576">
        <v>375</v>
      </c>
      <c r="I1224" s="576">
        <v>75</v>
      </c>
    </row>
    <row r="1225" spans="1:9" ht="15">
      <c r="A1225" s="96">
        <v>1217</v>
      </c>
      <c r="B1225" s="96" t="s">
        <v>4360</v>
      </c>
      <c r="C1225" s="96" t="s">
        <v>4361</v>
      </c>
      <c r="D1225" s="96">
        <v>59001065881</v>
      </c>
      <c r="E1225" s="96" t="s">
        <v>3370</v>
      </c>
      <c r="F1225" s="96" t="s">
        <v>354</v>
      </c>
      <c r="G1225" s="576">
        <v>375</v>
      </c>
      <c r="H1225" s="576">
        <v>375</v>
      </c>
      <c r="I1225" s="576">
        <v>75</v>
      </c>
    </row>
    <row r="1226" spans="1:9" ht="15">
      <c r="A1226" s="96">
        <v>1218</v>
      </c>
      <c r="B1226" s="96" t="s">
        <v>560</v>
      </c>
      <c r="C1226" s="96" t="s">
        <v>4362</v>
      </c>
      <c r="D1226" s="96">
        <v>59001082094</v>
      </c>
      <c r="E1226" s="96" t="s">
        <v>3370</v>
      </c>
      <c r="F1226" s="96" t="s">
        <v>354</v>
      </c>
      <c r="G1226" s="576">
        <v>375</v>
      </c>
      <c r="H1226" s="576">
        <v>375</v>
      </c>
      <c r="I1226" s="576">
        <v>75</v>
      </c>
    </row>
    <row r="1227" spans="1:9" ht="15">
      <c r="A1227" s="96">
        <v>1219</v>
      </c>
      <c r="B1227" s="96" t="s">
        <v>4360</v>
      </c>
      <c r="C1227" s="96" t="s">
        <v>4363</v>
      </c>
      <c r="D1227" s="96">
        <v>59001097000</v>
      </c>
      <c r="E1227" s="96" t="s">
        <v>3368</v>
      </c>
      <c r="F1227" s="96" t="s">
        <v>354</v>
      </c>
      <c r="G1227" s="576">
        <v>60</v>
      </c>
      <c r="H1227" s="576">
        <v>60</v>
      </c>
      <c r="I1227" s="576">
        <v>12</v>
      </c>
    </row>
    <row r="1228" spans="1:9" ht="15">
      <c r="A1228" s="96">
        <v>1220</v>
      </c>
      <c r="B1228" s="96" t="s">
        <v>511</v>
      </c>
      <c r="C1228" s="96" t="s">
        <v>921</v>
      </c>
      <c r="D1228" s="96">
        <v>59001097018</v>
      </c>
      <c r="E1228" s="96" t="s">
        <v>3370</v>
      </c>
      <c r="F1228" s="96" t="s">
        <v>354</v>
      </c>
      <c r="G1228" s="576">
        <v>187.5</v>
      </c>
      <c r="H1228" s="576">
        <v>187.5</v>
      </c>
      <c r="I1228" s="576">
        <v>37.5</v>
      </c>
    </row>
    <row r="1229" spans="1:9" ht="15">
      <c r="A1229" s="96">
        <v>1221</v>
      </c>
      <c r="B1229" s="96" t="s">
        <v>517</v>
      </c>
      <c r="C1229" s="96" t="s">
        <v>4364</v>
      </c>
      <c r="D1229" s="96">
        <v>59001102543</v>
      </c>
      <c r="E1229" s="96" t="s">
        <v>3368</v>
      </c>
      <c r="F1229" s="96" t="s">
        <v>354</v>
      </c>
      <c r="G1229" s="576">
        <v>60</v>
      </c>
      <c r="H1229" s="576">
        <v>60</v>
      </c>
      <c r="I1229" s="576">
        <v>12</v>
      </c>
    </row>
    <row r="1230" spans="1:9" ht="15">
      <c r="A1230" s="96">
        <v>1222</v>
      </c>
      <c r="B1230" s="96" t="s">
        <v>4365</v>
      </c>
      <c r="C1230" s="96" t="s">
        <v>4364</v>
      </c>
      <c r="D1230" s="96">
        <v>59001103208</v>
      </c>
      <c r="E1230" s="96" t="s">
        <v>3370</v>
      </c>
      <c r="F1230" s="96" t="s">
        <v>354</v>
      </c>
      <c r="G1230" s="576">
        <v>375</v>
      </c>
      <c r="H1230" s="576">
        <v>375</v>
      </c>
      <c r="I1230" s="576">
        <v>75</v>
      </c>
    </row>
    <row r="1231" spans="1:9" ht="15">
      <c r="A1231" s="96">
        <v>1223</v>
      </c>
      <c r="B1231" s="96" t="s">
        <v>560</v>
      </c>
      <c r="C1231" s="96" t="s">
        <v>4366</v>
      </c>
      <c r="D1231" s="96">
        <v>59001106323</v>
      </c>
      <c r="E1231" s="96" t="s">
        <v>3370</v>
      </c>
      <c r="F1231" s="96" t="s">
        <v>354</v>
      </c>
      <c r="G1231" s="576">
        <v>375</v>
      </c>
      <c r="H1231" s="576">
        <v>375</v>
      </c>
      <c r="I1231" s="576">
        <v>75</v>
      </c>
    </row>
    <row r="1232" spans="1:9" ht="15">
      <c r="A1232" s="96">
        <v>1224</v>
      </c>
      <c r="B1232" s="96" t="s">
        <v>1061</v>
      </c>
      <c r="C1232" s="96" t="s">
        <v>4367</v>
      </c>
      <c r="D1232" s="96">
        <v>59002001171</v>
      </c>
      <c r="E1232" s="96" t="s">
        <v>3370</v>
      </c>
      <c r="F1232" s="96" t="s">
        <v>354</v>
      </c>
      <c r="G1232" s="576">
        <v>375</v>
      </c>
      <c r="H1232" s="576">
        <v>375</v>
      </c>
      <c r="I1232" s="576">
        <v>75</v>
      </c>
    </row>
    <row r="1233" spans="1:9" ht="15">
      <c r="A1233" s="96">
        <v>1225</v>
      </c>
      <c r="B1233" s="96" t="s">
        <v>530</v>
      </c>
      <c r="C1233" s="96" t="s">
        <v>4368</v>
      </c>
      <c r="D1233" s="96">
        <v>59002003326</v>
      </c>
      <c r="E1233" s="96" t="s">
        <v>3370</v>
      </c>
      <c r="F1233" s="96" t="s">
        <v>354</v>
      </c>
      <c r="G1233" s="576">
        <v>375</v>
      </c>
      <c r="H1233" s="576">
        <v>375</v>
      </c>
      <c r="I1233" s="576">
        <v>75</v>
      </c>
    </row>
    <row r="1234" spans="1:9" ht="15">
      <c r="A1234" s="96">
        <v>1226</v>
      </c>
      <c r="B1234" s="96" t="s">
        <v>587</v>
      </c>
      <c r="C1234" s="96" t="s">
        <v>4369</v>
      </c>
      <c r="D1234" s="96">
        <v>59002004965</v>
      </c>
      <c r="E1234" s="96" t="s">
        <v>3760</v>
      </c>
      <c r="F1234" s="96" t="s">
        <v>354</v>
      </c>
      <c r="G1234" s="576">
        <v>2250</v>
      </c>
      <c r="H1234" s="576">
        <v>2250</v>
      </c>
      <c r="I1234" s="576">
        <v>450</v>
      </c>
    </row>
    <row r="1235" spans="1:9" ht="15">
      <c r="A1235" s="96">
        <v>1227</v>
      </c>
      <c r="B1235" s="96" t="s">
        <v>4370</v>
      </c>
      <c r="C1235" s="96" t="s">
        <v>3397</v>
      </c>
      <c r="D1235" s="96">
        <v>59002007196</v>
      </c>
      <c r="E1235" s="96" t="s">
        <v>3370</v>
      </c>
      <c r="F1235" s="96" t="s">
        <v>354</v>
      </c>
      <c r="G1235" s="576">
        <v>375</v>
      </c>
      <c r="H1235" s="576">
        <v>375</v>
      </c>
      <c r="I1235" s="576">
        <v>75</v>
      </c>
    </row>
    <row r="1236" spans="1:9" ht="15">
      <c r="A1236" s="96">
        <v>1228</v>
      </c>
      <c r="B1236" s="96" t="s">
        <v>586</v>
      </c>
      <c r="C1236" s="96" t="s">
        <v>4317</v>
      </c>
      <c r="D1236" s="96">
        <v>59002007591</v>
      </c>
      <c r="E1236" s="96" t="s">
        <v>3762</v>
      </c>
      <c r="F1236" s="96" t="s">
        <v>354</v>
      </c>
      <c r="G1236" s="576">
        <v>2875</v>
      </c>
      <c r="H1236" s="576">
        <v>2875</v>
      </c>
      <c r="I1236" s="576">
        <v>575</v>
      </c>
    </row>
    <row r="1237" spans="1:9" ht="15">
      <c r="A1237" s="96">
        <v>1229</v>
      </c>
      <c r="B1237" s="96" t="s">
        <v>652</v>
      </c>
      <c r="C1237" s="96" t="s">
        <v>4371</v>
      </c>
      <c r="D1237" s="96">
        <v>59003000909</v>
      </c>
      <c r="E1237" s="96" t="s">
        <v>3370</v>
      </c>
      <c r="F1237" s="96" t="s">
        <v>354</v>
      </c>
      <c r="G1237" s="576">
        <v>375</v>
      </c>
      <c r="H1237" s="576">
        <v>375</v>
      </c>
      <c r="I1237" s="576">
        <v>75</v>
      </c>
    </row>
    <row r="1238" spans="1:9" ht="15">
      <c r="A1238" s="96">
        <v>1230</v>
      </c>
      <c r="B1238" s="96" t="s">
        <v>584</v>
      </c>
      <c r="C1238" s="96" t="s">
        <v>585</v>
      </c>
      <c r="D1238" s="96">
        <v>59003002090</v>
      </c>
      <c r="E1238" s="96" t="s">
        <v>3758</v>
      </c>
      <c r="F1238" s="96" t="s">
        <v>354</v>
      </c>
      <c r="G1238" s="576">
        <v>3900</v>
      </c>
      <c r="H1238" s="576">
        <v>3900</v>
      </c>
      <c r="I1238" s="576">
        <v>780</v>
      </c>
    </row>
    <row r="1239" spans="1:9" ht="15">
      <c r="A1239" s="96">
        <v>1231</v>
      </c>
      <c r="B1239" s="96" t="s">
        <v>717</v>
      </c>
      <c r="C1239" s="96" t="s">
        <v>4372</v>
      </c>
      <c r="D1239" s="96">
        <v>59004000744</v>
      </c>
      <c r="E1239" s="96" t="s">
        <v>3443</v>
      </c>
      <c r="F1239" s="96" t="s">
        <v>354</v>
      </c>
      <c r="G1239" s="576">
        <v>120</v>
      </c>
      <c r="H1239" s="576">
        <v>120</v>
      </c>
      <c r="I1239" s="576">
        <v>24</v>
      </c>
    </row>
    <row r="1240" spans="1:9" ht="15">
      <c r="A1240" s="96">
        <v>1232</v>
      </c>
      <c r="B1240" s="96" t="s">
        <v>4360</v>
      </c>
      <c r="C1240" s="96" t="s">
        <v>4372</v>
      </c>
      <c r="D1240" s="96">
        <v>59004001000</v>
      </c>
      <c r="E1240" s="96" t="s">
        <v>3368</v>
      </c>
      <c r="F1240" s="96" t="s">
        <v>354</v>
      </c>
      <c r="G1240" s="576">
        <v>60</v>
      </c>
      <c r="H1240" s="576">
        <v>60</v>
      </c>
      <c r="I1240" s="576">
        <v>12</v>
      </c>
    </row>
    <row r="1241" spans="1:9" ht="15">
      <c r="A1241" s="96">
        <v>1233</v>
      </c>
      <c r="B1241" s="96" t="s">
        <v>582</v>
      </c>
      <c r="C1241" s="96" t="s">
        <v>4373</v>
      </c>
      <c r="D1241" s="96">
        <v>59004004465</v>
      </c>
      <c r="E1241" s="96" t="s">
        <v>3370</v>
      </c>
      <c r="F1241" s="96" t="s">
        <v>354</v>
      </c>
      <c r="G1241" s="576">
        <v>375</v>
      </c>
      <c r="H1241" s="576">
        <v>375</v>
      </c>
      <c r="I1241" s="576">
        <v>75</v>
      </c>
    </row>
    <row r="1242" spans="1:9" ht="15">
      <c r="A1242" s="96">
        <v>1234</v>
      </c>
      <c r="B1242" s="96" t="s">
        <v>508</v>
      </c>
      <c r="C1242" s="96" t="s">
        <v>622</v>
      </c>
      <c r="D1242" s="96">
        <v>60001000609</v>
      </c>
      <c r="E1242" s="96" t="s">
        <v>3370</v>
      </c>
      <c r="F1242" s="96" t="s">
        <v>354</v>
      </c>
      <c r="G1242" s="576">
        <v>375</v>
      </c>
      <c r="H1242" s="576">
        <v>375</v>
      </c>
      <c r="I1242" s="576">
        <v>75</v>
      </c>
    </row>
    <row r="1243" spans="1:9" ht="15">
      <c r="A1243" s="96">
        <v>1235</v>
      </c>
      <c r="B1243" s="96" t="s">
        <v>1034</v>
      </c>
      <c r="C1243" s="96" t="s">
        <v>4374</v>
      </c>
      <c r="D1243" s="96">
        <v>60001002468</v>
      </c>
      <c r="E1243" s="96" t="s">
        <v>3368</v>
      </c>
      <c r="F1243" s="96" t="s">
        <v>354</v>
      </c>
      <c r="G1243" s="576">
        <v>60</v>
      </c>
      <c r="H1243" s="576">
        <v>60</v>
      </c>
      <c r="I1243" s="576">
        <v>12</v>
      </c>
    </row>
    <row r="1244" spans="1:9" ht="15">
      <c r="A1244" s="96">
        <v>1236</v>
      </c>
      <c r="B1244" s="96" t="s">
        <v>3865</v>
      </c>
      <c r="C1244" s="96" t="s">
        <v>855</v>
      </c>
      <c r="D1244" s="96">
        <v>60001004180</v>
      </c>
      <c r="E1244" s="96" t="s">
        <v>3370</v>
      </c>
      <c r="F1244" s="96" t="s">
        <v>354</v>
      </c>
      <c r="G1244" s="576">
        <v>375</v>
      </c>
      <c r="H1244" s="576">
        <v>375</v>
      </c>
      <c r="I1244" s="576">
        <v>75</v>
      </c>
    </row>
    <row r="1245" spans="1:9" ht="15">
      <c r="A1245" s="96">
        <v>1237</v>
      </c>
      <c r="B1245" s="96" t="s">
        <v>560</v>
      </c>
      <c r="C1245" s="96" t="s">
        <v>541</v>
      </c>
      <c r="D1245" s="96">
        <v>60001006895</v>
      </c>
      <c r="E1245" s="96" t="s">
        <v>3370</v>
      </c>
      <c r="F1245" s="96" t="s">
        <v>354</v>
      </c>
      <c r="G1245" s="576">
        <v>375</v>
      </c>
      <c r="H1245" s="576">
        <v>375</v>
      </c>
      <c r="I1245" s="576">
        <v>75</v>
      </c>
    </row>
    <row r="1246" spans="1:9" ht="15">
      <c r="A1246" s="96">
        <v>1238</v>
      </c>
      <c r="B1246" s="96" t="s">
        <v>4375</v>
      </c>
      <c r="C1246" s="96" t="s">
        <v>4376</v>
      </c>
      <c r="D1246" s="96">
        <v>60001011102</v>
      </c>
      <c r="E1246" s="96" t="s">
        <v>3370</v>
      </c>
      <c r="F1246" s="96" t="s">
        <v>354</v>
      </c>
      <c r="G1246" s="576">
        <v>375</v>
      </c>
      <c r="H1246" s="576">
        <v>375</v>
      </c>
      <c r="I1246" s="576">
        <v>75</v>
      </c>
    </row>
    <row r="1247" spans="1:9" ht="15">
      <c r="A1247" s="96">
        <v>1239</v>
      </c>
      <c r="B1247" s="96" t="s">
        <v>3732</v>
      </c>
      <c r="C1247" s="96" t="s">
        <v>4377</v>
      </c>
      <c r="D1247" s="96">
        <v>60001011244</v>
      </c>
      <c r="E1247" s="96" t="s">
        <v>3370</v>
      </c>
      <c r="F1247" s="96" t="s">
        <v>354</v>
      </c>
      <c r="G1247" s="576">
        <v>375</v>
      </c>
      <c r="H1247" s="576">
        <v>375</v>
      </c>
      <c r="I1247" s="576">
        <v>75</v>
      </c>
    </row>
    <row r="1248" spans="1:9" ht="15">
      <c r="A1248" s="96">
        <v>1240</v>
      </c>
      <c r="B1248" s="96" t="s">
        <v>4378</v>
      </c>
      <c r="C1248" s="96" t="s">
        <v>871</v>
      </c>
      <c r="D1248" s="96">
        <v>60001014117</v>
      </c>
      <c r="E1248" s="96" t="s">
        <v>3370</v>
      </c>
      <c r="F1248" s="96" t="s">
        <v>354</v>
      </c>
      <c r="G1248" s="576">
        <v>375</v>
      </c>
      <c r="H1248" s="576">
        <v>375</v>
      </c>
      <c r="I1248" s="576">
        <v>75</v>
      </c>
    </row>
    <row r="1249" spans="1:9" ht="15">
      <c r="A1249" s="96">
        <v>1241</v>
      </c>
      <c r="B1249" s="96" t="s">
        <v>504</v>
      </c>
      <c r="C1249" s="96" t="s">
        <v>3679</v>
      </c>
      <c r="D1249" s="96">
        <v>60001016488</v>
      </c>
      <c r="E1249" s="96" t="s">
        <v>3370</v>
      </c>
      <c r="F1249" s="96" t="s">
        <v>354</v>
      </c>
      <c r="G1249" s="576">
        <v>375</v>
      </c>
      <c r="H1249" s="576">
        <v>375</v>
      </c>
      <c r="I1249" s="576">
        <v>75</v>
      </c>
    </row>
    <row r="1250" spans="1:9" ht="15">
      <c r="A1250" s="96">
        <v>1242</v>
      </c>
      <c r="B1250" s="96" t="s">
        <v>3971</v>
      </c>
      <c r="C1250" s="96" t="s">
        <v>863</v>
      </c>
      <c r="D1250" s="96">
        <v>60001017666</v>
      </c>
      <c r="E1250" s="96" t="s">
        <v>3370</v>
      </c>
      <c r="F1250" s="96" t="s">
        <v>354</v>
      </c>
      <c r="G1250" s="576">
        <v>375</v>
      </c>
      <c r="H1250" s="576">
        <v>375</v>
      </c>
      <c r="I1250" s="576">
        <v>75</v>
      </c>
    </row>
    <row r="1251" spans="1:9" ht="15">
      <c r="A1251" s="96">
        <v>1243</v>
      </c>
      <c r="B1251" s="96" t="s">
        <v>4379</v>
      </c>
      <c r="C1251" s="96" t="s">
        <v>4256</v>
      </c>
      <c r="D1251" s="96">
        <v>60001020605</v>
      </c>
      <c r="E1251" s="96" t="s">
        <v>3368</v>
      </c>
      <c r="F1251" s="96" t="s">
        <v>354</v>
      </c>
      <c r="G1251" s="576">
        <v>60</v>
      </c>
      <c r="H1251" s="576">
        <v>60</v>
      </c>
      <c r="I1251" s="576">
        <v>12</v>
      </c>
    </row>
    <row r="1252" spans="1:9" ht="15">
      <c r="A1252" s="96">
        <v>1244</v>
      </c>
      <c r="B1252" s="96" t="s">
        <v>3570</v>
      </c>
      <c r="C1252" s="96" t="s">
        <v>4380</v>
      </c>
      <c r="D1252" s="96">
        <v>60001025583</v>
      </c>
      <c r="E1252" s="96" t="s">
        <v>3368</v>
      </c>
      <c r="F1252" s="96" t="s">
        <v>354</v>
      </c>
      <c r="G1252" s="576">
        <v>60</v>
      </c>
      <c r="H1252" s="576">
        <v>60</v>
      </c>
      <c r="I1252" s="576">
        <v>12</v>
      </c>
    </row>
    <row r="1253" spans="1:9" ht="15">
      <c r="A1253" s="96">
        <v>1245</v>
      </c>
      <c r="B1253" s="96" t="s">
        <v>3570</v>
      </c>
      <c r="C1253" s="96" t="s">
        <v>4381</v>
      </c>
      <c r="D1253" s="96">
        <v>60001025654</v>
      </c>
      <c r="E1253" s="96" t="s">
        <v>3370</v>
      </c>
      <c r="F1253" s="96" t="s">
        <v>354</v>
      </c>
      <c r="G1253" s="576">
        <v>375</v>
      </c>
      <c r="H1253" s="576">
        <v>375</v>
      </c>
      <c r="I1253" s="576">
        <v>75</v>
      </c>
    </row>
    <row r="1254" spans="1:9" ht="15">
      <c r="A1254" s="96">
        <v>1246</v>
      </c>
      <c r="B1254" s="96" t="s">
        <v>520</v>
      </c>
      <c r="C1254" s="96" t="s">
        <v>4382</v>
      </c>
      <c r="D1254" s="96">
        <v>60001026058</v>
      </c>
      <c r="E1254" s="96" t="s">
        <v>3370</v>
      </c>
      <c r="F1254" s="96" t="s">
        <v>354</v>
      </c>
      <c r="G1254" s="576">
        <v>375</v>
      </c>
      <c r="H1254" s="576">
        <v>375</v>
      </c>
      <c r="I1254" s="576">
        <v>75</v>
      </c>
    </row>
    <row r="1255" spans="1:9" ht="15">
      <c r="A1255" s="96">
        <v>1247</v>
      </c>
      <c r="B1255" s="96" t="s">
        <v>4383</v>
      </c>
      <c r="C1255" s="96" t="s">
        <v>4384</v>
      </c>
      <c r="D1255" s="96">
        <v>60001031153</v>
      </c>
      <c r="E1255" s="96" t="s">
        <v>3370</v>
      </c>
      <c r="F1255" s="96" t="s">
        <v>354</v>
      </c>
      <c r="G1255" s="576">
        <v>375</v>
      </c>
      <c r="H1255" s="576">
        <v>375</v>
      </c>
      <c r="I1255" s="576">
        <v>75</v>
      </c>
    </row>
    <row r="1256" spans="1:9" ht="15">
      <c r="A1256" s="96">
        <v>1248</v>
      </c>
      <c r="B1256" s="96" t="s">
        <v>652</v>
      </c>
      <c r="C1256" s="96" t="s">
        <v>4152</v>
      </c>
      <c r="D1256" s="96">
        <v>60001031256</v>
      </c>
      <c r="E1256" s="96" t="s">
        <v>3370</v>
      </c>
      <c r="F1256" s="96" t="s">
        <v>354</v>
      </c>
      <c r="G1256" s="576">
        <v>375</v>
      </c>
      <c r="H1256" s="576">
        <v>375</v>
      </c>
      <c r="I1256" s="576">
        <v>75</v>
      </c>
    </row>
    <row r="1257" spans="1:9" ht="15">
      <c r="A1257" s="96">
        <v>1249</v>
      </c>
      <c r="B1257" s="96" t="s">
        <v>4385</v>
      </c>
      <c r="C1257" s="96" t="s">
        <v>640</v>
      </c>
      <c r="D1257" s="96">
        <v>60001035109</v>
      </c>
      <c r="E1257" s="96" t="s">
        <v>3370</v>
      </c>
      <c r="F1257" s="96" t="s">
        <v>354</v>
      </c>
      <c r="G1257" s="576">
        <v>375</v>
      </c>
      <c r="H1257" s="576">
        <v>375</v>
      </c>
      <c r="I1257" s="576">
        <v>75</v>
      </c>
    </row>
    <row r="1258" spans="1:9" ht="15">
      <c r="A1258" s="96">
        <v>1250</v>
      </c>
      <c r="B1258" s="96" t="s">
        <v>511</v>
      </c>
      <c r="C1258" s="96" t="s">
        <v>4386</v>
      </c>
      <c r="D1258" s="96">
        <v>60001035120</v>
      </c>
      <c r="E1258" s="96" t="s">
        <v>3370</v>
      </c>
      <c r="F1258" s="96" t="s">
        <v>354</v>
      </c>
      <c r="G1258" s="576">
        <v>375</v>
      </c>
      <c r="H1258" s="576">
        <v>375</v>
      </c>
      <c r="I1258" s="576">
        <v>75</v>
      </c>
    </row>
    <row r="1259" spans="1:9" ht="15">
      <c r="A1259" s="96">
        <v>1251</v>
      </c>
      <c r="B1259" s="96" t="s">
        <v>4387</v>
      </c>
      <c r="C1259" s="96" t="s">
        <v>3527</v>
      </c>
      <c r="D1259" s="96">
        <v>60001037999</v>
      </c>
      <c r="E1259" s="96" t="s">
        <v>3370</v>
      </c>
      <c r="F1259" s="96" t="s">
        <v>354</v>
      </c>
      <c r="G1259" s="576">
        <v>375</v>
      </c>
      <c r="H1259" s="576">
        <v>375</v>
      </c>
      <c r="I1259" s="576">
        <v>75</v>
      </c>
    </row>
    <row r="1260" spans="1:9" ht="15">
      <c r="A1260" s="96">
        <v>1252</v>
      </c>
      <c r="B1260" s="96" t="s">
        <v>623</v>
      </c>
      <c r="C1260" s="96" t="s">
        <v>4325</v>
      </c>
      <c r="D1260" s="96">
        <v>60001038157</v>
      </c>
      <c r="E1260" s="96" t="s">
        <v>3370</v>
      </c>
      <c r="F1260" s="96" t="s">
        <v>354</v>
      </c>
      <c r="G1260" s="576">
        <v>375</v>
      </c>
      <c r="H1260" s="576">
        <v>375</v>
      </c>
      <c r="I1260" s="576">
        <v>75</v>
      </c>
    </row>
    <row r="1261" spans="1:9" ht="15">
      <c r="A1261" s="96">
        <v>1253</v>
      </c>
      <c r="B1261" s="96" t="s">
        <v>510</v>
      </c>
      <c r="C1261" s="96" t="s">
        <v>850</v>
      </c>
      <c r="D1261" s="96">
        <v>60001038830</v>
      </c>
      <c r="E1261" s="96" t="s">
        <v>3370</v>
      </c>
      <c r="F1261" s="96" t="s">
        <v>354</v>
      </c>
      <c r="G1261" s="576">
        <v>375</v>
      </c>
      <c r="H1261" s="576">
        <v>375</v>
      </c>
      <c r="I1261" s="576">
        <v>75</v>
      </c>
    </row>
    <row r="1262" spans="1:9" ht="15">
      <c r="A1262" s="96">
        <v>1254</v>
      </c>
      <c r="B1262" s="96" t="s">
        <v>517</v>
      </c>
      <c r="C1262" s="96" t="s">
        <v>4388</v>
      </c>
      <c r="D1262" s="96">
        <v>60001039426</v>
      </c>
      <c r="E1262" s="96" t="s">
        <v>3368</v>
      </c>
      <c r="F1262" s="96" t="s">
        <v>354</v>
      </c>
      <c r="G1262" s="576">
        <v>60</v>
      </c>
      <c r="H1262" s="576">
        <v>60</v>
      </c>
      <c r="I1262" s="576">
        <v>12</v>
      </c>
    </row>
    <row r="1263" spans="1:9" ht="15">
      <c r="A1263" s="96">
        <v>1255</v>
      </c>
      <c r="B1263" s="96" t="s">
        <v>620</v>
      </c>
      <c r="C1263" s="96" t="s">
        <v>4389</v>
      </c>
      <c r="D1263" s="96">
        <v>60001039449</v>
      </c>
      <c r="E1263" s="96" t="s">
        <v>3368</v>
      </c>
      <c r="F1263" s="96" t="s">
        <v>354</v>
      </c>
      <c r="G1263" s="576">
        <v>60</v>
      </c>
      <c r="H1263" s="576">
        <v>60</v>
      </c>
      <c r="I1263" s="576">
        <v>12</v>
      </c>
    </row>
    <row r="1264" spans="1:9" ht="15">
      <c r="A1264" s="96">
        <v>1256</v>
      </c>
      <c r="B1264" s="96" t="s">
        <v>505</v>
      </c>
      <c r="C1264" s="96" t="s">
        <v>4390</v>
      </c>
      <c r="D1264" s="96">
        <v>60001040408</v>
      </c>
      <c r="E1264" s="96" t="s">
        <v>3370</v>
      </c>
      <c r="F1264" s="96" t="s">
        <v>354</v>
      </c>
      <c r="G1264" s="576">
        <v>375</v>
      </c>
      <c r="H1264" s="576">
        <v>375</v>
      </c>
      <c r="I1264" s="576">
        <v>75</v>
      </c>
    </row>
    <row r="1265" spans="1:9" ht="15">
      <c r="A1265" s="96">
        <v>1257</v>
      </c>
      <c r="B1265" s="96" t="s">
        <v>816</v>
      </c>
      <c r="C1265" s="96" t="s">
        <v>4391</v>
      </c>
      <c r="D1265" s="96">
        <v>60001042420</v>
      </c>
      <c r="E1265" s="96" t="s">
        <v>3368</v>
      </c>
      <c r="F1265" s="96" t="s">
        <v>354</v>
      </c>
      <c r="G1265" s="576">
        <v>60</v>
      </c>
      <c r="H1265" s="576">
        <v>60</v>
      </c>
      <c r="I1265" s="576">
        <v>12</v>
      </c>
    </row>
    <row r="1266" spans="1:9" ht="15">
      <c r="A1266" s="96">
        <v>1258</v>
      </c>
      <c r="B1266" s="96" t="s">
        <v>4392</v>
      </c>
      <c r="C1266" s="96" t="s">
        <v>4159</v>
      </c>
      <c r="D1266" s="96">
        <v>60001044871</v>
      </c>
      <c r="E1266" s="96" t="s">
        <v>3370</v>
      </c>
      <c r="F1266" s="96" t="s">
        <v>354</v>
      </c>
      <c r="G1266" s="576">
        <v>375</v>
      </c>
      <c r="H1266" s="576">
        <v>375</v>
      </c>
      <c r="I1266" s="576">
        <v>75</v>
      </c>
    </row>
    <row r="1267" spans="1:9" ht="15">
      <c r="A1267" s="96">
        <v>1259</v>
      </c>
      <c r="B1267" s="96" t="s">
        <v>3826</v>
      </c>
      <c r="C1267" s="96" t="s">
        <v>4393</v>
      </c>
      <c r="D1267" s="96">
        <v>60001046135</v>
      </c>
      <c r="E1267" s="96" t="s">
        <v>3368</v>
      </c>
      <c r="F1267" s="96" t="s">
        <v>354</v>
      </c>
      <c r="G1267" s="576">
        <v>60</v>
      </c>
      <c r="H1267" s="576">
        <v>60</v>
      </c>
      <c r="I1267" s="576">
        <v>12</v>
      </c>
    </row>
    <row r="1268" spans="1:9" ht="15">
      <c r="A1268" s="96">
        <v>1260</v>
      </c>
      <c r="B1268" s="96" t="s">
        <v>508</v>
      </c>
      <c r="C1268" s="96" t="s">
        <v>3518</v>
      </c>
      <c r="D1268" s="96">
        <v>60001046336</v>
      </c>
      <c r="E1268" s="96" t="s">
        <v>3370</v>
      </c>
      <c r="F1268" s="96" t="s">
        <v>354</v>
      </c>
      <c r="G1268" s="576">
        <v>375</v>
      </c>
      <c r="H1268" s="576">
        <v>375</v>
      </c>
      <c r="I1268" s="576">
        <v>75</v>
      </c>
    </row>
    <row r="1269" spans="1:9" ht="15">
      <c r="A1269" s="96">
        <v>1261</v>
      </c>
      <c r="B1269" s="96" t="s">
        <v>683</v>
      </c>
      <c r="C1269" s="96" t="s">
        <v>624</v>
      </c>
      <c r="D1269" s="96">
        <v>60001047685</v>
      </c>
      <c r="E1269" s="96" t="s">
        <v>3370</v>
      </c>
      <c r="F1269" s="96" t="s">
        <v>354</v>
      </c>
      <c r="G1269" s="576">
        <v>375</v>
      </c>
      <c r="H1269" s="576">
        <v>375</v>
      </c>
      <c r="I1269" s="576">
        <v>75</v>
      </c>
    </row>
    <row r="1270" spans="1:9" ht="15">
      <c r="A1270" s="96">
        <v>1262</v>
      </c>
      <c r="B1270" s="96" t="s">
        <v>575</v>
      </c>
      <c r="C1270" s="96" t="s">
        <v>4394</v>
      </c>
      <c r="D1270" s="96">
        <v>60001048154</v>
      </c>
      <c r="E1270" s="96" t="s">
        <v>3368</v>
      </c>
      <c r="F1270" s="96" t="s">
        <v>354</v>
      </c>
      <c r="G1270" s="576">
        <v>60</v>
      </c>
      <c r="H1270" s="576">
        <v>60</v>
      </c>
      <c r="I1270" s="576">
        <v>12</v>
      </c>
    </row>
    <row r="1271" spans="1:9" ht="15">
      <c r="A1271" s="96">
        <v>1263</v>
      </c>
      <c r="B1271" s="96" t="s">
        <v>869</v>
      </c>
      <c r="C1271" s="96" t="s">
        <v>3554</v>
      </c>
      <c r="D1271" s="96">
        <v>60001048599</v>
      </c>
      <c r="E1271" s="96" t="s">
        <v>3370</v>
      </c>
      <c r="F1271" s="96" t="s">
        <v>354</v>
      </c>
      <c r="G1271" s="576">
        <v>375</v>
      </c>
      <c r="H1271" s="576">
        <v>375</v>
      </c>
      <c r="I1271" s="576">
        <v>75</v>
      </c>
    </row>
    <row r="1272" spans="1:9" ht="15">
      <c r="A1272" s="96">
        <v>1264</v>
      </c>
      <c r="B1272" s="96" t="s">
        <v>820</v>
      </c>
      <c r="C1272" s="96" t="s">
        <v>4395</v>
      </c>
      <c r="D1272" s="96">
        <v>60001049627</v>
      </c>
      <c r="E1272" s="96" t="s">
        <v>3370</v>
      </c>
      <c r="F1272" s="96" t="s">
        <v>354</v>
      </c>
      <c r="G1272" s="576">
        <v>375</v>
      </c>
      <c r="H1272" s="576">
        <v>375</v>
      </c>
      <c r="I1272" s="576">
        <v>75</v>
      </c>
    </row>
    <row r="1273" spans="1:9" ht="15">
      <c r="A1273" s="96">
        <v>1265</v>
      </c>
      <c r="B1273" s="96" t="s">
        <v>4396</v>
      </c>
      <c r="C1273" s="96" t="s">
        <v>4397</v>
      </c>
      <c r="D1273" s="96">
        <v>60001050689</v>
      </c>
      <c r="E1273" s="96" t="s">
        <v>3370</v>
      </c>
      <c r="F1273" s="96" t="s">
        <v>354</v>
      </c>
      <c r="G1273" s="576">
        <v>375</v>
      </c>
      <c r="H1273" s="576">
        <v>375</v>
      </c>
      <c r="I1273" s="576">
        <v>75</v>
      </c>
    </row>
    <row r="1274" spans="1:9" ht="15">
      <c r="A1274" s="96">
        <v>1266</v>
      </c>
      <c r="B1274" s="96" t="s">
        <v>794</v>
      </c>
      <c r="C1274" s="96" t="s">
        <v>3804</v>
      </c>
      <c r="D1274" s="96">
        <v>60001050919</v>
      </c>
      <c r="E1274" s="96" t="s">
        <v>3370</v>
      </c>
      <c r="F1274" s="96" t="s">
        <v>354</v>
      </c>
      <c r="G1274" s="576">
        <v>375</v>
      </c>
      <c r="H1274" s="576">
        <v>375</v>
      </c>
      <c r="I1274" s="576">
        <v>75</v>
      </c>
    </row>
    <row r="1275" spans="1:9" ht="15">
      <c r="A1275" s="96">
        <v>1267</v>
      </c>
      <c r="B1275" s="96" t="s">
        <v>4398</v>
      </c>
      <c r="C1275" s="96" t="s">
        <v>4399</v>
      </c>
      <c r="D1275" s="96">
        <v>60001053021</v>
      </c>
      <c r="E1275" s="96" t="s">
        <v>3370</v>
      </c>
      <c r="F1275" s="96" t="s">
        <v>354</v>
      </c>
      <c r="G1275" s="576">
        <v>375</v>
      </c>
      <c r="H1275" s="576">
        <v>375</v>
      </c>
      <c r="I1275" s="576">
        <v>75</v>
      </c>
    </row>
    <row r="1276" spans="1:9" ht="15">
      <c r="A1276" s="96">
        <v>1268</v>
      </c>
      <c r="B1276" s="96" t="s">
        <v>630</v>
      </c>
      <c r="C1276" s="96" t="s">
        <v>4400</v>
      </c>
      <c r="D1276" s="96">
        <v>60001053930</v>
      </c>
      <c r="E1276" s="96" t="s">
        <v>3370</v>
      </c>
      <c r="F1276" s="96" t="s">
        <v>354</v>
      </c>
      <c r="G1276" s="576">
        <v>375</v>
      </c>
      <c r="H1276" s="576">
        <v>375</v>
      </c>
      <c r="I1276" s="576">
        <v>75</v>
      </c>
    </row>
    <row r="1277" spans="1:9" ht="15">
      <c r="A1277" s="96">
        <v>1269</v>
      </c>
      <c r="B1277" s="96" t="s">
        <v>531</v>
      </c>
      <c r="C1277" s="96" t="s">
        <v>871</v>
      </c>
      <c r="D1277" s="96">
        <v>60001057321</v>
      </c>
      <c r="E1277" s="96" t="s">
        <v>3370</v>
      </c>
      <c r="F1277" s="96" t="s">
        <v>354</v>
      </c>
      <c r="G1277" s="576">
        <v>375</v>
      </c>
      <c r="H1277" s="576">
        <v>375</v>
      </c>
      <c r="I1277" s="576">
        <v>75</v>
      </c>
    </row>
    <row r="1278" spans="1:9" ht="15">
      <c r="A1278" s="96">
        <v>1270</v>
      </c>
      <c r="B1278" s="96" t="s">
        <v>803</v>
      </c>
      <c r="C1278" s="96" t="s">
        <v>4401</v>
      </c>
      <c r="D1278" s="96">
        <v>60001057722</v>
      </c>
      <c r="E1278" s="96" t="s">
        <v>3370</v>
      </c>
      <c r="F1278" s="96" t="s">
        <v>354</v>
      </c>
      <c r="G1278" s="576">
        <v>375</v>
      </c>
      <c r="H1278" s="576">
        <v>375</v>
      </c>
      <c r="I1278" s="576">
        <v>75</v>
      </c>
    </row>
    <row r="1279" spans="1:9" ht="15">
      <c r="A1279" s="96">
        <v>1271</v>
      </c>
      <c r="B1279" s="96" t="s">
        <v>816</v>
      </c>
      <c r="C1279" s="96" t="s">
        <v>677</v>
      </c>
      <c r="D1279" s="96">
        <v>60001059513</v>
      </c>
      <c r="E1279" s="96" t="s">
        <v>3370</v>
      </c>
      <c r="F1279" s="96" t="s">
        <v>354</v>
      </c>
      <c r="G1279" s="576">
        <v>375</v>
      </c>
      <c r="H1279" s="576">
        <v>375</v>
      </c>
      <c r="I1279" s="576">
        <v>75</v>
      </c>
    </row>
    <row r="1280" spans="1:9" ht="15">
      <c r="A1280" s="96">
        <v>1272</v>
      </c>
      <c r="B1280" s="96" t="s">
        <v>511</v>
      </c>
      <c r="C1280" s="96" t="s">
        <v>4402</v>
      </c>
      <c r="D1280" s="96">
        <v>60001060939</v>
      </c>
      <c r="E1280" s="96" t="s">
        <v>3370</v>
      </c>
      <c r="F1280" s="96" t="s">
        <v>354</v>
      </c>
      <c r="G1280" s="576">
        <v>375</v>
      </c>
      <c r="H1280" s="576">
        <v>375</v>
      </c>
      <c r="I1280" s="576">
        <v>75</v>
      </c>
    </row>
    <row r="1281" spans="1:9" ht="15">
      <c r="A1281" s="96">
        <v>1273</v>
      </c>
      <c r="B1281" s="96" t="s">
        <v>4403</v>
      </c>
      <c r="C1281" s="96" t="s">
        <v>3555</v>
      </c>
      <c r="D1281" s="96">
        <v>60001061971</v>
      </c>
      <c r="E1281" s="96" t="s">
        <v>3370</v>
      </c>
      <c r="F1281" s="96" t="s">
        <v>354</v>
      </c>
      <c r="G1281" s="576">
        <v>375</v>
      </c>
      <c r="H1281" s="576">
        <v>375</v>
      </c>
      <c r="I1281" s="576">
        <v>75</v>
      </c>
    </row>
    <row r="1282" spans="1:9" ht="15">
      <c r="A1282" s="96">
        <v>1274</v>
      </c>
      <c r="B1282" s="96" t="s">
        <v>690</v>
      </c>
      <c r="C1282" s="96" t="s">
        <v>854</v>
      </c>
      <c r="D1282" s="96">
        <v>60001062873</v>
      </c>
      <c r="E1282" s="96" t="s">
        <v>3370</v>
      </c>
      <c r="F1282" s="96" t="s">
        <v>354</v>
      </c>
      <c r="G1282" s="576">
        <v>375</v>
      </c>
      <c r="H1282" s="576">
        <v>375</v>
      </c>
      <c r="I1282" s="576">
        <v>75</v>
      </c>
    </row>
    <row r="1283" spans="1:9" ht="15">
      <c r="A1283" s="96">
        <v>1275</v>
      </c>
      <c r="B1283" s="96" t="s">
        <v>4404</v>
      </c>
      <c r="C1283" s="96" t="s">
        <v>4325</v>
      </c>
      <c r="D1283" s="96">
        <v>60001064297</v>
      </c>
      <c r="E1283" s="96" t="s">
        <v>3370</v>
      </c>
      <c r="F1283" s="96" t="s">
        <v>354</v>
      </c>
      <c r="G1283" s="576">
        <v>375</v>
      </c>
      <c r="H1283" s="576">
        <v>375</v>
      </c>
      <c r="I1283" s="576">
        <v>75</v>
      </c>
    </row>
    <row r="1284" spans="1:9" ht="15">
      <c r="A1284" s="96">
        <v>1276</v>
      </c>
      <c r="B1284" s="96" t="s">
        <v>4405</v>
      </c>
      <c r="C1284" s="96" t="s">
        <v>4406</v>
      </c>
      <c r="D1284" s="96">
        <v>60001065625</v>
      </c>
      <c r="E1284" s="96" t="s">
        <v>3370</v>
      </c>
      <c r="F1284" s="96" t="s">
        <v>354</v>
      </c>
      <c r="G1284" s="576">
        <v>375</v>
      </c>
      <c r="H1284" s="576">
        <v>375</v>
      </c>
      <c r="I1284" s="576">
        <v>75</v>
      </c>
    </row>
    <row r="1285" spans="1:9" ht="15">
      <c r="A1285" s="96">
        <v>1277</v>
      </c>
      <c r="B1285" s="96" t="s">
        <v>519</v>
      </c>
      <c r="C1285" s="96" t="s">
        <v>812</v>
      </c>
      <c r="D1285" s="96">
        <v>60001067185</v>
      </c>
      <c r="E1285" s="96" t="s">
        <v>3370</v>
      </c>
      <c r="F1285" s="96" t="s">
        <v>354</v>
      </c>
      <c r="G1285" s="576">
        <v>375</v>
      </c>
      <c r="H1285" s="576">
        <v>375</v>
      </c>
      <c r="I1285" s="576">
        <v>75</v>
      </c>
    </row>
    <row r="1286" spans="1:9" ht="15">
      <c r="A1286" s="96">
        <v>1278</v>
      </c>
      <c r="B1286" s="96" t="s">
        <v>4407</v>
      </c>
      <c r="C1286" s="96" t="s">
        <v>837</v>
      </c>
      <c r="D1286" s="96">
        <v>60001067302</v>
      </c>
      <c r="E1286" s="96" t="s">
        <v>3370</v>
      </c>
      <c r="F1286" s="96" t="s">
        <v>354</v>
      </c>
      <c r="G1286" s="576">
        <v>375</v>
      </c>
      <c r="H1286" s="576">
        <v>375</v>
      </c>
      <c r="I1286" s="576">
        <v>75</v>
      </c>
    </row>
    <row r="1287" spans="1:9" ht="15">
      <c r="A1287" s="96">
        <v>1279</v>
      </c>
      <c r="B1287" s="96" t="s">
        <v>519</v>
      </c>
      <c r="C1287" s="96" t="s">
        <v>622</v>
      </c>
      <c r="D1287" s="96">
        <v>60001067703</v>
      </c>
      <c r="E1287" s="96" t="s">
        <v>3370</v>
      </c>
      <c r="F1287" s="96" t="s">
        <v>354</v>
      </c>
      <c r="G1287" s="576">
        <v>375</v>
      </c>
      <c r="H1287" s="576">
        <v>375</v>
      </c>
      <c r="I1287" s="576">
        <v>75</v>
      </c>
    </row>
    <row r="1288" spans="1:9" ht="15">
      <c r="A1288" s="96">
        <v>1280</v>
      </c>
      <c r="B1288" s="96" t="s">
        <v>4408</v>
      </c>
      <c r="C1288" s="96" t="s">
        <v>730</v>
      </c>
      <c r="D1288" s="96">
        <v>60001071229</v>
      </c>
      <c r="E1288" s="96" t="s">
        <v>3370</v>
      </c>
      <c r="F1288" s="96" t="s">
        <v>354</v>
      </c>
      <c r="G1288" s="576">
        <v>375</v>
      </c>
      <c r="H1288" s="576">
        <v>375</v>
      </c>
      <c r="I1288" s="576">
        <v>75</v>
      </c>
    </row>
    <row r="1289" spans="1:9" ht="15">
      <c r="A1289" s="96">
        <v>1281</v>
      </c>
      <c r="B1289" s="96" t="s">
        <v>607</v>
      </c>
      <c r="C1289" s="96" t="s">
        <v>4409</v>
      </c>
      <c r="D1289" s="96">
        <v>60001073205</v>
      </c>
      <c r="E1289" s="96" t="s">
        <v>3370</v>
      </c>
      <c r="F1289" s="96" t="s">
        <v>354</v>
      </c>
      <c r="G1289" s="576">
        <v>375</v>
      </c>
      <c r="H1289" s="576">
        <v>375</v>
      </c>
      <c r="I1289" s="576">
        <v>75</v>
      </c>
    </row>
    <row r="1290" spans="1:9" ht="15">
      <c r="A1290" s="96">
        <v>1282</v>
      </c>
      <c r="B1290" s="96" t="s">
        <v>517</v>
      </c>
      <c r="C1290" s="96" t="s">
        <v>1027</v>
      </c>
      <c r="D1290" s="96">
        <v>60001075112</v>
      </c>
      <c r="E1290" s="96" t="s">
        <v>3368</v>
      </c>
      <c r="F1290" s="96" t="s">
        <v>354</v>
      </c>
      <c r="G1290" s="576">
        <v>60</v>
      </c>
      <c r="H1290" s="576">
        <v>60</v>
      </c>
      <c r="I1290" s="576">
        <v>12</v>
      </c>
    </row>
    <row r="1291" spans="1:9" ht="15">
      <c r="A1291" s="96">
        <v>1283</v>
      </c>
      <c r="B1291" s="96" t="s">
        <v>692</v>
      </c>
      <c r="C1291" s="96" t="s">
        <v>4410</v>
      </c>
      <c r="D1291" s="96">
        <v>60001075757</v>
      </c>
      <c r="E1291" s="96" t="s">
        <v>3370</v>
      </c>
      <c r="F1291" s="96" t="s">
        <v>354</v>
      </c>
      <c r="G1291" s="576">
        <v>375</v>
      </c>
      <c r="H1291" s="576">
        <v>375</v>
      </c>
      <c r="I1291" s="576">
        <v>75</v>
      </c>
    </row>
    <row r="1292" spans="1:9" ht="15">
      <c r="A1292" s="96">
        <v>1284</v>
      </c>
      <c r="B1292" s="96" t="s">
        <v>517</v>
      </c>
      <c r="C1292" s="96" t="s">
        <v>861</v>
      </c>
      <c r="D1292" s="96">
        <v>60001075936</v>
      </c>
      <c r="E1292" s="96" t="s">
        <v>3370</v>
      </c>
      <c r="F1292" s="96" t="s">
        <v>354</v>
      </c>
      <c r="G1292" s="576">
        <v>375</v>
      </c>
      <c r="H1292" s="576">
        <v>375</v>
      </c>
      <c r="I1292" s="576">
        <v>75</v>
      </c>
    </row>
    <row r="1293" spans="1:9" ht="15">
      <c r="A1293" s="96">
        <v>1285</v>
      </c>
      <c r="B1293" s="96" t="s">
        <v>865</v>
      </c>
      <c r="C1293" s="96" t="s">
        <v>4411</v>
      </c>
      <c r="D1293" s="96">
        <v>60001077325</v>
      </c>
      <c r="E1293" s="96" t="s">
        <v>3370</v>
      </c>
      <c r="F1293" s="96" t="s">
        <v>354</v>
      </c>
      <c r="G1293" s="576">
        <v>375</v>
      </c>
      <c r="H1293" s="576">
        <v>375</v>
      </c>
      <c r="I1293" s="576">
        <v>75</v>
      </c>
    </row>
    <row r="1294" spans="1:9" ht="15">
      <c r="A1294" s="96">
        <v>1286</v>
      </c>
      <c r="B1294" s="96" t="s">
        <v>872</v>
      </c>
      <c r="C1294" s="96" t="s">
        <v>727</v>
      </c>
      <c r="D1294" s="96">
        <v>60001079512</v>
      </c>
      <c r="E1294" s="96" t="s">
        <v>3370</v>
      </c>
      <c r="F1294" s="96" t="s">
        <v>354</v>
      </c>
      <c r="G1294" s="576">
        <v>375</v>
      </c>
      <c r="H1294" s="576">
        <v>375</v>
      </c>
      <c r="I1294" s="576">
        <v>75</v>
      </c>
    </row>
    <row r="1295" spans="1:9" ht="15">
      <c r="A1295" s="96">
        <v>1287</v>
      </c>
      <c r="B1295" s="96" t="s">
        <v>575</v>
      </c>
      <c r="C1295" s="96" t="s">
        <v>4412</v>
      </c>
      <c r="D1295" s="96">
        <v>60001079571</v>
      </c>
      <c r="E1295" s="96" t="s">
        <v>3370</v>
      </c>
      <c r="F1295" s="96" t="s">
        <v>354</v>
      </c>
      <c r="G1295" s="576">
        <v>375</v>
      </c>
      <c r="H1295" s="576">
        <v>375</v>
      </c>
      <c r="I1295" s="576">
        <v>75</v>
      </c>
    </row>
    <row r="1296" spans="1:9" ht="15">
      <c r="A1296" s="96">
        <v>1288</v>
      </c>
      <c r="B1296" s="96" t="s">
        <v>630</v>
      </c>
      <c r="C1296" s="96" t="s">
        <v>4413</v>
      </c>
      <c r="D1296" s="96">
        <v>60001081374</v>
      </c>
      <c r="E1296" s="96" t="s">
        <v>3370</v>
      </c>
      <c r="F1296" s="96" t="s">
        <v>354</v>
      </c>
      <c r="G1296" s="576">
        <v>375</v>
      </c>
      <c r="H1296" s="576">
        <v>375</v>
      </c>
      <c r="I1296" s="576">
        <v>75</v>
      </c>
    </row>
    <row r="1297" spans="1:9" ht="15">
      <c r="A1297" s="96">
        <v>1289</v>
      </c>
      <c r="B1297" s="96" t="s">
        <v>4414</v>
      </c>
      <c r="C1297" s="96" t="s">
        <v>767</v>
      </c>
      <c r="D1297" s="96">
        <v>60001081878</v>
      </c>
      <c r="E1297" s="96" t="s">
        <v>3370</v>
      </c>
      <c r="F1297" s="96" t="s">
        <v>354</v>
      </c>
      <c r="G1297" s="576">
        <v>375</v>
      </c>
      <c r="H1297" s="576">
        <v>375</v>
      </c>
      <c r="I1297" s="576">
        <v>75</v>
      </c>
    </row>
    <row r="1298" spans="1:9" ht="15">
      <c r="A1298" s="96">
        <v>1290</v>
      </c>
      <c r="B1298" s="96" t="s">
        <v>658</v>
      </c>
      <c r="C1298" s="96" t="s">
        <v>4415</v>
      </c>
      <c r="D1298" s="96">
        <v>60001082531</v>
      </c>
      <c r="E1298" s="96" t="s">
        <v>3370</v>
      </c>
      <c r="F1298" s="96" t="s">
        <v>354</v>
      </c>
      <c r="G1298" s="576">
        <v>375</v>
      </c>
      <c r="H1298" s="576">
        <v>375</v>
      </c>
      <c r="I1298" s="576">
        <v>75</v>
      </c>
    </row>
    <row r="1299" spans="1:9" ht="15">
      <c r="A1299" s="96">
        <v>1291</v>
      </c>
      <c r="B1299" s="96" t="s">
        <v>519</v>
      </c>
      <c r="C1299" s="96" t="s">
        <v>4279</v>
      </c>
      <c r="D1299" s="96">
        <v>60001083932</v>
      </c>
      <c r="E1299" s="96" t="s">
        <v>3370</v>
      </c>
      <c r="F1299" s="96" t="s">
        <v>354</v>
      </c>
      <c r="G1299" s="576">
        <v>375</v>
      </c>
      <c r="H1299" s="576">
        <v>375</v>
      </c>
      <c r="I1299" s="576">
        <v>75</v>
      </c>
    </row>
    <row r="1300" spans="1:9" ht="15">
      <c r="A1300" s="96">
        <v>1292</v>
      </c>
      <c r="B1300" s="96" t="s">
        <v>862</v>
      </c>
      <c r="C1300" s="96" t="s">
        <v>4416</v>
      </c>
      <c r="D1300" s="96">
        <v>60001085658</v>
      </c>
      <c r="E1300" s="96" t="s">
        <v>3370</v>
      </c>
      <c r="F1300" s="96" t="s">
        <v>354</v>
      </c>
      <c r="G1300" s="576">
        <v>375</v>
      </c>
      <c r="H1300" s="576">
        <v>375</v>
      </c>
      <c r="I1300" s="576">
        <v>75</v>
      </c>
    </row>
    <row r="1301" spans="1:9" ht="15">
      <c r="A1301" s="96">
        <v>1293</v>
      </c>
      <c r="B1301" s="96" t="s">
        <v>894</v>
      </c>
      <c r="C1301" s="96" t="s">
        <v>4417</v>
      </c>
      <c r="D1301" s="96">
        <v>60001087616</v>
      </c>
      <c r="E1301" s="96" t="s">
        <v>3368</v>
      </c>
      <c r="F1301" s="96" t="s">
        <v>354</v>
      </c>
      <c r="G1301" s="576">
        <v>60</v>
      </c>
      <c r="H1301" s="576">
        <v>60</v>
      </c>
      <c r="I1301" s="576">
        <v>12</v>
      </c>
    </row>
    <row r="1302" spans="1:9" ht="15">
      <c r="A1302" s="96">
        <v>1294</v>
      </c>
      <c r="B1302" s="96" t="s">
        <v>866</v>
      </c>
      <c r="C1302" s="96" t="s">
        <v>3542</v>
      </c>
      <c r="D1302" s="96">
        <v>60001087808</v>
      </c>
      <c r="E1302" s="96" t="s">
        <v>3370</v>
      </c>
      <c r="F1302" s="96" t="s">
        <v>354</v>
      </c>
      <c r="G1302" s="576">
        <v>375</v>
      </c>
      <c r="H1302" s="576">
        <v>375</v>
      </c>
      <c r="I1302" s="576">
        <v>75</v>
      </c>
    </row>
    <row r="1303" spans="1:9" ht="15">
      <c r="A1303" s="96">
        <v>1295</v>
      </c>
      <c r="B1303" s="96" t="s">
        <v>579</v>
      </c>
      <c r="C1303" s="96" t="s">
        <v>4418</v>
      </c>
      <c r="D1303" s="96">
        <v>60001089050</v>
      </c>
      <c r="E1303" s="96" t="s">
        <v>3368</v>
      </c>
      <c r="F1303" s="96" t="s">
        <v>354</v>
      </c>
      <c r="G1303" s="576">
        <v>60</v>
      </c>
      <c r="H1303" s="576">
        <v>60</v>
      </c>
      <c r="I1303" s="576">
        <v>12</v>
      </c>
    </row>
    <row r="1304" spans="1:9" ht="15">
      <c r="A1304" s="96">
        <v>1296</v>
      </c>
      <c r="B1304" s="96" t="s">
        <v>658</v>
      </c>
      <c r="C1304" s="96" t="s">
        <v>858</v>
      </c>
      <c r="D1304" s="96">
        <v>60001090537</v>
      </c>
      <c r="E1304" s="96" t="s">
        <v>3370</v>
      </c>
      <c r="F1304" s="96" t="s">
        <v>354</v>
      </c>
      <c r="G1304" s="576">
        <v>375</v>
      </c>
      <c r="H1304" s="576">
        <v>375</v>
      </c>
      <c r="I1304" s="576">
        <v>75</v>
      </c>
    </row>
    <row r="1305" spans="1:9" ht="15">
      <c r="A1305" s="96">
        <v>1297</v>
      </c>
      <c r="B1305" s="96" t="s">
        <v>803</v>
      </c>
      <c r="C1305" s="96" t="s">
        <v>4419</v>
      </c>
      <c r="D1305" s="96">
        <v>60001090823</v>
      </c>
      <c r="E1305" s="96" t="s">
        <v>3370</v>
      </c>
      <c r="F1305" s="96" t="s">
        <v>354</v>
      </c>
      <c r="G1305" s="576">
        <v>375</v>
      </c>
      <c r="H1305" s="576">
        <v>375</v>
      </c>
      <c r="I1305" s="576">
        <v>75</v>
      </c>
    </row>
    <row r="1306" spans="1:9" ht="15">
      <c r="A1306" s="96">
        <v>1298</v>
      </c>
      <c r="B1306" s="96" t="s">
        <v>4420</v>
      </c>
      <c r="C1306" s="96" t="s">
        <v>4421</v>
      </c>
      <c r="D1306" s="96">
        <v>60001092705</v>
      </c>
      <c r="E1306" s="96" t="s">
        <v>3370</v>
      </c>
      <c r="F1306" s="96" t="s">
        <v>354</v>
      </c>
      <c r="G1306" s="576">
        <v>375</v>
      </c>
      <c r="H1306" s="576">
        <v>375</v>
      </c>
      <c r="I1306" s="576">
        <v>75</v>
      </c>
    </row>
    <row r="1307" spans="1:9" ht="15">
      <c r="A1307" s="96">
        <v>1299</v>
      </c>
      <c r="B1307" s="96" t="s">
        <v>803</v>
      </c>
      <c r="C1307" s="96" t="s">
        <v>657</v>
      </c>
      <c r="D1307" s="96">
        <v>60001097136</v>
      </c>
      <c r="E1307" s="96" t="s">
        <v>3370</v>
      </c>
      <c r="F1307" s="96" t="s">
        <v>354</v>
      </c>
      <c r="G1307" s="576">
        <v>375</v>
      </c>
      <c r="H1307" s="576">
        <v>375</v>
      </c>
      <c r="I1307" s="576">
        <v>75</v>
      </c>
    </row>
    <row r="1308" spans="1:9" ht="15">
      <c r="A1308" s="96">
        <v>1300</v>
      </c>
      <c r="B1308" s="96" t="s">
        <v>803</v>
      </c>
      <c r="C1308" s="96" t="s">
        <v>3679</v>
      </c>
      <c r="D1308" s="96">
        <v>60001099418</v>
      </c>
      <c r="E1308" s="96" t="s">
        <v>3370</v>
      </c>
      <c r="F1308" s="96" t="s">
        <v>354</v>
      </c>
      <c r="G1308" s="576">
        <v>375</v>
      </c>
      <c r="H1308" s="576">
        <v>375</v>
      </c>
      <c r="I1308" s="576">
        <v>75</v>
      </c>
    </row>
    <row r="1309" spans="1:9" ht="15">
      <c r="A1309" s="96">
        <v>1301</v>
      </c>
      <c r="B1309" s="96" t="s">
        <v>3657</v>
      </c>
      <c r="C1309" s="96" t="s">
        <v>4422</v>
      </c>
      <c r="D1309" s="96">
        <v>60001099984</v>
      </c>
      <c r="E1309" s="96" t="s">
        <v>3370</v>
      </c>
      <c r="F1309" s="96" t="s">
        <v>354</v>
      </c>
      <c r="G1309" s="576">
        <v>375</v>
      </c>
      <c r="H1309" s="576">
        <v>375</v>
      </c>
      <c r="I1309" s="576">
        <v>75</v>
      </c>
    </row>
    <row r="1310" spans="1:9" ht="15">
      <c r="A1310" s="96">
        <v>1302</v>
      </c>
      <c r="B1310" s="96" t="s">
        <v>3570</v>
      </c>
      <c r="C1310" s="96" t="s">
        <v>4423</v>
      </c>
      <c r="D1310" s="96">
        <v>60001101154</v>
      </c>
      <c r="E1310" s="96" t="s">
        <v>3370</v>
      </c>
      <c r="F1310" s="96" t="s">
        <v>354</v>
      </c>
      <c r="G1310" s="576">
        <v>375</v>
      </c>
      <c r="H1310" s="576">
        <v>375</v>
      </c>
      <c r="I1310" s="576">
        <v>75</v>
      </c>
    </row>
    <row r="1311" spans="1:9" ht="15">
      <c r="A1311" s="96">
        <v>1303</v>
      </c>
      <c r="B1311" s="96" t="s">
        <v>803</v>
      </c>
      <c r="C1311" s="96" t="s">
        <v>4424</v>
      </c>
      <c r="D1311" s="96">
        <v>60001103287</v>
      </c>
      <c r="E1311" s="96" t="s">
        <v>3370</v>
      </c>
      <c r="F1311" s="96" t="s">
        <v>354</v>
      </c>
      <c r="G1311" s="576">
        <v>375</v>
      </c>
      <c r="H1311" s="576">
        <v>375</v>
      </c>
      <c r="I1311" s="576">
        <v>75</v>
      </c>
    </row>
    <row r="1312" spans="1:9" ht="15">
      <c r="A1312" s="96">
        <v>1304</v>
      </c>
      <c r="B1312" s="96" t="s">
        <v>614</v>
      </c>
      <c r="C1312" s="96" t="s">
        <v>3738</v>
      </c>
      <c r="D1312" s="96">
        <v>60001103413</v>
      </c>
      <c r="E1312" s="96" t="s">
        <v>3370</v>
      </c>
      <c r="F1312" s="96" t="s">
        <v>354</v>
      </c>
      <c r="G1312" s="576">
        <v>375</v>
      </c>
      <c r="H1312" s="576">
        <v>375</v>
      </c>
      <c r="I1312" s="576">
        <v>75</v>
      </c>
    </row>
    <row r="1313" spans="1:9" ht="15">
      <c r="A1313" s="96">
        <v>1305</v>
      </c>
      <c r="B1313" s="96" t="s">
        <v>531</v>
      </c>
      <c r="C1313" s="96" t="s">
        <v>4425</v>
      </c>
      <c r="D1313" s="96">
        <v>60001103788</v>
      </c>
      <c r="E1313" s="96" t="s">
        <v>3370</v>
      </c>
      <c r="F1313" s="96" t="s">
        <v>354</v>
      </c>
      <c r="G1313" s="576">
        <v>375</v>
      </c>
      <c r="H1313" s="576">
        <v>375</v>
      </c>
      <c r="I1313" s="576">
        <v>75</v>
      </c>
    </row>
    <row r="1314" spans="1:9" ht="15">
      <c r="A1314" s="96">
        <v>1306</v>
      </c>
      <c r="B1314" s="96" t="s">
        <v>4408</v>
      </c>
      <c r="C1314" s="96" t="s">
        <v>4233</v>
      </c>
      <c r="D1314" s="96">
        <v>60001104259</v>
      </c>
      <c r="E1314" s="96" t="s">
        <v>3370</v>
      </c>
      <c r="F1314" s="96" t="s">
        <v>354</v>
      </c>
      <c r="G1314" s="576">
        <v>375</v>
      </c>
      <c r="H1314" s="576">
        <v>375</v>
      </c>
      <c r="I1314" s="576">
        <v>75</v>
      </c>
    </row>
    <row r="1315" spans="1:9" ht="15">
      <c r="A1315" s="96">
        <v>1307</v>
      </c>
      <c r="B1315" s="96" t="s">
        <v>3509</v>
      </c>
      <c r="C1315" s="96" t="s">
        <v>4426</v>
      </c>
      <c r="D1315" s="96">
        <v>60001105791</v>
      </c>
      <c r="E1315" s="96" t="s">
        <v>3370</v>
      </c>
      <c r="F1315" s="96" t="s">
        <v>354</v>
      </c>
      <c r="G1315" s="576">
        <v>375</v>
      </c>
      <c r="H1315" s="576">
        <v>375</v>
      </c>
      <c r="I1315" s="576">
        <v>75</v>
      </c>
    </row>
    <row r="1316" spans="1:9" ht="15">
      <c r="A1316" s="96">
        <v>1308</v>
      </c>
      <c r="B1316" s="96" t="s">
        <v>579</v>
      </c>
      <c r="C1316" s="96" t="s">
        <v>3537</v>
      </c>
      <c r="D1316" s="96">
        <v>60001106667</v>
      </c>
      <c r="E1316" s="96" t="s">
        <v>3370</v>
      </c>
      <c r="F1316" s="96" t="s">
        <v>354</v>
      </c>
      <c r="G1316" s="576">
        <v>375</v>
      </c>
      <c r="H1316" s="576">
        <v>375</v>
      </c>
      <c r="I1316" s="576">
        <v>75</v>
      </c>
    </row>
    <row r="1317" spans="1:9" ht="15">
      <c r="A1317" s="96">
        <v>1309</v>
      </c>
      <c r="B1317" s="96" t="s">
        <v>3802</v>
      </c>
      <c r="C1317" s="96" t="s">
        <v>3727</v>
      </c>
      <c r="D1317" s="96">
        <v>60001107029</v>
      </c>
      <c r="E1317" s="96" t="s">
        <v>3370</v>
      </c>
      <c r="F1317" s="96" t="s">
        <v>354</v>
      </c>
      <c r="G1317" s="576">
        <v>375</v>
      </c>
      <c r="H1317" s="576">
        <v>375</v>
      </c>
      <c r="I1317" s="576">
        <v>75</v>
      </c>
    </row>
    <row r="1318" spans="1:9" ht="15">
      <c r="A1318" s="96">
        <v>1310</v>
      </c>
      <c r="B1318" s="96" t="s">
        <v>519</v>
      </c>
      <c r="C1318" s="96" t="s">
        <v>4427</v>
      </c>
      <c r="D1318" s="96">
        <v>60001108498</v>
      </c>
      <c r="E1318" s="96" t="s">
        <v>3370</v>
      </c>
      <c r="F1318" s="96" t="s">
        <v>354</v>
      </c>
      <c r="G1318" s="576">
        <v>375</v>
      </c>
      <c r="H1318" s="576">
        <v>375</v>
      </c>
      <c r="I1318" s="576">
        <v>75</v>
      </c>
    </row>
    <row r="1319" spans="1:9" ht="15">
      <c r="A1319" s="96">
        <v>1311</v>
      </c>
      <c r="B1319" s="96" t="s">
        <v>614</v>
      </c>
      <c r="C1319" s="96" t="s">
        <v>4428</v>
      </c>
      <c r="D1319" s="96">
        <v>60001109192</v>
      </c>
      <c r="E1319" s="96" t="s">
        <v>3370</v>
      </c>
      <c r="F1319" s="96" t="s">
        <v>354</v>
      </c>
      <c r="G1319" s="576">
        <v>375</v>
      </c>
      <c r="H1319" s="576">
        <v>375</v>
      </c>
      <c r="I1319" s="576">
        <v>75</v>
      </c>
    </row>
    <row r="1320" spans="1:9" ht="15">
      <c r="A1320" s="96">
        <v>1312</v>
      </c>
      <c r="B1320" s="96" t="s">
        <v>506</v>
      </c>
      <c r="C1320" s="96" t="s">
        <v>4220</v>
      </c>
      <c r="D1320" s="96">
        <v>60001110458</v>
      </c>
      <c r="E1320" s="96" t="s">
        <v>3370</v>
      </c>
      <c r="F1320" s="96" t="s">
        <v>354</v>
      </c>
      <c r="G1320" s="576">
        <v>375</v>
      </c>
      <c r="H1320" s="576">
        <v>375</v>
      </c>
      <c r="I1320" s="576">
        <v>75</v>
      </c>
    </row>
    <row r="1321" spans="1:9" ht="15">
      <c r="A1321" s="96">
        <v>1313</v>
      </c>
      <c r="B1321" s="96" t="s">
        <v>4429</v>
      </c>
      <c r="C1321" s="96" t="s">
        <v>3872</v>
      </c>
      <c r="D1321" s="96">
        <v>60001112243</v>
      </c>
      <c r="E1321" s="96" t="s">
        <v>3370</v>
      </c>
      <c r="F1321" s="96" t="s">
        <v>354</v>
      </c>
      <c r="G1321" s="576">
        <v>375</v>
      </c>
      <c r="H1321" s="576">
        <v>375</v>
      </c>
      <c r="I1321" s="576">
        <v>75</v>
      </c>
    </row>
    <row r="1322" spans="1:9" ht="15">
      <c r="A1322" s="96">
        <v>1314</v>
      </c>
      <c r="B1322" s="96" t="s">
        <v>3735</v>
      </c>
      <c r="C1322" s="96" t="s">
        <v>4430</v>
      </c>
      <c r="D1322" s="96">
        <v>60001113615</v>
      </c>
      <c r="E1322" s="96" t="s">
        <v>3370</v>
      </c>
      <c r="F1322" s="96" t="s">
        <v>354</v>
      </c>
      <c r="G1322" s="576">
        <v>375</v>
      </c>
      <c r="H1322" s="576">
        <v>375</v>
      </c>
      <c r="I1322" s="576">
        <v>75</v>
      </c>
    </row>
    <row r="1323" spans="1:9" ht="15">
      <c r="A1323" s="96">
        <v>1315</v>
      </c>
      <c r="B1323" s="96" t="s">
        <v>867</v>
      </c>
      <c r="C1323" s="96" t="s">
        <v>4220</v>
      </c>
      <c r="D1323" s="96">
        <v>60001113971</v>
      </c>
      <c r="E1323" s="96" t="s">
        <v>3370</v>
      </c>
      <c r="F1323" s="96" t="s">
        <v>354</v>
      </c>
      <c r="G1323" s="576">
        <v>375</v>
      </c>
      <c r="H1323" s="576">
        <v>375</v>
      </c>
      <c r="I1323" s="576">
        <v>75</v>
      </c>
    </row>
    <row r="1324" spans="1:9" ht="15">
      <c r="A1324" s="96">
        <v>1316</v>
      </c>
      <c r="B1324" s="96" t="s">
        <v>3432</v>
      </c>
      <c r="C1324" s="96" t="s">
        <v>542</v>
      </c>
      <c r="D1324" s="96">
        <v>60001114183</v>
      </c>
      <c r="E1324" s="96" t="s">
        <v>3370</v>
      </c>
      <c r="F1324" s="96" t="s">
        <v>354</v>
      </c>
      <c r="G1324" s="576">
        <v>375</v>
      </c>
      <c r="H1324" s="576">
        <v>375</v>
      </c>
      <c r="I1324" s="576">
        <v>75</v>
      </c>
    </row>
    <row r="1325" spans="1:9" ht="15">
      <c r="A1325" s="96">
        <v>1317</v>
      </c>
      <c r="B1325" s="96" t="s">
        <v>510</v>
      </c>
      <c r="C1325" s="96" t="s">
        <v>4431</v>
      </c>
      <c r="D1325" s="96">
        <v>60001115224</v>
      </c>
      <c r="E1325" s="96" t="s">
        <v>3368</v>
      </c>
      <c r="F1325" s="96" t="s">
        <v>354</v>
      </c>
      <c r="G1325" s="576">
        <v>60</v>
      </c>
      <c r="H1325" s="576">
        <v>60</v>
      </c>
      <c r="I1325" s="576">
        <v>12</v>
      </c>
    </row>
    <row r="1326" spans="1:9" ht="15">
      <c r="A1326" s="96">
        <v>1318</v>
      </c>
      <c r="B1326" s="96" t="s">
        <v>4432</v>
      </c>
      <c r="C1326" s="96" t="s">
        <v>3544</v>
      </c>
      <c r="D1326" s="96">
        <v>60001116438</v>
      </c>
      <c r="E1326" s="96" t="s">
        <v>3370</v>
      </c>
      <c r="F1326" s="96" t="s">
        <v>354</v>
      </c>
      <c r="G1326" s="576">
        <v>375</v>
      </c>
      <c r="H1326" s="576">
        <v>375</v>
      </c>
      <c r="I1326" s="576">
        <v>75</v>
      </c>
    </row>
    <row r="1327" spans="1:9" ht="15">
      <c r="A1327" s="96">
        <v>1319</v>
      </c>
      <c r="B1327" s="96" t="s">
        <v>3569</v>
      </c>
      <c r="C1327" s="96" t="s">
        <v>4433</v>
      </c>
      <c r="D1327" s="96">
        <v>60001118967</v>
      </c>
      <c r="E1327" s="96" t="s">
        <v>3370</v>
      </c>
      <c r="F1327" s="96" t="s">
        <v>354</v>
      </c>
      <c r="G1327" s="576">
        <v>375</v>
      </c>
      <c r="H1327" s="576">
        <v>375</v>
      </c>
      <c r="I1327" s="576">
        <v>75</v>
      </c>
    </row>
    <row r="1328" spans="1:9" ht="15">
      <c r="A1328" s="96">
        <v>1320</v>
      </c>
      <c r="B1328" s="96" t="s">
        <v>860</v>
      </c>
      <c r="C1328" s="96" t="s">
        <v>4434</v>
      </c>
      <c r="D1328" s="96">
        <v>60001119033</v>
      </c>
      <c r="E1328" s="96" t="s">
        <v>3370</v>
      </c>
      <c r="F1328" s="96" t="s">
        <v>354</v>
      </c>
      <c r="G1328" s="576">
        <v>375</v>
      </c>
      <c r="H1328" s="576">
        <v>375</v>
      </c>
      <c r="I1328" s="576">
        <v>75</v>
      </c>
    </row>
    <row r="1329" spans="1:9" ht="15">
      <c r="A1329" s="96">
        <v>1321</v>
      </c>
      <c r="B1329" s="96" t="s">
        <v>652</v>
      </c>
      <c r="C1329" s="96" t="s">
        <v>4248</v>
      </c>
      <c r="D1329" s="96">
        <v>60001119101</v>
      </c>
      <c r="E1329" s="96" t="s">
        <v>3370</v>
      </c>
      <c r="F1329" s="96" t="s">
        <v>354</v>
      </c>
      <c r="G1329" s="576">
        <v>375</v>
      </c>
      <c r="H1329" s="576">
        <v>375</v>
      </c>
      <c r="I1329" s="576">
        <v>75</v>
      </c>
    </row>
    <row r="1330" spans="1:9" ht="15">
      <c r="A1330" s="96">
        <v>1322</v>
      </c>
      <c r="B1330" s="96" t="s">
        <v>553</v>
      </c>
      <c r="C1330" s="96" t="s">
        <v>4435</v>
      </c>
      <c r="D1330" s="96">
        <v>60001119957</v>
      </c>
      <c r="E1330" s="96" t="s">
        <v>3370</v>
      </c>
      <c r="F1330" s="96" t="s">
        <v>354</v>
      </c>
      <c r="G1330" s="576">
        <v>375</v>
      </c>
      <c r="H1330" s="576">
        <v>375</v>
      </c>
      <c r="I1330" s="576">
        <v>75</v>
      </c>
    </row>
    <row r="1331" spans="1:9" ht="15">
      <c r="A1331" s="96">
        <v>1323</v>
      </c>
      <c r="B1331" s="96" t="s">
        <v>579</v>
      </c>
      <c r="C1331" s="96" t="s">
        <v>4436</v>
      </c>
      <c r="D1331" s="96">
        <v>60001122386</v>
      </c>
      <c r="E1331" s="96" t="s">
        <v>3370</v>
      </c>
      <c r="F1331" s="96" t="s">
        <v>354</v>
      </c>
      <c r="G1331" s="576">
        <v>375</v>
      </c>
      <c r="H1331" s="576">
        <v>375</v>
      </c>
      <c r="I1331" s="576">
        <v>75</v>
      </c>
    </row>
    <row r="1332" spans="1:9" ht="15">
      <c r="A1332" s="96">
        <v>1324</v>
      </c>
      <c r="B1332" s="96" t="s">
        <v>3887</v>
      </c>
      <c r="C1332" s="96" t="s">
        <v>4437</v>
      </c>
      <c r="D1332" s="96">
        <v>60001122783</v>
      </c>
      <c r="E1332" s="96" t="s">
        <v>3370</v>
      </c>
      <c r="F1332" s="96" t="s">
        <v>354</v>
      </c>
      <c r="G1332" s="576">
        <v>375</v>
      </c>
      <c r="H1332" s="576">
        <v>375</v>
      </c>
      <c r="I1332" s="576">
        <v>75</v>
      </c>
    </row>
    <row r="1333" spans="1:9" ht="15">
      <c r="A1333" s="96">
        <v>1325</v>
      </c>
      <c r="B1333" s="96" t="s">
        <v>510</v>
      </c>
      <c r="C1333" s="96" t="s">
        <v>4228</v>
      </c>
      <c r="D1333" s="96">
        <v>60001123373</v>
      </c>
      <c r="E1333" s="96" t="s">
        <v>3368</v>
      </c>
      <c r="F1333" s="96" t="s">
        <v>354</v>
      </c>
      <c r="G1333" s="576">
        <v>60</v>
      </c>
      <c r="H1333" s="576">
        <v>60</v>
      </c>
      <c r="I1333" s="576">
        <v>12</v>
      </c>
    </row>
    <row r="1334" spans="1:9" ht="15">
      <c r="A1334" s="96">
        <v>1326</v>
      </c>
      <c r="B1334" s="96" t="s">
        <v>668</v>
      </c>
      <c r="C1334" s="96" t="s">
        <v>4438</v>
      </c>
      <c r="D1334" s="96">
        <v>60001123429</v>
      </c>
      <c r="E1334" s="96" t="s">
        <v>3370</v>
      </c>
      <c r="F1334" s="96" t="s">
        <v>354</v>
      </c>
      <c r="G1334" s="576">
        <v>375</v>
      </c>
      <c r="H1334" s="576">
        <v>375</v>
      </c>
      <c r="I1334" s="576">
        <v>75</v>
      </c>
    </row>
    <row r="1335" spans="1:9" ht="15">
      <c r="A1335" s="96">
        <v>1327</v>
      </c>
      <c r="B1335" s="96" t="s">
        <v>4379</v>
      </c>
      <c r="C1335" s="96" t="s">
        <v>1088</v>
      </c>
      <c r="D1335" s="96">
        <v>60001125579</v>
      </c>
      <c r="E1335" s="96" t="s">
        <v>3368</v>
      </c>
      <c r="F1335" s="96" t="s">
        <v>354</v>
      </c>
      <c r="G1335" s="576">
        <v>60</v>
      </c>
      <c r="H1335" s="576">
        <v>60</v>
      </c>
      <c r="I1335" s="576">
        <v>12</v>
      </c>
    </row>
    <row r="1336" spans="1:9" ht="15">
      <c r="A1336" s="96">
        <v>1328</v>
      </c>
      <c r="B1336" s="96" t="s">
        <v>506</v>
      </c>
      <c r="C1336" s="96" t="s">
        <v>4439</v>
      </c>
      <c r="D1336" s="96">
        <v>60001126547</v>
      </c>
      <c r="E1336" s="96" t="s">
        <v>3370</v>
      </c>
      <c r="F1336" s="96" t="s">
        <v>354</v>
      </c>
      <c r="G1336" s="576">
        <v>375</v>
      </c>
      <c r="H1336" s="576">
        <v>375</v>
      </c>
      <c r="I1336" s="576">
        <v>75</v>
      </c>
    </row>
    <row r="1337" spans="1:9" ht="15">
      <c r="A1337" s="96">
        <v>1329</v>
      </c>
      <c r="B1337" s="96" t="s">
        <v>3657</v>
      </c>
      <c r="C1337" s="96" t="s">
        <v>4440</v>
      </c>
      <c r="D1337" s="96">
        <v>60001127872</v>
      </c>
      <c r="E1337" s="96" t="s">
        <v>3370</v>
      </c>
      <c r="F1337" s="96" t="s">
        <v>354</v>
      </c>
      <c r="G1337" s="576">
        <v>375</v>
      </c>
      <c r="H1337" s="576">
        <v>375</v>
      </c>
      <c r="I1337" s="576">
        <v>75</v>
      </c>
    </row>
    <row r="1338" spans="1:9" ht="15">
      <c r="A1338" s="96">
        <v>1330</v>
      </c>
      <c r="B1338" s="96" t="s">
        <v>3719</v>
      </c>
      <c r="C1338" s="96" t="s">
        <v>598</v>
      </c>
      <c r="D1338" s="96">
        <v>60001129453</v>
      </c>
      <c r="E1338" s="96" t="s">
        <v>3370</v>
      </c>
      <c r="F1338" s="96" t="s">
        <v>354</v>
      </c>
      <c r="G1338" s="576">
        <v>375</v>
      </c>
      <c r="H1338" s="576">
        <v>375</v>
      </c>
      <c r="I1338" s="576">
        <v>75</v>
      </c>
    </row>
    <row r="1339" spans="1:9" ht="15">
      <c r="A1339" s="96">
        <v>1331</v>
      </c>
      <c r="B1339" s="96" t="s">
        <v>569</v>
      </c>
      <c r="C1339" s="96" t="s">
        <v>4441</v>
      </c>
      <c r="D1339" s="96">
        <v>60001129553</v>
      </c>
      <c r="E1339" s="96" t="s">
        <v>3370</v>
      </c>
      <c r="F1339" s="96" t="s">
        <v>354</v>
      </c>
      <c r="G1339" s="576">
        <v>375</v>
      </c>
      <c r="H1339" s="576">
        <v>375</v>
      </c>
      <c r="I1339" s="576">
        <v>75</v>
      </c>
    </row>
    <row r="1340" spans="1:9" ht="15">
      <c r="A1340" s="96">
        <v>1332</v>
      </c>
      <c r="B1340" s="96" t="s">
        <v>3887</v>
      </c>
      <c r="C1340" s="96" t="s">
        <v>4442</v>
      </c>
      <c r="D1340" s="96">
        <v>60001131033</v>
      </c>
      <c r="E1340" s="96" t="s">
        <v>3370</v>
      </c>
      <c r="F1340" s="96" t="s">
        <v>354</v>
      </c>
      <c r="G1340" s="576">
        <v>375</v>
      </c>
      <c r="H1340" s="576">
        <v>375</v>
      </c>
      <c r="I1340" s="576">
        <v>75</v>
      </c>
    </row>
    <row r="1341" spans="1:9" ht="15">
      <c r="A1341" s="96">
        <v>1333</v>
      </c>
      <c r="B1341" s="96" t="s">
        <v>569</v>
      </c>
      <c r="C1341" s="96" t="s">
        <v>4443</v>
      </c>
      <c r="D1341" s="96">
        <v>60001131038</v>
      </c>
      <c r="E1341" s="96" t="s">
        <v>3370</v>
      </c>
      <c r="F1341" s="96" t="s">
        <v>354</v>
      </c>
      <c r="G1341" s="576">
        <v>375</v>
      </c>
      <c r="H1341" s="576">
        <v>375</v>
      </c>
      <c r="I1341" s="576">
        <v>75</v>
      </c>
    </row>
    <row r="1342" spans="1:9" ht="15">
      <c r="A1342" s="96">
        <v>1334</v>
      </c>
      <c r="B1342" s="96" t="s">
        <v>4444</v>
      </c>
      <c r="C1342" s="96" t="s">
        <v>4025</v>
      </c>
      <c r="D1342" s="96">
        <v>60001134204</v>
      </c>
      <c r="E1342" s="96" t="s">
        <v>3368</v>
      </c>
      <c r="F1342" s="96" t="s">
        <v>354</v>
      </c>
      <c r="G1342" s="576">
        <v>60</v>
      </c>
      <c r="H1342" s="576">
        <v>60</v>
      </c>
      <c r="I1342" s="576">
        <v>12</v>
      </c>
    </row>
    <row r="1343" spans="1:9" ht="15">
      <c r="A1343" s="96">
        <v>1335</v>
      </c>
      <c r="B1343" s="96" t="s">
        <v>4445</v>
      </c>
      <c r="C1343" s="96" t="s">
        <v>835</v>
      </c>
      <c r="D1343" s="96">
        <v>60001135331</v>
      </c>
      <c r="E1343" s="96" t="s">
        <v>3370</v>
      </c>
      <c r="F1343" s="96" t="s">
        <v>354</v>
      </c>
      <c r="G1343" s="576">
        <v>375</v>
      </c>
      <c r="H1343" s="576">
        <v>375</v>
      </c>
      <c r="I1343" s="576">
        <v>75</v>
      </c>
    </row>
    <row r="1344" spans="1:9" ht="15">
      <c r="A1344" s="96">
        <v>1336</v>
      </c>
      <c r="B1344" s="96" t="s">
        <v>3569</v>
      </c>
      <c r="C1344" s="96" t="s">
        <v>3679</v>
      </c>
      <c r="D1344" s="96">
        <v>60001136735</v>
      </c>
      <c r="E1344" s="96" t="s">
        <v>3370</v>
      </c>
      <c r="F1344" s="96" t="s">
        <v>354</v>
      </c>
      <c r="G1344" s="576">
        <v>375</v>
      </c>
      <c r="H1344" s="576">
        <v>375</v>
      </c>
      <c r="I1344" s="576">
        <v>75</v>
      </c>
    </row>
    <row r="1345" spans="1:9" ht="15">
      <c r="A1345" s="96">
        <v>1337</v>
      </c>
      <c r="B1345" s="96" t="s">
        <v>630</v>
      </c>
      <c r="C1345" s="96" t="s">
        <v>4446</v>
      </c>
      <c r="D1345" s="96">
        <v>60001158403</v>
      </c>
      <c r="E1345" s="96" t="s">
        <v>3370</v>
      </c>
      <c r="F1345" s="96" t="s">
        <v>354</v>
      </c>
      <c r="G1345" s="576">
        <v>375</v>
      </c>
      <c r="H1345" s="576">
        <v>375</v>
      </c>
      <c r="I1345" s="576">
        <v>75</v>
      </c>
    </row>
    <row r="1346" spans="1:9" ht="15">
      <c r="A1346" s="96">
        <v>1338</v>
      </c>
      <c r="B1346" s="96" t="s">
        <v>668</v>
      </c>
      <c r="C1346" s="96" t="s">
        <v>4261</v>
      </c>
      <c r="D1346" s="96">
        <v>60001158742</v>
      </c>
      <c r="E1346" s="96" t="s">
        <v>3370</v>
      </c>
      <c r="F1346" s="96" t="s">
        <v>354</v>
      </c>
      <c r="G1346" s="576">
        <v>375</v>
      </c>
      <c r="H1346" s="576">
        <v>375</v>
      </c>
      <c r="I1346" s="576">
        <v>75</v>
      </c>
    </row>
    <row r="1347" spans="1:9" ht="15">
      <c r="A1347" s="96">
        <v>1339</v>
      </c>
      <c r="B1347" s="96" t="s">
        <v>614</v>
      </c>
      <c r="C1347" s="96" t="s">
        <v>4447</v>
      </c>
      <c r="D1347" s="96">
        <v>60001158999</v>
      </c>
      <c r="E1347" s="96" t="s">
        <v>3370</v>
      </c>
      <c r="F1347" s="96" t="s">
        <v>354</v>
      </c>
      <c r="G1347" s="576">
        <v>375</v>
      </c>
      <c r="H1347" s="576">
        <v>375</v>
      </c>
      <c r="I1347" s="576">
        <v>75</v>
      </c>
    </row>
    <row r="1348" spans="1:9" ht="15">
      <c r="A1348" s="96">
        <v>1340</v>
      </c>
      <c r="B1348" s="96" t="s">
        <v>607</v>
      </c>
      <c r="C1348" s="96" t="s">
        <v>4273</v>
      </c>
      <c r="D1348" s="96">
        <v>60002000853</v>
      </c>
      <c r="E1348" s="96" t="s">
        <v>3370</v>
      </c>
      <c r="F1348" s="96" t="s">
        <v>354</v>
      </c>
      <c r="G1348" s="576">
        <v>375</v>
      </c>
      <c r="H1348" s="576">
        <v>375</v>
      </c>
      <c r="I1348" s="576">
        <v>75</v>
      </c>
    </row>
    <row r="1349" spans="1:9" ht="15">
      <c r="A1349" s="96">
        <v>1341</v>
      </c>
      <c r="B1349" s="96" t="s">
        <v>553</v>
      </c>
      <c r="C1349" s="96" t="s">
        <v>857</v>
      </c>
      <c r="D1349" s="96">
        <v>60002001945</v>
      </c>
      <c r="E1349" s="96" t="s">
        <v>3370</v>
      </c>
      <c r="F1349" s="96" t="s">
        <v>354</v>
      </c>
      <c r="G1349" s="576">
        <v>375</v>
      </c>
      <c r="H1349" s="576">
        <v>375</v>
      </c>
      <c r="I1349" s="576">
        <v>75</v>
      </c>
    </row>
    <row r="1350" spans="1:9" ht="15">
      <c r="A1350" s="96">
        <v>1342</v>
      </c>
      <c r="B1350" s="96" t="s">
        <v>3657</v>
      </c>
      <c r="C1350" s="96" t="s">
        <v>4448</v>
      </c>
      <c r="D1350" s="96">
        <v>60002002454</v>
      </c>
      <c r="E1350" s="96" t="s">
        <v>3370</v>
      </c>
      <c r="F1350" s="96" t="s">
        <v>354</v>
      </c>
      <c r="G1350" s="576">
        <v>375</v>
      </c>
      <c r="H1350" s="576">
        <v>375</v>
      </c>
      <c r="I1350" s="576">
        <v>75</v>
      </c>
    </row>
    <row r="1351" spans="1:9" ht="15">
      <c r="A1351" s="96">
        <v>1343</v>
      </c>
      <c r="B1351" s="96" t="s">
        <v>614</v>
      </c>
      <c r="C1351" s="96" t="s">
        <v>4109</v>
      </c>
      <c r="D1351" s="96">
        <v>60002004055</v>
      </c>
      <c r="E1351" s="96" t="s">
        <v>3370</v>
      </c>
      <c r="F1351" s="96" t="s">
        <v>354</v>
      </c>
      <c r="G1351" s="576">
        <v>375</v>
      </c>
      <c r="H1351" s="576">
        <v>375</v>
      </c>
      <c r="I1351" s="576">
        <v>75</v>
      </c>
    </row>
    <row r="1352" spans="1:9" ht="15">
      <c r="A1352" s="96">
        <v>1344</v>
      </c>
      <c r="B1352" s="96" t="s">
        <v>614</v>
      </c>
      <c r="C1352" s="96" t="s">
        <v>4449</v>
      </c>
      <c r="D1352" s="96">
        <v>60002004332</v>
      </c>
      <c r="E1352" s="96" t="s">
        <v>3370</v>
      </c>
      <c r="F1352" s="96" t="s">
        <v>354</v>
      </c>
      <c r="G1352" s="576">
        <v>375</v>
      </c>
      <c r="H1352" s="576">
        <v>375</v>
      </c>
      <c r="I1352" s="576">
        <v>75</v>
      </c>
    </row>
    <row r="1353" spans="1:9" ht="15">
      <c r="A1353" s="96">
        <v>1345</v>
      </c>
      <c r="B1353" s="96" t="s">
        <v>519</v>
      </c>
      <c r="C1353" s="96" t="s">
        <v>4450</v>
      </c>
      <c r="D1353" s="96">
        <v>60002008542</v>
      </c>
      <c r="E1353" s="96" t="s">
        <v>3370</v>
      </c>
      <c r="F1353" s="96" t="s">
        <v>354</v>
      </c>
      <c r="G1353" s="576">
        <v>375</v>
      </c>
      <c r="H1353" s="576">
        <v>375</v>
      </c>
      <c r="I1353" s="576">
        <v>75</v>
      </c>
    </row>
    <row r="1354" spans="1:9" ht="15">
      <c r="A1354" s="96">
        <v>1346</v>
      </c>
      <c r="B1354" s="96" t="s">
        <v>820</v>
      </c>
      <c r="C1354" s="96" t="s">
        <v>4207</v>
      </c>
      <c r="D1354" s="96">
        <v>60002009172</v>
      </c>
      <c r="E1354" s="96" t="s">
        <v>3370</v>
      </c>
      <c r="F1354" s="96" t="s">
        <v>354</v>
      </c>
      <c r="G1354" s="576">
        <v>375</v>
      </c>
      <c r="H1354" s="576">
        <v>375</v>
      </c>
      <c r="I1354" s="576">
        <v>75</v>
      </c>
    </row>
    <row r="1355" spans="1:9" ht="15">
      <c r="A1355" s="96">
        <v>1347</v>
      </c>
      <c r="B1355" s="96" t="s">
        <v>525</v>
      </c>
      <c r="C1355" s="96" t="s">
        <v>783</v>
      </c>
      <c r="D1355" s="96">
        <v>60002009457</v>
      </c>
      <c r="E1355" s="96" t="s">
        <v>3370</v>
      </c>
      <c r="F1355" s="96" t="s">
        <v>354</v>
      </c>
      <c r="G1355" s="576">
        <v>375</v>
      </c>
      <c r="H1355" s="576">
        <v>375</v>
      </c>
      <c r="I1355" s="576">
        <v>75</v>
      </c>
    </row>
    <row r="1356" spans="1:9" ht="15">
      <c r="A1356" s="96">
        <v>1348</v>
      </c>
      <c r="B1356" s="96" t="s">
        <v>560</v>
      </c>
      <c r="C1356" s="96" t="s">
        <v>4451</v>
      </c>
      <c r="D1356" s="96">
        <v>60002010475</v>
      </c>
      <c r="E1356" s="96" t="s">
        <v>3370</v>
      </c>
      <c r="F1356" s="96" t="s">
        <v>354</v>
      </c>
      <c r="G1356" s="576">
        <v>375</v>
      </c>
      <c r="H1356" s="576">
        <v>375</v>
      </c>
      <c r="I1356" s="576">
        <v>75</v>
      </c>
    </row>
    <row r="1357" spans="1:9" ht="15">
      <c r="A1357" s="96">
        <v>1349</v>
      </c>
      <c r="B1357" s="96" t="s">
        <v>536</v>
      </c>
      <c r="C1357" s="96" t="s">
        <v>1113</v>
      </c>
      <c r="D1357" s="96">
        <v>60002011281</v>
      </c>
      <c r="E1357" s="96" t="s">
        <v>3443</v>
      </c>
      <c r="F1357" s="96" t="s">
        <v>354</v>
      </c>
      <c r="G1357" s="576">
        <v>60</v>
      </c>
      <c r="H1357" s="576">
        <v>60</v>
      </c>
      <c r="I1357" s="576">
        <v>12</v>
      </c>
    </row>
    <row r="1358" spans="1:9" ht="15">
      <c r="A1358" s="96">
        <v>1350</v>
      </c>
      <c r="B1358" s="96" t="s">
        <v>591</v>
      </c>
      <c r="C1358" s="96" t="s">
        <v>864</v>
      </c>
      <c r="D1358" s="96">
        <v>60002013312</v>
      </c>
      <c r="E1358" s="96" t="s">
        <v>3370</v>
      </c>
      <c r="F1358" s="96" t="s">
        <v>354</v>
      </c>
      <c r="G1358" s="576">
        <v>375</v>
      </c>
      <c r="H1358" s="576">
        <v>375</v>
      </c>
      <c r="I1358" s="576">
        <v>75</v>
      </c>
    </row>
    <row r="1359" spans="1:9" ht="15">
      <c r="A1359" s="96">
        <v>1351</v>
      </c>
      <c r="B1359" s="96" t="s">
        <v>3900</v>
      </c>
      <c r="C1359" s="96" t="s">
        <v>4452</v>
      </c>
      <c r="D1359" s="96">
        <v>60002014270</v>
      </c>
      <c r="E1359" s="96" t="s">
        <v>3443</v>
      </c>
      <c r="F1359" s="96" t="s">
        <v>354</v>
      </c>
      <c r="G1359" s="576">
        <v>60</v>
      </c>
      <c r="H1359" s="576">
        <v>60</v>
      </c>
      <c r="I1359" s="576">
        <v>12</v>
      </c>
    </row>
    <row r="1360" spans="1:9" ht="15">
      <c r="A1360" s="96">
        <v>1352</v>
      </c>
      <c r="B1360" s="96" t="s">
        <v>869</v>
      </c>
      <c r="C1360" s="96" t="s">
        <v>4453</v>
      </c>
      <c r="D1360" s="96">
        <v>60002014831</v>
      </c>
      <c r="E1360" s="96" t="s">
        <v>3370</v>
      </c>
      <c r="F1360" s="96" t="s">
        <v>354</v>
      </c>
      <c r="G1360" s="576">
        <v>375</v>
      </c>
      <c r="H1360" s="576">
        <v>375</v>
      </c>
      <c r="I1360" s="576">
        <v>75</v>
      </c>
    </row>
    <row r="1361" spans="1:9" ht="15">
      <c r="A1361" s="96">
        <v>1353</v>
      </c>
      <c r="B1361" s="96" t="s">
        <v>860</v>
      </c>
      <c r="C1361" s="96" t="s">
        <v>4454</v>
      </c>
      <c r="D1361" s="96">
        <v>60002015176</v>
      </c>
      <c r="E1361" s="96" t="s">
        <v>3370</v>
      </c>
      <c r="F1361" s="96" t="s">
        <v>354</v>
      </c>
      <c r="G1361" s="576">
        <v>375</v>
      </c>
      <c r="H1361" s="576">
        <v>375</v>
      </c>
      <c r="I1361" s="576">
        <v>75</v>
      </c>
    </row>
    <row r="1362" spans="1:9" ht="15">
      <c r="A1362" s="96">
        <v>1354</v>
      </c>
      <c r="B1362" s="96" t="s">
        <v>4455</v>
      </c>
      <c r="C1362" s="96" t="s">
        <v>4456</v>
      </c>
      <c r="D1362" s="96">
        <v>60002015188</v>
      </c>
      <c r="E1362" s="96" t="s">
        <v>3370</v>
      </c>
      <c r="F1362" s="96" t="s">
        <v>354</v>
      </c>
      <c r="G1362" s="576">
        <v>375</v>
      </c>
      <c r="H1362" s="576">
        <v>375</v>
      </c>
      <c r="I1362" s="576">
        <v>75</v>
      </c>
    </row>
    <row r="1363" spans="1:9" ht="15">
      <c r="A1363" s="96">
        <v>1355</v>
      </c>
      <c r="B1363" s="96" t="s">
        <v>4252</v>
      </c>
      <c r="C1363" s="96" t="s">
        <v>4036</v>
      </c>
      <c r="D1363" s="96">
        <v>60002015884</v>
      </c>
      <c r="E1363" s="96" t="s">
        <v>3370</v>
      </c>
      <c r="F1363" s="96" t="s">
        <v>354</v>
      </c>
      <c r="G1363" s="576">
        <v>375</v>
      </c>
      <c r="H1363" s="576">
        <v>375</v>
      </c>
      <c r="I1363" s="576">
        <v>75</v>
      </c>
    </row>
    <row r="1364" spans="1:9" ht="15">
      <c r="A1364" s="96">
        <v>1356</v>
      </c>
      <c r="B1364" s="96" t="s">
        <v>528</v>
      </c>
      <c r="C1364" s="96" t="s">
        <v>3518</v>
      </c>
      <c r="D1364" s="96">
        <v>60002018691</v>
      </c>
      <c r="E1364" s="96" t="s">
        <v>3370</v>
      </c>
      <c r="F1364" s="96" t="s">
        <v>354</v>
      </c>
      <c r="G1364" s="576">
        <v>375</v>
      </c>
      <c r="H1364" s="576">
        <v>375</v>
      </c>
      <c r="I1364" s="576">
        <v>75</v>
      </c>
    </row>
    <row r="1365" spans="1:9" ht="15">
      <c r="A1365" s="96">
        <v>1357</v>
      </c>
      <c r="B1365" s="96" t="s">
        <v>4383</v>
      </c>
      <c r="C1365" s="96" t="s">
        <v>4457</v>
      </c>
      <c r="D1365" s="96">
        <v>60002020012</v>
      </c>
      <c r="E1365" s="96" t="s">
        <v>3370</v>
      </c>
      <c r="F1365" s="96" t="s">
        <v>354</v>
      </c>
      <c r="G1365" s="576">
        <v>375</v>
      </c>
      <c r="H1365" s="576">
        <v>375</v>
      </c>
      <c r="I1365" s="576">
        <v>75</v>
      </c>
    </row>
    <row r="1366" spans="1:9" ht="15">
      <c r="A1366" s="96">
        <v>1358</v>
      </c>
      <c r="B1366" s="96" t="s">
        <v>4458</v>
      </c>
      <c r="C1366" s="96" t="s">
        <v>4459</v>
      </c>
      <c r="D1366" s="96">
        <v>60003000001</v>
      </c>
      <c r="E1366" s="96" t="s">
        <v>3370</v>
      </c>
      <c r="F1366" s="96" t="s">
        <v>354</v>
      </c>
      <c r="G1366" s="576">
        <v>375</v>
      </c>
      <c r="H1366" s="576">
        <v>375</v>
      </c>
      <c r="I1366" s="576">
        <v>75</v>
      </c>
    </row>
    <row r="1367" spans="1:9" ht="15">
      <c r="A1367" s="96">
        <v>1359</v>
      </c>
      <c r="B1367" s="96" t="s">
        <v>576</v>
      </c>
      <c r="C1367" s="96" t="s">
        <v>856</v>
      </c>
      <c r="D1367" s="96">
        <v>60003003479</v>
      </c>
      <c r="E1367" s="96" t="s">
        <v>3370</v>
      </c>
      <c r="F1367" s="96" t="s">
        <v>354</v>
      </c>
      <c r="G1367" s="576">
        <v>375</v>
      </c>
      <c r="H1367" s="576">
        <v>375</v>
      </c>
      <c r="I1367" s="576">
        <v>75</v>
      </c>
    </row>
    <row r="1368" spans="1:9" ht="15">
      <c r="A1368" s="96">
        <v>1360</v>
      </c>
      <c r="B1368" s="96" t="s">
        <v>563</v>
      </c>
      <c r="C1368" s="96" t="s">
        <v>3809</v>
      </c>
      <c r="D1368" s="96">
        <v>60003006300</v>
      </c>
      <c r="E1368" s="96" t="s">
        <v>3370</v>
      </c>
      <c r="F1368" s="96" t="s">
        <v>354</v>
      </c>
      <c r="G1368" s="576">
        <v>375</v>
      </c>
      <c r="H1368" s="576">
        <v>375</v>
      </c>
      <c r="I1368" s="576">
        <v>75</v>
      </c>
    </row>
    <row r="1369" spans="1:9" ht="15">
      <c r="A1369" s="96">
        <v>1361</v>
      </c>
      <c r="B1369" s="96" t="s">
        <v>576</v>
      </c>
      <c r="C1369" s="96" t="s">
        <v>4460</v>
      </c>
      <c r="D1369" s="96">
        <v>60003006347</v>
      </c>
      <c r="E1369" s="96" t="s">
        <v>3370</v>
      </c>
      <c r="F1369" s="96" t="s">
        <v>354</v>
      </c>
      <c r="G1369" s="576">
        <v>375</v>
      </c>
      <c r="H1369" s="576">
        <v>375</v>
      </c>
      <c r="I1369" s="576">
        <v>75</v>
      </c>
    </row>
    <row r="1370" spans="1:9" ht="15">
      <c r="A1370" s="96">
        <v>1362</v>
      </c>
      <c r="B1370" s="96" t="s">
        <v>569</v>
      </c>
      <c r="C1370" s="96" t="s">
        <v>4461</v>
      </c>
      <c r="D1370" s="96">
        <v>60003006370</v>
      </c>
      <c r="E1370" s="96" t="s">
        <v>3370</v>
      </c>
      <c r="F1370" s="96" t="s">
        <v>354</v>
      </c>
      <c r="G1370" s="576">
        <v>375</v>
      </c>
      <c r="H1370" s="576">
        <v>375</v>
      </c>
      <c r="I1370" s="576">
        <v>75</v>
      </c>
    </row>
    <row r="1371" spans="1:9" ht="15">
      <c r="A1371" s="96">
        <v>1363</v>
      </c>
      <c r="B1371" s="96" t="s">
        <v>968</v>
      </c>
      <c r="C1371" s="96" t="s">
        <v>783</v>
      </c>
      <c r="D1371" s="96">
        <v>60003007657</v>
      </c>
      <c r="E1371" s="96" t="s">
        <v>3368</v>
      </c>
      <c r="F1371" s="96" t="s">
        <v>354</v>
      </c>
      <c r="G1371" s="576">
        <v>60</v>
      </c>
      <c r="H1371" s="576">
        <v>60</v>
      </c>
      <c r="I1371" s="576">
        <v>12</v>
      </c>
    </row>
    <row r="1372" spans="1:9" ht="15">
      <c r="A1372" s="96">
        <v>1364</v>
      </c>
      <c r="B1372" s="96" t="s">
        <v>3716</v>
      </c>
      <c r="C1372" s="96" t="s">
        <v>688</v>
      </c>
      <c r="D1372" s="96">
        <v>60003010175</v>
      </c>
      <c r="E1372" s="96" t="s">
        <v>3368</v>
      </c>
      <c r="F1372" s="96" t="s">
        <v>354</v>
      </c>
      <c r="G1372" s="576">
        <v>60</v>
      </c>
      <c r="H1372" s="576">
        <v>60</v>
      </c>
      <c r="I1372" s="576">
        <v>12</v>
      </c>
    </row>
    <row r="1373" spans="1:9" ht="15">
      <c r="A1373" s="96">
        <v>1365</v>
      </c>
      <c r="B1373" s="96" t="s">
        <v>4462</v>
      </c>
      <c r="C1373" s="96" t="s">
        <v>858</v>
      </c>
      <c r="D1373" s="96">
        <v>60801167706</v>
      </c>
      <c r="E1373" s="96" t="s">
        <v>3370</v>
      </c>
      <c r="F1373" s="96" t="s">
        <v>354</v>
      </c>
      <c r="G1373" s="576">
        <v>375</v>
      </c>
      <c r="H1373" s="576">
        <v>375</v>
      </c>
      <c r="I1373" s="576">
        <v>75</v>
      </c>
    </row>
    <row r="1374" spans="1:9" ht="15">
      <c r="A1374" s="96">
        <v>1366</v>
      </c>
      <c r="B1374" s="96" t="s">
        <v>557</v>
      </c>
      <c r="C1374" s="96" t="s">
        <v>664</v>
      </c>
      <c r="D1374" s="96">
        <v>61001000539</v>
      </c>
      <c r="E1374" s="96" t="s">
        <v>3370</v>
      </c>
      <c r="F1374" s="96" t="s">
        <v>354</v>
      </c>
      <c r="G1374" s="576">
        <v>375</v>
      </c>
      <c r="H1374" s="576">
        <v>375</v>
      </c>
      <c r="I1374" s="576">
        <v>75</v>
      </c>
    </row>
    <row r="1375" spans="1:9" ht="15">
      <c r="A1375" s="96">
        <v>1367</v>
      </c>
      <c r="B1375" s="96" t="s">
        <v>3877</v>
      </c>
      <c r="C1375" s="96" t="s">
        <v>4463</v>
      </c>
      <c r="D1375" s="96">
        <v>61001001367</v>
      </c>
      <c r="E1375" s="96" t="s">
        <v>3368</v>
      </c>
      <c r="F1375" s="96" t="s">
        <v>354</v>
      </c>
      <c r="G1375" s="576">
        <v>60</v>
      </c>
      <c r="H1375" s="576">
        <v>60</v>
      </c>
      <c r="I1375" s="576">
        <v>12</v>
      </c>
    </row>
    <row r="1376" spans="1:9" ht="15">
      <c r="A1376" s="96">
        <v>1368</v>
      </c>
      <c r="B1376" s="96" t="s">
        <v>592</v>
      </c>
      <c r="C1376" s="96" t="s">
        <v>4464</v>
      </c>
      <c r="D1376" s="96">
        <v>61001001686</v>
      </c>
      <c r="E1376" s="96" t="s">
        <v>3368</v>
      </c>
      <c r="F1376" s="96" t="s">
        <v>354</v>
      </c>
      <c r="G1376" s="576">
        <v>60</v>
      </c>
      <c r="H1376" s="576">
        <v>60</v>
      </c>
      <c r="I1376" s="576">
        <v>12</v>
      </c>
    </row>
    <row r="1377" spans="1:9" ht="15">
      <c r="A1377" s="96">
        <v>1369</v>
      </c>
      <c r="B1377" s="96" t="s">
        <v>534</v>
      </c>
      <c r="C1377" s="96" t="s">
        <v>529</v>
      </c>
      <c r="D1377" s="96">
        <v>61001003247</v>
      </c>
      <c r="E1377" s="96" t="s">
        <v>3368</v>
      </c>
      <c r="F1377" s="96" t="s">
        <v>354</v>
      </c>
      <c r="G1377" s="576">
        <v>60</v>
      </c>
      <c r="H1377" s="576">
        <v>60</v>
      </c>
      <c r="I1377" s="576">
        <v>12</v>
      </c>
    </row>
    <row r="1378" spans="1:9" ht="15">
      <c r="A1378" s="96">
        <v>1370</v>
      </c>
      <c r="B1378" s="96" t="s">
        <v>4465</v>
      </c>
      <c r="C1378" s="96" t="s">
        <v>3805</v>
      </c>
      <c r="D1378" s="96">
        <v>61001004250</v>
      </c>
      <c r="E1378" s="96" t="s">
        <v>3368</v>
      </c>
      <c r="F1378" s="96" t="s">
        <v>354</v>
      </c>
      <c r="G1378" s="576">
        <v>60</v>
      </c>
      <c r="H1378" s="576">
        <v>60</v>
      </c>
      <c r="I1378" s="576">
        <v>12</v>
      </c>
    </row>
    <row r="1379" spans="1:9" ht="15">
      <c r="A1379" s="96">
        <v>1371</v>
      </c>
      <c r="B1379" s="96" t="s">
        <v>526</v>
      </c>
      <c r="C1379" s="96" t="s">
        <v>4466</v>
      </c>
      <c r="D1379" s="96">
        <v>61001004265</v>
      </c>
      <c r="E1379" s="96" t="s">
        <v>3370</v>
      </c>
      <c r="F1379" s="96" t="s">
        <v>354</v>
      </c>
      <c r="G1379" s="576">
        <v>375</v>
      </c>
      <c r="H1379" s="576">
        <v>375</v>
      </c>
      <c r="I1379" s="576">
        <v>75</v>
      </c>
    </row>
    <row r="1380" spans="1:9" ht="15">
      <c r="A1380" s="96">
        <v>1372</v>
      </c>
      <c r="B1380" s="96" t="s">
        <v>757</v>
      </c>
      <c r="C1380" s="96" t="s">
        <v>3884</v>
      </c>
      <c r="D1380" s="96">
        <v>61001004670</v>
      </c>
      <c r="E1380" s="96" t="s">
        <v>3368</v>
      </c>
      <c r="F1380" s="96" t="s">
        <v>354</v>
      </c>
      <c r="G1380" s="576">
        <v>60</v>
      </c>
      <c r="H1380" s="576">
        <v>60</v>
      </c>
      <c r="I1380" s="576">
        <v>12</v>
      </c>
    </row>
    <row r="1381" spans="1:9" ht="15">
      <c r="A1381" s="96">
        <v>1373</v>
      </c>
      <c r="B1381" s="96" t="s">
        <v>563</v>
      </c>
      <c r="C1381" s="96" t="s">
        <v>4467</v>
      </c>
      <c r="D1381" s="96">
        <v>61001004877</v>
      </c>
      <c r="E1381" s="96" t="s">
        <v>3368</v>
      </c>
      <c r="F1381" s="96" t="s">
        <v>354</v>
      </c>
      <c r="G1381" s="576">
        <v>60</v>
      </c>
      <c r="H1381" s="576">
        <v>60</v>
      </c>
      <c r="I1381" s="576">
        <v>12</v>
      </c>
    </row>
    <row r="1382" spans="1:9" ht="15">
      <c r="A1382" s="96">
        <v>1374</v>
      </c>
      <c r="B1382" s="96" t="s">
        <v>510</v>
      </c>
      <c r="C1382" s="96" t="s">
        <v>4468</v>
      </c>
      <c r="D1382" s="96">
        <v>61001004880</v>
      </c>
      <c r="E1382" s="96" t="s">
        <v>3368</v>
      </c>
      <c r="F1382" s="96" t="s">
        <v>354</v>
      </c>
      <c r="G1382" s="576">
        <v>60</v>
      </c>
      <c r="H1382" s="576">
        <v>60</v>
      </c>
      <c r="I1382" s="576">
        <v>12</v>
      </c>
    </row>
    <row r="1383" spans="1:9" ht="15">
      <c r="A1383" s="96">
        <v>1375</v>
      </c>
      <c r="B1383" s="96" t="s">
        <v>592</v>
      </c>
      <c r="C1383" s="96" t="s">
        <v>642</v>
      </c>
      <c r="D1383" s="96">
        <v>61001006341</v>
      </c>
      <c r="E1383" s="96" t="s">
        <v>3368</v>
      </c>
      <c r="F1383" s="96" t="s">
        <v>354</v>
      </c>
      <c r="G1383" s="576">
        <v>60</v>
      </c>
      <c r="H1383" s="576">
        <v>60</v>
      </c>
      <c r="I1383" s="576">
        <v>12</v>
      </c>
    </row>
    <row r="1384" spans="1:9" ht="15">
      <c r="A1384" s="96">
        <v>1376</v>
      </c>
      <c r="B1384" s="96" t="s">
        <v>753</v>
      </c>
      <c r="C1384" s="96" t="s">
        <v>738</v>
      </c>
      <c r="D1384" s="96">
        <v>61001006374</v>
      </c>
      <c r="E1384" s="96" t="s">
        <v>3368</v>
      </c>
      <c r="F1384" s="96" t="s">
        <v>354</v>
      </c>
      <c r="G1384" s="576">
        <v>60</v>
      </c>
      <c r="H1384" s="576">
        <v>60</v>
      </c>
      <c r="I1384" s="576">
        <v>12</v>
      </c>
    </row>
    <row r="1385" spans="1:9" ht="15">
      <c r="A1385" s="96">
        <v>1377</v>
      </c>
      <c r="B1385" s="96" t="s">
        <v>582</v>
      </c>
      <c r="C1385" s="96" t="s">
        <v>4469</v>
      </c>
      <c r="D1385" s="96">
        <v>61001006601</v>
      </c>
      <c r="E1385" s="96" t="s">
        <v>3368</v>
      </c>
      <c r="F1385" s="96" t="s">
        <v>354</v>
      </c>
      <c r="G1385" s="576">
        <v>60</v>
      </c>
      <c r="H1385" s="576">
        <v>60</v>
      </c>
      <c r="I1385" s="576">
        <v>12</v>
      </c>
    </row>
    <row r="1386" spans="1:9" ht="15">
      <c r="A1386" s="96">
        <v>1378</v>
      </c>
      <c r="B1386" s="96" t="s">
        <v>576</v>
      </c>
      <c r="C1386" s="96" t="s">
        <v>4008</v>
      </c>
      <c r="D1386" s="96">
        <v>61001006734</v>
      </c>
      <c r="E1386" s="96" t="s">
        <v>3368</v>
      </c>
      <c r="F1386" s="96" t="s">
        <v>354</v>
      </c>
      <c r="G1386" s="576">
        <v>60</v>
      </c>
      <c r="H1386" s="576">
        <v>60</v>
      </c>
      <c r="I1386" s="576">
        <v>12</v>
      </c>
    </row>
    <row r="1387" spans="1:9" ht="15">
      <c r="A1387" s="96">
        <v>1379</v>
      </c>
      <c r="B1387" s="96" t="s">
        <v>4470</v>
      </c>
      <c r="C1387" s="96" t="s">
        <v>696</v>
      </c>
      <c r="D1387" s="96">
        <v>61001007638</v>
      </c>
      <c r="E1387" s="96" t="s">
        <v>3368</v>
      </c>
      <c r="F1387" s="96" t="s">
        <v>354</v>
      </c>
      <c r="G1387" s="576">
        <v>60</v>
      </c>
      <c r="H1387" s="576">
        <v>60</v>
      </c>
      <c r="I1387" s="576">
        <v>12</v>
      </c>
    </row>
    <row r="1388" spans="1:9" ht="15">
      <c r="A1388" s="96">
        <v>1380</v>
      </c>
      <c r="B1388" s="96" t="s">
        <v>601</v>
      </c>
      <c r="C1388" s="96" t="s">
        <v>3781</v>
      </c>
      <c r="D1388" s="96">
        <v>61001007734</v>
      </c>
      <c r="E1388" s="96" t="s">
        <v>3368</v>
      </c>
      <c r="F1388" s="96" t="s">
        <v>354</v>
      </c>
      <c r="G1388" s="576">
        <v>60</v>
      </c>
      <c r="H1388" s="576">
        <v>60</v>
      </c>
      <c r="I1388" s="576">
        <v>12</v>
      </c>
    </row>
    <row r="1389" spans="1:9" ht="15">
      <c r="A1389" s="96">
        <v>1381</v>
      </c>
      <c r="B1389" s="96" t="s">
        <v>691</v>
      </c>
      <c r="C1389" s="96" t="s">
        <v>4105</v>
      </c>
      <c r="D1389" s="96">
        <v>61001007951</v>
      </c>
      <c r="E1389" s="96" t="s">
        <v>3370</v>
      </c>
      <c r="F1389" s="96" t="s">
        <v>354</v>
      </c>
      <c r="G1389" s="576">
        <v>375</v>
      </c>
      <c r="H1389" s="576">
        <v>375</v>
      </c>
      <c r="I1389" s="576">
        <v>75</v>
      </c>
    </row>
    <row r="1390" spans="1:9" ht="15">
      <c r="A1390" s="96">
        <v>1382</v>
      </c>
      <c r="B1390" s="96" t="s">
        <v>819</v>
      </c>
      <c r="C1390" s="96" t="s">
        <v>562</v>
      </c>
      <c r="D1390" s="96">
        <v>61001009507</v>
      </c>
      <c r="E1390" s="96" t="s">
        <v>3368</v>
      </c>
      <c r="F1390" s="96" t="s">
        <v>354</v>
      </c>
      <c r="G1390" s="576">
        <v>60</v>
      </c>
      <c r="H1390" s="576">
        <v>60</v>
      </c>
      <c r="I1390" s="576">
        <v>12</v>
      </c>
    </row>
    <row r="1391" spans="1:9" ht="15">
      <c r="A1391" s="96">
        <v>1383</v>
      </c>
      <c r="B1391" s="96" t="s">
        <v>561</v>
      </c>
      <c r="C1391" s="96" t="s">
        <v>4471</v>
      </c>
      <c r="D1391" s="96">
        <v>61001009568</v>
      </c>
      <c r="E1391" s="96" t="s">
        <v>3370</v>
      </c>
      <c r="F1391" s="96" t="s">
        <v>354</v>
      </c>
      <c r="G1391" s="576">
        <v>375</v>
      </c>
      <c r="H1391" s="576">
        <v>375</v>
      </c>
      <c r="I1391" s="576">
        <v>75</v>
      </c>
    </row>
    <row r="1392" spans="1:9" ht="15">
      <c r="A1392" s="96">
        <v>1384</v>
      </c>
      <c r="B1392" s="96" t="s">
        <v>609</v>
      </c>
      <c r="C1392" s="96" t="s">
        <v>529</v>
      </c>
      <c r="D1392" s="96">
        <v>61001011256</v>
      </c>
      <c r="E1392" s="96" t="s">
        <v>3370</v>
      </c>
      <c r="F1392" s="96" t="s">
        <v>354</v>
      </c>
      <c r="G1392" s="576">
        <v>375</v>
      </c>
      <c r="H1392" s="576">
        <v>375</v>
      </c>
      <c r="I1392" s="576">
        <v>75</v>
      </c>
    </row>
    <row r="1393" spans="1:9" ht="15">
      <c r="A1393" s="96">
        <v>1385</v>
      </c>
      <c r="B1393" s="96" t="s">
        <v>607</v>
      </c>
      <c r="C1393" s="96" t="s">
        <v>4472</v>
      </c>
      <c r="D1393" s="96">
        <v>61001011463</v>
      </c>
      <c r="E1393" s="96" t="s">
        <v>3368</v>
      </c>
      <c r="F1393" s="96" t="s">
        <v>354</v>
      </c>
      <c r="G1393" s="576">
        <v>60</v>
      </c>
      <c r="H1393" s="576">
        <v>60</v>
      </c>
      <c r="I1393" s="576">
        <v>12</v>
      </c>
    </row>
    <row r="1394" spans="1:9" ht="15">
      <c r="A1394" s="96">
        <v>1386</v>
      </c>
      <c r="B1394" s="96" t="s">
        <v>569</v>
      </c>
      <c r="C1394" s="96" t="s">
        <v>3589</v>
      </c>
      <c r="D1394" s="96">
        <v>61001011908</v>
      </c>
      <c r="E1394" s="96" t="s">
        <v>3370</v>
      </c>
      <c r="F1394" s="96" t="s">
        <v>354</v>
      </c>
      <c r="G1394" s="576">
        <v>375</v>
      </c>
      <c r="H1394" s="576">
        <v>375</v>
      </c>
      <c r="I1394" s="576">
        <v>75</v>
      </c>
    </row>
    <row r="1395" spans="1:9" ht="15">
      <c r="A1395" s="96">
        <v>1387</v>
      </c>
      <c r="B1395" s="96" t="s">
        <v>710</v>
      </c>
      <c r="C1395" s="96" t="s">
        <v>552</v>
      </c>
      <c r="D1395" s="96">
        <v>61001012058</v>
      </c>
      <c r="E1395" s="96" t="s">
        <v>3368</v>
      </c>
      <c r="F1395" s="96" t="s">
        <v>354</v>
      </c>
      <c r="G1395" s="576">
        <v>60</v>
      </c>
      <c r="H1395" s="576">
        <v>60</v>
      </c>
      <c r="I1395" s="576">
        <v>12</v>
      </c>
    </row>
    <row r="1396" spans="1:9" ht="15">
      <c r="A1396" s="96">
        <v>1388</v>
      </c>
      <c r="B1396" s="96" t="s">
        <v>536</v>
      </c>
      <c r="C1396" s="96" t="s">
        <v>3679</v>
      </c>
      <c r="D1396" s="96">
        <v>61001012435</v>
      </c>
      <c r="E1396" s="96" t="s">
        <v>3368</v>
      </c>
      <c r="F1396" s="96" t="s">
        <v>354</v>
      </c>
      <c r="G1396" s="576">
        <v>60</v>
      </c>
      <c r="H1396" s="576">
        <v>60</v>
      </c>
      <c r="I1396" s="576">
        <v>12</v>
      </c>
    </row>
    <row r="1397" spans="1:9" ht="15">
      <c r="A1397" s="96">
        <v>1389</v>
      </c>
      <c r="B1397" s="96" t="s">
        <v>525</v>
      </c>
      <c r="C1397" s="96" t="s">
        <v>727</v>
      </c>
      <c r="D1397" s="96">
        <v>61001014580</v>
      </c>
      <c r="E1397" s="96" t="s">
        <v>3368</v>
      </c>
      <c r="F1397" s="96" t="s">
        <v>354</v>
      </c>
      <c r="G1397" s="576">
        <v>60</v>
      </c>
      <c r="H1397" s="576">
        <v>60</v>
      </c>
      <c r="I1397" s="576">
        <v>12</v>
      </c>
    </row>
    <row r="1398" spans="1:9" ht="15">
      <c r="A1398" s="96">
        <v>1390</v>
      </c>
      <c r="B1398" s="96" t="s">
        <v>525</v>
      </c>
      <c r="C1398" s="96" t="s">
        <v>4473</v>
      </c>
      <c r="D1398" s="96">
        <v>61001015841</v>
      </c>
      <c r="E1398" s="96" t="s">
        <v>3370</v>
      </c>
      <c r="F1398" s="96" t="s">
        <v>354</v>
      </c>
      <c r="G1398" s="576">
        <v>375</v>
      </c>
      <c r="H1398" s="576">
        <v>375</v>
      </c>
      <c r="I1398" s="576">
        <v>75</v>
      </c>
    </row>
    <row r="1399" spans="1:9" ht="15">
      <c r="A1399" s="96">
        <v>1391</v>
      </c>
      <c r="B1399" s="96" t="s">
        <v>4378</v>
      </c>
      <c r="C1399" s="96" t="s">
        <v>682</v>
      </c>
      <c r="D1399" s="96">
        <v>61001017254</v>
      </c>
      <c r="E1399" s="96" t="s">
        <v>3368</v>
      </c>
      <c r="F1399" s="96" t="s">
        <v>354</v>
      </c>
      <c r="G1399" s="576">
        <v>60</v>
      </c>
      <c r="H1399" s="576">
        <v>60</v>
      </c>
      <c r="I1399" s="576">
        <v>12</v>
      </c>
    </row>
    <row r="1400" spans="1:9" ht="15">
      <c r="A1400" s="96">
        <v>1392</v>
      </c>
      <c r="B1400" s="96" t="s">
        <v>506</v>
      </c>
      <c r="C1400" s="96" t="s">
        <v>3939</v>
      </c>
      <c r="D1400" s="96">
        <v>61001017801</v>
      </c>
      <c r="E1400" s="96" t="s">
        <v>3368</v>
      </c>
      <c r="F1400" s="96" t="s">
        <v>354</v>
      </c>
      <c r="G1400" s="576">
        <v>60</v>
      </c>
      <c r="H1400" s="576">
        <v>60</v>
      </c>
      <c r="I1400" s="576">
        <v>12</v>
      </c>
    </row>
    <row r="1401" spans="1:9" ht="15">
      <c r="A1401" s="96">
        <v>1393</v>
      </c>
      <c r="B1401" s="96" t="s">
        <v>545</v>
      </c>
      <c r="C1401" s="96" t="s">
        <v>4474</v>
      </c>
      <c r="D1401" s="96">
        <v>61001017819</v>
      </c>
      <c r="E1401" s="96" t="s">
        <v>3368</v>
      </c>
      <c r="F1401" s="96" t="s">
        <v>354</v>
      </c>
      <c r="G1401" s="576">
        <v>60</v>
      </c>
      <c r="H1401" s="576">
        <v>60</v>
      </c>
      <c r="I1401" s="576">
        <v>12</v>
      </c>
    </row>
    <row r="1402" spans="1:9" ht="15">
      <c r="A1402" s="96">
        <v>1394</v>
      </c>
      <c r="B1402" s="96" t="s">
        <v>525</v>
      </c>
      <c r="C1402" s="96" t="s">
        <v>3528</v>
      </c>
      <c r="D1402" s="96">
        <v>61001018236</v>
      </c>
      <c r="E1402" s="96" t="s">
        <v>3368</v>
      </c>
      <c r="F1402" s="96" t="s">
        <v>354</v>
      </c>
      <c r="G1402" s="576">
        <v>60</v>
      </c>
      <c r="H1402" s="576">
        <v>60</v>
      </c>
      <c r="I1402" s="576">
        <v>12</v>
      </c>
    </row>
    <row r="1403" spans="1:9" ht="15">
      <c r="A1403" s="96">
        <v>1395</v>
      </c>
      <c r="B1403" s="96" t="s">
        <v>506</v>
      </c>
      <c r="C1403" s="96" t="s">
        <v>4475</v>
      </c>
      <c r="D1403" s="96">
        <v>61001018423</v>
      </c>
      <c r="E1403" s="96" t="s">
        <v>3368</v>
      </c>
      <c r="F1403" s="96" t="s">
        <v>354</v>
      </c>
      <c r="G1403" s="576">
        <v>60</v>
      </c>
      <c r="H1403" s="576">
        <v>60</v>
      </c>
      <c r="I1403" s="576">
        <v>12</v>
      </c>
    </row>
    <row r="1404" spans="1:9" ht="15">
      <c r="A1404" s="96">
        <v>1396</v>
      </c>
      <c r="B1404" s="96" t="s">
        <v>510</v>
      </c>
      <c r="C1404" s="96" t="s">
        <v>723</v>
      </c>
      <c r="D1404" s="96">
        <v>61001018477</v>
      </c>
      <c r="E1404" s="96" t="s">
        <v>3368</v>
      </c>
      <c r="F1404" s="96" t="s">
        <v>354</v>
      </c>
      <c r="G1404" s="576">
        <v>60</v>
      </c>
      <c r="H1404" s="576">
        <v>60</v>
      </c>
      <c r="I1404" s="576">
        <v>12</v>
      </c>
    </row>
    <row r="1405" spans="1:9" ht="15">
      <c r="A1405" s="96">
        <v>1397</v>
      </c>
      <c r="B1405" s="96" t="s">
        <v>670</v>
      </c>
      <c r="C1405" s="96" t="s">
        <v>4476</v>
      </c>
      <c r="D1405" s="96">
        <v>61001018786</v>
      </c>
      <c r="E1405" s="96" t="s">
        <v>3368</v>
      </c>
      <c r="F1405" s="96" t="s">
        <v>354</v>
      </c>
      <c r="G1405" s="576">
        <v>60</v>
      </c>
      <c r="H1405" s="576">
        <v>60</v>
      </c>
      <c r="I1405" s="576">
        <v>12</v>
      </c>
    </row>
    <row r="1406" spans="1:9" ht="15">
      <c r="A1406" s="96">
        <v>1398</v>
      </c>
      <c r="B1406" s="96" t="s">
        <v>686</v>
      </c>
      <c r="C1406" s="96" t="s">
        <v>4477</v>
      </c>
      <c r="D1406" s="96">
        <v>61001019582</v>
      </c>
      <c r="E1406" s="96" t="s">
        <v>3370</v>
      </c>
      <c r="F1406" s="96" t="s">
        <v>354</v>
      </c>
      <c r="G1406" s="576">
        <v>375</v>
      </c>
      <c r="H1406" s="576">
        <v>375</v>
      </c>
      <c r="I1406" s="576">
        <v>75</v>
      </c>
    </row>
    <row r="1407" spans="1:9" ht="15">
      <c r="A1407" s="96">
        <v>1399</v>
      </c>
      <c r="B1407" s="96" t="s">
        <v>678</v>
      </c>
      <c r="C1407" s="96" t="s">
        <v>679</v>
      </c>
      <c r="D1407" s="96">
        <v>61001021329</v>
      </c>
      <c r="E1407" s="96" t="s">
        <v>3370</v>
      </c>
      <c r="F1407" s="96" t="s">
        <v>354</v>
      </c>
      <c r="G1407" s="576">
        <v>375</v>
      </c>
      <c r="H1407" s="576">
        <v>375</v>
      </c>
      <c r="I1407" s="576">
        <v>75</v>
      </c>
    </row>
    <row r="1408" spans="1:9" ht="15">
      <c r="A1408" s="96">
        <v>1400</v>
      </c>
      <c r="B1408" s="96" t="s">
        <v>3429</v>
      </c>
      <c r="C1408" s="96" t="s">
        <v>4478</v>
      </c>
      <c r="D1408" s="96">
        <v>61001021755</v>
      </c>
      <c r="E1408" s="96" t="s">
        <v>3368</v>
      </c>
      <c r="F1408" s="96" t="s">
        <v>354</v>
      </c>
      <c r="G1408" s="576">
        <v>60</v>
      </c>
      <c r="H1408" s="576">
        <v>60</v>
      </c>
      <c r="I1408" s="576">
        <v>12</v>
      </c>
    </row>
    <row r="1409" spans="1:9" ht="15">
      <c r="A1409" s="96">
        <v>1401</v>
      </c>
      <c r="B1409" s="96" t="s">
        <v>521</v>
      </c>
      <c r="C1409" s="96" t="s">
        <v>4479</v>
      </c>
      <c r="D1409" s="96">
        <v>61001021855</v>
      </c>
      <c r="E1409" s="96" t="s">
        <v>3368</v>
      </c>
      <c r="F1409" s="96" t="s">
        <v>354</v>
      </c>
      <c r="G1409" s="576">
        <v>60</v>
      </c>
      <c r="H1409" s="576">
        <v>60</v>
      </c>
      <c r="I1409" s="576">
        <v>12</v>
      </c>
    </row>
    <row r="1410" spans="1:9" ht="15">
      <c r="A1410" s="96">
        <v>1402</v>
      </c>
      <c r="B1410" s="96" t="s">
        <v>579</v>
      </c>
      <c r="C1410" s="96" t="s">
        <v>4480</v>
      </c>
      <c r="D1410" s="96">
        <v>61001022334</v>
      </c>
      <c r="E1410" s="96" t="s">
        <v>3370</v>
      </c>
      <c r="F1410" s="96" t="s">
        <v>354</v>
      </c>
      <c r="G1410" s="576">
        <v>375</v>
      </c>
      <c r="H1410" s="576">
        <v>375</v>
      </c>
      <c r="I1410" s="576">
        <v>75</v>
      </c>
    </row>
    <row r="1411" spans="1:9" ht="15">
      <c r="A1411" s="96">
        <v>1403</v>
      </c>
      <c r="B1411" s="96" t="s">
        <v>4481</v>
      </c>
      <c r="C1411" s="96" t="s">
        <v>696</v>
      </c>
      <c r="D1411" s="96">
        <v>61001023774</v>
      </c>
      <c r="E1411" s="96" t="s">
        <v>3368</v>
      </c>
      <c r="F1411" s="96" t="s">
        <v>354</v>
      </c>
      <c r="G1411" s="576">
        <v>60</v>
      </c>
      <c r="H1411" s="576">
        <v>60</v>
      </c>
      <c r="I1411" s="576">
        <v>12</v>
      </c>
    </row>
    <row r="1412" spans="1:9" ht="15">
      <c r="A1412" s="96">
        <v>1404</v>
      </c>
      <c r="B1412" s="96" t="s">
        <v>4482</v>
      </c>
      <c r="C1412" s="96" t="s">
        <v>760</v>
      </c>
      <c r="D1412" s="96">
        <v>61001025096</v>
      </c>
      <c r="E1412" s="96" t="s">
        <v>3368</v>
      </c>
      <c r="F1412" s="96" t="s">
        <v>354</v>
      </c>
      <c r="G1412" s="576">
        <v>60</v>
      </c>
      <c r="H1412" s="576">
        <v>60</v>
      </c>
      <c r="I1412" s="576">
        <v>12</v>
      </c>
    </row>
    <row r="1413" spans="1:9" ht="15">
      <c r="A1413" s="96">
        <v>1405</v>
      </c>
      <c r="B1413" s="96" t="s">
        <v>4483</v>
      </c>
      <c r="C1413" s="96" t="s">
        <v>665</v>
      </c>
      <c r="D1413" s="96">
        <v>61001025468</v>
      </c>
      <c r="E1413" s="96" t="s">
        <v>3370</v>
      </c>
      <c r="F1413" s="96" t="s">
        <v>354</v>
      </c>
      <c r="G1413" s="576">
        <v>375</v>
      </c>
      <c r="H1413" s="576">
        <v>375</v>
      </c>
      <c r="I1413" s="576">
        <v>75</v>
      </c>
    </row>
    <row r="1414" spans="1:9" ht="15">
      <c r="A1414" s="96">
        <v>1406</v>
      </c>
      <c r="B1414" s="96" t="s">
        <v>525</v>
      </c>
      <c r="C1414" s="96" t="s">
        <v>4484</v>
      </c>
      <c r="D1414" s="96">
        <v>61001025547</v>
      </c>
      <c r="E1414" s="96" t="s">
        <v>3370</v>
      </c>
      <c r="F1414" s="96" t="s">
        <v>354</v>
      </c>
      <c r="G1414" s="576">
        <v>375</v>
      </c>
      <c r="H1414" s="576">
        <v>375</v>
      </c>
      <c r="I1414" s="576">
        <v>75</v>
      </c>
    </row>
    <row r="1415" spans="1:9" ht="15">
      <c r="A1415" s="96">
        <v>1407</v>
      </c>
      <c r="B1415" s="96" t="s">
        <v>547</v>
      </c>
      <c r="C1415" s="96" t="s">
        <v>788</v>
      </c>
      <c r="D1415" s="96">
        <v>61001025561</v>
      </c>
      <c r="E1415" s="96" t="s">
        <v>3368</v>
      </c>
      <c r="F1415" s="96" t="s">
        <v>354</v>
      </c>
      <c r="G1415" s="576">
        <v>60</v>
      </c>
      <c r="H1415" s="576">
        <v>60</v>
      </c>
      <c r="I1415" s="576">
        <v>12</v>
      </c>
    </row>
    <row r="1416" spans="1:9" ht="15">
      <c r="A1416" s="96">
        <v>1408</v>
      </c>
      <c r="B1416" s="96" t="s">
        <v>4485</v>
      </c>
      <c r="C1416" s="96" t="s">
        <v>682</v>
      </c>
      <c r="D1416" s="96">
        <v>61001025681</v>
      </c>
      <c r="E1416" s="96" t="s">
        <v>3370</v>
      </c>
      <c r="F1416" s="96" t="s">
        <v>354</v>
      </c>
      <c r="G1416" s="576">
        <v>375</v>
      </c>
      <c r="H1416" s="576">
        <v>375</v>
      </c>
      <c r="I1416" s="576">
        <v>75</v>
      </c>
    </row>
    <row r="1417" spans="1:9" ht="15">
      <c r="A1417" s="96">
        <v>1409</v>
      </c>
      <c r="B1417" s="96" t="s">
        <v>668</v>
      </c>
      <c r="C1417" s="96" t="s">
        <v>669</v>
      </c>
      <c r="D1417" s="96">
        <v>61001026533</v>
      </c>
      <c r="E1417" s="96" t="s">
        <v>3370</v>
      </c>
      <c r="F1417" s="96" t="s">
        <v>354</v>
      </c>
      <c r="G1417" s="576">
        <v>375</v>
      </c>
      <c r="H1417" s="576">
        <v>375</v>
      </c>
      <c r="I1417" s="576">
        <v>75</v>
      </c>
    </row>
    <row r="1418" spans="1:9" ht="15">
      <c r="A1418" s="96">
        <v>1410</v>
      </c>
      <c r="B1418" s="96" t="s">
        <v>540</v>
      </c>
      <c r="C1418" s="96" t="s">
        <v>3591</v>
      </c>
      <c r="D1418" s="96">
        <v>61001026869</v>
      </c>
      <c r="E1418" s="96" t="s">
        <v>3368</v>
      </c>
      <c r="F1418" s="96" t="s">
        <v>354</v>
      </c>
      <c r="G1418" s="576">
        <v>60</v>
      </c>
      <c r="H1418" s="576">
        <v>60</v>
      </c>
      <c r="I1418" s="576">
        <v>12</v>
      </c>
    </row>
    <row r="1419" spans="1:9" ht="15">
      <c r="A1419" s="96">
        <v>1411</v>
      </c>
      <c r="B1419" s="96" t="s">
        <v>668</v>
      </c>
      <c r="C1419" s="96" t="s">
        <v>4486</v>
      </c>
      <c r="D1419" s="96">
        <v>61001027390</v>
      </c>
      <c r="E1419" s="96" t="s">
        <v>3370</v>
      </c>
      <c r="F1419" s="96" t="s">
        <v>354</v>
      </c>
      <c r="G1419" s="576">
        <v>375</v>
      </c>
      <c r="H1419" s="576">
        <v>375</v>
      </c>
      <c r="I1419" s="576">
        <v>75</v>
      </c>
    </row>
    <row r="1420" spans="1:9" ht="15">
      <c r="A1420" s="96">
        <v>1412</v>
      </c>
      <c r="B1420" s="96" t="s">
        <v>607</v>
      </c>
      <c r="C1420" s="96" t="s">
        <v>4487</v>
      </c>
      <c r="D1420" s="96">
        <v>61001027448</v>
      </c>
      <c r="E1420" s="96" t="s">
        <v>3370</v>
      </c>
      <c r="F1420" s="96" t="s">
        <v>354</v>
      </c>
      <c r="G1420" s="576">
        <v>375</v>
      </c>
      <c r="H1420" s="576">
        <v>375</v>
      </c>
      <c r="I1420" s="576">
        <v>75</v>
      </c>
    </row>
    <row r="1421" spans="1:9" ht="15">
      <c r="A1421" s="96">
        <v>1413</v>
      </c>
      <c r="B1421" s="96" t="s">
        <v>505</v>
      </c>
      <c r="C1421" s="96" t="s">
        <v>604</v>
      </c>
      <c r="D1421" s="96">
        <v>61001029364</v>
      </c>
      <c r="E1421" s="96" t="s">
        <v>3368</v>
      </c>
      <c r="F1421" s="96" t="s">
        <v>354</v>
      </c>
      <c r="G1421" s="576">
        <v>60</v>
      </c>
      <c r="H1421" s="576">
        <v>60</v>
      </c>
      <c r="I1421" s="576">
        <v>12</v>
      </c>
    </row>
    <row r="1422" spans="1:9" ht="15">
      <c r="A1422" s="96">
        <v>1414</v>
      </c>
      <c r="B1422" s="96" t="s">
        <v>563</v>
      </c>
      <c r="C1422" s="96" t="s">
        <v>3649</v>
      </c>
      <c r="D1422" s="96">
        <v>61001031105</v>
      </c>
      <c r="E1422" s="96" t="s">
        <v>3370</v>
      </c>
      <c r="F1422" s="96" t="s">
        <v>354</v>
      </c>
      <c r="G1422" s="576">
        <v>375</v>
      </c>
      <c r="H1422" s="576">
        <v>375</v>
      </c>
      <c r="I1422" s="576">
        <v>75</v>
      </c>
    </row>
    <row r="1423" spans="1:9" ht="15">
      <c r="A1423" s="96">
        <v>1415</v>
      </c>
      <c r="B1423" s="96" t="s">
        <v>547</v>
      </c>
      <c r="C1423" s="96" t="s">
        <v>4488</v>
      </c>
      <c r="D1423" s="96">
        <v>61001032864</v>
      </c>
      <c r="E1423" s="96" t="s">
        <v>3368</v>
      </c>
      <c r="F1423" s="96" t="s">
        <v>354</v>
      </c>
      <c r="G1423" s="576">
        <v>60</v>
      </c>
      <c r="H1423" s="576">
        <v>60</v>
      </c>
      <c r="I1423" s="576">
        <v>12</v>
      </c>
    </row>
    <row r="1424" spans="1:9" ht="15">
      <c r="A1424" s="96">
        <v>1416</v>
      </c>
      <c r="B1424" s="96" t="s">
        <v>717</v>
      </c>
      <c r="C1424" s="96" t="s">
        <v>4473</v>
      </c>
      <c r="D1424" s="96">
        <v>61001033123</v>
      </c>
      <c r="E1424" s="96" t="s">
        <v>3368</v>
      </c>
      <c r="F1424" s="96" t="s">
        <v>354</v>
      </c>
      <c r="G1424" s="576">
        <v>60</v>
      </c>
      <c r="H1424" s="576">
        <v>60</v>
      </c>
      <c r="I1424" s="576">
        <v>12</v>
      </c>
    </row>
    <row r="1425" spans="1:9" ht="15">
      <c r="A1425" s="96">
        <v>1417</v>
      </c>
      <c r="B1425" s="96" t="s">
        <v>4489</v>
      </c>
      <c r="C1425" s="96" t="s">
        <v>4490</v>
      </c>
      <c r="D1425" s="96">
        <v>61001033507</v>
      </c>
      <c r="E1425" s="96" t="s">
        <v>3370</v>
      </c>
      <c r="F1425" s="96" t="s">
        <v>354</v>
      </c>
      <c r="G1425" s="576">
        <v>375</v>
      </c>
      <c r="H1425" s="576">
        <v>375</v>
      </c>
      <c r="I1425" s="576">
        <v>75</v>
      </c>
    </row>
    <row r="1426" spans="1:9" ht="15">
      <c r="A1426" s="96">
        <v>1418</v>
      </c>
      <c r="B1426" s="96" t="s">
        <v>609</v>
      </c>
      <c r="C1426" s="96" t="s">
        <v>4491</v>
      </c>
      <c r="D1426" s="96">
        <v>61001034603</v>
      </c>
      <c r="E1426" s="96" t="s">
        <v>3368</v>
      </c>
      <c r="F1426" s="96" t="s">
        <v>354</v>
      </c>
      <c r="G1426" s="576">
        <v>60</v>
      </c>
      <c r="H1426" s="576">
        <v>60</v>
      </c>
      <c r="I1426" s="576">
        <v>12</v>
      </c>
    </row>
    <row r="1427" spans="1:9" ht="15">
      <c r="A1427" s="96">
        <v>1419</v>
      </c>
      <c r="B1427" s="96" t="s">
        <v>755</v>
      </c>
      <c r="C1427" s="96" t="s">
        <v>572</v>
      </c>
      <c r="D1427" s="96">
        <v>61001035728</v>
      </c>
      <c r="E1427" s="96" t="s">
        <v>3368</v>
      </c>
      <c r="F1427" s="96" t="s">
        <v>354</v>
      </c>
      <c r="G1427" s="576">
        <v>60</v>
      </c>
      <c r="H1427" s="576">
        <v>60</v>
      </c>
      <c r="I1427" s="576">
        <v>12</v>
      </c>
    </row>
    <row r="1428" spans="1:9" ht="15">
      <c r="A1428" s="96">
        <v>1420</v>
      </c>
      <c r="B1428" s="96" t="s">
        <v>591</v>
      </c>
      <c r="C1428" s="96" t="s">
        <v>4492</v>
      </c>
      <c r="D1428" s="96">
        <v>61001036045</v>
      </c>
      <c r="E1428" s="96" t="s">
        <v>3370</v>
      </c>
      <c r="F1428" s="96" t="s">
        <v>354</v>
      </c>
      <c r="G1428" s="576">
        <v>375</v>
      </c>
      <c r="H1428" s="576">
        <v>375</v>
      </c>
      <c r="I1428" s="576">
        <v>75</v>
      </c>
    </row>
    <row r="1429" spans="1:9" ht="15">
      <c r="A1429" s="96">
        <v>1421</v>
      </c>
      <c r="B1429" s="96" t="s">
        <v>506</v>
      </c>
      <c r="C1429" s="96" t="s">
        <v>4493</v>
      </c>
      <c r="D1429" s="96">
        <v>61001038267</v>
      </c>
      <c r="E1429" s="96" t="s">
        <v>3370</v>
      </c>
      <c r="F1429" s="96" t="s">
        <v>354</v>
      </c>
      <c r="G1429" s="576">
        <v>375</v>
      </c>
      <c r="H1429" s="576">
        <v>375</v>
      </c>
      <c r="I1429" s="576">
        <v>75</v>
      </c>
    </row>
    <row r="1430" spans="1:9" ht="15">
      <c r="A1430" s="96">
        <v>1422</v>
      </c>
      <c r="B1430" s="96" t="s">
        <v>737</v>
      </c>
      <c r="C1430" s="96" t="s">
        <v>3834</v>
      </c>
      <c r="D1430" s="96">
        <v>61001038556</v>
      </c>
      <c r="E1430" s="96" t="s">
        <v>3368</v>
      </c>
      <c r="F1430" s="96" t="s">
        <v>354</v>
      </c>
      <c r="G1430" s="576">
        <v>60</v>
      </c>
      <c r="H1430" s="576">
        <v>60</v>
      </c>
      <c r="I1430" s="576">
        <v>12</v>
      </c>
    </row>
    <row r="1431" spans="1:9" ht="15">
      <c r="A1431" s="96">
        <v>1423</v>
      </c>
      <c r="B1431" s="96" t="s">
        <v>815</v>
      </c>
      <c r="C1431" s="96" t="s">
        <v>549</v>
      </c>
      <c r="D1431" s="96">
        <v>61001038562</v>
      </c>
      <c r="E1431" s="96" t="s">
        <v>3368</v>
      </c>
      <c r="F1431" s="96" t="s">
        <v>354</v>
      </c>
      <c r="G1431" s="576">
        <v>60</v>
      </c>
      <c r="H1431" s="576">
        <v>60</v>
      </c>
      <c r="I1431" s="576">
        <v>12</v>
      </c>
    </row>
    <row r="1432" spans="1:9" ht="15">
      <c r="A1432" s="96">
        <v>1424</v>
      </c>
      <c r="B1432" s="96" t="s">
        <v>4494</v>
      </c>
      <c r="C1432" s="96" t="s">
        <v>4495</v>
      </c>
      <c r="D1432" s="96">
        <v>61001040236</v>
      </c>
      <c r="E1432" s="96" t="s">
        <v>3370</v>
      </c>
      <c r="F1432" s="96" t="s">
        <v>354</v>
      </c>
      <c r="G1432" s="576">
        <v>375</v>
      </c>
      <c r="H1432" s="576">
        <v>375</v>
      </c>
      <c r="I1432" s="576">
        <v>75</v>
      </c>
    </row>
    <row r="1433" spans="1:9" ht="15">
      <c r="A1433" s="96">
        <v>1425</v>
      </c>
      <c r="B1433" s="96" t="s">
        <v>670</v>
      </c>
      <c r="C1433" s="96" t="s">
        <v>4496</v>
      </c>
      <c r="D1433" s="96">
        <v>61001040581</v>
      </c>
      <c r="E1433" s="96" t="s">
        <v>3370</v>
      </c>
      <c r="F1433" s="96" t="s">
        <v>354</v>
      </c>
      <c r="G1433" s="576">
        <v>375</v>
      </c>
      <c r="H1433" s="576">
        <v>375</v>
      </c>
      <c r="I1433" s="576">
        <v>75</v>
      </c>
    </row>
    <row r="1434" spans="1:9" ht="15">
      <c r="A1434" s="96">
        <v>1426</v>
      </c>
      <c r="B1434" s="96" t="s">
        <v>506</v>
      </c>
      <c r="C1434" s="96" t="s">
        <v>4497</v>
      </c>
      <c r="D1434" s="96">
        <v>61001040897</v>
      </c>
      <c r="E1434" s="96" t="s">
        <v>3368</v>
      </c>
      <c r="F1434" s="96" t="s">
        <v>354</v>
      </c>
      <c r="G1434" s="576">
        <v>60</v>
      </c>
      <c r="H1434" s="576">
        <v>60</v>
      </c>
      <c r="I1434" s="576">
        <v>12</v>
      </c>
    </row>
    <row r="1435" spans="1:9" ht="15">
      <c r="A1435" s="96">
        <v>1427</v>
      </c>
      <c r="B1435" s="96" t="s">
        <v>4498</v>
      </c>
      <c r="C1435" s="96" t="s">
        <v>4499</v>
      </c>
      <c r="D1435" s="96">
        <v>61001042013</v>
      </c>
      <c r="E1435" s="96" t="s">
        <v>3368</v>
      </c>
      <c r="F1435" s="96" t="s">
        <v>354</v>
      </c>
      <c r="G1435" s="576">
        <v>60</v>
      </c>
      <c r="H1435" s="576">
        <v>60</v>
      </c>
      <c r="I1435" s="576">
        <v>12</v>
      </c>
    </row>
    <row r="1436" spans="1:9" ht="15">
      <c r="A1436" s="96">
        <v>1428</v>
      </c>
      <c r="B1436" s="96" t="s">
        <v>4500</v>
      </c>
      <c r="C1436" s="96" t="s">
        <v>624</v>
      </c>
      <c r="D1436" s="96">
        <v>61001042262</v>
      </c>
      <c r="E1436" s="96" t="s">
        <v>3370</v>
      </c>
      <c r="F1436" s="96" t="s">
        <v>354</v>
      </c>
      <c r="G1436" s="576">
        <v>375</v>
      </c>
      <c r="H1436" s="576">
        <v>375</v>
      </c>
      <c r="I1436" s="576">
        <v>75</v>
      </c>
    </row>
    <row r="1437" spans="1:9" ht="15">
      <c r="A1437" s="96">
        <v>1429</v>
      </c>
      <c r="B1437" s="96" t="s">
        <v>587</v>
      </c>
      <c r="C1437" s="96" t="s">
        <v>689</v>
      </c>
      <c r="D1437" s="96">
        <v>61001042591</v>
      </c>
      <c r="E1437" s="96" t="s">
        <v>3370</v>
      </c>
      <c r="F1437" s="96" t="s">
        <v>354</v>
      </c>
      <c r="G1437" s="576">
        <v>375</v>
      </c>
      <c r="H1437" s="576">
        <v>375</v>
      </c>
      <c r="I1437" s="576">
        <v>75</v>
      </c>
    </row>
    <row r="1438" spans="1:9" ht="15">
      <c r="A1438" s="96">
        <v>1430</v>
      </c>
      <c r="B1438" s="96" t="s">
        <v>872</v>
      </c>
      <c r="C1438" s="96" t="s">
        <v>3809</v>
      </c>
      <c r="D1438" s="96">
        <v>61001042709</v>
      </c>
      <c r="E1438" s="96" t="s">
        <v>3368</v>
      </c>
      <c r="F1438" s="96" t="s">
        <v>354</v>
      </c>
      <c r="G1438" s="576">
        <v>60</v>
      </c>
      <c r="H1438" s="576">
        <v>60</v>
      </c>
      <c r="I1438" s="576">
        <v>12</v>
      </c>
    </row>
    <row r="1439" spans="1:9" ht="15">
      <c r="A1439" s="96">
        <v>1431</v>
      </c>
      <c r="B1439" s="96" t="s">
        <v>565</v>
      </c>
      <c r="C1439" s="96" t="s">
        <v>4501</v>
      </c>
      <c r="D1439" s="96">
        <v>61001042784</v>
      </c>
      <c r="E1439" s="96" t="s">
        <v>3368</v>
      </c>
      <c r="F1439" s="96" t="s">
        <v>354</v>
      </c>
      <c r="G1439" s="576">
        <v>60</v>
      </c>
      <c r="H1439" s="576">
        <v>60</v>
      </c>
      <c r="I1439" s="576">
        <v>12</v>
      </c>
    </row>
    <row r="1440" spans="1:9" ht="15">
      <c r="A1440" s="96">
        <v>1432</v>
      </c>
      <c r="B1440" s="96" t="s">
        <v>519</v>
      </c>
      <c r="C1440" s="96" t="s">
        <v>681</v>
      </c>
      <c r="D1440" s="96">
        <v>61001043748</v>
      </c>
      <c r="E1440" s="96" t="s">
        <v>3370</v>
      </c>
      <c r="F1440" s="96" t="s">
        <v>354</v>
      </c>
      <c r="G1440" s="576">
        <v>375</v>
      </c>
      <c r="H1440" s="576">
        <v>375</v>
      </c>
      <c r="I1440" s="576">
        <v>75</v>
      </c>
    </row>
    <row r="1441" spans="1:9" ht="15">
      <c r="A1441" s="96">
        <v>1433</v>
      </c>
      <c r="B1441" s="96" t="s">
        <v>4110</v>
      </c>
      <c r="C1441" s="96" t="s">
        <v>763</v>
      </c>
      <c r="D1441" s="96">
        <v>61001044096</v>
      </c>
      <c r="E1441" s="96" t="s">
        <v>3370</v>
      </c>
      <c r="F1441" s="96" t="s">
        <v>354</v>
      </c>
      <c r="G1441" s="576">
        <v>375</v>
      </c>
      <c r="H1441" s="576">
        <v>375</v>
      </c>
      <c r="I1441" s="576">
        <v>75</v>
      </c>
    </row>
    <row r="1442" spans="1:9" ht="15">
      <c r="A1442" s="96">
        <v>1434</v>
      </c>
      <c r="B1442" s="96" t="s">
        <v>4498</v>
      </c>
      <c r="C1442" s="96" t="s">
        <v>1098</v>
      </c>
      <c r="D1442" s="96">
        <v>61001046259</v>
      </c>
      <c r="E1442" s="96" t="s">
        <v>3368</v>
      </c>
      <c r="F1442" s="96" t="s">
        <v>354</v>
      </c>
      <c r="G1442" s="576">
        <v>60</v>
      </c>
      <c r="H1442" s="576">
        <v>60</v>
      </c>
      <c r="I1442" s="576">
        <v>12</v>
      </c>
    </row>
    <row r="1443" spans="1:9" ht="15">
      <c r="A1443" s="96">
        <v>1435</v>
      </c>
      <c r="B1443" s="96" t="s">
        <v>4502</v>
      </c>
      <c r="C1443" s="96" t="s">
        <v>1081</v>
      </c>
      <c r="D1443" s="96">
        <v>61001048289</v>
      </c>
      <c r="E1443" s="96" t="s">
        <v>3368</v>
      </c>
      <c r="F1443" s="96" t="s">
        <v>354</v>
      </c>
      <c r="G1443" s="576">
        <v>60</v>
      </c>
      <c r="H1443" s="576">
        <v>60</v>
      </c>
      <c r="I1443" s="576">
        <v>12</v>
      </c>
    </row>
    <row r="1444" spans="1:9" ht="15">
      <c r="A1444" s="96">
        <v>1436</v>
      </c>
      <c r="B1444" s="96" t="s">
        <v>533</v>
      </c>
      <c r="C1444" s="96" t="s">
        <v>4503</v>
      </c>
      <c r="D1444" s="96">
        <v>61001048882</v>
      </c>
      <c r="E1444" s="96" t="s">
        <v>3368</v>
      </c>
      <c r="F1444" s="96" t="s">
        <v>354</v>
      </c>
      <c r="G1444" s="576">
        <v>60</v>
      </c>
      <c r="H1444" s="576">
        <v>60</v>
      </c>
      <c r="I1444" s="576">
        <v>12</v>
      </c>
    </row>
    <row r="1445" spans="1:9" ht="15">
      <c r="A1445" s="96">
        <v>1437</v>
      </c>
      <c r="B1445" s="96" t="s">
        <v>505</v>
      </c>
      <c r="C1445" s="96" t="s">
        <v>4504</v>
      </c>
      <c r="D1445" s="96">
        <v>61001050343</v>
      </c>
      <c r="E1445" s="96" t="s">
        <v>3368</v>
      </c>
      <c r="F1445" s="96" t="s">
        <v>354</v>
      </c>
      <c r="G1445" s="576">
        <v>60</v>
      </c>
      <c r="H1445" s="576">
        <v>60</v>
      </c>
      <c r="I1445" s="576">
        <v>12</v>
      </c>
    </row>
    <row r="1446" spans="1:9" ht="15">
      <c r="A1446" s="96">
        <v>1438</v>
      </c>
      <c r="B1446" s="96" t="s">
        <v>517</v>
      </c>
      <c r="C1446" s="96" t="s">
        <v>4505</v>
      </c>
      <c r="D1446" s="96">
        <v>61001050353</v>
      </c>
      <c r="E1446" s="96" t="s">
        <v>3370</v>
      </c>
      <c r="F1446" s="96" t="s">
        <v>354</v>
      </c>
      <c r="G1446" s="576">
        <v>375</v>
      </c>
      <c r="H1446" s="576">
        <v>375</v>
      </c>
      <c r="I1446" s="576">
        <v>75</v>
      </c>
    </row>
    <row r="1447" spans="1:9" ht="15">
      <c r="A1447" s="96">
        <v>1439</v>
      </c>
      <c r="B1447" s="96" t="s">
        <v>4506</v>
      </c>
      <c r="C1447" s="96" t="s">
        <v>556</v>
      </c>
      <c r="D1447" s="96">
        <v>61001050543</v>
      </c>
      <c r="E1447" s="96" t="s">
        <v>3368</v>
      </c>
      <c r="F1447" s="96" t="s">
        <v>354</v>
      </c>
      <c r="G1447" s="576">
        <v>60</v>
      </c>
      <c r="H1447" s="576">
        <v>60</v>
      </c>
      <c r="I1447" s="576">
        <v>12</v>
      </c>
    </row>
    <row r="1448" spans="1:9" ht="15">
      <c r="A1448" s="96">
        <v>1440</v>
      </c>
      <c r="B1448" s="96" t="s">
        <v>594</v>
      </c>
      <c r="C1448" s="96" t="s">
        <v>694</v>
      </c>
      <c r="D1448" s="96">
        <v>61001050670</v>
      </c>
      <c r="E1448" s="96" t="s">
        <v>3370</v>
      </c>
      <c r="F1448" s="96" t="s">
        <v>354</v>
      </c>
      <c r="G1448" s="576">
        <v>375</v>
      </c>
      <c r="H1448" s="576">
        <v>375</v>
      </c>
      <c r="I1448" s="576">
        <v>75</v>
      </c>
    </row>
    <row r="1449" spans="1:9" ht="15">
      <c r="A1449" s="96">
        <v>1441</v>
      </c>
      <c r="B1449" s="96" t="s">
        <v>671</v>
      </c>
      <c r="C1449" s="96" t="s">
        <v>693</v>
      </c>
      <c r="D1449" s="96">
        <v>61001053610</v>
      </c>
      <c r="E1449" s="96" t="s">
        <v>3370</v>
      </c>
      <c r="F1449" s="96" t="s">
        <v>354</v>
      </c>
      <c r="G1449" s="576">
        <v>375</v>
      </c>
      <c r="H1449" s="576">
        <v>375</v>
      </c>
      <c r="I1449" s="576">
        <v>75</v>
      </c>
    </row>
    <row r="1450" spans="1:9" ht="15">
      <c r="A1450" s="96">
        <v>1442</v>
      </c>
      <c r="B1450" s="96" t="s">
        <v>577</v>
      </c>
      <c r="C1450" s="96" t="s">
        <v>693</v>
      </c>
      <c r="D1450" s="96">
        <v>61001056772</v>
      </c>
      <c r="E1450" s="96" t="s">
        <v>3368</v>
      </c>
      <c r="F1450" s="96" t="s">
        <v>354</v>
      </c>
      <c r="G1450" s="576">
        <v>60</v>
      </c>
      <c r="H1450" s="576">
        <v>60</v>
      </c>
      <c r="I1450" s="576">
        <v>12</v>
      </c>
    </row>
    <row r="1451" spans="1:9" ht="15">
      <c r="A1451" s="96">
        <v>1443</v>
      </c>
      <c r="B1451" s="96" t="s">
        <v>607</v>
      </c>
      <c r="C1451" s="96" t="s">
        <v>4507</v>
      </c>
      <c r="D1451" s="96">
        <v>61001058635</v>
      </c>
      <c r="E1451" s="96" t="s">
        <v>3370</v>
      </c>
      <c r="F1451" s="96" t="s">
        <v>354</v>
      </c>
      <c r="G1451" s="576">
        <v>375</v>
      </c>
      <c r="H1451" s="576">
        <v>375</v>
      </c>
      <c r="I1451" s="576">
        <v>75</v>
      </c>
    </row>
    <row r="1452" spans="1:9" ht="15">
      <c r="A1452" s="96">
        <v>1444</v>
      </c>
      <c r="B1452" s="96" t="s">
        <v>548</v>
      </c>
      <c r="C1452" s="96" t="s">
        <v>4508</v>
      </c>
      <c r="D1452" s="96">
        <v>61001059362</v>
      </c>
      <c r="E1452" s="96" t="s">
        <v>3370</v>
      </c>
      <c r="F1452" s="96" t="s">
        <v>354</v>
      </c>
      <c r="G1452" s="576">
        <v>375</v>
      </c>
      <c r="H1452" s="576">
        <v>375</v>
      </c>
      <c r="I1452" s="576">
        <v>75</v>
      </c>
    </row>
    <row r="1453" spans="1:9" ht="15">
      <c r="A1453" s="96">
        <v>1445</v>
      </c>
      <c r="B1453" s="96" t="s">
        <v>4509</v>
      </c>
      <c r="C1453" s="96" t="s">
        <v>642</v>
      </c>
      <c r="D1453" s="96">
        <v>61001061302</v>
      </c>
      <c r="E1453" s="96" t="s">
        <v>3368</v>
      </c>
      <c r="F1453" s="96" t="s">
        <v>354</v>
      </c>
      <c r="G1453" s="576">
        <v>60</v>
      </c>
      <c r="H1453" s="576">
        <v>60</v>
      </c>
      <c r="I1453" s="576">
        <v>12</v>
      </c>
    </row>
    <row r="1454" spans="1:9" ht="15">
      <c r="A1454" s="96">
        <v>1446</v>
      </c>
      <c r="B1454" s="96" t="s">
        <v>525</v>
      </c>
      <c r="C1454" s="96" t="s">
        <v>4510</v>
      </c>
      <c r="D1454" s="96">
        <v>61001064091</v>
      </c>
      <c r="E1454" s="96" t="s">
        <v>3370</v>
      </c>
      <c r="F1454" s="96" t="s">
        <v>354</v>
      </c>
      <c r="G1454" s="576">
        <v>375</v>
      </c>
      <c r="H1454" s="576">
        <v>375</v>
      </c>
      <c r="I1454" s="576">
        <v>75</v>
      </c>
    </row>
    <row r="1455" spans="1:9" ht="15">
      <c r="A1455" s="96">
        <v>1447</v>
      </c>
      <c r="B1455" s="96" t="s">
        <v>655</v>
      </c>
      <c r="C1455" s="96" t="s">
        <v>4511</v>
      </c>
      <c r="D1455" s="96">
        <v>61001064927</v>
      </c>
      <c r="E1455" s="96" t="s">
        <v>3370</v>
      </c>
      <c r="F1455" s="96" t="s">
        <v>354</v>
      </c>
      <c r="G1455" s="576">
        <v>375</v>
      </c>
      <c r="H1455" s="576">
        <v>375</v>
      </c>
      <c r="I1455" s="576">
        <v>75</v>
      </c>
    </row>
    <row r="1456" spans="1:9" ht="15">
      <c r="A1456" s="96">
        <v>1448</v>
      </c>
      <c r="B1456" s="96" t="s">
        <v>603</v>
      </c>
      <c r="C1456" s="96" t="s">
        <v>4512</v>
      </c>
      <c r="D1456" s="96">
        <v>61001065905</v>
      </c>
      <c r="E1456" s="96" t="s">
        <v>3370</v>
      </c>
      <c r="F1456" s="96" t="s">
        <v>354</v>
      </c>
      <c r="G1456" s="576">
        <v>375</v>
      </c>
      <c r="H1456" s="576">
        <v>375</v>
      </c>
      <c r="I1456" s="576">
        <v>75</v>
      </c>
    </row>
    <row r="1457" spans="1:9" ht="15">
      <c r="A1457" s="96">
        <v>1449</v>
      </c>
      <c r="B1457" s="96" t="s">
        <v>580</v>
      </c>
      <c r="C1457" s="96" t="s">
        <v>667</v>
      </c>
      <c r="D1457" s="96">
        <v>61001067559</v>
      </c>
      <c r="E1457" s="96" t="s">
        <v>3370</v>
      </c>
      <c r="F1457" s="96" t="s">
        <v>354</v>
      </c>
      <c r="G1457" s="576">
        <v>375</v>
      </c>
      <c r="H1457" s="576">
        <v>375</v>
      </c>
      <c r="I1457" s="576">
        <v>75</v>
      </c>
    </row>
    <row r="1458" spans="1:9" ht="15">
      <c r="A1458" s="96">
        <v>1450</v>
      </c>
      <c r="B1458" s="96" t="s">
        <v>505</v>
      </c>
      <c r="C1458" s="96" t="s">
        <v>4513</v>
      </c>
      <c r="D1458" s="96">
        <v>61001067731</v>
      </c>
      <c r="E1458" s="96" t="s">
        <v>3370</v>
      </c>
      <c r="F1458" s="96" t="s">
        <v>354</v>
      </c>
      <c r="G1458" s="576">
        <v>375</v>
      </c>
      <c r="H1458" s="576">
        <v>375</v>
      </c>
      <c r="I1458" s="576">
        <v>75</v>
      </c>
    </row>
    <row r="1459" spans="1:9" ht="15">
      <c r="A1459" s="96">
        <v>1451</v>
      </c>
      <c r="B1459" s="96" t="s">
        <v>517</v>
      </c>
      <c r="C1459" s="96" t="s">
        <v>4074</v>
      </c>
      <c r="D1459" s="96">
        <v>61001070081</v>
      </c>
      <c r="E1459" s="96" t="s">
        <v>3370</v>
      </c>
      <c r="F1459" s="96" t="s">
        <v>354</v>
      </c>
      <c r="G1459" s="576">
        <v>375</v>
      </c>
      <c r="H1459" s="576">
        <v>375</v>
      </c>
      <c r="I1459" s="576">
        <v>75</v>
      </c>
    </row>
    <row r="1460" spans="1:9" ht="15">
      <c r="A1460" s="96">
        <v>1452</v>
      </c>
      <c r="B1460" s="96" t="s">
        <v>506</v>
      </c>
      <c r="C1460" s="96" t="s">
        <v>4514</v>
      </c>
      <c r="D1460" s="96">
        <v>61001070403</v>
      </c>
      <c r="E1460" s="96" t="s">
        <v>3370</v>
      </c>
      <c r="F1460" s="96" t="s">
        <v>354</v>
      </c>
      <c r="G1460" s="576">
        <v>375</v>
      </c>
      <c r="H1460" s="576">
        <v>375</v>
      </c>
      <c r="I1460" s="576">
        <v>75</v>
      </c>
    </row>
    <row r="1461" spans="1:9" ht="15">
      <c r="A1461" s="96">
        <v>1453</v>
      </c>
      <c r="B1461" s="96" t="s">
        <v>601</v>
      </c>
      <c r="C1461" s="96" t="s">
        <v>4515</v>
      </c>
      <c r="D1461" s="96">
        <v>61002000594</v>
      </c>
      <c r="E1461" s="96" t="s">
        <v>3368</v>
      </c>
      <c r="F1461" s="96" t="s">
        <v>354</v>
      </c>
      <c r="G1461" s="576">
        <v>60</v>
      </c>
      <c r="H1461" s="576">
        <v>60</v>
      </c>
      <c r="I1461" s="576">
        <v>12</v>
      </c>
    </row>
    <row r="1462" spans="1:9" ht="15">
      <c r="A1462" s="96">
        <v>1454</v>
      </c>
      <c r="B1462" s="96" t="s">
        <v>536</v>
      </c>
      <c r="C1462" s="96" t="s">
        <v>4516</v>
      </c>
      <c r="D1462" s="96">
        <v>61002001119</v>
      </c>
      <c r="E1462" s="96" t="s">
        <v>3368</v>
      </c>
      <c r="F1462" s="96" t="s">
        <v>354</v>
      </c>
      <c r="G1462" s="576">
        <v>60</v>
      </c>
      <c r="H1462" s="576">
        <v>60</v>
      </c>
      <c r="I1462" s="576">
        <v>12</v>
      </c>
    </row>
    <row r="1463" spans="1:9" ht="15">
      <c r="A1463" s="96">
        <v>1455</v>
      </c>
      <c r="B1463" s="96" t="s">
        <v>673</v>
      </c>
      <c r="C1463" s="96" t="s">
        <v>4517</v>
      </c>
      <c r="D1463" s="96">
        <v>61002001417</v>
      </c>
      <c r="E1463" s="96" t="s">
        <v>3370</v>
      </c>
      <c r="F1463" s="96" t="s">
        <v>354</v>
      </c>
      <c r="G1463" s="576">
        <v>375</v>
      </c>
      <c r="H1463" s="576">
        <v>375</v>
      </c>
      <c r="I1463" s="576">
        <v>75</v>
      </c>
    </row>
    <row r="1464" spans="1:9" ht="15">
      <c r="A1464" s="96">
        <v>1456</v>
      </c>
      <c r="B1464" s="96" t="s">
        <v>4518</v>
      </c>
      <c r="C1464" s="96" t="s">
        <v>696</v>
      </c>
      <c r="D1464" s="96">
        <v>61002002046</v>
      </c>
      <c r="E1464" s="96" t="s">
        <v>3368</v>
      </c>
      <c r="F1464" s="96" t="s">
        <v>354</v>
      </c>
      <c r="G1464" s="576">
        <v>60</v>
      </c>
      <c r="H1464" s="576">
        <v>60</v>
      </c>
      <c r="I1464" s="576">
        <v>12</v>
      </c>
    </row>
    <row r="1465" spans="1:9" ht="15">
      <c r="A1465" s="96">
        <v>1457</v>
      </c>
      <c r="B1465" s="96" t="s">
        <v>761</v>
      </c>
      <c r="C1465" s="96" t="s">
        <v>705</v>
      </c>
      <c r="D1465" s="96">
        <v>61002003334</v>
      </c>
      <c r="E1465" s="96" t="s">
        <v>3368</v>
      </c>
      <c r="F1465" s="96" t="s">
        <v>354</v>
      </c>
      <c r="G1465" s="576">
        <v>60</v>
      </c>
      <c r="H1465" s="576">
        <v>60</v>
      </c>
      <c r="I1465" s="576">
        <v>12</v>
      </c>
    </row>
    <row r="1466" spans="1:9" ht="15">
      <c r="A1466" s="96">
        <v>1458</v>
      </c>
      <c r="B1466" s="96" t="s">
        <v>717</v>
      </c>
      <c r="C1466" s="96" t="s">
        <v>1019</v>
      </c>
      <c r="D1466" s="96">
        <v>61002004561</v>
      </c>
      <c r="E1466" s="96" t="s">
        <v>3368</v>
      </c>
      <c r="F1466" s="96" t="s">
        <v>354</v>
      </c>
      <c r="G1466" s="576">
        <v>60</v>
      </c>
      <c r="H1466" s="576">
        <v>60</v>
      </c>
      <c r="I1466" s="576">
        <v>12</v>
      </c>
    </row>
    <row r="1467" spans="1:9" ht="15">
      <c r="A1467" s="96">
        <v>1459</v>
      </c>
      <c r="B1467" s="96" t="s">
        <v>520</v>
      </c>
      <c r="C1467" s="96" t="s">
        <v>700</v>
      </c>
      <c r="D1467" s="96">
        <v>61002005633</v>
      </c>
      <c r="E1467" s="96" t="s">
        <v>3370</v>
      </c>
      <c r="F1467" s="96" t="s">
        <v>354</v>
      </c>
      <c r="G1467" s="576">
        <v>375</v>
      </c>
      <c r="H1467" s="576">
        <v>375</v>
      </c>
      <c r="I1467" s="576">
        <v>75</v>
      </c>
    </row>
    <row r="1468" spans="1:9" ht="15">
      <c r="A1468" s="96">
        <v>1460</v>
      </c>
      <c r="B1468" s="96" t="s">
        <v>592</v>
      </c>
      <c r="C1468" s="96" t="s">
        <v>621</v>
      </c>
      <c r="D1468" s="96">
        <v>61002006099</v>
      </c>
      <c r="E1468" s="96" t="s">
        <v>3368</v>
      </c>
      <c r="F1468" s="96" t="s">
        <v>354</v>
      </c>
      <c r="G1468" s="576">
        <v>60</v>
      </c>
      <c r="H1468" s="576">
        <v>60</v>
      </c>
      <c r="I1468" s="576">
        <v>12</v>
      </c>
    </row>
    <row r="1469" spans="1:9" ht="15">
      <c r="A1469" s="96">
        <v>1461</v>
      </c>
      <c r="B1469" s="96" t="s">
        <v>587</v>
      </c>
      <c r="C1469" s="96" t="s">
        <v>4519</v>
      </c>
      <c r="D1469" s="96">
        <v>61002006148</v>
      </c>
      <c r="E1469" s="96" t="s">
        <v>3368</v>
      </c>
      <c r="F1469" s="96" t="s">
        <v>354</v>
      </c>
      <c r="G1469" s="576">
        <v>60</v>
      </c>
      <c r="H1469" s="576">
        <v>60</v>
      </c>
      <c r="I1469" s="576">
        <v>12</v>
      </c>
    </row>
    <row r="1470" spans="1:9" ht="15">
      <c r="A1470" s="96">
        <v>1462</v>
      </c>
      <c r="B1470" s="96" t="s">
        <v>4520</v>
      </c>
      <c r="C1470" s="96" t="s">
        <v>839</v>
      </c>
      <c r="D1470" s="96">
        <v>61002006249</v>
      </c>
      <c r="E1470" s="96" t="s">
        <v>3443</v>
      </c>
      <c r="F1470" s="96" t="s">
        <v>354</v>
      </c>
      <c r="G1470" s="576">
        <v>120</v>
      </c>
      <c r="H1470" s="576">
        <v>120</v>
      </c>
      <c r="I1470" s="576">
        <v>24</v>
      </c>
    </row>
    <row r="1471" spans="1:9" ht="15">
      <c r="A1471" s="96">
        <v>1463</v>
      </c>
      <c r="B1471" s="96" t="s">
        <v>582</v>
      </c>
      <c r="C1471" s="96" t="s">
        <v>4475</v>
      </c>
      <c r="D1471" s="96">
        <v>61002006269</v>
      </c>
      <c r="E1471" s="96" t="s">
        <v>3370</v>
      </c>
      <c r="F1471" s="96" t="s">
        <v>354</v>
      </c>
      <c r="G1471" s="576">
        <v>375</v>
      </c>
      <c r="H1471" s="576">
        <v>375</v>
      </c>
      <c r="I1471" s="576">
        <v>75</v>
      </c>
    </row>
    <row r="1472" spans="1:9" ht="15">
      <c r="A1472" s="96">
        <v>1464</v>
      </c>
      <c r="B1472" s="96" t="s">
        <v>601</v>
      </c>
      <c r="C1472" s="96" t="s">
        <v>684</v>
      </c>
      <c r="D1472" s="96">
        <v>61002006802</v>
      </c>
      <c r="E1472" s="96" t="s">
        <v>3368</v>
      </c>
      <c r="F1472" s="96" t="s">
        <v>354</v>
      </c>
      <c r="G1472" s="576">
        <v>60</v>
      </c>
      <c r="H1472" s="576">
        <v>60</v>
      </c>
      <c r="I1472" s="576">
        <v>12</v>
      </c>
    </row>
    <row r="1473" spans="1:9" ht="15">
      <c r="A1473" s="96">
        <v>1465</v>
      </c>
      <c r="B1473" s="96" t="s">
        <v>521</v>
      </c>
      <c r="C1473" s="96" t="s">
        <v>696</v>
      </c>
      <c r="D1473" s="96">
        <v>61002007041</v>
      </c>
      <c r="E1473" s="96" t="s">
        <v>3370</v>
      </c>
      <c r="F1473" s="96" t="s">
        <v>354</v>
      </c>
      <c r="G1473" s="576">
        <v>375</v>
      </c>
      <c r="H1473" s="576">
        <v>375</v>
      </c>
      <c r="I1473" s="576">
        <v>75</v>
      </c>
    </row>
    <row r="1474" spans="1:9" ht="15">
      <c r="A1474" s="96">
        <v>1466</v>
      </c>
      <c r="B1474" s="96" t="s">
        <v>4120</v>
      </c>
      <c r="C1474" s="96" t="s">
        <v>656</v>
      </c>
      <c r="D1474" s="96">
        <v>61002007303</v>
      </c>
      <c r="E1474" s="96" t="s">
        <v>3368</v>
      </c>
      <c r="F1474" s="96" t="s">
        <v>354</v>
      </c>
      <c r="G1474" s="576">
        <v>60</v>
      </c>
      <c r="H1474" s="576">
        <v>60</v>
      </c>
      <c r="I1474" s="576">
        <v>12</v>
      </c>
    </row>
    <row r="1475" spans="1:9" ht="15">
      <c r="A1475" s="96">
        <v>1467</v>
      </c>
      <c r="B1475" s="96" t="s">
        <v>3441</v>
      </c>
      <c r="C1475" s="96" t="s">
        <v>3841</v>
      </c>
      <c r="D1475" s="96">
        <v>61002008014</v>
      </c>
      <c r="E1475" s="96" t="s">
        <v>3370</v>
      </c>
      <c r="F1475" s="96" t="s">
        <v>354</v>
      </c>
      <c r="G1475" s="576">
        <v>375</v>
      </c>
      <c r="H1475" s="576">
        <v>375</v>
      </c>
      <c r="I1475" s="576">
        <v>75</v>
      </c>
    </row>
    <row r="1476" spans="1:9" ht="15">
      <c r="A1476" s="96">
        <v>1468</v>
      </c>
      <c r="B1476" s="96" t="s">
        <v>520</v>
      </c>
      <c r="C1476" s="96" t="s">
        <v>1093</v>
      </c>
      <c r="D1476" s="96">
        <v>61002008068</v>
      </c>
      <c r="E1476" s="96" t="s">
        <v>3368</v>
      </c>
      <c r="F1476" s="96" t="s">
        <v>354</v>
      </c>
      <c r="G1476" s="576">
        <v>60</v>
      </c>
      <c r="H1476" s="576">
        <v>60</v>
      </c>
      <c r="I1476" s="576">
        <v>12</v>
      </c>
    </row>
    <row r="1477" spans="1:9" ht="15">
      <c r="A1477" s="96">
        <v>1469</v>
      </c>
      <c r="B1477" s="96" t="s">
        <v>525</v>
      </c>
      <c r="C1477" s="96" t="s">
        <v>4521</v>
      </c>
      <c r="D1477" s="96">
        <v>61002008492</v>
      </c>
      <c r="E1477" s="96" t="s">
        <v>3368</v>
      </c>
      <c r="F1477" s="96" t="s">
        <v>354</v>
      </c>
      <c r="G1477" s="576">
        <v>60</v>
      </c>
      <c r="H1477" s="576">
        <v>60</v>
      </c>
      <c r="I1477" s="576">
        <v>12</v>
      </c>
    </row>
    <row r="1478" spans="1:9" ht="15">
      <c r="A1478" s="96">
        <v>1470</v>
      </c>
      <c r="B1478" s="96" t="s">
        <v>674</v>
      </c>
      <c r="C1478" s="96" t="s">
        <v>4522</v>
      </c>
      <c r="D1478" s="96">
        <v>61002008513</v>
      </c>
      <c r="E1478" s="96" t="s">
        <v>3370</v>
      </c>
      <c r="F1478" s="96" t="s">
        <v>354</v>
      </c>
      <c r="G1478" s="576">
        <v>375</v>
      </c>
      <c r="H1478" s="576">
        <v>375</v>
      </c>
      <c r="I1478" s="576">
        <v>75</v>
      </c>
    </row>
    <row r="1479" spans="1:9" ht="15">
      <c r="A1479" s="96">
        <v>1471</v>
      </c>
      <c r="B1479" s="96" t="s">
        <v>733</v>
      </c>
      <c r="C1479" s="96" t="s">
        <v>1099</v>
      </c>
      <c r="D1479" s="96">
        <v>61002009350</v>
      </c>
      <c r="E1479" s="96" t="s">
        <v>3368</v>
      </c>
      <c r="F1479" s="96" t="s">
        <v>354</v>
      </c>
      <c r="G1479" s="576">
        <v>60</v>
      </c>
      <c r="H1479" s="576">
        <v>60</v>
      </c>
      <c r="I1479" s="576">
        <v>12</v>
      </c>
    </row>
    <row r="1480" spans="1:9" ht="15">
      <c r="A1480" s="96">
        <v>1472</v>
      </c>
      <c r="B1480" s="96" t="s">
        <v>526</v>
      </c>
      <c r="C1480" s="96" t="s">
        <v>1108</v>
      </c>
      <c r="D1480" s="96">
        <v>61002011779</v>
      </c>
      <c r="E1480" s="96" t="s">
        <v>3368</v>
      </c>
      <c r="F1480" s="96" t="s">
        <v>354</v>
      </c>
      <c r="G1480" s="576">
        <v>60</v>
      </c>
      <c r="H1480" s="576">
        <v>60</v>
      </c>
      <c r="I1480" s="576">
        <v>12</v>
      </c>
    </row>
    <row r="1481" spans="1:9" ht="15">
      <c r="A1481" s="96">
        <v>1473</v>
      </c>
      <c r="B1481" s="96" t="s">
        <v>536</v>
      </c>
      <c r="C1481" s="96" t="s">
        <v>4523</v>
      </c>
      <c r="D1481" s="96">
        <v>61002011887</v>
      </c>
      <c r="E1481" s="96" t="s">
        <v>3370</v>
      </c>
      <c r="F1481" s="96" t="s">
        <v>354</v>
      </c>
      <c r="G1481" s="576">
        <v>375</v>
      </c>
      <c r="H1481" s="576">
        <v>375</v>
      </c>
      <c r="I1481" s="576">
        <v>75</v>
      </c>
    </row>
    <row r="1482" spans="1:9" ht="15">
      <c r="A1482" s="96">
        <v>1474</v>
      </c>
      <c r="B1482" s="96" t="s">
        <v>655</v>
      </c>
      <c r="C1482" s="96" t="s">
        <v>709</v>
      </c>
      <c r="D1482" s="96">
        <v>61002013222</v>
      </c>
      <c r="E1482" s="96" t="s">
        <v>3370</v>
      </c>
      <c r="F1482" s="96" t="s">
        <v>354</v>
      </c>
      <c r="G1482" s="576">
        <v>375</v>
      </c>
      <c r="H1482" s="576">
        <v>375</v>
      </c>
      <c r="I1482" s="576">
        <v>75</v>
      </c>
    </row>
    <row r="1483" spans="1:9" ht="15">
      <c r="A1483" s="96">
        <v>1475</v>
      </c>
      <c r="B1483" s="96" t="s">
        <v>4524</v>
      </c>
      <c r="C1483" s="96" t="s">
        <v>4525</v>
      </c>
      <c r="D1483" s="96">
        <v>61002013334</v>
      </c>
      <c r="E1483" s="96" t="s">
        <v>3370</v>
      </c>
      <c r="F1483" s="96" t="s">
        <v>354</v>
      </c>
      <c r="G1483" s="576">
        <v>375</v>
      </c>
      <c r="H1483" s="576">
        <v>375</v>
      </c>
      <c r="I1483" s="576">
        <v>75</v>
      </c>
    </row>
    <row r="1484" spans="1:9" ht="15">
      <c r="A1484" s="96">
        <v>1476</v>
      </c>
      <c r="B1484" s="96" t="s">
        <v>643</v>
      </c>
      <c r="C1484" s="96" t="s">
        <v>974</v>
      </c>
      <c r="D1484" s="96">
        <v>61002014537</v>
      </c>
      <c r="E1484" s="96" t="s">
        <v>3368</v>
      </c>
      <c r="F1484" s="96" t="s">
        <v>354</v>
      </c>
      <c r="G1484" s="576">
        <v>60</v>
      </c>
      <c r="H1484" s="576">
        <v>60</v>
      </c>
      <c r="I1484" s="576">
        <v>12</v>
      </c>
    </row>
    <row r="1485" spans="1:9" ht="15">
      <c r="A1485" s="96">
        <v>1477</v>
      </c>
      <c r="B1485" s="96" t="s">
        <v>534</v>
      </c>
      <c r="C1485" s="96" t="s">
        <v>642</v>
      </c>
      <c r="D1485" s="96">
        <v>61002015595</v>
      </c>
      <c r="E1485" s="96" t="s">
        <v>3370</v>
      </c>
      <c r="F1485" s="96" t="s">
        <v>354</v>
      </c>
      <c r="G1485" s="576">
        <v>375</v>
      </c>
      <c r="H1485" s="576">
        <v>375</v>
      </c>
      <c r="I1485" s="576">
        <v>75</v>
      </c>
    </row>
    <row r="1486" spans="1:9" ht="15">
      <c r="A1486" s="96">
        <v>1478</v>
      </c>
      <c r="B1486" s="96" t="s">
        <v>658</v>
      </c>
      <c r="C1486" s="96" t="s">
        <v>696</v>
      </c>
      <c r="D1486" s="96">
        <v>61002016919</v>
      </c>
      <c r="E1486" s="96" t="s">
        <v>3368</v>
      </c>
      <c r="F1486" s="96" t="s">
        <v>354</v>
      </c>
      <c r="G1486" s="576">
        <v>60</v>
      </c>
      <c r="H1486" s="576">
        <v>60</v>
      </c>
      <c r="I1486" s="576">
        <v>12</v>
      </c>
    </row>
    <row r="1487" spans="1:9" ht="15">
      <c r="A1487" s="96">
        <v>1479</v>
      </c>
      <c r="B1487" s="96" t="s">
        <v>4526</v>
      </c>
      <c r="C1487" s="96" t="s">
        <v>688</v>
      </c>
      <c r="D1487" s="96">
        <v>61002017888</v>
      </c>
      <c r="E1487" s="96" t="s">
        <v>3368</v>
      </c>
      <c r="F1487" s="96" t="s">
        <v>354</v>
      </c>
      <c r="G1487" s="576">
        <v>60</v>
      </c>
      <c r="H1487" s="576">
        <v>60</v>
      </c>
      <c r="I1487" s="576">
        <v>12</v>
      </c>
    </row>
    <row r="1488" spans="1:9" ht="15">
      <c r="A1488" s="96">
        <v>1480</v>
      </c>
      <c r="B1488" s="96" t="s">
        <v>3391</v>
      </c>
      <c r="C1488" s="96" t="s">
        <v>677</v>
      </c>
      <c r="D1488" s="96">
        <v>61002018145</v>
      </c>
      <c r="E1488" s="96" t="s">
        <v>3370</v>
      </c>
      <c r="F1488" s="96" t="s">
        <v>354</v>
      </c>
      <c r="G1488" s="576">
        <v>375</v>
      </c>
      <c r="H1488" s="576">
        <v>375</v>
      </c>
      <c r="I1488" s="576">
        <v>75</v>
      </c>
    </row>
    <row r="1489" spans="1:9" ht="15">
      <c r="A1489" s="96">
        <v>1481</v>
      </c>
      <c r="B1489" s="96" t="s">
        <v>676</v>
      </c>
      <c r="C1489" s="96" t="s">
        <v>3679</v>
      </c>
      <c r="D1489" s="96">
        <v>61002018152</v>
      </c>
      <c r="E1489" s="96" t="s">
        <v>3370</v>
      </c>
      <c r="F1489" s="96" t="s">
        <v>354</v>
      </c>
      <c r="G1489" s="576">
        <v>375</v>
      </c>
      <c r="H1489" s="576">
        <v>375</v>
      </c>
      <c r="I1489" s="576">
        <v>75</v>
      </c>
    </row>
    <row r="1490" spans="1:9" ht="15">
      <c r="A1490" s="96">
        <v>1482</v>
      </c>
      <c r="B1490" s="96" t="s">
        <v>528</v>
      </c>
      <c r="C1490" s="96" t="s">
        <v>4527</v>
      </c>
      <c r="D1490" s="96">
        <v>61002018459</v>
      </c>
      <c r="E1490" s="96" t="s">
        <v>3370</v>
      </c>
      <c r="F1490" s="96" t="s">
        <v>354</v>
      </c>
      <c r="G1490" s="576">
        <v>375</v>
      </c>
      <c r="H1490" s="576">
        <v>375</v>
      </c>
      <c r="I1490" s="576">
        <v>75</v>
      </c>
    </row>
    <row r="1491" spans="1:9" ht="15">
      <c r="A1491" s="96">
        <v>1483</v>
      </c>
      <c r="B1491" s="96" t="s">
        <v>553</v>
      </c>
      <c r="C1491" s="96" t="s">
        <v>3727</v>
      </c>
      <c r="D1491" s="96">
        <v>61002019496</v>
      </c>
      <c r="E1491" s="96" t="s">
        <v>3368</v>
      </c>
      <c r="F1491" s="96" t="s">
        <v>354</v>
      </c>
      <c r="G1491" s="576">
        <v>60</v>
      </c>
      <c r="H1491" s="576">
        <v>60</v>
      </c>
      <c r="I1491" s="576">
        <v>12</v>
      </c>
    </row>
    <row r="1492" spans="1:9" ht="15">
      <c r="A1492" s="96">
        <v>1484</v>
      </c>
      <c r="B1492" s="96" t="s">
        <v>692</v>
      </c>
      <c r="C1492" s="96" t="s">
        <v>4528</v>
      </c>
      <c r="D1492" s="96">
        <v>61002020419</v>
      </c>
      <c r="E1492" s="96" t="s">
        <v>3370</v>
      </c>
      <c r="F1492" s="96" t="s">
        <v>354</v>
      </c>
      <c r="G1492" s="576">
        <v>375</v>
      </c>
      <c r="H1492" s="576">
        <v>375</v>
      </c>
      <c r="I1492" s="576">
        <v>75</v>
      </c>
    </row>
    <row r="1493" spans="1:9" ht="15">
      <c r="A1493" s="96">
        <v>1485</v>
      </c>
      <c r="B1493" s="96" t="s">
        <v>652</v>
      </c>
      <c r="C1493" s="96" t="s">
        <v>675</v>
      </c>
      <c r="D1493" s="96">
        <v>61002020990</v>
      </c>
      <c r="E1493" s="96" t="s">
        <v>3370</v>
      </c>
      <c r="F1493" s="96" t="s">
        <v>354</v>
      </c>
      <c r="G1493" s="576">
        <v>375</v>
      </c>
      <c r="H1493" s="576">
        <v>375</v>
      </c>
      <c r="I1493" s="576">
        <v>75</v>
      </c>
    </row>
    <row r="1494" spans="1:9" ht="15">
      <c r="A1494" s="96">
        <v>1486</v>
      </c>
      <c r="B1494" s="96" t="s">
        <v>548</v>
      </c>
      <c r="C1494" s="96" t="s">
        <v>747</v>
      </c>
      <c r="D1494" s="96">
        <v>61002022129</v>
      </c>
      <c r="E1494" s="96" t="s">
        <v>3368</v>
      </c>
      <c r="F1494" s="96" t="s">
        <v>354</v>
      </c>
      <c r="G1494" s="576">
        <v>60</v>
      </c>
      <c r="H1494" s="576">
        <v>60</v>
      </c>
      <c r="I1494" s="576">
        <v>12</v>
      </c>
    </row>
    <row r="1495" spans="1:9" ht="15">
      <c r="A1495" s="96">
        <v>1487</v>
      </c>
      <c r="B1495" s="96" t="s">
        <v>557</v>
      </c>
      <c r="C1495" s="96" t="s">
        <v>4529</v>
      </c>
      <c r="D1495" s="96">
        <v>61003000101</v>
      </c>
      <c r="E1495" s="96" t="s">
        <v>3370</v>
      </c>
      <c r="F1495" s="96" t="s">
        <v>354</v>
      </c>
      <c r="G1495" s="576">
        <v>375</v>
      </c>
      <c r="H1495" s="576">
        <v>375</v>
      </c>
      <c r="I1495" s="576">
        <v>75</v>
      </c>
    </row>
    <row r="1496" spans="1:9" ht="15">
      <c r="A1496" s="96">
        <v>1488</v>
      </c>
      <c r="B1496" s="96" t="s">
        <v>712</v>
      </c>
      <c r="C1496" s="96" t="s">
        <v>694</v>
      </c>
      <c r="D1496" s="96">
        <v>61003000470</v>
      </c>
      <c r="E1496" s="96" t="s">
        <v>3368</v>
      </c>
      <c r="F1496" s="96" t="s">
        <v>354</v>
      </c>
      <c r="G1496" s="576">
        <v>60</v>
      </c>
      <c r="H1496" s="576">
        <v>60</v>
      </c>
      <c r="I1496" s="576">
        <v>12</v>
      </c>
    </row>
    <row r="1497" spans="1:9" ht="15">
      <c r="A1497" s="96">
        <v>1489</v>
      </c>
      <c r="B1497" s="96" t="s">
        <v>565</v>
      </c>
      <c r="C1497" s="96" t="s">
        <v>720</v>
      </c>
      <c r="D1497" s="96">
        <v>61003000627</v>
      </c>
      <c r="E1497" s="96" t="s">
        <v>3368</v>
      </c>
      <c r="F1497" s="96" t="s">
        <v>354</v>
      </c>
      <c r="G1497" s="576">
        <v>60</v>
      </c>
      <c r="H1497" s="576">
        <v>60</v>
      </c>
      <c r="I1497" s="576">
        <v>12</v>
      </c>
    </row>
    <row r="1498" spans="1:9" ht="15">
      <c r="A1498" s="96">
        <v>1490</v>
      </c>
      <c r="B1498" s="96" t="s">
        <v>576</v>
      </c>
      <c r="C1498" s="96" t="s">
        <v>4530</v>
      </c>
      <c r="D1498" s="96">
        <v>61003000695</v>
      </c>
      <c r="E1498" s="96" t="s">
        <v>3370</v>
      </c>
      <c r="F1498" s="96" t="s">
        <v>354</v>
      </c>
      <c r="G1498" s="576">
        <v>375</v>
      </c>
      <c r="H1498" s="576">
        <v>375</v>
      </c>
      <c r="I1498" s="576">
        <v>75</v>
      </c>
    </row>
    <row r="1499" spans="1:9" ht="15">
      <c r="A1499" s="96">
        <v>1491</v>
      </c>
      <c r="B1499" s="96" t="s">
        <v>3808</v>
      </c>
      <c r="C1499" s="96" t="s">
        <v>4531</v>
      </c>
      <c r="D1499" s="96">
        <v>61003001361</v>
      </c>
      <c r="E1499" s="96" t="s">
        <v>3370</v>
      </c>
      <c r="F1499" s="96" t="s">
        <v>354</v>
      </c>
      <c r="G1499" s="576">
        <v>375</v>
      </c>
      <c r="H1499" s="576">
        <v>375</v>
      </c>
      <c r="I1499" s="576">
        <v>75</v>
      </c>
    </row>
    <row r="1500" spans="1:9" ht="15">
      <c r="A1500" s="96">
        <v>1492</v>
      </c>
      <c r="B1500" s="96" t="s">
        <v>717</v>
      </c>
      <c r="C1500" s="96" t="s">
        <v>4532</v>
      </c>
      <c r="D1500" s="96">
        <v>61003001370</v>
      </c>
      <c r="E1500" s="96" t="s">
        <v>3368</v>
      </c>
      <c r="F1500" s="96" t="s">
        <v>354</v>
      </c>
      <c r="G1500" s="576">
        <v>60</v>
      </c>
      <c r="H1500" s="576">
        <v>60</v>
      </c>
      <c r="I1500" s="576">
        <v>12</v>
      </c>
    </row>
    <row r="1501" spans="1:9" ht="15">
      <c r="A1501" s="96">
        <v>1493</v>
      </c>
      <c r="B1501" s="96" t="s">
        <v>4360</v>
      </c>
      <c r="C1501" s="96" t="s">
        <v>4053</v>
      </c>
      <c r="D1501" s="96">
        <v>61003001689</v>
      </c>
      <c r="E1501" s="96" t="s">
        <v>3370</v>
      </c>
      <c r="F1501" s="96" t="s">
        <v>354</v>
      </c>
      <c r="G1501" s="576">
        <v>375</v>
      </c>
      <c r="H1501" s="576">
        <v>375</v>
      </c>
      <c r="I1501" s="576">
        <v>75</v>
      </c>
    </row>
    <row r="1502" spans="1:9" ht="15">
      <c r="A1502" s="96">
        <v>1494</v>
      </c>
      <c r="B1502" s="96" t="s">
        <v>510</v>
      </c>
      <c r="C1502" s="96" t="s">
        <v>4089</v>
      </c>
      <c r="D1502" s="96">
        <v>61003003041</v>
      </c>
      <c r="E1502" s="96" t="s">
        <v>3368</v>
      </c>
      <c r="F1502" s="96" t="s">
        <v>354</v>
      </c>
      <c r="G1502" s="576">
        <v>60</v>
      </c>
      <c r="H1502" s="576">
        <v>60</v>
      </c>
      <c r="I1502" s="576">
        <v>12</v>
      </c>
    </row>
    <row r="1503" spans="1:9" ht="15">
      <c r="A1503" s="96">
        <v>1495</v>
      </c>
      <c r="B1503" s="96" t="s">
        <v>3782</v>
      </c>
      <c r="C1503" s="96" t="s">
        <v>4094</v>
      </c>
      <c r="D1503" s="96">
        <v>61003003717</v>
      </c>
      <c r="E1503" s="96" t="s">
        <v>3370</v>
      </c>
      <c r="F1503" s="96" t="s">
        <v>354</v>
      </c>
      <c r="G1503" s="576">
        <v>375</v>
      </c>
      <c r="H1503" s="576">
        <v>375</v>
      </c>
      <c r="I1503" s="576">
        <v>75</v>
      </c>
    </row>
    <row r="1504" spans="1:9" ht="15">
      <c r="A1504" s="96">
        <v>1496</v>
      </c>
      <c r="B1504" s="96" t="s">
        <v>3429</v>
      </c>
      <c r="C1504" s="96" t="s">
        <v>4533</v>
      </c>
      <c r="D1504" s="96">
        <v>61003004202</v>
      </c>
      <c r="E1504" s="96" t="s">
        <v>3368</v>
      </c>
      <c r="F1504" s="96" t="s">
        <v>354</v>
      </c>
      <c r="G1504" s="576">
        <v>60</v>
      </c>
      <c r="H1504" s="576">
        <v>60</v>
      </c>
      <c r="I1504" s="576">
        <v>12</v>
      </c>
    </row>
    <row r="1505" spans="1:9" ht="15">
      <c r="A1505" s="96">
        <v>1497</v>
      </c>
      <c r="B1505" s="96" t="s">
        <v>687</v>
      </c>
      <c r="C1505" s="96" t="s">
        <v>572</v>
      </c>
      <c r="D1505" s="96">
        <v>61003004210</v>
      </c>
      <c r="E1505" s="96" t="s">
        <v>3370</v>
      </c>
      <c r="F1505" s="96" t="s">
        <v>354</v>
      </c>
      <c r="G1505" s="576">
        <v>375</v>
      </c>
      <c r="H1505" s="576">
        <v>375</v>
      </c>
      <c r="I1505" s="576">
        <v>75</v>
      </c>
    </row>
    <row r="1506" spans="1:9" ht="15">
      <c r="A1506" s="96">
        <v>1498</v>
      </c>
      <c r="B1506" s="96" t="s">
        <v>3971</v>
      </c>
      <c r="C1506" s="96" t="s">
        <v>4507</v>
      </c>
      <c r="D1506" s="96">
        <v>61003004320</v>
      </c>
      <c r="E1506" s="96" t="s">
        <v>3368</v>
      </c>
      <c r="F1506" s="96" t="s">
        <v>354</v>
      </c>
      <c r="G1506" s="576">
        <v>60</v>
      </c>
      <c r="H1506" s="576">
        <v>60</v>
      </c>
      <c r="I1506" s="576">
        <v>12</v>
      </c>
    </row>
    <row r="1507" spans="1:9" ht="15">
      <c r="A1507" s="96">
        <v>1499</v>
      </c>
      <c r="B1507" s="96" t="s">
        <v>674</v>
      </c>
      <c r="C1507" s="96" t="s">
        <v>705</v>
      </c>
      <c r="D1507" s="96">
        <v>61003005829</v>
      </c>
      <c r="E1507" s="96" t="s">
        <v>3368</v>
      </c>
      <c r="F1507" s="96" t="s">
        <v>354</v>
      </c>
      <c r="G1507" s="576">
        <v>60</v>
      </c>
      <c r="H1507" s="576">
        <v>60</v>
      </c>
      <c r="I1507" s="576">
        <v>12</v>
      </c>
    </row>
    <row r="1508" spans="1:9" ht="15">
      <c r="A1508" s="96">
        <v>1500</v>
      </c>
      <c r="B1508" s="96" t="s">
        <v>548</v>
      </c>
      <c r="C1508" s="96" t="s">
        <v>4531</v>
      </c>
      <c r="D1508" s="96">
        <v>61003008208</v>
      </c>
      <c r="E1508" s="96" t="s">
        <v>3368</v>
      </c>
      <c r="F1508" s="96" t="s">
        <v>354</v>
      </c>
      <c r="G1508" s="576">
        <v>60</v>
      </c>
      <c r="H1508" s="576">
        <v>60</v>
      </c>
      <c r="I1508" s="576">
        <v>12</v>
      </c>
    </row>
    <row r="1509" spans="1:9" ht="15">
      <c r="A1509" s="96">
        <v>1501</v>
      </c>
      <c r="B1509" s="96" t="s">
        <v>607</v>
      </c>
      <c r="C1509" s="96" t="s">
        <v>685</v>
      </c>
      <c r="D1509" s="96">
        <v>61003008534</v>
      </c>
      <c r="E1509" s="96" t="s">
        <v>3370</v>
      </c>
      <c r="F1509" s="96" t="s">
        <v>354</v>
      </c>
      <c r="G1509" s="576">
        <v>375</v>
      </c>
      <c r="H1509" s="576">
        <v>375</v>
      </c>
      <c r="I1509" s="576">
        <v>75</v>
      </c>
    </row>
    <row r="1510" spans="1:9" ht="15">
      <c r="A1510" s="96">
        <v>1502</v>
      </c>
      <c r="B1510" s="96" t="s">
        <v>617</v>
      </c>
      <c r="C1510" s="96" t="s">
        <v>1073</v>
      </c>
      <c r="D1510" s="96">
        <v>61003009198</v>
      </c>
      <c r="E1510" s="96" t="s">
        <v>3368</v>
      </c>
      <c r="F1510" s="96" t="s">
        <v>354</v>
      </c>
      <c r="G1510" s="576">
        <v>60</v>
      </c>
      <c r="H1510" s="576">
        <v>60</v>
      </c>
      <c r="I1510" s="576">
        <v>12</v>
      </c>
    </row>
    <row r="1511" spans="1:9" ht="15">
      <c r="A1511" s="96">
        <v>1503</v>
      </c>
      <c r="B1511" s="96" t="s">
        <v>587</v>
      </c>
      <c r="C1511" s="96" t="s">
        <v>4534</v>
      </c>
      <c r="D1511" s="96">
        <v>61003009676</v>
      </c>
      <c r="E1511" s="96" t="s">
        <v>3370</v>
      </c>
      <c r="F1511" s="96" t="s">
        <v>354</v>
      </c>
      <c r="G1511" s="576">
        <v>375</v>
      </c>
      <c r="H1511" s="576">
        <v>375</v>
      </c>
      <c r="I1511" s="576">
        <v>75</v>
      </c>
    </row>
    <row r="1512" spans="1:9" ht="15">
      <c r="A1512" s="96">
        <v>1504</v>
      </c>
      <c r="B1512" s="96" t="s">
        <v>683</v>
      </c>
      <c r="C1512" s="96" t="s">
        <v>684</v>
      </c>
      <c r="D1512" s="96">
        <v>61003010012</v>
      </c>
      <c r="E1512" s="96" t="s">
        <v>3370</v>
      </c>
      <c r="F1512" s="96" t="s">
        <v>354</v>
      </c>
      <c r="G1512" s="576">
        <v>375</v>
      </c>
      <c r="H1512" s="576">
        <v>375</v>
      </c>
      <c r="I1512" s="576">
        <v>75</v>
      </c>
    </row>
    <row r="1513" spans="1:9" ht="15">
      <c r="A1513" s="96">
        <v>1505</v>
      </c>
      <c r="B1513" s="96" t="s">
        <v>508</v>
      </c>
      <c r="C1513" s="96" t="s">
        <v>3998</v>
      </c>
      <c r="D1513" s="96">
        <v>61003010271</v>
      </c>
      <c r="E1513" s="96" t="s">
        <v>3368</v>
      </c>
      <c r="F1513" s="96" t="s">
        <v>354</v>
      </c>
      <c r="G1513" s="576">
        <v>60</v>
      </c>
      <c r="H1513" s="576">
        <v>60</v>
      </c>
      <c r="I1513" s="576">
        <v>12</v>
      </c>
    </row>
    <row r="1514" spans="1:9" ht="15">
      <c r="A1514" s="96">
        <v>1506</v>
      </c>
      <c r="B1514" s="96" t="s">
        <v>658</v>
      </c>
      <c r="C1514" s="96" t="s">
        <v>696</v>
      </c>
      <c r="D1514" s="96">
        <v>61003010536</v>
      </c>
      <c r="E1514" s="96" t="s">
        <v>3370</v>
      </c>
      <c r="F1514" s="96" t="s">
        <v>354</v>
      </c>
      <c r="G1514" s="576">
        <v>375</v>
      </c>
      <c r="H1514" s="576">
        <v>375</v>
      </c>
      <c r="I1514" s="576">
        <v>75</v>
      </c>
    </row>
    <row r="1515" spans="1:9" ht="15">
      <c r="A1515" s="96">
        <v>1507</v>
      </c>
      <c r="B1515" s="96" t="s">
        <v>827</v>
      </c>
      <c r="C1515" s="96" t="s">
        <v>4492</v>
      </c>
      <c r="D1515" s="96">
        <v>61003011918</v>
      </c>
      <c r="E1515" s="96" t="s">
        <v>3368</v>
      </c>
      <c r="F1515" s="96" t="s">
        <v>354</v>
      </c>
      <c r="G1515" s="576">
        <v>60</v>
      </c>
      <c r="H1515" s="576">
        <v>60</v>
      </c>
      <c r="I1515" s="576">
        <v>12</v>
      </c>
    </row>
    <row r="1516" spans="1:9" ht="15">
      <c r="A1516" s="96">
        <v>1508</v>
      </c>
      <c r="B1516" s="96" t="s">
        <v>4535</v>
      </c>
      <c r="C1516" s="96" t="s">
        <v>556</v>
      </c>
      <c r="D1516" s="96">
        <v>61004000035</v>
      </c>
      <c r="E1516" s="96" t="s">
        <v>3368</v>
      </c>
      <c r="F1516" s="96" t="s">
        <v>354</v>
      </c>
      <c r="G1516" s="576">
        <v>60</v>
      </c>
      <c r="H1516" s="576">
        <v>60</v>
      </c>
      <c r="I1516" s="576">
        <v>12</v>
      </c>
    </row>
    <row r="1517" spans="1:9" ht="15">
      <c r="A1517" s="96">
        <v>1509</v>
      </c>
      <c r="B1517" s="96" t="s">
        <v>525</v>
      </c>
      <c r="C1517" s="96" t="s">
        <v>4536</v>
      </c>
      <c r="D1517" s="96">
        <v>61004000080</v>
      </c>
      <c r="E1517" s="96" t="s">
        <v>3370</v>
      </c>
      <c r="F1517" s="96" t="s">
        <v>354</v>
      </c>
      <c r="G1517" s="576">
        <v>375</v>
      </c>
      <c r="H1517" s="576">
        <v>375</v>
      </c>
      <c r="I1517" s="576">
        <v>75</v>
      </c>
    </row>
    <row r="1518" spans="1:9" ht="15">
      <c r="A1518" s="96">
        <v>1510</v>
      </c>
      <c r="B1518" s="96" t="s">
        <v>742</v>
      </c>
      <c r="C1518" s="96" t="s">
        <v>621</v>
      </c>
      <c r="D1518" s="96">
        <v>61004000993</v>
      </c>
      <c r="E1518" s="96" t="s">
        <v>3370</v>
      </c>
      <c r="F1518" s="96" t="s">
        <v>354</v>
      </c>
      <c r="G1518" s="576">
        <v>375</v>
      </c>
      <c r="H1518" s="576">
        <v>375</v>
      </c>
      <c r="I1518" s="576">
        <v>75</v>
      </c>
    </row>
    <row r="1519" spans="1:9" ht="15">
      <c r="A1519" s="96">
        <v>1511</v>
      </c>
      <c r="B1519" s="96" t="s">
        <v>686</v>
      </c>
      <c r="C1519" s="96" t="s">
        <v>4117</v>
      </c>
      <c r="D1519" s="96">
        <v>61004001097</v>
      </c>
      <c r="E1519" s="96" t="s">
        <v>3368</v>
      </c>
      <c r="F1519" s="96" t="s">
        <v>354</v>
      </c>
      <c r="G1519" s="576">
        <v>60</v>
      </c>
      <c r="H1519" s="576">
        <v>60</v>
      </c>
      <c r="I1519" s="576">
        <v>12</v>
      </c>
    </row>
    <row r="1520" spans="1:9" ht="15">
      <c r="A1520" s="96">
        <v>1512</v>
      </c>
      <c r="B1520" s="96" t="s">
        <v>3556</v>
      </c>
      <c r="C1520" s="96" t="s">
        <v>4537</v>
      </c>
      <c r="D1520" s="96">
        <v>61004001125</v>
      </c>
      <c r="E1520" s="96" t="s">
        <v>3370</v>
      </c>
      <c r="F1520" s="96" t="s">
        <v>354</v>
      </c>
      <c r="G1520" s="576">
        <v>375</v>
      </c>
      <c r="H1520" s="576">
        <v>375</v>
      </c>
      <c r="I1520" s="576">
        <v>75</v>
      </c>
    </row>
    <row r="1521" spans="1:9" ht="15">
      <c r="A1521" s="96">
        <v>1513</v>
      </c>
      <c r="B1521" s="96" t="s">
        <v>4538</v>
      </c>
      <c r="C1521" s="96" t="s">
        <v>4539</v>
      </c>
      <c r="D1521" s="96">
        <v>61004001484</v>
      </c>
      <c r="E1521" s="96" t="s">
        <v>3368</v>
      </c>
      <c r="F1521" s="96" t="s">
        <v>354</v>
      </c>
      <c r="G1521" s="576">
        <v>60</v>
      </c>
      <c r="H1521" s="576">
        <v>60</v>
      </c>
      <c r="I1521" s="576">
        <v>12</v>
      </c>
    </row>
    <row r="1522" spans="1:9" ht="15">
      <c r="A1522" s="96">
        <v>1514</v>
      </c>
      <c r="B1522" s="96" t="s">
        <v>1034</v>
      </c>
      <c r="C1522" s="96" t="s">
        <v>4540</v>
      </c>
      <c r="D1522" s="96">
        <v>61004002249</v>
      </c>
      <c r="E1522" s="96" t="s">
        <v>3443</v>
      </c>
      <c r="F1522" s="96" t="s">
        <v>354</v>
      </c>
      <c r="G1522" s="576">
        <v>120</v>
      </c>
      <c r="H1522" s="576">
        <v>120</v>
      </c>
      <c r="I1522" s="576">
        <v>24</v>
      </c>
    </row>
    <row r="1523" spans="1:9" ht="15">
      <c r="A1523" s="96">
        <v>1515</v>
      </c>
      <c r="B1523" s="96" t="s">
        <v>4541</v>
      </c>
      <c r="C1523" s="96" t="s">
        <v>4004</v>
      </c>
      <c r="D1523" s="96">
        <v>61004002549</v>
      </c>
      <c r="E1523" s="96" t="s">
        <v>3368</v>
      </c>
      <c r="F1523" s="96" t="s">
        <v>354</v>
      </c>
      <c r="G1523" s="576">
        <v>60</v>
      </c>
      <c r="H1523" s="576">
        <v>60</v>
      </c>
      <c r="I1523" s="576">
        <v>12</v>
      </c>
    </row>
    <row r="1524" spans="1:9" ht="15">
      <c r="A1524" s="96">
        <v>1516</v>
      </c>
      <c r="B1524" s="96" t="s">
        <v>3742</v>
      </c>
      <c r="C1524" s="96" t="s">
        <v>727</v>
      </c>
      <c r="D1524" s="96">
        <v>61004002672</v>
      </c>
      <c r="E1524" s="96" t="s">
        <v>3368</v>
      </c>
      <c r="F1524" s="96" t="s">
        <v>354</v>
      </c>
      <c r="G1524" s="576">
        <v>60</v>
      </c>
      <c r="H1524" s="576">
        <v>60</v>
      </c>
      <c r="I1524" s="576">
        <v>12</v>
      </c>
    </row>
    <row r="1525" spans="1:9" ht="15">
      <c r="A1525" s="96">
        <v>1517</v>
      </c>
      <c r="B1525" s="96" t="s">
        <v>3844</v>
      </c>
      <c r="C1525" s="96" t="s">
        <v>1083</v>
      </c>
      <c r="D1525" s="96">
        <v>61004002789</v>
      </c>
      <c r="E1525" s="96" t="s">
        <v>3368</v>
      </c>
      <c r="F1525" s="96" t="s">
        <v>354</v>
      </c>
      <c r="G1525" s="576">
        <v>60</v>
      </c>
      <c r="H1525" s="576">
        <v>60</v>
      </c>
      <c r="I1525" s="576">
        <v>12</v>
      </c>
    </row>
    <row r="1526" spans="1:9" ht="15">
      <c r="A1526" s="96">
        <v>1518</v>
      </c>
      <c r="B1526" s="96" t="s">
        <v>4542</v>
      </c>
      <c r="C1526" s="96" t="s">
        <v>629</v>
      </c>
      <c r="D1526" s="96">
        <v>61004003672</v>
      </c>
      <c r="E1526" s="96" t="s">
        <v>3368</v>
      </c>
      <c r="F1526" s="96" t="s">
        <v>354</v>
      </c>
      <c r="G1526" s="576">
        <v>60</v>
      </c>
      <c r="H1526" s="576">
        <v>60</v>
      </c>
      <c r="I1526" s="576">
        <v>12</v>
      </c>
    </row>
    <row r="1527" spans="1:9" ht="15">
      <c r="A1527" s="96">
        <v>1519</v>
      </c>
      <c r="B1527" s="96" t="s">
        <v>4543</v>
      </c>
      <c r="C1527" s="96" t="s">
        <v>1103</v>
      </c>
      <c r="D1527" s="96">
        <v>61004004325</v>
      </c>
      <c r="E1527" s="96" t="s">
        <v>3368</v>
      </c>
      <c r="F1527" s="96" t="s">
        <v>354</v>
      </c>
      <c r="G1527" s="576">
        <v>60</v>
      </c>
      <c r="H1527" s="576">
        <v>60</v>
      </c>
      <c r="I1527" s="576">
        <v>12</v>
      </c>
    </row>
    <row r="1528" spans="1:9" ht="15">
      <c r="A1528" s="96">
        <v>1520</v>
      </c>
      <c r="B1528" s="96" t="s">
        <v>536</v>
      </c>
      <c r="C1528" s="96" t="s">
        <v>4544</v>
      </c>
      <c r="D1528" s="96">
        <v>61004004583</v>
      </c>
      <c r="E1528" s="96" t="s">
        <v>3370</v>
      </c>
      <c r="F1528" s="96" t="s">
        <v>354</v>
      </c>
      <c r="G1528" s="576">
        <v>375</v>
      </c>
      <c r="H1528" s="576">
        <v>375</v>
      </c>
      <c r="I1528" s="576">
        <v>75</v>
      </c>
    </row>
    <row r="1529" spans="1:9" ht="15">
      <c r="A1529" s="96">
        <v>1521</v>
      </c>
      <c r="B1529" s="96" t="s">
        <v>4545</v>
      </c>
      <c r="C1529" s="96" t="s">
        <v>720</v>
      </c>
      <c r="D1529" s="96">
        <v>61004004810</v>
      </c>
      <c r="E1529" s="96" t="s">
        <v>3368</v>
      </c>
      <c r="F1529" s="96" t="s">
        <v>354</v>
      </c>
      <c r="G1529" s="576">
        <v>60</v>
      </c>
      <c r="H1529" s="576">
        <v>60</v>
      </c>
      <c r="I1529" s="576">
        <v>12</v>
      </c>
    </row>
    <row r="1530" spans="1:9" ht="15">
      <c r="A1530" s="96">
        <v>1522</v>
      </c>
      <c r="B1530" s="96" t="s">
        <v>686</v>
      </c>
      <c r="C1530" s="96" t="s">
        <v>4004</v>
      </c>
      <c r="D1530" s="96">
        <v>61004005048</v>
      </c>
      <c r="E1530" s="96" t="s">
        <v>3370</v>
      </c>
      <c r="F1530" s="96" t="s">
        <v>354</v>
      </c>
      <c r="G1530" s="576">
        <v>375</v>
      </c>
      <c r="H1530" s="576">
        <v>375</v>
      </c>
      <c r="I1530" s="576">
        <v>75</v>
      </c>
    </row>
    <row r="1531" spans="1:9" ht="15">
      <c r="A1531" s="96">
        <v>1523</v>
      </c>
      <c r="B1531" s="96" t="s">
        <v>510</v>
      </c>
      <c r="C1531" s="96" t="s">
        <v>4129</v>
      </c>
      <c r="D1531" s="96">
        <v>61004005273</v>
      </c>
      <c r="E1531" s="96" t="s">
        <v>3370</v>
      </c>
      <c r="F1531" s="96" t="s">
        <v>354</v>
      </c>
      <c r="G1531" s="576">
        <v>375</v>
      </c>
      <c r="H1531" s="576">
        <v>375</v>
      </c>
      <c r="I1531" s="576">
        <v>75</v>
      </c>
    </row>
    <row r="1532" spans="1:9" ht="15">
      <c r="A1532" s="96">
        <v>1524</v>
      </c>
      <c r="B1532" s="96" t="s">
        <v>755</v>
      </c>
      <c r="C1532" s="96" t="s">
        <v>750</v>
      </c>
      <c r="D1532" s="96">
        <v>61004005517</v>
      </c>
      <c r="E1532" s="96" t="s">
        <v>3368</v>
      </c>
      <c r="F1532" s="96" t="s">
        <v>354</v>
      </c>
      <c r="G1532" s="576">
        <v>60</v>
      </c>
      <c r="H1532" s="576">
        <v>60</v>
      </c>
      <c r="I1532" s="576">
        <v>12</v>
      </c>
    </row>
    <row r="1533" spans="1:9" ht="15">
      <c r="A1533" s="96">
        <v>1525</v>
      </c>
      <c r="B1533" s="96" t="s">
        <v>734</v>
      </c>
      <c r="C1533" s="96" t="s">
        <v>4546</v>
      </c>
      <c r="D1533" s="96">
        <v>61004005617</v>
      </c>
      <c r="E1533" s="96" t="s">
        <v>3370</v>
      </c>
      <c r="F1533" s="96" t="s">
        <v>354</v>
      </c>
      <c r="G1533" s="576">
        <v>375</v>
      </c>
      <c r="H1533" s="576">
        <v>375</v>
      </c>
      <c r="I1533" s="576">
        <v>75</v>
      </c>
    </row>
    <row r="1534" spans="1:9" ht="15">
      <c r="A1534" s="96">
        <v>1526</v>
      </c>
      <c r="B1534" s="96" t="s">
        <v>4547</v>
      </c>
      <c r="C1534" s="96" t="s">
        <v>572</v>
      </c>
      <c r="D1534" s="96">
        <v>61004007837</v>
      </c>
      <c r="E1534" s="96" t="s">
        <v>3368</v>
      </c>
      <c r="F1534" s="96" t="s">
        <v>354</v>
      </c>
      <c r="G1534" s="576">
        <v>60</v>
      </c>
      <c r="H1534" s="576">
        <v>60</v>
      </c>
      <c r="I1534" s="576">
        <v>12</v>
      </c>
    </row>
    <row r="1535" spans="1:9" ht="15">
      <c r="A1535" s="96">
        <v>1527</v>
      </c>
      <c r="B1535" s="96" t="s">
        <v>728</v>
      </c>
      <c r="C1535" s="96" t="s">
        <v>4548</v>
      </c>
      <c r="D1535" s="96">
        <v>61004008374</v>
      </c>
      <c r="E1535" s="96" t="s">
        <v>3370</v>
      </c>
      <c r="F1535" s="96" t="s">
        <v>354</v>
      </c>
      <c r="G1535" s="576">
        <v>375</v>
      </c>
      <c r="H1535" s="576">
        <v>375</v>
      </c>
      <c r="I1535" s="576">
        <v>75</v>
      </c>
    </row>
    <row r="1536" spans="1:9" ht="15">
      <c r="A1536" s="96">
        <v>1528</v>
      </c>
      <c r="B1536" s="96" t="s">
        <v>4549</v>
      </c>
      <c r="C1536" s="96" t="s">
        <v>4004</v>
      </c>
      <c r="D1536" s="96">
        <v>61004008378</v>
      </c>
      <c r="E1536" s="96" t="s">
        <v>3368</v>
      </c>
      <c r="F1536" s="96" t="s">
        <v>354</v>
      </c>
      <c r="G1536" s="576">
        <v>60</v>
      </c>
      <c r="H1536" s="576">
        <v>60</v>
      </c>
      <c r="I1536" s="576">
        <v>12</v>
      </c>
    </row>
    <row r="1537" spans="1:9" ht="15">
      <c r="A1537" s="96">
        <v>1529</v>
      </c>
      <c r="B1537" s="96" t="s">
        <v>4550</v>
      </c>
      <c r="C1537" s="96" t="s">
        <v>3980</v>
      </c>
      <c r="D1537" s="96">
        <v>61004008501</v>
      </c>
      <c r="E1537" s="96" t="s">
        <v>3368</v>
      </c>
      <c r="F1537" s="96" t="s">
        <v>354</v>
      </c>
      <c r="G1537" s="576">
        <v>60</v>
      </c>
      <c r="H1537" s="576">
        <v>60</v>
      </c>
      <c r="I1537" s="576">
        <v>12</v>
      </c>
    </row>
    <row r="1538" spans="1:9" ht="15">
      <c r="A1538" s="96">
        <v>1530</v>
      </c>
      <c r="B1538" s="96" t="s">
        <v>511</v>
      </c>
      <c r="C1538" s="96" t="s">
        <v>726</v>
      </c>
      <c r="D1538" s="96">
        <v>61004008894</v>
      </c>
      <c r="E1538" s="96" t="s">
        <v>3370</v>
      </c>
      <c r="F1538" s="96" t="s">
        <v>354</v>
      </c>
      <c r="G1538" s="576">
        <v>375</v>
      </c>
      <c r="H1538" s="576">
        <v>375</v>
      </c>
      <c r="I1538" s="576">
        <v>75</v>
      </c>
    </row>
    <row r="1539" spans="1:9" ht="15">
      <c r="A1539" s="96">
        <v>1531</v>
      </c>
      <c r="B1539" s="96" t="s">
        <v>4483</v>
      </c>
      <c r="C1539" s="96" t="s">
        <v>727</v>
      </c>
      <c r="D1539" s="96">
        <v>61004009946</v>
      </c>
      <c r="E1539" s="96" t="s">
        <v>3370</v>
      </c>
      <c r="F1539" s="96" t="s">
        <v>354</v>
      </c>
      <c r="G1539" s="576">
        <v>375</v>
      </c>
      <c r="H1539" s="576">
        <v>375</v>
      </c>
      <c r="I1539" s="576">
        <v>75</v>
      </c>
    </row>
    <row r="1540" spans="1:9" ht="15">
      <c r="A1540" s="96">
        <v>1532</v>
      </c>
      <c r="B1540" s="96" t="s">
        <v>1104</v>
      </c>
      <c r="C1540" s="96" t="s">
        <v>726</v>
      </c>
      <c r="D1540" s="96">
        <v>61004010200</v>
      </c>
      <c r="E1540" s="96" t="s">
        <v>3368</v>
      </c>
      <c r="F1540" s="96" t="s">
        <v>354</v>
      </c>
      <c r="G1540" s="576">
        <v>60</v>
      </c>
      <c r="H1540" s="576">
        <v>60</v>
      </c>
      <c r="I1540" s="576">
        <v>12</v>
      </c>
    </row>
    <row r="1541" spans="1:9" ht="15">
      <c r="A1541" s="96">
        <v>1533</v>
      </c>
      <c r="B1541" s="96" t="s">
        <v>724</v>
      </c>
      <c r="C1541" s="96" t="s">
        <v>4117</v>
      </c>
      <c r="D1541" s="96">
        <v>61004010292</v>
      </c>
      <c r="E1541" s="96" t="s">
        <v>3370</v>
      </c>
      <c r="F1541" s="96" t="s">
        <v>354</v>
      </c>
      <c r="G1541" s="576">
        <v>375</v>
      </c>
      <c r="H1541" s="576">
        <v>375</v>
      </c>
      <c r="I1541" s="576">
        <v>75</v>
      </c>
    </row>
    <row r="1542" spans="1:9" ht="15">
      <c r="A1542" s="96">
        <v>1534</v>
      </c>
      <c r="B1542" s="96" t="s">
        <v>3541</v>
      </c>
      <c r="C1542" s="96" t="s">
        <v>4004</v>
      </c>
      <c r="D1542" s="96">
        <v>61004010467</v>
      </c>
      <c r="E1542" s="96" t="s">
        <v>3370</v>
      </c>
      <c r="F1542" s="96" t="s">
        <v>354</v>
      </c>
      <c r="G1542" s="576">
        <v>375</v>
      </c>
      <c r="H1542" s="576">
        <v>375</v>
      </c>
      <c r="I1542" s="576">
        <v>75</v>
      </c>
    </row>
    <row r="1543" spans="1:9" ht="15">
      <c r="A1543" s="96">
        <v>1535</v>
      </c>
      <c r="B1543" s="96" t="s">
        <v>713</v>
      </c>
      <c r="C1543" s="96" t="s">
        <v>642</v>
      </c>
      <c r="D1543" s="96">
        <v>61004010827</v>
      </c>
      <c r="E1543" s="96" t="s">
        <v>3370</v>
      </c>
      <c r="F1543" s="96" t="s">
        <v>354</v>
      </c>
      <c r="G1543" s="576">
        <v>375</v>
      </c>
      <c r="H1543" s="576">
        <v>375</v>
      </c>
      <c r="I1543" s="576">
        <v>75</v>
      </c>
    </row>
    <row r="1544" spans="1:9" ht="15">
      <c r="A1544" s="96">
        <v>1536</v>
      </c>
      <c r="B1544" s="96" t="s">
        <v>570</v>
      </c>
      <c r="C1544" s="96" t="s">
        <v>705</v>
      </c>
      <c r="D1544" s="96">
        <v>61004011028</v>
      </c>
      <c r="E1544" s="96" t="s">
        <v>3370</v>
      </c>
      <c r="F1544" s="96" t="s">
        <v>354</v>
      </c>
      <c r="G1544" s="576">
        <v>375</v>
      </c>
      <c r="H1544" s="576">
        <v>375</v>
      </c>
      <c r="I1544" s="576">
        <v>75</v>
      </c>
    </row>
    <row r="1545" spans="1:9" ht="15">
      <c r="A1545" s="96">
        <v>1537</v>
      </c>
      <c r="B1545" s="96" t="s">
        <v>4551</v>
      </c>
      <c r="C1545" s="96" t="s">
        <v>4552</v>
      </c>
      <c r="D1545" s="96">
        <v>61004011392</v>
      </c>
      <c r="E1545" s="96" t="s">
        <v>3368</v>
      </c>
      <c r="F1545" s="96" t="s">
        <v>354</v>
      </c>
      <c r="G1545" s="576">
        <v>60</v>
      </c>
      <c r="H1545" s="576">
        <v>60</v>
      </c>
      <c r="I1545" s="576">
        <v>12</v>
      </c>
    </row>
    <row r="1546" spans="1:9" ht="15">
      <c r="A1546" s="96">
        <v>1538</v>
      </c>
      <c r="B1546" s="96" t="s">
        <v>510</v>
      </c>
      <c r="C1546" s="96" t="s">
        <v>621</v>
      </c>
      <c r="D1546" s="96">
        <v>61004011514</v>
      </c>
      <c r="E1546" s="96" t="s">
        <v>3370</v>
      </c>
      <c r="F1546" s="96" t="s">
        <v>354</v>
      </c>
      <c r="G1546" s="576">
        <v>375</v>
      </c>
      <c r="H1546" s="576">
        <v>375</v>
      </c>
      <c r="I1546" s="576">
        <v>75</v>
      </c>
    </row>
    <row r="1547" spans="1:9" ht="15">
      <c r="A1547" s="96">
        <v>1539</v>
      </c>
      <c r="B1547" s="96" t="s">
        <v>4545</v>
      </c>
      <c r="C1547" s="96" t="s">
        <v>562</v>
      </c>
      <c r="D1547" s="96">
        <v>61004011698</v>
      </c>
      <c r="E1547" s="96" t="s">
        <v>3368</v>
      </c>
      <c r="F1547" s="96" t="s">
        <v>354</v>
      </c>
      <c r="G1547" s="576">
        <v>60</v>
      </c>
      <c r="H1547" s="576">
        <v>60</v>
      </c>
      <c r="I1547" s="576">
        <v>12</v>
      </c>
    </row>
    <row r="1548" spans="1:9" ht="15">
      <c r="A1548" s="96">
        <v>1540</v>
      </c>
      <c r="B1548" s="96" t="s">
        <v>4553</v>
      </c>
      <c r="C1548" s="96" t="s">
        <v>727</v>
      </c>
      <c r="D1548" s="96">
        <v>61004011740</v>
      </c>
      <c r="E1548" s="96" t="s">
        <v>3368</v>
      </c>
      <c r="F1548" s="96" t="s">
        <v>354</v>
      </c>
      <c r="G1548" s="576">
        <v>60</v>
      </c>
      <c r="H1548" s="576">
        <v>60</v>
      </c>
      <c r="I1548" s="576">
        <v>12</v>
      </c>
    </row>
    <row r="1549" spans="1:9" ht="15">
      <c r="A1549" s="96">
        <v>1541</v>
      </c>
      <c r="B1549" s="96" t="s">
        <v>737</v>
      </c>
      <c r="C1549" s="96" t="s">
        <v>723</v>
      </c>
      <c r="D1549" s="96">
        <v>61004011835</v>
      </c>
      <c r="E1549" s="96" t="s">
        <v>3370</v>
      </c>
      <c r="F1549" s="96" t="s">
        <v>354</v>
      </c>
      <c r="G1549" s="576">
        <v>375</v>
      </c>
      <c r="H1549" s="576">
        <v>375</v>
      </c>
      <c r="I1549" s="576">
        <v>75</v>
      </c>
    </row>
    <row r="1550" spans="1:9" ht="15">
      <c r="A1550" s="96">
        <v>1542</v>
      </c>
      <c r="B1550" s="96" t="s">
        <v>733</v>
      </c>
      <c r="C1550" s="96" t="s">
        <v>4554</v>
      </c>
      <c r="D1550" s="96">
        <v>61004011967</v>
      </c>
      <c r="E1550" s="96" t="s">
        <v>3370</v>
      </c>
      <c r="F1550" s="96" t="s">
        <v>354</v>
      </c>
      <c r="G1550" s="576">
        <v>375</v>
      </c>
      <c r="H1550" s="576">
        <v>375</v>
      </c>
      <c r="I1550" s="576">
        <v>75</v>
      </c>
    </row>
    <row r="1551" spans="1:9" ht="15">
      <c r="A1551" s="96">
        <v>1543</v>
      </c>
      <c r="B1551" s="96" t="s">
        <v>733</v>
      </c>
      <c r="C1551" s="96" t="s">
        <v>4554</v>
      </c>
      <c r="D1551" s="96">
        <v>61004011967</v>
      </c>
      <c r="E1551" s="96" t="s">
        <v>3368</v>
      </c>
      <c r="F1551" s="96" t="s">
        <v>354</v>
      </c>
      <c r="G1551" s="576">
        <v>60</v>
      </c>
      <c r="H1551" s="576">
        <v>60</v>
      </c>
      <c r="I1551" s="576">
        <v>12</v>
      </c>
    </row>
    <row r="1552" spans="1:9" ht="15">
      <c r="A1552" s="96">
        <v>1544</v>
      </c>
      <c r="B1552" s="96" t="s">
        <v>592</v>
      </c>
      <c r="C1552" s="96" t="s">
        <v>4555</v>
      </c>
      <c r="D1552" s="96">
        <v>61004012700</v>
      </c>
      <c r="E1552" s="96" t="s">
        <v>3368</v>
      </c>
      <c r="F1552" s="96" t="s">
        <v>354</v>
      </c>
      <c r="G1552" s="576">
        <v>60</v>
      </c>
      <c r="H1552" s="576">
        <v>60</v>
      </c>
      <c r="I1552" s="576">
        <v>12</v>
      </c>
    </row>
    <row r="1553" spans="1:9" ht="15">
      <c r="A1553" s="96">
        <v>1545</v>
      </c>
      <c r="B1553" s="96" t="s">
        <v>4556</v>
      </c>
      <c r="C1553" s="96" t="s">
        <v>3424</v>
      </c>
      <c r="D1553" s="96">
        <v>61004013017</v>
      </c>
      <c r="E1553" s="96" t="s">
        <v>3370</v>
      </c>
      <c r="F1553" s="96" t="s">
        <v>354</v>
      </c>
      <c r="G1553" s="576">
        <v>375</v>
      </c>
      <c r="H1553" s="576">
        <v>375</v>
      </c>
      <c r="I1553" s="576">
        <v>75</v>
      </c>
    </row>
    <row r="1554" spans="1:9" ht="15">
      <c r="A1554" s="96">
        <v>1546</v>
      </c>
      <c r="B1554" s="96" t="s">
        <v>4557</v>
      </c>
      <c r="C1554" s="96" t="s">
        <v>4558</v>
      </c>
      <c r="D1554" s="96">
        <v>61004013126</v>
      </c>
      <c r="E1554" s="96" t="s">
        <v>3368</v>
      </c>
      <c r="F1554" s="96" t="s">
        <v>354</v>
      </c>
      <c r="G1554" s="576">
        <v>60</v>
      </c>
      <c r="H1554" s="576">
        <v>60</v>
      </c>
      <c r="I1554" s="576">
        <v>12</v>
      </c>
    </row>
    <row r="1555" spans="1:9" ht="15">
      <c r="A1555" s="96">
        <v>1547</v>
      </c>
      <c r="B1555" s="96" t="s">
        <v>4559</v>
      </c>
      <c r="C1555" s="96" t="s">
        <v>688</v>
      </c>
      <c r="D1555" s="96">
        <v>61004013289</v>
      </c>
      <c r="E1555" s="96" t="s">
        <v>3368</v>
      </c>
      <c r="F1555" s="96" t="s">
        <v>354</v>
      </c>
      <c r="G1555" s="576">
        <v>60</v>
      </c>
      <c r="H1555" s="576">
        <v>60</v>
      </c>
      <c r="I1555" s="576">
        <v>12</v>
      </c>
    </row>
    <row r="1556" spans="1:9" ht="15">
      <c r="A1556" s="96">
        <v>1548</v>
      </c>
      <c r="B1556" s="96" t="s">
        <v>4110</v>
      </c>
      <c r="C1556" s="96" t="s">
        <v>629</v>
      </c>
      <c r="D1556" s="96">
        <v>61004013574</v>
      </c>
      <c r="E1556" s="96" t="s">
        <v>3370</v>
      </c>
      <c r="F1556" s="96" t="s">
        <v>354</v>
      </c>
      <c r="G1556" s="576">
        <v>375</v>
      </c>
      <c r="H1556" s="576">
        <v>375</v>
      </c>
      <c r="I1556" s="576">
        <v>75</v>
      </c>
    </row>
    <row r="1557" spans="1:9" ht="15">
      <c r="A1557" s="96">
        <v>1549</v>
      </c>
      <c r="B1557" s="96" t="s">
        <v>525</v>
      </c>
      <c r="C1557" s="96" t="s">
        <v>4560</v>
      </c>
      <c r="D1557" s="96">
        <v>61004014346</v>
      </c>
      <c r="E1557" s="96" t="s">
        <v>3370</v>
      </c>
      <c r="F1557" s="96" t="s">
        <v>354</v>
      </c>
      <c r="G1557" s="576">
        <v>375</v>
      </c>
      <c r="H1557" s="576">
        <v>375</v>
      </c>
      <c r="I1557" s="576">
        <v>75</v>
      </c>
    </row>
    <row r="1558" spans="1:9" ht="15">
      <c r="A1558" s="96">
        <v>1550</v>
      </c>
      <c r="B1558" s="96" t="s">
        <v>504</v>
      </c>
      <c r="C1558" s="96" t="s">
        <v>744</v>
      </c>
      <c r="D1558" s="96">
        <v>61004014367</v>
      </c>
      <c r="E1558" s="96" t="s">
        <v>3368</v>
      </c>
      <c r="F1558" s="96" t="s">
        <v>354</v>
      </c>
      <c r="G1558" s="576">
        <v>60</v>
      </c>
      <c r="H1558" s="576">
        <v>60</v>
      </c>
      <c r="I1558" s="576">
        <v>12</v>
      </c>
    </row>
    <row r="1559" spans="1:9" ht="15">
      <c r="A1559" s="96">
        <v>1551</v>
      </c>
      <c r="B1559" s="96" t="s">
        <v>548</v>
      </c>
      <c r="C1559" s="96" t="s">
        <v>4513</v>
      </c>
      <c r="D1559" s="96">
        <v>61004014374</v>
      </c>
      <c r="E1559" s="96" t="s">
        <v>3368</v>
      </c>
      <c r="F1559" s="96" t="s">
        <v>354</v>
      </c>
      <c r="G1559" s="576">
        <v>60</v>
      </c>
      <c r="H1559" s="576">
        <v>60</v>
      </c>
      <c r="I1559" s="576">
        <v>12</v>
      </c>
    </row>
    <row r="1560" spans="1:9" ht="15">
      <c r="A1560" s="96">
        <v>1552</v>
      </c>
      <c r="B1560" s="96" t="s">
        <v>962</v>
      </c>
      <c r="C1560" s="96" t="s">
        <v>4561</v>
      </c>
      <c r="D1560" s="96">
        <v>61004014381</v>
      </c>
      <c r="E1560" s="96" t="s">
        <v>3368</v>
      </c>
      <c r="F1560" s="96" t="s">
        <v>354</v>
      </c>
      <c r="G1560" s="576">
        <v>60</v>
      </c>
      <c r="H1560" s="576">
        <v>60</v>
      </c>
      <c r="I1560" s="576">
        <v>12</v>
      </c>
    </row>
    <row r="1561" spans="1:9" ht="15">
      <c r="A1561" s="96">
        <v>1553</v>
      </c>
      <c r="B1561" s="96" t="s">
        <v>717</v>
      </c>
      <c r="C1561" s="96" t="s">
        <v>4562</v>
      </c>
      <c r="D1561" s="96">
        <v>61004014403</v>
      </c>
      <c r="E1561" s="96" t="s">
        <v>3368</v>
      </c>
      <c r="F1561" s="96" t="s">
        <v>354</v>
      </c>
      <c r="G1561" s="576">
        <v>60</v>
      </c>
      <c r="H1561" s="576">
        <v>60</v>
      </c>
      <c r="I1561" s="576">
        <v>12</v>
      </c>
    </row>
    <row r="1562" spans="1:9" ht="15">
      <c r="A1562" s="96">
        <v>1554</v>
      </c>
      <c r="B1562" s="96" t="s">
        <v>505</v>
      </c>
      <c r="C1562" s="96" t="s">
        <v>4563</v>
      </c>
      <c r="D1562" s="96">
        <v>61004014561</v>
      </c>
      <c r="E1562" s="96" t="s">
        <v>3368</v>
      </c>
      <c r="F1562" s="96" t="s">
        <v>354</v>
      </c>
      <c r="G1562" s="576">
        <v>60</v>
      </c>
      <c r="H1562" s="576">
        <v>60</v>
      </c>
      <c r="I1562" s="576">
        <v>12</v>
      </c>
    </row>
    <row r="1563" spans="1:9" ht="15">
      <c r="A1563" s="96">
        <v>1555</v>
      </c>
      <c r="B1563" s="96" t="s">
        <v>733</v>
      </c>
      <c r="C1563" s="96" t="s">
        <v>4004</v>
      </c>
      <c r="D1563" s="96">
        <v>61004014565</v>
      </c>
      <c r="E1563" s="96" t="s">
        <v>3370</v>
      </c>
      <c r="F1563" s="96" t="s">
        <v>354</v>
      </c>
      <c r="G1563" s="576">
        <v>375</v>
      </c>
      <c r="H1563" s="576">
        <v>375</v>
      </c>
      <c r="I1563" s="576">
        <v>75</v>
      </c>
    </row>
    <row r="1564" spans="1:9" ht="15">
      <c r="A1564" s="96">
        <v>1556</v>
      </c>
      <c r="B1564" s="96" t="s">
        <v>742</v>
      </c>
      <c r="C1564" s="96" t="s">
        <v>4564</v>
      </c>
      <c r="D1564" s="96">
        <v>61004014630</v>
      </c>
      <c r="E1564" s="96" t="s">
        <v>3368</v>
      </c>
      <c r="F1564" s="96" t="s">
        <v>354</v>
      </c>
      <c r="G1564" s="576">
        <v>60</v>
      </c>
      <c r="H1564" s="576">
        <v>60</v>
      </c>
      <c r="I1564" s="576">
        <v>12</v>
      </c>
    </row>
    <row r="1565" spans="1:9" ht="15">
      <c r="A1565" s="96">
        <v>1557</v>
      </c>
      <c r="B1565" s="96" t="s">
        <v>733</v>
      </c>
      <c r="C1565" s="96" t="s">
        <v>4565</v>
      </c>
      <c r="D1565" s="96">
        <v>61004017088</v>
      </c>
      <c r="E1565" s="96" t="s">
        <v>3370</v>
      </c>
      <c r="F1565" s="96" t="s">
        <v>354</v>
      </c>
      <c r="G1565" s="576">
        <v>375</v>
      </c>
      <c r="H1565" s="576">
        <v>375</v>
      </c>
      <c r="I1565" s="576">
        <v>75</v>
      </c>
    </row>
    <row r="1566" spans="1:9" ht="15">
      <c r="A1566" s="96">
        <v>1558</v>
      </c>
      <c r="B1566" s="96" t="s">
        <v>652</v>
      </c>
      <c r="C1566" s="96" t="s">
        <v>629</v>
      </c>
      <c r="D1566" s="96">
        <v>61004017258</v>
      </c>
      <c r="E1566" s="96" t="s">
        <v>3370</v>
      </c>
      <c r="F1566" s="96" t="s">
        <v>354</v>
      </c>
      <c r="G1566" s="576">
        <v>375</v>
      </c>
      <c r="H1566" s="576">
        <v>375</v>
      </c>
      <c r="I1566" s="576">
        <v>75</v>
      </c>
    </row>
    <row r="1567" spans="1:9" ht="15">
      <c r="A1567" s="96">
        <v>1559</v>
      </c>
      <c r="B1567" s="96" t="s">
        <v>4095</v>
      </c>
      <c r="C1567" s="96" t="s">
        <v>4004</v>
      </c>
      <c r="D1567" s="96">
        <v>61004017530</v>
      </c>
      <c r="E1567" s="96" t="s">
        <v>3370</v>
      </c>
      <c r="F1567" s="96" t="s">
        <v>354</v>
      </c>
      <c r="G1567" s="576">
        <v>375</v>
      </c>
      <c r="H1567" s="576">
        <v>375</v>
      </c>
      <c r="I1567" s="576">
        <v>75</v>
      </c>
    </row>
    <row r="1568" spans="1:9" ht="15">
      <c r="A1568" s="96">
        <v>1560</v>
      </c>
      <c r="B1568" s="96" t="s">
        <v>4566</v>
      </c>
      <c r="C1568" s="96" t="s">
        <v>730</v>
      </c>
      <c r="D1568" s="96">
        <v>61004018032</v>
      </c>
      <c r="E1568" s="96" t="s">
        <v>3368</v>
      </c>
      <c r="F1568" s="96" t="s">
        <v>354</v>
      </c>
      <c r="G1568" s="576">
        <v>60</v>
      </c>
      <c r="H1568" s="576">
        <v>60</v>
      </c>
      <c r="I1568" s="576">
        <v>12</v>
      </c>
    </row>
    <row r="1569" spans="1:9" ht="15">
      <c r="A1569" s="96">
        <v>1561</v>
      </c>
      <c r="B1569" s="96" t="s">
        <v>4567</v>
      </c>
      <c r="C1569" s="96" t="s">
        <v>726</v>
      </c>
      <c r="D1569" s="96">
        <v>61004018142</v>
      </c>
      <c r="E1569" s="96" t="s">
        <v>3368</v>
      </c>
      <c r="F1569" s="96" t="s">
        <v>354</v>
      </c>
      <c r="G1569" s="576">
        <v>60</v>
      </c>
      <c r="H1569" s="576">
        <v>60</v>
      </c>
      <c r="I1569" s="576">
        <v>12</v>
      </c>
    </row>
    <row r="1570" spans="1:9" ht="15">
      <c r="A1570" s="96">
        <v>1562</v>
      </c>
      <c r="B1570" s="96" t="s">
        <v>4482</v>
      </c>
      <c r="C1570" s="96" t="s">
        <v>4568</v>
      </c>
      <c r="D1570" s="96">
        <v>61004018256</v>
      </c>
      <c r="E1570" s="96" t="s">
        <v>3368</v>
      </c>
      <c r="F1570" s="96" t="s">
        <v>354</v>
      </c>
      <c r="G1570" s="576">
        <v>60</v>
      </c>
      <c r="H1570" s="576">
        <v>60</v>
      </c>
      <c r="I1570" s="576">
        <v>12</v>
      </c>
    </row>
    <row r="1571" spans="1:9" ht="15">
      <c r="A1571" s="96">
        <v>1563</v>
      </c>
      <c r="B1571" s="96" t="s">
        <v>710</v>
      </c>
      <c r="C1571" s="96" t="s">
        <v>4569</v>
      </c>
      <c r="D1571" s="96">
        <v>61004018490</v>
      </c>
      <c r="E1571" s="96" t="s">
        <v>3370</v>
      </c>
      <c r="F1571" s="96" t="s">
        <v>354</v>
      </c>
      <c r="G1571" s="576">
        <v>375</v>
      </c>
      <c r="H1571" s="576">
        <v>375</v>
      </c>
      <c r="I1571" s="576">
        <v>75</v>
      </c>
    </row>
    <row r="1572" spans="1:9" ht="15">
      <c r="A1572" s="96">
        <v>1564</v>
      </c>
      <c r="B1572" s="96" t="s">
        <v>588</v>
      </c>
      <c r="C1572" s="96" t="s">
        <v>4565</v>
      </c>
      <c r="D1572" s="96">
        <v>61004018757</v>
      </c>
      <c r="E1572" s="96" t="s">
        <v>3370</v>
      </c>
      <c r="F1572" s="96" t="s">
        <v>354</v>
      </c>
      <c r="G1572" s="576">
        <v>375</v>
      </c>
      <c r="H1572" s="576">
        <v>375</v>
      </c>
      <c r="I1572" s="576">
        <v>75</v>
      </c>
    </row>
    <row r="1573" spans="1:9" ht="15">
      <c r="A1573" s="96">
        <v>1565</v>
      </c>
      <c r="B1573" s="96" t="s">
        <v>4570</v>
      </c>
      <c r="C1573" s="96" t="s">
        <v>571</v>
      </c>
      <c r="D1573" s="96">
        <v>61004019024</v>
      </c>
      <c r="E1573" s="96" t="s">
        <v>3368</v>
      </c>
      <c r="F1573" s="96" t="s">
        <v>354</v>
      </c>
      <c r="G1573" s="576">
        <v>60</v>
      </c>
      <c r="H1573" s="576">
        <v>60</v>
      </c>
      <c r="I1573" s="576">
        <v>12</v>
      </c>
    </row>
    <row r="1574" spans="1:9" ht="15">
      <c r="A1574" s="96">
        <v>1566</v>
      </c>
      <c r="B1574" s="96" t="s">
        <v>670</v>
      </c>
      <c r="C1574" s="96" t="s">
        <v>4571</v>
      </c>
      <c r="D1574" s="96">
        <v>61004019044</v>
      </c>
      <c r="E1574" s="96" t="s">
        <v>3370</v>
      </c>
      <c r="F1574" s="96" t="s">
        <v>354</v>
      </c>
      <c r="G1574" s="576">
        <v>375</v>
      </c>
      <c r="H1574" s="576">
        <v>375</v>
      </c>
      <c r="I1574" s="576">
        <v>75</v>
      </c>
    </row>
    <row r="1575" spans="1:9" ht="15">
      <c r="A1575" s="96">
        <v>1567</v>
      </c>
      <c r="B1575" s="96" t="s">
        <v>588</v>
      </c>
      <c r="C1575" s="96" t="s">
        <v>4572</v>
      </c>
      <c r="D1575" s="96">
        <v>61004019073</v>
      </c>
      <c r="E1575" s="96" t="s">
        <v>3370</v>
      </c>
      <c r="F1575" s="96" t="s">
        <v>354</v>
      </c>
      <c r="G1575" s="576">
        <v>375</v>
      </c>
      <c r="H1575" s="576">
        <v>375</v>
      </c>
      <c r="I1575" s="576">
        <v>75</v>
      </c>
    </row>
    <row r="1576" spans="1:9" ht="15">
      <c r="A1576" s="96">
        <v>1568</v>
      </c>
      <c r="B1576" s="96" t="s">
        <v>4573</v>
      </c>
      <c r="C1576" s="96" t="s">
        <v>1083</v>
      </c>
      <c r="D1576" s="96">
        <v>61004019260</v>
      </c>
      <c r="E1576" s="96" t="s">
        <v>3368</v>
      </c>
      <c r="F1576" s="96" t="s">
        <v>354</v>
      </c>
      <c r="G1576" s="576">
        <v>60</v>
      </c>
      <c r="H1576" s="576">
        <v>60</v>
      </c>
      <c r="I1576" s="576">
        <v>12</v>
      </c>
    </row>
    <row r="1577" spans="1:9" ht="15">
      <c r="A1577" s="96">
        <v>1569</v>
      </c>
      <c r="B1577" s="96" t="s">
        <v>570</v>
      </c>
      <c r="C1577" s="96" t="s">
        <v>4574</v>
      </c>
      <c r="D1577" s="96">
        <v>61004020716</v>
      </c>
      <c r="E1577" s="96" t="s">
        <v>3368</v>
      </c>
      <c r="F1577" s="96" t="s">
        <v>354</v>
      </c>
      <c r="G1577" s="576">
        <v>60</v>
      </c>
      <c r="H1577" s="576">
        <v>60</v>
      </c>
      <c r="I1577" s="576">
        <v>12</v>
      </c>
    </row>
    <row r="1578" spans="1:9" ht="15">
      <c r="A1578" s="96">
        <v>1570</v>
      </c>
      <c r="B1578" s="96" t="s">
        <v>520</v>
      </c>
      <c r="C1578" s="96" t="s">
        <v>4004</v>
      </c>
      <c r="D1578" s="96">
        <v>61004021508</v>
      </c>
      <c r="E1578" s="96" t="s">
        <v>3370</v>
      </c>
      <c r="F1578" s="96" t="s">
        <v>354</v>
      </c>
      <c r="G1578" s="576">
        <v>375</v>
      </c>
      <c r="H1578" s="576">
        <v>375</v>
      </c>
      <c r="I1578" s="576">
        <v>75</v>
      </c>
    </row>
    <row r="1579" spans="1:9" ht="15">
      <c r="A1579" s="96">
        <v>1571</v>
      </c>
      <c r="B1579" s="96" t="s">
        <v>725</v>
      </c>
      <c r="C1579" s="96" t="s">
        <v>606</v>
      </c>
      <c r="D1579" s="96">
        <v>61004021777</v>
      </c>
      <c r="E1579" s="96" t="s">
        <v>3370</v>
      </c>
      <c r="F1579" s="96" t="s">
        <v>354</v>
      </c>
      <c r="G1579" s="576">
        <v>375</v>
      </c>
      <c r="H1579" s="576">
        <v>375</v>
      </c>
      <c r="I1579" s="576">
        <v>75</v>
      </c>
    </row>
    <row r="1580" spans="1:9" ht="15">
      <c r="A1580" s="96">
        <v>1572</v>
      </c>
      <c r="B1580" s="96" t="s">
        <v>722</v>
      </c>
      <c r="C1580" s="96" t="s">
        <v>723</v>
      </c>
      <c r="D1580" s="96">
        <v>61004021865</v>
      </c>
      <c r="E1580" s="96" t="s">
        <v>3370</v>
      </c>
      <c r="F1580" s="96" t="s">
        <v>354</v>
      </c>
      <c r="G1580" s="576">
        <v>375</v>
      </c>
      <c r="H1580" s="576">
        <v>375</v>
      </c>
      <c r="I1580" s="576">
        <v>75</v>
      </c>
    </row>
    <row r="1581" spans="1:9" ht="15">
      <c r="A1581" s="96">
        <v>1573</v>
      </c>
      <c r="B1581" s="96" t="s">
        <v>4575</v>
      </c>
      <c r="C1581" s="96" t="s">
        <v>4576</v>
      </c>
      <c r="D1581" s="96">
        <v>61004021956</v>
      </c>
      <c r="E1581" s="96" t="s">
        <v>3368</v>
      </c>
      <c r="F1581" s="96" t="s">
        <v>354</v>
      </c>
      <c r="G1581" s="576">
        <v>60</v>
      </c>
      <c r="H1581" s="576">
        <v>60</v>
      </c>
      <c r="I1581" s="576">
        <v>12</v>
      </c>
    </row>
    <row r="1582" spans="1:9" ht="15">
      <c r="A1582" s="96">
        <v>1574</v>
      </c>
      <c r="B1582" s="96" t="s">
        <v>743</v>
      </c>
      <c r="C1582" s="96" t="s">
        <v>4577</v>
      </c>
      <c r="D1582" s="96">
        <v>61004022427</v>
      </c>
      <c r="E1582" s="96" t="s">
        <v>3370</v>
      </c>
      <c r="F1582" s="96" t="s">
        <v>354</v>
      </c>
      <c r="G1582" s="576">
        <v>375</v>
      </c>
      <c r="H1582" s="576">
        <v>375</v>
      </c>
      <c r="I1582" s="576">
        <v>75</v>
      </c>
    </row>
    <row r="1583" spans="1:9" ht="15">
      <c r="A1583" s="96">
        <v>1575</v>
      </c>
      <c r="B1583" s="96" t="s">
        <v>506</v>
      </c>
      <c r="C1583" s="96" t="s">
        <v>4565</v>
      </c>
      <c r="D1583" s="96">
        <v>61004022666</v>
      </c>
      <c r="E1583" s="96" t="s">
        <v>3370</v>
      </c>
      <c r="F1583" s="96" t="s">
        <v>354</v>
      </c>
      <c r="G1583" s="576">
        <v>375</v>
      </c>
      <c r="H1583" s="576">
        <v>375</v>
      </c>
      <c r="I1583" s="576">
        <v>75</v>
      </c>
    </row>
    <row r="1584" spans="1:9" ht="15">
      <c r="A1584" s="96">
        <v>1576</v>
      </c>
      <c r="B1584" s="96" t="s">
        <v>4578</v>
      </c>
      <c r="C1584" s="96" t="s">
        <v>3424</v>
      </c>
      <c r="D1584" s="96">
        <v>61004024573</v>
      </c>
      <c r="E1584" s="96" t="s">
        <v>3368</v>
      </c>
      <c r="F1584" s="96" t="s">
        <v>354</v>
      </c>
      <c r="G1584" s="576">
        <v>60</v>
      </c>
      <c r="H1584" s="576">
        <v>60</v>
      </c>
      <c r="I1584" s="576">
        <v>12</v>
      </c>
    </row>
    <row r="1585" spans="1:9" ht="15">
      <c r="A1585" s="96">
        <v>1577</v>
      </c>
      <c r="B1585" s="96" t="s">
        <v>526</v>
      </c>
      <c r="C1585" s="96" t="s">
        <v>4579</v>
      </c>
      <c r="D1585" s="96">
        <v>61004025283</v>
      </c>
      <c r="E1585" s="96" t="s">
        <v>3368</v>
      </c>
      <c r="F1585" s="96" t="s">
        <v>354</v>
      </c>
      <c r="G1585" s="576">
        <v>60</v>
      </c>
      <c r="H1585" s="576">
        <v>60</v>
      </c>
      <c r="I1585" s="576">
        <v>12</v>
      </c>
    </row>
    <row r="1586" spans="1:9" ht="15">
      <c r="A1586" s="96">
        <v>1578</v>
      </c>
      <c r="B1586" s="96" t="s">
        <v>623</v>
      </c>
      <c r="C1586" s="96" t="s">
        <v>4487</v>
      </c>
      <c r="D1586" s="96">
        <v>61004026100</v>
      </c>
      <c r="E1586" s="96" t="s">
        <v>3368</v>
      </c>
      <c r="F1586" s="96" t="s">
        <v>354</v>
      </c>
      <c r="G1586" s="576">
        <v>60</v>
      </c>
      <c r="H1586" s="576">
        <v>60</v>
      </c>
      <c r="I1586" s="576">
        <v>12</v>
      </c>
    </row>
    <row r="1587" spans="1:9" ht="15">
      <c r="A1587" s="96">
        <v>1579</v>
      </c>
      <c r="B1587" s="96" t="s">
        <v>569</v>
      </c>
      <c r="C1587" s="96" t="s">
        <v>4580</v>
      </c>
      <c r="D1587" s="96">
        <v>61004026325</v>
      </c>
      <c r="E1587" s="96" t="s">
        <v>3370</v>
      </c>
      <c r="F1587" s="96" t="s">
        <v>354</v>
      </c>
      <c r="G1587" s="576">
        <v>375</v>
      </c>
      <c r="H1587" s="576">
        <v>375</v>
      </c>
      <c r="I1587" s="576">
        <v>75</v>
      </c>
    </row>
    <row r="1588" spans="1:9" ht="15">
      <c r="A1588" s="96">
        <v>1580</v>
      </c>
      <c r="B1588" s="96" t="s">
        <v>521</v>
      </c>
      <c r="C1588" s="96" t="s">
        <v>730</v>
      </c>
      <c r="D1588" s="96">
        <v>61004026683</v>
      </c>
      <c r="E1588" s="96" t="s">
        <v>3370</v>
      </c>
      <c r="F1588" s="96" t="s">
        <v>354</v>
      </c>
      <c r="G1588" s="576">
        <v>375</v>
      </c>
      <c r="H1588" s="576">
        <v>375</v>
      </c>
      <c r="I1588" s="576">
        <v>75</v>
      </c>
    </row>
    <row r="1589" spans="1:9" ht="15">
      <c r="A1589" s="96">
        <v>1581</v>
      </c>
      <c r="B1589" s="96" t="s">
        <v>717</v>
      </c>
      <c r="C1589" s="96" t="s">
        <v>4554</v>
      </c>
      <c r="D1589" s="96">
        <v>61004026742</v>
      </c>
      <c r="E1589" s="96" t="s">
        <v>3370</v>
      </c>
      <c r="F1589" s="96" t="s">
        <v>354</v>
      </c>
      <c r="G1589" s="576">
        <v>375</v>
      </c>
      <c r="H1589" s="576">
        <v>375</v>
      </c>
      <c r="I1589" s="576">
        <v>75</v>
      </c>
    </row>
    <row r="1590" spans="1:9" ht="15">
      <c r="A1590" s="96">
        <v>1582</v>
      </c>
      <c r="B1590" s="96" t="s">
        <v>4581</v>
      </c>
      <c r="C1590" s="96" t="s">
        <v>727</v>
      </c>
      <c r="D1590" s="96">
        <v>61004027254</v>
      </c>
      <c r="E1590" s="96" t="s">
        <v>3368</v>
      </c>
      <c r="F1590" s="96" t="s">
        <v>354</v>
      </c>
      <c r="G1590" s="576">
        <v>60</v>
      </c>
      <c r="H1590" s="576">
        <v>60</v>
      </c>
      <c r="I1590" s="576">
        <v>12</v>
      </c>
    </row>
    <row r="1591" spans="1:9" ht="15">
      <c r="A1591" s="96">
        <v>1583</v>
      </c>
      <c r="B1591" s="96" t="s">
        <v>722</v>
      </c>
      <c r="C1591" s="96" t="s">
        <v>735</v>
      </c>
      <c r="D1591" s="96">
        <v>61004029287</v>
      </c>
      <c r="E1591" s="96" t="s">
        <v>3370</v>
      </c>
      <c r="F1591" s="96" t="s">
        <v>354</v>
      </c>
      <c r="G1591" s="576">
        <v>375</v>
      </c>
      <c r="H1591" s="576">
        <v>375</v>
      </c>
      <c r="I1591" s="576">
        <v>75</v>
      </c>
    </row>
    <row r="1592" spans="1:9" ht="15">
      <c r="A1592" s="96">
        <v>1584</v>
      </c>
      <c r="B1592" s="96" t="s">
        <v>753</v>
      </c>
      <c r="C1592" s="96" t="s">
        <v>4582</v>
      </c>
      <c r="D1592" s="96">
        <v>61004032528</v>
      </c>
      <c r="E1592" s="96" t="s">
        <v>3368</v>
      </c>
      <c r="F1592" s="96" t="s">
        <v>354</v>
      </c>
      <c r="G1592" s="576">
        <v>60</v>
      </c>
      <c r="H1592" s="576">
        <v>60</v>
      </c>
      <c r="I1592" s="576">
        <v>12</v>
      </c>
    </row>
    <row r="1593" spans="1:9" ht="15">
      <c r="A1593" s="96">
        <v>1585</v>
      </c>
      <c r="B1593" s="96" t="s">
        <v>4087</v>
      </c>
      <c r="C1593" s="96" t="s">
        <v>705</v>
      </c>
      <c r="D1593" s="96">
        <v>61004032594</v>
      </c>
      <c r="E1593" s="96" t="s">
        <v>3370</v>
      </c>
      <c r="F1593" s="96" t="s">
        <v>354</v>
      </c>
      <c r="G1593" s="576">
        <v>375</v>
      </c>
      <c r="H1593" s="576">
        <v>375</v>
      </c>
      <c r="I1593" s="576">
        <v>75</v>
      </c>
    </row>
    <row r="1594" spans="1:9" ht="15">
      <c r="A1594" s="96">
        <v>1586</v>
      </c>
      <c r="B1594" s="96" t="s">
        <v>505</v>
      </c>
      <c r="C1594" s="96" t="s">
        <v>4583</v>
      </c>
      <c r="D1594" s="96">
        <v>61004032748</v>
      </c>
      <c r="E1594" s="96" t="s">
        <v>3370</v>
      </c>
      <c r="F1594" s="96" t="s">
        <v>354</v>
      </c>
      <c r="G1594" s="576">
        <v>375</v>
      </c>
      <c r="H1594" s="576">
        <v>375</v>
      </c>
      <c r="I1594" s="576">
        <v>75</v>
      </c>
    </row>
    <row r="1595" spans="1:9" ht="15">
      <c r="A1595" s="96">
        <v>1587</v>
      </c>
      <c r="B1595" s="96" t="s">
        <v>734</v>
      </c>
      <c r="C1595" s="96" t="s">
        <v>702</v>
      </c>
      <c r="D1595" s="96">
        <v>61004032897</v>
      </c>
      <c r="E1595" s="96" t="s">
        <v>3370</v>
      </c>
      <c r="F1595" s="96" t="s">
        <v>354</v>
      </c>
      <c r="G1595" s="576">
        <v>375</v>
      </c>
      <c r="H1595" s="576">
        <v>375</v>
      </c>
      <c r="I1595" s="576">
        <v>75</v>
      </c>
    </row>
    <row r="1596" spans="1:9" ht="15">
      <c r="A1596" s="96">
        <v>1588</v>
      </c>
      <c r="B1596" s="96" t="s">
        <v>710</v>
      </c>
      <c r="C1596" s="96" t="s">
        <v>4554</v>
      </c>
      <c r="D1596" s="96">
        <v>61004035312</v>
      </c>
      <c r="E1596" s="96" t="s">
        <v>3368</v>
      </c>
      <c r="F1596" s="96" t="s">
        <v>354</v>
      </c>
      <c r="G1596" s="576">
        <v>60</v>
      </c>
      <c r="H1596" s="576">
        <v>60</v>
      </c>
      <c r="I1596" s="576">
        <v>12</v>
      </c>
    </row>
    <row r="1597" spans="1:9" ht="15">
      <c r="A1597" s="96">
        <v>1589</v>
      </c>
      <c r="B1597" s="96" t="s">
        <v>710</v>
      </c>
      <c r="C1597" s="96" t="s">
        <v>741</v>
      </c>
      <c r="D1597" s="96">
        <v>61004035365</v>
      </c>
      <c r="E1597" s="96" t="s">
        <v>3370</v>
      </c>
      <c r="F1597" s="96" t="s">
        <v>354</v>
      </c>
      <c r="G1597" s="576">
        <v>375</v>
      </c>
      <c r="H1597" s="576">
        <v>375</v>
      </c>
      <c r="I1597" s="576">
        <v>75</v>
      </c>
    </row>
    <row r="1598" spans="1:9" ht="15">
      <c r="A1598" s="96">
        <v>1590</v>
      </c>
      <c r="B1598" s="96" t="s">
        <v>715</v>
      </c>
      <c r="C1598" s="96" t="s">
        <v>642</v>
      </c>
      <c r="D1598" s="96">
        <v>61004037751</v>
      </c>
      <c r="E1598" s="96" t="s">
        <v>3370</v>
      </c>
      <c r="F1598" s="96" t="s">
        <v>354</v>
      </c>
      <c r="G1598" s="576">
        <v>375</v>
      </c>
      <c r="H1598" s="576">
        <v>375</v>
      </c>
      <c r="I1598" s="576">
        <v>75</v>
      </c>
    </row>
    <row r="1599" spans="1:9" ht="15">
      <c r="A1599" s="96">
        <v>1591</v>
      </c>
      <c r="B1599" s="96" t="s">
        <v>3529</v>
      </c>
      <c r="C1599" s="96" t="s">
        <v>707</v>
      </c>
      <c r="D1599" s="96">
        <v>61004038313</v>
      </c>
      <c r="E1599" s="96" t="s">
        <v>3368</v>
      </c>
      <c r="F1599" s="96" t="s">
        <v>354</v>
      </c>
      <c r="G1599" s="576">
        <v>60</v>
      </c>
      <c r="H1599" s="576">
        <v>60</v>
      </c>
      <c r="I1599" s="576">
        <v>12</v>
      </c>
    </row>
    <row r="1600" spans="1:9" ht="15">
      <c r="A1600" s="96">
        <v>1592</v>
      </c>
      <c r="B1600" s="96" t="s">
        <v>570</v>
      </c>
      <c r="C1600" s="96" t="s">
        <v>4584</v>
      </c>
      <c r="D1600" s="96">
        <v>61004038320</v>
      </c>
      <c r="E1600" s="96" t="s">
        <v>3370</v>
      </c>
      <c r="F1600" s="96" t="s">
        <v>354</v>
      </c>
      <c r="G1600" s="576">
        <v>375</v>
      </c>
      <c r="H1600" s="576">
        <v>375</v>
      </c>
      <c r="I1600" s="576">
        <v>75</v>
      </c>
    </row>
    <row r="1601" spans="1:9" ht="15">
      <c r="A1601" s="96">
        <v>1593</v>
      </c>
      <c r="B1601" s="96" t="s">
        <v>4585</v>
      </c>
      <c r="C1601" s="96" t="s">
        <v>4004</v>
      </c>
      <c r="D1601" s="96">
        <v>61004038646</v>
      </c>
      <c r="E1601" s="96" t="s">
        <v>3368</v>
      </c>
      <c r="F1601" s="96" t="s">
        <v>354</v>
      </c>
      <c r="G1601" s="576">
        <v>60</v>
      </c>
      <c r="H1601" s="576">
        <v>60</v>
      </c>
      <c r="I1601" s="576">
        <v>12</v>
      </c>
    </row>
    <row r="1602" spans="1:9" ht="15">
      <c r="A1602" s="96">
        <v>1594</v>
      </c>
      <c r="B1602" s="96" t="s">
        <v>623</v>
      </c>
      <c r="C1602" s="96" t="s">
        <v>4008</v>
      </c>
      <c r="D1602" s="96">
        <v>61004038733</v>
      </c>
      <c r="E1602" s="96" t="s">
        <v>3370</v>
      </c>
      <c r="F1602" s="96" t="s">
        <v>354</v>
      </c>
      <c r="G1602" s="576">
        <v>375</v>
      </c>
      <c r="H1602" s="576">
        <v>375</v>
      </c>
      <c r="I1602" s="576">
        <v>75</v>
      </c>
    </row>
    <row r="1603" spans="1:9" ht="15">
      <c r="A1603" s="96">
        <v>1595</v>
      </c>
      <c r="B1603" s="96" t="s">
        <v>710</v>
      </c>
      <c r="C1603" s="96" t="s">
        <v>4463</v>
      </c>
      <c r="D1603" s="96">
        <v>61004039739</v>
      </c>
      <c r="E1603" s="96" t="s">
        <v>3370</v>
      </c>
      <c r="F1603" s="96" t="s">
        <v>354</v>
      </c>
      <c r="G1603" s="576">
        <v>375</v>
      </c>
      <c r="H1603" s="576">
        <v>375</v>
      </c>
      <c r="I1603" s="576">
        <v>75</v>
      </c>
    </row>
    <row r="1604" spans="1:9" ht="15">
      <c r="A1604" s="96">
        <v>1596</v>
      </c>
      <c r="B1604" s="96" t="s">
        <v>580</v>
      </c>
      <c r="C1604" s="96" t="s">
        <v>3739</v>
      </c>
      <c r="D1604" s="96">
        <v>61004040958</v>
      </c>
      <c r="E1604" s="96" t="s">
        <v>3370</v>
      </c>
      <c r="F1604" s="96" t="s">
        <v>354</v>
      </c>
      <c r="G1604" s="576">
        <v>375</v>
      </c>
      <c r="H1604" s="576">
        <v>375</v>
      </c>
      <c r="I1604" s="576">
        <v>75</v>
      </c>
    </row>
    <row r="1605" spans="1:9" ht="15">
      <c r="A1605" s="96">
        <v>1597</v>
      </c>
      <c r="B1605" s="96" t="s">
        <v>580</v>
      </c>
      <c r="C1605" s="96" t="s">
        <v>3739</v>
      </c>
      <c r="D1605" s="96">
        <v>61004040958</v>
      </c>
      <c r="E1605" s="96" t="s">
        <v>3368</v>
      </c>
      <c r="F1605" s="96" t="s">
        <v>354</v>
      </c>
      <c r="G1605" s="576">
        <v>60</v>
      </c>
      <c r="H1605" s="576">
        <v>60</v>
      </c>
      <c r="I1605" s="576">
        <v>12</v>
      </c>
    </row>
    <row r="1606" spans="1:9" ht="15">
      <c r="A1606" s="96">
        <v>1598</v>
      </c>
      <c r="B1606" s="96" t="s">
        <v>4586</v>
      </c>
      <c r="C1606" s="96" t="s">
        <v>4587</v>
      </c>
      <c r="D1606" s="96">
        <v>61004041140</v>
      </c>
      <c r="E1606" s="96" t="s">
        <v>3368</v>
      </c>
      <c r="F1606" s="96" t="s">
        <v>354</v>
      </c>
      <c r="G1606" s="576">
        <v>60</v>
      </c>
      <c r="H1606" s="576">
        <v>60</v>
      </c>
      <c r="I1606" s="576">
        <v>12</v>
      </c>
    </row>
    <row r="1607" spans="1:9" ht="15">
      <c r="A1607" s="96">
        <v>1599</v>
      </c>
      <c r="B1607" s="96" t="s">
        <v>580</v>
      </c>
      <c r="C1607" s="96" t="s">
        <v>4569</v>
      </c>
      <c r="D1607" s="96">
        <v>61004042036</v>
      </c>
      <c r="E1607" s="96" t="s">
        <v>3370</v>
      </c>
      <c r="F1607" s="96" t="s">
        <v>354</v>
      </c>
      <c r="G1607" s="576">
        <v>375</v>
      </c>
      <c r="H1607" s="576">
        <v>375</v>
      </c>
      <c r="I1607" s="576">
        <v>75</v>
      </c>
    </row>
    <row r="1608" spans="1:9" ht="15">
      <c r="A1608" s="96">
        <v>1600</v>
      </c>
      <c r="B1608" s="96" t="s">
        <v>4585</v>
      </c>
      <c r="C1608" s="96" t="s">
        <v>4554</v>
      </c>
      <c r="D1608" s="96">
        <v>61004043180</v>
      </c>
      <c r="E1608" s="96" t="s">
        <v>3368</v>
      </c>
      <c r="F1608" s="96" t="s">
        <v>354</v>
      </c>
      <c r="G1608" s="576">
        <v>60</v>
      </c>
      <c r="H1608" s="576">
        <v>60</v>
      </c>
      <c r="I1608" s="576">
        <v>12</v>
      </c>
    </row>
    <row r="1609" spans="1:9" ht="15">
      <c r="A1609" s="96">
        <v>1601</v>
      </c>
      <c r="B1609" s="96" t="s">
        <v>782</v>
      </c>
      <c r="C1609" s="96" t="s">
        <v>4574</v>
      </c>
      <c r="D1609" s="96">
        <v>61004044376</v>
      </c>
      <c r="E1609" s="96" t="s">
        <v>3368</v>
      </c>
      <c r="F1609" s="96" t="s">
        <v>354</v>
      </c>
      <c r="G1609" s="576">
        <v>60</v>
      </c>
      <c r="H1609" s="576">
        <v>60</v>
      </c>
      <c r="I1609" s="576">
        <v>12</v>
      </c>
    </row>
    <row r="1610" spans="1:9" ht="15">
      <c r="A1610" s="96">
        <v>1602</v>
      </c>
      <c r="B1610" s="96" t="s">
        <v>525</v>
      </c>
      <c r="C1610" s="96" t="s">
        <v>736</v>
      </c>
      <c r="D1610" s="96">
        <v>61004044527</v>
      </c>
      <c r="E1610" s="96" t="s">
        <v>3370</v>
      </c>
      <c r="F1610" s="96" t="s">
        <v>354</v>
      </c>
      <c r="G1610" s="576">
        <v>375</v>
      </c>
      <c r="H1610" s="576">
        <v>375</v>
      </c>
      <c r="I1610" s="576">
        <v>75</v>
      </c>
    </row>
    <row r="1611" spans="1:9" ht="15">
      <c r="A1611" s="96">
        <v>1603</v>
      </c>
      <c r="B1611" s="96" t="s">
        <v>4588</v>
      </c>
      <c r="C1611" s="96" t="s">
        <v>4513</v>
      </c>
      <c r="D1611" s="96">
        <v>61004045425</v>
      </c>
      <c r="E1611" s="96" t="s">
        <v>3368</v>
      </c>
      <c r="F1611" s="96" t="s">
        <v>354</v>
      </c>
      <c r="G1611" s="576">
        <v>60</v>
      </c>
      <c r="H1611" s="576">
        <v>60</v>
      </c>
      <c r="I1611" s="576">
        <v>12</v>
      </c>
    </row>
    <row r="1612" spans="1:9" ht="15">
      <c r="A1612" s="96">
        <v>1604</v>
      </c>
      <c r="B1612" s="96" t="s">
        <v>717</v>
      </c>
      <c r="C1612" s="96" t="s">
        <v>736</v>
      </c>
      <c r="D1612" s="96">
        <v>61004052031</v>
      </c>
      <c r="E1612" s="96" t="s">
        <v>3370</v>
      </c>
      <c r="F1612" s="96" t="s">
        <v>354</v>
      </c>
      <c r="G1612" s="576">
        <v>375</v>
      </c>
      <c r="H1612" s="576">
        <v>375</v>
      </c>
      <c r="I1612" s="576">
        <v>75</v>
      </c>
    </row>
    <row r="1613" spans="1:9" ht="15">
      <c r="A1613" s="96">
        <v>1605</v>
      </c>
      <c r="B1613" s="96" t="s">
        <v>4573</v>
      </c>
      <c r="C1613" s="96" t="s">
        <v>4565</v>
      </c>
      <c r="D1613" s="96">
        <v>61004053449</v>
      </c>
      <c r="E1613" s="96" t="s">
        <v>3368</v>
      </c>
      <c r="F1613" s="96" t="s">
        <v>354</v>
      </c>
      <c r="G1613" s="576">
        <v>60</v>
      </c>
      <c r="H1613" s="576">
        <v>60</v>
      </c>
      <c r="I1613" s="576">
        <v>12</v>
      </c>
    </row>
    <row r="1614" spans="1:9" ht="15">
      <c r="A1614" s="96">
        <v>1606</v>
      </c>
      <c r="B1614" s="96" t="s">
        <v>717</v>
      </c>
      <c r="C1614" s="96" t="s">
        <v>4589</v>
      </c>
      <c r="D1614" s="96">
        <v>61004055547</v>
      </c>
      <c r="E1614" s="96" t="s">
        <v>3370</v>
      </c>
      <c r="F1614" s="96" t="s">
        <v>354</v>
      </c>
      <c r="G1614" s="576">
        <v>375</v>
      </c>
      <c r="H1614" s="576">
        <v>375</v>
      </c>
      <c r="I1614" s="576">
        <v>75</v>
      </c>
    </row>
    <row r="1615" spans="1:9" ht="15">
      <c r="A1615" s="96">
        <v>1607</v>
      </c>
      <c r="B1615" s="96" t="s">
        <v>588</v>
      </c>
      <c r="C1615" s="96" t="s">
        <v>729</v>
      </c>
      <c r="D1615" s="96">
        <v>61004055678</v>
      </c>
      <c r="E1615" s="96" t="s">
        <v>3370</v>
      </c>
      <c r="F1615" s="96" t="s">
        <v>354</v>
      </c>
      <c r="G1615" s="576">
        <v>375</v>
      </c>
      <c r="H1615" s="576">
        <v>375</v>
      </c>
      <c r="I1615" s="576">
        <v>75</v>
      </c>
    </row>
    <row r="1616" spans="1:9" ht="15">
      <c r="A1616" s="96">
        <v>1608</v>
      </c>
      <c r="B1616" s="96" t="s">
        <v>734</v>
      </c>
      <c r="C1616" s="96" t="s">
        <v>732</v>
      </c>
      <c r="D1616" s="96">
        <v>61004061180</v>
      </c>
      <c r="E1616" s="96" t="s">
        <v>3370</v>
      </c>
      <c r="F1616" s="96" t="s">
        <v>354</v>
      </c>
      <c r="G1616" s="576">
        <v>375</v>
      </c>
      <c r="H1616" s="576">
        <v>375</v>
      </c>
      <c r="I1616" s="576">
        <v>75</v>
      </c>
    </row>
    <row r="1617" spans="1:9" ht="15">
      <c r="A1617" s="96">
        <v>1609</v>
      </c>
      <c r="B1617" s="96" t="s">
        <v>506</v>
      </c>
      <c r="C1617" s="96" t="s">
        <v>4590</v>
      </c>
      <c r="D1617" s="96">
        <v>61005001277</v>
      </c>
      <c r="E1617" s="96" t="s">
        <v>3368</v>
      </c>
      <c r="F1617" s="96" t="s">
        <v>354</v>
      </c>
      <c r="G1617" s="576">
        <v>60</v>
      </c>
      <c r="H1617" s="576">
        <v>60</v>
      </c>
      <c r="I1617" s="576">
        <v>12</v>
      </c>
    </row>
    <row r="1618" spans="1:9" ht="15">
      <c r="A1618" s="96">
        <v>1610</v>
      </c>
      <c r="B1618" s="96" t="s">
        <v>4549</v>
      </c>
      <c r="C1618" s="96" t="s">
        <v>564</v>
      </c>
      <c r="D1618" s="96">
        <v>61005002111</v>
      </c>
      <c r="E1618" s="96" t="s">
        <v>3368</v>
      </c>
      <c r="F1618" s="96" t="s">
        <v>354</v>
      </c>
      <c r="G1618" s="576">
        <v>60</v>
      </c>
      <c r="H1618" s="576">
        <v>60</v>
      </c>
      <c r="I1618" s="576">
        <v>12</v>
      </c>
    </row>
    <row r="1619" spans="1:9" ht="15">
      <c r="A1619" s="96">
        <v>1611</v>
      </c>
      <c r="B1619" s="96" t="s">
        <v>504</v>
      </c>
      <c r="C1619" s="96" t="s">
        <v>546</v>
      </c>
      <c r="D1619" s="96">
        <v>61005002145</v>
      </c>
      <c r="E1619" s="96" t="s">
        <v>3370</v>
      </c>
      <c r="F1619" s="96" t="s">
        <v>354</v>
      </c>
      <c r="G1619" s="576">
        <v>375</v>
      </c>
      <c r="H1619" s="576">
        <v>375</v>
      </c>
      <c r="I1619" s="576">
        <v>75</v>
      </c>
    </row>
    <row r="1620" spans="1:9" ht="15">
      <c r="A1620" s="96">
        <v>1612</v>
      </c>
      <c r="B1620" s="96" t="s">
        <v>504</v>
      </c>
      <c r="C1620" s="96" t="s">
        <v>546</v>
      </c>
      <c r="D1620" s="96">
        <v>61005002145</v>
      </c>
      <c r="E1620" s="96" t="s">
        <v>3368</v>
      </c>
      <c r="F1620" s="96" t="s">
        <v>354</v>
      </c>
      <c r="G1620" s="576">
        <v>60</v>
      </c>
      <c r="H1620" s="576">
        <v>60</v>
      </c>
      <c r="I1620" s="576">
        <v>12</v>
      </c>
    </row>
    <row r="1621" spans="1:9" ht="15">
      <c r="A1621" s="96">
        <v>1613</v>
      </c>
      <c r="B1621" s="96" t="s">
        <v>4591</v>
      </c>
      <c r="C1621" s="96" t="s">
        <v>4471</v>
      </c>
      <c r="D1621" s="96">
        <v>61005002173</v>
      </c>
      <c r="E1621" s="96" t="s">
        <v>3370</v>
      </c>
      <c r="F1621" s="96" t="s">
        <v>354</v>
      </c>
      <c r="G1621" s="576">
        <v>375</v>
      </c>
      <c r="H1621" s="576">
        <v>375</v>
      </c>
      <c r="I1621" s="576">
        <v>75</v>
      </c>
    </row>
    <row r="1622" spans="1:9" ht="15">
      <c r="A1622" s="96">
        <v>1614</v>
      </c>
      <c r="B1622" s="96" t="s">
        <v>557</v>
      </c>
      <c r="C1622" s="96" t="s">
        <v>4487</v>
      </c>
      <c r="D1622" s="96">
        <v>61005002791</v>
      </c>
      <c r="E1622" s="96" t="s">
        <v>3370</v>
      </c>
      <c r="F1622" s="96" t="s">
        <v>354</v>
      </c>
      <c r="G1622" s="576">
        <v>375</v>
      </c>
      <c r="H1622" s="576">
        <v>375</v>
      </c>
      <c r="I1622" s="576">
        <v>75</v>
      </c>
    </row>
    <row r="1623" spans="1:9" ht="15">
      <c r="A1623" s="96">
        <v>1615</v>
      </c>
      <c r="B1623" s="96" t="s">
        <v>628</v>
      </c>
      <c r="C1623" s="96" t="s">
        <v>4117</v>
      </c>
      <c r="D1623" s="96">
        <v>61005003001</v>
      </c>
      <c r="E1623" s="96" t="s">
        <v>3370</v>
      </c>
      <c r="F1623" s="96" t="s">
        <v>354</v>
      </c>
      <c r="G1623" s="576">
        <v>375</v>
      </c>
      <c r="H1623" s="576">
        <v>375</v>
      </c>
      <c r="I1623" s="576">
        <v>75</v>
      </c>
    </row>
    <row r="1624" spans="1:9" ht="15">
      <c r="A1624" s="96">
        <v>1616</v>
      </c>
      <c r="B1624" s="96" t="s">
        <v>643</v>
      </c>
      <c r="C1624" s="96" t="s">
        <v>4592</v>
      </c>
      <c r="D1624" s="96">
        <v>61005003082</v>
      </c>
      <c r="E1624" s="96" t="s">
        <v>3370</v>
      </c>
      <c r="F1624" s="96" t="s">
        <v>354</v>
      </c>
      <c r="G1624" s="576">
        <v>375</v>
      </c>
      <c r="H1624" s="576">
        <v>375</v>
      </c>
      <c r="I1624" s="576">
        <v>75</v>
      </c>
    </row>
    <row r="1625" spans="1:9" ht="15">
      <c r="A1625" s="96">
        <v>1617</v>
      </c>
      <c r="B1625" s="96" t="s">
        <v>4575</v>
      </c>
      <c r="C1625" s="96" t="s">
        <v>4592</v>
      </c>
      <c r="D1625" s="96">
        <v>61005003082</v>
      </c>
      <c r="E1625" s="96" t="s">
        <v>3368</v>
      </c>
      <c r="F1625" s="96" t="s">
        <v>354</v>
      </c>
      <c r="G1625" s="576">
        <v>60</v>
      </c>
      <c r="H1625" s="576">
        <v>60</v>
      </c>
      <c r="I1625" s="576">
        <v>12</v>
      </c>
    </row>
    <row r="1626" spans="1:9" ht="15">
      <c r="A1626" s="96">
        <v>1618</v>
      </c>
      <c r="B1626" s="96" t="s">
        <v>737</v>
      </c>
      <c r="C1626" s="96" t="s">
        <v>3980</v>
      </c>
      <c r="D1626" s="96">
        <v>61005003920</v>
      </c>
      <c r="E1626" s="96" t="s">
        <v>3368</v>
      </c>
      <c r="F1626" s="96" t="s">
        <v>354</v>
      </c>
      <c r="G1626" s="576">
        <v>60</v>
      </c>
      <c r="H1626" s="576">
        <v>60</v>
      </c>
      <c r="I1626" s="576">
        <v>12</v>
      </c>
    </row>
    <row r="1627" spans="1:9" ht="15">
      <c r="A1627" s="96">
        <v>1619</v>
      </c>
      <c r="B1627" s="96" t="s">
        <v>4593</v>
      </c>
      <c r="C1627" s="96" t="s">
        <v>839</v>
      </c>
      <c r="D1627" s="96">
        <v>61005003967</v>
      </c>
      <c r="E1627" s="96" t="s">
        <v>3368</v>
      </c>
      <c r="F1627" s="96" t="s">
        <v>354</v>
      </c>
      <c r="G1627" s="576">
        <v>60</v>
      </c>
      <c r="H1627" s="576">
        <v>60</v>
      </c>
      <c r="I1627" s="576">
        <v>12</v>
      </c>
    </row>
    <row r="1628" spans="1:9" ht="15">
      <c r="A1628" s="96">
        <v>1620</v>
      </c>
      <c r="B1628" s="96" t="s">
        <v>4594</v>
      </c>
      <c r="C1628" s="96" t="s">
        <v>4595</v>
      </c>
      <c r="D1628" s="96">
        <v>61005004101</v>
      </c>
      <c r="E1628" s="96" t="s">
        <v>3368</v>
      </c>
      <c r="F1628" s="96" t="s">
        <v>354</v>
      </c>
      <c r="G1628" s="576">
        <v>60</v>
      </c>
      <c r="H1628" s="576">
        <v>60</v>
      </c>
      <c r="I1628" s="576">
        <v>12</v>
      </c>
    </row>
    <row r="1629" spans="1:9" ht="15">
      <c r="A1629" s="96">
        <v>1621</v>
      </c>
      <c r="B1629" s="96" t="s">
        <v>4567</v>
      </c>
      <c r="C1629" s="96" t="s">
        <v>529</v>
      </c>
      <c r="D1629" s="96">
        <v>61005004430</v>
      </c>
      <c r="E1629" s="96" t="s">
        <v>3368</v>
      </c>
      <c r="F1629" s="96" t="s">
        <v>354</v>
      </c>
      <c r="G1629" s="576">
        <v>60</v>
      </c>
      <c r="H1629" s="576">
        <v>60</v>
      </c>
      <c r="I1629" s="576">
        <v>12</v>
      </c>
    </row>
    <row r="1630" spans="1:9" ht="15">
      <c r="A1630" s="96">
        <v>1622</v>
      </c>
      <c r="B1630" s="96" t="s">
        <v>505</v>
      </c>
      <c r="C1630" s="96" t="s">
        <v>4008</v>
      </c>
      <c r="D1630" s="96">
        <v>61005005109</v>
      </c>
      <c r="E1630" s="96" t="s">
        <v>3370</v>
      </c>
      <c r="F1630" s="96" t="s">
        <v>354</v>
      </c>
      <c r="G1630" s="576">
        <v>375</v>
      </c>
      <c r="H1630" s="576">
        <v>375</v>
      </c>
      <c r="I1630" s="576">
        <v>75</v>
      </c>
    </row>
    <row r="1631" spans="1:9" ht="15">
      <c r="A1631" s="96">
        <v>1623</v>
      </c>
      <c r="B1631" s="96" t="s">
        <v>4596</v>
      </c>
      <c r="C1631" s="96" t="s">
        <v>4008</v>
      </c>
      <c r="D1631" s="96">
        <v>61005005109</v>
      </c>
      <c r="E1631" s="96" t="s">
        <v>3368</v>
      </c>
      <c r="F1631" s="96" t="s">
        <v>354</v>
      </c>
      <c r="G1631" s="576">
        <v>60</v>
      </c>
      <c r="H1631" s="576">
        <v>60</v>
      </c>
      <c r="I1631" s="576">
        <v>12</v>
      </c>
    </row>
    <row r="1632" spans="1:9" ht="15">
      <c r="A1632" s="96">
        <v>1624</v>
      </c>
      <c r="B1632" s="96" t="s">
        <v>4596</v>
      </c>
      <c r="C1632" s="96" t="s">
        <v>4597</v>
      </c>
      <c r="D1632" s="96">
        <v>61005005600</v>
      </c>
      <c r="E1632" s="96" t="s">
        <v>3368</v>
      </c>
      <c r="F1632" s="96" t="s">
        <v>354</v>
      </c>
      <c r="G1632" s="576">
        <v>60</v>
      </c>
      <c r="H1632" s="576">
        <v>60</v>
      </c>
      <c r="I1632" s="576">
        <v>12</v>
      </c>
    </row>
    <row r="1633" spans="1:9" ht="15">
      <c r="A1633" s="96">
        <v>1625</v>
      </c>
      <c r="B1633" s="96" t="s">
        <v>609</v>
      </c>
      <c r="C1633" s="96" t="s">
        <v>738</v>
      </c>
      <c r="D1633" s="96">
        <v>61005005790</v>
      </c>
      <c r="E1633" s="96" t="s">
        <v>3370</v>
      </c>
      <c r="F1633" s="96" t="s">
        <v>354</v>
      </c>
      <c r="G1633" s="576">
        <v>375</v>
      </c>
      <c r="H1633" s="576">
        <v>375</v>
      </c>
      <c r="I1633" s="576">
        <v>75</v>
      </c>
    </row>
    <row r="1634" spans="1:9" ht="15">
      <c r="A1634" s="96">
        <v>1626</v>
      </c>
      <c r="B1634" s="96" t="s">
        <v>4598</v>
      </c>
      <c r="C1634" s="96" t="s">
        <v>732</v>
      </c>
      <c r="D1634" s="96">
        <v>61005006028</v>
      </c>
      <c r="E1634" s="96" t="s">
        <v>3368</v>
      </c>
      <c r="F1634" s="96" t="s">
        <v>354</v>
      </c>
      <c r="G1634" s="576">
        <v>60</v>
      </c>
      <c r="H1634" s="576">
        <v>60</v>
      </c>
      <c r="I1634" s="576">
        <v>12</v>
      </c>
    </row>
    <row r="1635" spans="1:9" ht="15">
      <c r="A1635" s="96">
        <v>1627</v>
      </c>
      <c r="B1635" s="96" t="s">
        <v>734</v>
      </c>
      <c r="C1635" s="96" t="s">
        <v>739</v>
      </c>
      <c r="D1635" s="96">
        <v>61005006361</v>
      </c>
      <c r="E1635" s="96" t="s">
        <v>3370</v>
      </c>
      <c r="F1635" s="96" t="s">
        <v>354</v>
      </c>
      <c r="G1635" s="576">
        <v>375</v>
      </c>
      <c r="H1635" s="576">
        <v>375</v>
      </c>
      <c r="I1635" s="576">
        <v>75</v>
      </c>
    </row>
    <row r="1636" spans="1:9" ht="15">
      <c r="A1636" s="96">
        <v>1628</v>
      </c>
      <c r="B1636" s="96" t="s">
        <v>510</v>
      </c>
      <c r="C1636" s="96" t="s">
        <v>4592</v>
      </c>
      <c r="D1636" s="96">
        <v>61005006842</v>
      </c>
      <c r="E1636" s="96" t="s">
        <v>3370</v>
      </c>
      <c r="F1636" s="96" t="s">
        <v>354</v>
      </c>
      <c r="G1636" s="576">
        <v>375</v>
      </c>
      <c r="H1636" s="576">
        <v>375</v>
      </c>
      <c r="I1636" s="576">
        <v>75</v>
      </c>
    </row>
    <row r="1637" spans="1:9" ht="15">
      <c r="A1637" s="96">
        <v>1629</v>
      </c>
      <c r="B1637" s="96" t="s">
        <v>658</v>
      </c>
      <c r="C1637" s="96" t="s">
        <v>4599</v>
      </c>
      <c r="D1637" s="96">
        <v>61005007076</v>
      </c>
      <c r="E1637" s="96" t="s">
        <v>3370</v>
      </c>
      <c r="F1637" s="96" t="s">
        <v>354</v>
      </c>
      <c r="G1637" s="576">
        <v>375</v>
      </c>
      <c r="H1637" s="576">
        <v>375</v>
      </c>
      <c r="I1637" s="576">
        <v>75</v>
      </c>
    </row>
    <row r="1638" spans="1:9" ht="15">
      <c r="A1638" s="96">
        <v>1630</v>
      </c>
      <c r="B1638" s="96" t="s">
        <v>540</v>
      </c>
      <c r="C1638" s="96" t="s">
        <v>571</v>
      </c>
      <c r="D1638" s="96">
        <v>61005007796</v>
      </c>
      <c r="E1638" s="96" t="s">
        <v>3368</v>
      </c>
      <c r="F1638" s="96" t="s">
        <v>354</v>
      </c>
      <c r="G1638" s="576">
        <v>60</v>
      </c>
      <c r="H1638" s="576">
        <v>60</v>
      </c>
      <c r="I1638" s="576">
        <v>12</v>
      </c>
    </row>
    <row r="1639" spans="1:9" ht="15">
      <c r="A1639" s="96">
        <v>1631</v>
      </c>
      <c r="B1639" s="96" t="s">
        <v>737</v>
      </c>
      <c r="C1639" s="96" t="s">
        <v>572</v>
      </c>
      <c r="D1639" s="96">
        <v>61005008086</v>
      </c>
      <c r="E1639" s="96" t="s">
        <v>3370</v>
      </c>
      <c r="F1639" s="96" t="s">
        <v>354</v>
      </c>
      <c r="G1639" s="576">
        <v>375</v>
      </c>
      <c r="H1639" s="576">
        <v>375</v>
      </c>
      <c r="I1639" s="576">
        <v>75</v>
      </c>
    </row>
    <row r="1640" spans="1:9" ht="15">
      <c r="A1640" s="96">
        <v>1632</v>
      </c>
      <c r="B1640" s="96" t="s">
        <v>4224</v>
      </c>
      <c r="C1640" s="96" t="s">
        <v>4086</v>
      </c>
      <c r="D1640" s="96">
        <v>61005008154</v>
      </c>
      <c r="E1640" s="96" t="s">
        <v>3762</v>
      </c>
      <c r="F1640" s="96" t="s">
        <v>354</v>
      </c>
      <c r="G1640" s="576">
        <v>2875</v>
      </c>
      <c r="H1640" s="576">
        <v>2875</v>
      </c>
      <c r="I1640" s="576">
        <v>575</v>
      </c>
    </row>
    <row r="1641" spans="1:9" ht="15">
      <c r="A1641" s="96">
        <v>1633</v>
      </c>
      <c r="B1641" s="96" t="s">
        <v>548</v>
      </c>
      <c r="C1641" s="96" t="s">
        <v>736</v>
      </c>
      <c r="D1641" s="96">
        <v>61005008272</v>
      </c>
      <c r="E1641" s="96" t="s">
        <v>3368</v>
      </c>
      <c r="F1641" s="96" t="s">
        <v>354</v>
      </c>
      <c r="G1641" s="576">
        <v>60</v>
      </c>
      <c r="H1641" s="576">
        <v>60</v>
      </c>
      <c r="I1641" s="576">
        <v>12</v>
      </c>
    </row>
    <row r="1642" spans="1:9" ht="15">
      <c r="A1642" s="96">
        <v>1634</v>
      </c>
      <c r="B1642" s="96" t="s">
        <v>4600</v>
      </c>
      <c r="C1642" s="96" t="s">
        <v>4601</v>
      </c>
      <c r="D1642" s="96">
        <v>61005008307</v>
      </c>
      <c r="E1642" s="96" t="s">
        <v>3370</v>
      </c>
      <c r="F1642" s="96" t="s">
        <v>354</v>
      </c>
      <c r="G1642" s="576">
        <v>375</v>
      </c>
      <c r="H1642" s="576">
        <v>375</v>
      </c>
      <c r="I1642" s="576">
        <v>75</v>
      </c>
    </row>
    <row r="1643" spans="1:9" ht="15">
      <c r="A1643" s="96">
        <v>1635</v>
      </c>
      <c r="B1643" s="96" t="s">
        <v>4602</v>
      </c>
      <c r="C1643" s="96" t="s">
        <v>556</v>
      </c>
      <c r="D1643" s="96">
        <v>61005009006</v>
      </c>
      <c r="E1643" s="96" t="s">
        <v>3368</v>
      </c>
      <c r="F1643" s="96" t="s">
        <v>354</v>
      </c>
      <c r="G1643" s="576">
        <v>60</v>
      </c>
      <c r="H1643" s="576">
        <v>60</v>
      </c>
      <c r="I1643" s="576">
        <v>12</v>
      </c>
    </row>
    <row r="1644" spans="1:9" ht="15">
      <c r="A1644" s="96">
        <v>1636</v>
      </c>
      <c r="B1644" s="96" t="s">
        <v>4174</v>
      </c>
      <c r="C1644" s="96" t="s">
        <v>3980</v>
      </c>
      <c r="D1644" s="96">
        <v>61005009009</v>
      </c>
      <c r="E1644" s="96" t="s">
        <v>3370</v>
      </c>
      <c r="F1644" s="96" t="s">
        <v>354</v>
      </c>
      <c r="G1644" s="576">
        <v>375</v>
      </c>
      <c r="H1644" s="576">
        <v>375</v>
      </c>
      <c r="I1644" s="576">
        <v>75</v>
      </c>
    </row>
    <row r="1645" spans="1:9" ht="15">
      <c r="A1645" s="96">
        <v>1637</v>
      </c>
      <c r="B1645" s="96" t="s">
        <v>703</v>
      </c>
      <c r="C1645" s="96" t="s">
        <v>4603</v>
      </c>
      <c r="D1645" s="96">
        <v>61005009449</v>
      </c>
      <c r="E1645" s="96" t="s">
        <v>3368</v>
      </c>
      <c r="F1645" s="96" t="s">
        <v>354</v>
      </c>
      <c r="G1645" s="576">
        <v>60</v>
      </c>
      <c r="H1645" s="576">
        <v>60</v>
      </c>
      <c r="I1645" s="576">
        <v>12</v>
      </c>
    </row>
    <row r="1646" spans="1:9" ht="15">
      <c r="A1646" s="96">
        <v>1638</v>
      </c>
      <c r="B1646" s="96" t="s">
        <v>4604</v>
      </c>
      <c r="C1646" s="96" t="s">
        <v>562</v>
      </c>
      <c r="D1646" s="96">
        <v>61005009843</v>
      </c>
      <c r="E1646" s="96" t="s">
        <v>3368</v>
      </c>
      <c r="F1646" s="96" t="s">
        <v>354</v>
      </c>
      <c r="G1646" s="576">
        <v>60</v>
      </c>
      <c r="H1646" s="576">
        <v>60</v>
      </c>
      <c r="I1646" s="576">
        <v>12</v>
      </c>
    </row>
    <row r="1647" spans="1:9" ht="15">
      <c r="A1647" s="96">
        <v>1639</v>
      </c>
      <c r="B1647" s="96" t="s">
        <v>584</v>
      </c>
      <c r="C1647" s="96" t="s">
        <v>740</v>
      </c>
      <c r="D1647" s="96">
        <v>61005010409</v>
      </c>
      <c r="E1647" s="96" t="s">
        <v>3370</v>
      </c>
      <c r="F1647" s="96" t="s">
        <v>354</v>
      </c>
      <c r="G1647" s="576">
        <v>375</v>
      </c>
      <c r="H1647" s="576">
        <v>375</v>
      </c>
      <c r="I1647" s="576">
        <v>75</v>
      </c>
    </row>
    <row r="1648" spans="1:9" ht="15">
      <c r="A1648" s="96">
        <v>1640</v>
      </c>
      <c r="B1648" s="96" t="s">
        <v>592</v>
      </c>
      <c r="C1648" s="96" t="s">
        <v>4605</v>
      </c>
      <c r="D1648" s="96">
        <v>61006000244</v>
      </c>
      <c r="E1648" s="96" t="s">
        <v>3368</v>
      </c>
      <c r="F1648" s="96" t="s">
        <v>354</v>
      </c>
      <c r="G1648" s="576">
        <v>60</v>
      </c>
      <c r="H1648" s="576">
        <v>60</v>
      </c>
      <c r="I1648" s="576">
        <v>12</v>
      </c>
    </row>
    <row r="1649" spans="1:9" ht="15">
      <c r="A1649" s="96">
        <v>1641</v>
      </c>
      <c r="B1649" s="96" t="s">
        <v>560</v>
      </c>
      <c r="C1649" s="96" t="s">
        <v>706</v>
      </c>
      <c r="D1649" s="96">
        <v>61006000751</v>
      </c>
      <c r="E1649" s="96" t="s">
        <v>3370</v>
      </c>
      <c r="F1649" s="96" t="s">
        <v>354</v>
      </c>
      <c r="G1649" s="576">
        <v>375</v>
      </c>
      <c r="H1649" s="576">
        <v>375</v>
      </c>
      <c r="I1649" s="576">
        <v>75</v>
      </c>
    </row>
    <row r="1650" spans="1:9" ht="15">
      <c r="A1650" s="96">
        <v>1642</v>
      </c>
      <c r="B1650" s="96" t="s">
        <v>742</v>
      </c>
      <c r="C1650" s="96" t="s">
        <v>4501</v>
      </c>
      <c r="D1650" s="96">
        <v>61006001642</v>
      </c>
      <c r="E1650" s="96" t="s">
        <v>3368</v>
      </c>
      <c r="F1650" s="96" t="s">
        <v>354</v>
      </c>
      <c r="G1650" s="576">
        <v>60</v>
      </c>
      <c r="H1650" s="576">
        <v>60</v>
      </c>
      <c r="I1650" s="576">
        <v>12</v>
      </c>
    </row>
    <row r="1651" spans="1:9" ht="15">
      <c r="A1651" s="96">
        <v>1643</v>
      </c>
      <c r="B1651" s="96" t="s">
        <v>670</v>
      </c>
      <c r="C1651" s="96" t="s">
        <v>571</v>
      </c>
      <c r="D1651" s="96">
        <v>61006001838</v>
      </c>
      <c r="E1651" s="96" t="s">
        <v>3368</v>
      </c>
      <c r="F1651" s="96" t="s">
        <v>354</v>
      </c>
      <c r="G1651" s="576">
        <v>60</v>
      </c>
      <c r="H1651" s="576">
        <v>60</v>
      </c>
      <c r="I1651" s="576">
        <v>12</v>
      </c>
    </row>
    <row r="1652" spans="1:9" ht="15">
      <c r="A1652" s="96">
        <v>1644</v>
      </c>
      <c r="B1652" s="96" t="s">
        <v>755</v>
      </c>
      <c r="C1652" s="96" t="s">
        <v>4606</v>
      </c>
      <c r="D1652" s="96">
        <v>61006003336</v>
      </c>
      <c r="E1652" s="96" t="s">
        <v>3370</v>
      </c>
      <c r="F1652" s="96" t="s">
        <v>354</v>
      </c>
      <c r="G1652" s="576">
        <v>375</v>
      </c>
      <c r="H1652" s="576">
        <v>375</v>
      </c>
      <c r="I1652" s="576">
        <v>75</v>
      </c>
    </row>
    <row r="1653" spans="1:9" ht="15">
      <c r="A1653" s="96">
        <v>1645</v>
      </c>
      <c r="B1653" s="96" t="s">
        <v>526</v>
      </c>
      <c r="C1653" s="96" t="s">
        <v>4607</v>
      </c>
      <c r="D1653" s="96">
        <v>61006003797</v>
      </c>
      <c r="E1653" s="96" t="s">
        <v>3368</v>
      </c>
      <c r="F1653" s="96" t="s">
        <v>354</v>
      </c>
      <c r="G1653" s="576">
        <v>60</v>
      </c>
      <c r="H1653" s="576">
        <v>60</v>
      </c>
      <c r="I1653" s="576">
        <v>12</v>
      </c>
    </row>
    <row r="1654" spans="1:9" ht="15">
      <c r="A1654" s="96">
        <v>1646</v>
      </c>
      <c r="B1654" s="96" t="s">
        <v>533</v>
      </c>
      <c r="C1654" s="96" t="s">
        <v>4608</v>
      </c>
      <c r="D1654" s="96">
        <v>61006004053</v>
      </c>
      <c r="E1654" s="96" t="s">
        <v>3370</v>
      </c>
      <c r="F1654" s="96" t="s">
        <v>354</v>
      </c>
      <c r="G1654" s="576">
        <v>375</v>
      </c>
      <c r="H1654" s="576">
        <v>375</v>
      </c>
      <c r="I1654" s="576">
        <v>75</v>
      </c>
    </row>
    <row r="1655" spans="1:9" ht="15">
      <c r="A1655" s="96">
        <v>1647</v>
      </c>
      <c r="B1655" s="96" t="s">
        <v>757</v>
      </c>
      <c r="C1655" s="96" t="s">
        <v>4490</v>
      </c>
      <c r="D1655" s="96">
        <v>61006004375</v>
      </c>
      <c r="E1655" s="96" t="s">
        <v>3368</v>
      </c>
      <c r="F1655" s="96" t="s">
        <v>354</v>
      </c>
      <c r="G1655" s="576">
        <v>60</v>
      </c>
      <c r="H1655" s="576">
        <v>60</v>
      </c>
      <c r="I1655" s="576">
        <v>12</v>
      </c>
    </row>
    <row r="1656" spans="1:9" ht="15">
      <c r="A1656" s="96">
        <v>1648</v>
      </c>
      <c r="B1656" s="96" t="s">
        <v>520</v>
      </c>
      <c r="C1656" s="96" t="s">
        <v>4609</v>
      </c>
      <c r="D1656" s="96">
        <v>61006004566</v>
      </c>
      <c r="E1656" s="96" t="s">
        <v>3368</v>
      </c>
      <c r="F1656" s="96" t="s">
        <v>354</v>
      </c>
      <c r="G1656" s="576">
        <v>60</v>
      </c>
      <c r="H1656" s="576">
        <v>60</v>
      </c>
      <c r="I1656" s="576">
        <v>12</v>
      </c>
    </row>
    <row r="1657" spans="1:9" ht="15">
      <c r="A1657" s="96">
        <v>1649</v>
      </c>
      <c r="B1657" s="96" t="s">
        <v>764</v>
      </c>
      <c r="C1657" s="96" t="s">
        <v>4609</v>
      </c>
      <c r="D1657" s="96">
        <v>61006004600</v>
      </c>
      <c r="E1657" s="96" t="s">
        <v>3368</v>
      </c>
      <c r="F1657" s="96" t="s">
        <v>354</v>
      </c>
      <c r="G1657" s="576">
        <v>60</v>
      </c>
      <c r="H1657" s="576">
        <v>60</v>
      </c>
      <c r="I1657" s="576">
        <v>12</v>
      </c>
    </row>
    <row r="1658" spans="1:9" ht="15">
      <c r="A1658" s="96">
        <v>1650</v>
      </c>
      <c r="B1658" s="96" t="s">
        <v>757</v>
      </c>
      <c r="C1658" s="96" t="s">
        <v>720</v>
      </c>
      <c r="D1658" s="96">
        <v>61006004728</v>
      </c>
      <c r="E1658" s="96" t="s">
        <v>3370</v>
      </c>
      <c r="F1658" s="96" t="s">
        <v>354</v>
      </c>
      <c r="G1658" s="576">
        <v>375</v>
      </c>
      <c r="H1658" s="576">
        <v>375</v>
      </c>
      <c r="I1658" s="576">
        <v>75</v>
      </c>
    </row>
    <row r="1659" spans="1:9" ht="15">
      <c r="A1659" s="96">
        <v>1651</v>
      </c>
      <c r="B1659" s="96" t="s">
        <v>547</v>
      </c>
      <c r="C1659" s="96" t="s">
        <v>604</v>
      </c>
      <c r="D1659" s="96">
        <v>61006004995</v>
      </c>
      <c r="E1659" s="96" t="s">
        <v>3368</v>
      </c>
      <c r="F1659" s="96" t="s">
        <v>354</v>
      </c>
      <c r="G1659" s="576">
        <v>60</v>
      </c>
      <c r="H1659" s="576">
        <v>60</v>
      </c>
      <c r="I1659" s="576">
        <v>12</v>
      </c>
    </row>
    <row r="1660" spans="1:9" ht="15">
      <c r="A1660" s="96">
        <v>1652</v>
      </c>
      <c r="B1660" s="96" t="s">
        <v>582</v>
      </c>
      <c r="C1660" s="96" t="s">
        <v>696</v>
      </c>
      <c r="D1660" s="96">
        <v>61006006546</v>
      </c>
      <c r="E1660" s="96" t="s">
        <v>3370</v>
      </c>
      <c r="F1660" s="96" t="s">
        <v>354</v>
      </c>
      <c r="G1660" s="576">
        <v>375</v>
      </c>
      <c r="H1660" s="576">
        <v>375</v>
      </c>
      <c r="I1660" s="576">
        <v>75</v>
      </c>
    </row>
    <row r="1661" spans="1:9" ht="15">
      <c r="A1661" s="96">
        <v>1653</v>
      </c>
      <c r="B1661" s="96" t="s">
        <v>686</v>
      </c>
      <c r="C1661" s="96" t="s">
        <v>572</v>
      </c>
      <c r="D1661" s="96">
        <v>61006007095</v>
      </c>
      <c r="E1661" s="96" t="s">
        <v>3368</v>
      </c>
      <c r="F1661" s="96" t="s">
        <v>354</v>
      </c>
      <c r="G1661" s="576">
        <v>60</v>
      </c>
      <c r="H1661" s="576">
        <v>60</v>
      </c>
      <c r="I1661" s="576">
        <v>12</v>
      </c>
    </row>
    <row r="1662" spans="1:9" ht="15">
      <c r="A1662" s="96">
        <v>1654</v>
      </c>
      <c r="B1662" s="96" t="s">
        <v>4610</v>
      </c>
      <c r="C1662" s="96" t="s">
        <v>4501</v>
      </c>
      <c r="D1662" s="96">
        <v>61006008322</v>
      </c>
      <c r="E1662" s="96" t="s">
        <v>3368</v>
      </c>
      <c r="F1662" s="96" t="s">
        <v>354</v>
      </c>
      <c r="G1662" s="576">
        <v>60</v>
      </c>
      <c r="H1662" s="576">
        <v>60</v>
      </c>
      <c r="I1662" s="576">
        <v>12</v>
      </c>
    </row>
    <row r="1663" spans="1:9" ht="15">
      <c r="A1663" s="96">
        <v>1655</v>
      </c>
      <c r="B1663" s="96" t="s">
        <v>511</v>
      </c>
      <c r="C1663" s="96" t="s">
        <v>4094</v>
      </c>
      <c r="D1663" s="96">
        <v>61006008372</v>
      </c>
      <c r="E1663" s="96" t="s">
        <v>3443</v>
      </c>
      <c r="F1663" s="96" t="s">
        <v>354</v>
      </c>
      <c r="G1663" s="576">
        <v>120</v>
      </c>
      <c r="H1663" s="576">
        <v>120</v>
      </c>
      <c r="I1663" s="576">
        <v>24</v>
      </c>
    </row>
    <row r="1664" spans="1:9" ht="15">
      <c r="A1664" s="96">
        <v>1656</v>
      </c>
      <c r="B1664" s="96" t="s">
        <v>4611</v>
      </c>
      <c r="C1664" s="96" t="s">
        <v>4086</v>
      </c>
      <c r="D1664" s="96">
        <v>61006008731</v>
      </c>
      <c r="E1664" s="96" t="s">
        <v>3368</v>
      </c>
      <c r="F1664" s="96" t="s">
        <v>354</v>
      </c>
      <c r="G1664" s="576">
        <v>60</v>
      </c>
      <c r="H1664" s="576">
        <v>60</v>
      </c>
      <c r="I1664" s="576">
        <v>12</v>
      </c>
    </row>
    <row r="1665" spans="1:9" ht="15">
      <c r="A1665" s="96">
        <v>1657</v>
      </c>
      <c r="B1665" s="96" t="s">
        <v>557</v>
      </c>
      <c r="C1665" s="96" t="s">
        <v>693</v>
      </c>
      <c r="D1665" s="96">
        <v>61006008745</v>
      </c>
      <c r="E1665" s="96" t="s">
        <v>3370</v>
      </c>
      <c r="F1665" s="96" t="s">
        <v>354</v>
      </c>
      <c r="G1665" s="576">
        <v>375</v>
      </c>
      <c r="H1665" s="576">
        <v>375</v>
      </c>
      <c r="I1665" s="576">
        <v>75</v>
      </c>
    </row>
    <row r="1666" spans="1:9" ht="15">
      <c r="A1666" s="96">
        <v>1658</v>
      </c>
      <c r="B1666" s="96" t="s">
        <v>4612</v>
      </c>
      <c r="C1666" s="96" t="s">
        <v>4613</v>
      </c>
      <c r="D1666" s="96">
        <v>61006009336</v>
      </c>
      <c r="E1666" s="96" t="s">
        <v>3370</v>
      </c>
      <c r="F1666" s="96" t="s">
        <v>354</v>
      </c>
      <c r="G1666" s="576">
        <v>375</v>
      </c>
      <c r="H1666" s="576">
        <v>375</v>
      </c>
      <c r="I1666" s="576">
        <v>75</v>
      </c>
    </row>
    <row r="1667" spans="1:9" ht="15">
      <c r="A1667" s="96">
        <v>1659</v>
      </c>
      <c r="B1667" s="96" t="s">
        <v>628</v>
      </c>
      <c r="C1667" s="96" t="s">
        <v>4560</v>
      </c>
      <c r="D1667" s="96">
        <v>61006009403</v>
      </c>
      <c r="E1667" s="96" t="s">
        <v>3368</v>
      </c>
      <c r="F1667" s="96" t="s">
        <v>354</v>
      </c>
      <c r="G1667" s="576">
        <v>60</v>
      </c>
      <c r="H1667" s="576">
        <v>60</v>
      </c>
      <c r="I1667" s="576">
        <v>12</v>
      </c>
    </row>
    <row r="1668" spans="1:9" ht="15">
      <c r="A1668" s="96">
        <v>1660</v>
      </c>
      <c r="B1668" s="96" t="s">
        <v>4614</v>
      </c>
      <c r="C1668" s="96" t="s">
        <v>720</v>
      </c>
      <c r="D1668" s="96">
        <v>61006009713</v>
      </c>
      <c r="E1668" s="96" t="s">
        <v>3368</v>
      </c>
      <c r="F1668" s="96" t="s">
        <v>354</v>
      </c>
      <c r="G1668" s="576">
        <v>60</v>
      </c>
      <c r="H1668" s="576">
        <v>60</v>
      </c>
      <c r="I1668" s="576">
        <v>12</v>
      </c>
    </row>
    <row r="1669" spans="1:9" ht="15">
      <c r="A1669" s="96">
        <v>1661</v>
      </c>
      <c r="B1669" s="96" t="s">
        <v>865</v>
      </c>
      <c r="C1669" s="96" t="s">
        <v>760</v>
      </c>
      <c r="D1669" s="96">
        <v>61006009733</v>
      </c>
      <c r="E1669" s="96" t="s">
        <v>3368</v>
      </c>
      <c r="F1669" s="96" t="s">
        <v>354</v>
      </c>
      <c r="G1669" s="576">
        <v>60</v>
      </c>
      <c r="H1669" s="576">
        <v>60</v>
      </c>
      <c r="I1669" s="576">
        <v>12</v>
      </c>
    </row>
    <row r="1670" spans="1:9" ht="15">
      <c r="A1670" s="96">
        <v>1662</v>
      </c>
      <c r="B1670" s="96" t="s">
        <v>525</v>
      </c>
      <c r="C1670" s="96" t="s">
        <v>529</v>
      </c>
      <c r="D1670" s="96">
        <v>61006009817</v>
      </c>
      <c r="E1670" s="96" t="s">
        <v>3368</v>
      </c>
      <c r="F1670" s="96" t="s">
        <v>354</v>
      </c>
      <c r="G1670" s="576">
        <v>60</v>
      </c>
      <c r="H1670" s="576">
        <v>60</v>
      </c>
      <c r="I1670" s="576">
        <v>12</v>
      </c>
    </row>
    <row r="1671" spans="1:9" ht="15">
      <c r="A1671" s="96">
        <v>1663</v>
      </c>
      <c r="B1671" s="96" t="s">
        <v>749</v>
      </c>
      <c r="C1671" s="96" t="s">
        <v>720</v>
      </c>
      <c r="D1671" s="96">
        <v>61006009947</v>
      </c>
      <c r="E1671" s="96" t="s">
        <v>3368</v>
      </c>
      <c r="F1671" s="96" t="s">
        <v>354</v>
      </c>
      <c r="G1671" s="576">
        <v>60</v>
      </c>
      <c r="H1671" s="576">
        <v>60</v>
      </c>
      <c r="I1671" s="576">
        <v>12</v>
      </c>
    </row>
    <row r="1672" spans="1:9" ht="15">
      <c r="A1672" s="96">
        <v>1664</v>
      </c>
      <c r="B1672" s="96" t="s">
        <v>686</v>
      </c>
      <c r="C1672" s="96" t="s">
        <v>4533</v>
      </c>
      <c r="D1672" s="96">
        <v>61006010082</v>
      </c>
      <c r="E1672" s="96" t="s">
        <v>3370</v>
      </c>
      <c r="F1672" s="96" t="s">
        <v>354</v>
      </c>
      <c r="G1672" s="576">
        <v>375</v>
      </c>
      <c r="H1672" s="576">
        <v>375</v>
      </c>
      <c r="I1672" s="576">
        <v>75</v>
      </c>
    </row>
    <row r="1673" spans="1:9" ht="15">
      <c r="A1673" s="96">
        <v>1665</v>
      </c>
      <c r="B1673" s="96" t="s">
        <v>505</v>
      </c>
      <c r="C1673" s="96" t="s">
        <v>4615</v>
      </c>
      <c r="D1673" s="96">
        <v>61006011305</v>
      </c>
      <c r="E1673" s="96" t="s">
        <v>3368</v>
      </c>
      <c r="F1673" s="96" t="s">
        <v>354</v>
      </c>
      <c r="G1673" s="576">
        <v>60</v>
      </c>
      <c r="H1673" s="576">
        <v>60</v>
      </c>
      <c r="I1673" s="576">
        <v>12</v>
      </c>
    </row>
    <row r="1674" spans="1:9" ht="15">
      <c r="A1674" s="96">
        <v>1666</v>
      </c>
      <c r="B1674" s="96" t="s">
        <v>710</v>
      </c>
      <c r="C1674" s="96" t="s">
        <v>701</v>
      </c>
      <c r="D1674" s="96">
        <v>61006011360</v>
      </c>
      <c r="E1674" s="96" t="s">
        <v>3368</v>
      </c>
      <c r="F1674" s="96" t="s">
        <v>354</v>
      </c>
      <c r="G1674" s="576">
        <v>60</v>
      </c>
      <c r="H1674" s="576">
        <v>60</v>
      </c>
      <c r="I1674" s="576">
        <v>12</v>
      </c>
    </row>
    <row r="1675" spans="1:9" ht="15">
      <c r="A1675" s="96">
        <v>1667</v>
      </c>
      <c r="B1675" s="96" t="s">
        <v>588</v>
      </c>
      <c r="C1675" s="96" t="s">
        <v>705</v>
      </c>
      <c r="D1675" s="96">
        <v>61006011724</v>
      </c>
      <c r="E1675" s="96" t="s">
        <v>3368</v>
      </c>
      <c r="F1675" s="96" t="s">
        <v>354</v>
      </c>
      <c r="G1675" s="576">
        <v>60</v>
      </c>
      <c r="H1675" s="576">
        <v>60</v>
      </c>
      <c r="I1675" s="576">
        <v>12</v>
      </c>
    </row>
    <row r="1676" spans="1:9" ht="15">
      <c r="A1676" s="96">
        <v>1668</v>
      </c>
      <c r="B1676" s="96" t="s">
        <v>4616</v>
      </c>
      <c r="C1676" s="96" t="s">
        <v>642</v>
      </c>
      <c r="D1676" s="96">
        <v>61006011894</v>
      </c>
      <c r="E1676" s="96" t="s">
        <v>3370</v>
      </c>
      <c r="F1676" s="96" t="s">
        <v>354</v>
      </c>
      <c r="G1676" s="576">
        <v>375</v>
      </c>
      <c r="H1676" s="576">
        <v>375</v>
      </c>
      <c r="I1676" s="576">
        <v>75</v>
      </c>
    </row>
    <row r="1677" spans="1:9" ht="15">
      <c r="A1677" s="96">
        <v>1669</v>
      </c>
      <c r="B1677" s="96" t="s">
        <v>4617</v>
      </c>
      <c r="C1677" s="96" t="s">
        <v>4501</v>
      </c>
      <c r="D1677" s="96">
        <v>61006011935</v>
      </c>
      <c r="E1677" s="96" t="s">
        <v>3370</v>
      </c>
      <c r="F1677" s="96" t="s">
        <v>354</v>
      </c>
      <c r="G1677" s="576">
        <v>375</v>
      </c>
      <c r="H1677" s="576">
        <v>375</v>
      </c>
      <c r="I1677" s="576">
        <v>75</v>
      </c>
    </row>
    <row r="1678" spans="1:9" ht="15">
      <c r="A1678" s="96">
        <v>1670</v>
      </c>
      <c r="B1678" s="96" t="s">
        <v>553</v>
      </c>
      <c r="C1678" s="96" t="s">
        <v>4618</v>
      </c>
      <c r="D1678" s="96">
        <v>61006012159</v>
      </c>
      <c r="E1678" s="96" t="s">
        <v>3368</v>
      </c>
      <c r="F1678" s="96" t="s">
        <v>354</v>
      </c>
      <c r="G1678" s="576">
        <v>60</v>
      </c>
      <c r="H1678" s="576">
        <v>60</v>
      </c>
      <c r="I1678" s="576">
        <v>12</v>
      </c>
    </row>
    <row r="1679" spans="1:9" ht="15">
      <c r="A1679" s="96">
        <v>1671</v>
      </c>
      <c r="B1679" s="96" t="s">
        <v>731</v>
      </c>
      <c r="C1679" s="96" t="s">
        <v>720</v>
      </c>
      <c r="D1679" s="96">
        <v>61006012457</v>
      </c>
      <c r="E1679" s="96" t="s">
        <v>3368</v>
      </c>
      <c r="F1679" s="96" t="s">
        <v>354</v>
      </c>
      <c r="G1679" s="576">
        <v>60</v>
      </c>
      <c r="H1679" s="576">
        <v>60</v>
      </c>
      <c r="I1679" s="576">
        <v>12</v>
      </c>
    </row>
    <row r="1680" spans="1:9" ht="15">
      <c r="A1680" s="96">
        <v>1672</v>
      </c>
      <c r="B1680" s="96" t="s">
        <v>591</v>
      </c>
      <c r="C1680" s="96" t="s">
        <v>4619</v>
      </c>
      <c r="D1680" s="96">
        <v>61006012541</v>
      </c>
      <c r="E1680" s="96" t="s">
        <v>3370</v>
      </c>
      <c r="F1680" s="96" t="s">
        <v>354</v>
      </c>
      <c r="G1680" s="576">
        <v>375</v>
      </c>
      <c r="H1680" s="576">
        <v>375</v>
      </c>
      <c r="I1680" s="576">
        <v>75</v>
      </c>
    </row>
    <row r="1681" spans="1:9" ht="15">
      <c r="A1681" s="96">
        <v>1673</v>
      </c>
      <c r="B1681" s="96" t="s">
        <v>588</v>
      </c>
      <c r="C1681" s="96" t="s">
        <v>739</v>
      </c>
      <c r="D1681" s="96">
        <v>61006013031</v>
      </c>
      <c r="E1681" s="96" t="s">
        <v>3370</v>
      </c>
      <c r="F1681" s="96" t="s">
        <v>354</v>
      </c>
      <c r="G1681" s="576">
        <v>375</v>
      </c>
      <c r="H1681" s="576">
        <v>375</v>
      </c>
      <c r="I1681" s="576">
        <v>75</v>
      </c>
    </row>
    <row r="1682" spans="1:9" ht="15">
      <c r="A1682" s="96">
        <v>1674</v>
      </c>
      <c r="B1682" s="96" t="s">
        <v>4076</v>
      </c>
      <c r="C1682" s="96" t="s">
        <v>621</v>
      </c>
      <c r="D1682" s="96">
        <v>61006013393</v>
      </c>
      <c r="E1682" s="96" t="s">
        <v>3370</v>
      </c>
      <c r="F1682" s="96" t="s">
        <v>354</v>
      </c>
      <c r="G1682" s="576">
        <v>375</v>
      </c>
      <c r="H1682" s="576">
        <v>375</v>
      </c>
      <c r="I1682" s="576">
        <v>75</v>
      </c>
    </row>
    <row r="1683" spans="1:9" ht="15">
      <c r="A1683" s="96">
        <v>1675</v>
      </c>
      <c r="B1683" s="96" t="s">
        <v>521</v>
      </c>
      <c r="C1683" s="96" t="s">
        <v>4597</v>
      </c>
      <c r="D1683" s="96">
        <v>61006014011</v>
      </c>
      <c r="E1683" s="96" t="s">
        <v>3370</v>
      </c>
      <c r="F1683" s="96" t="s">
        <v>354</v>
      </c>
      <c r="G1683" s="576">
        <v>375</v>
      </c>
      <c r="H1683" s="576">
        <v>375</v>
      </c>
      <c r="I1683" s="576">
        <v>75</v>
      </c>
    </row>
    <row r="1684" spans="1:9" ht="15">
      <c r="A1684" s="96">
        <v>1676</v>
      </c>
      <c r="B1684" s="96" t="s">
        <v>674</v>
      </c>
      <c r="C1684" s="96" t="s">
        <v>642</v>
      </c>
      <c r="D1684" s="96">
        <v>61006014165</v>
      </c>
      <c r="E1684" s="96" t="s">
        <v>3370</v>
      </c>
      <c r="F1684" s="96" t="s">
        <v>354</v>
      </c>
      <c r="G1684" s="576">
        <v>375</v>
      </c>
      <c r="H1684" s="576">
        <v>375</v>
      </c>
      <c r="I1684" s="576">
        <v>75</v>
      </c>
    </row>
    <row r="1685" spans="1:9" ht="15">
      <c r="A1685" s="96">
        <v>1677</v>
      </c>
      <c r="B1685" s="96" t="s">
        <v>548</v>
      </c>
      <c r="C1685" s="96" t="s">
        <v>760</v>
      </c>
      <c r="D1685" s="96">
        <v>61006014334</v>
      </c>
      <c r="E1685" s="96" t="s">
        <v>3370</v>
      </c>
      <c r="F1685" s="96" t="s">
        <v>354</v>
      </c>
      <c r="G1685" s="576">
        <v>375</v>
      </c>
      <c r="H1685" s="576">
        <v>375</v>
      </c>
      <c r="I1685" s="576">
        <v>75</v>
      </c>
    </row>
    <row r="1686" spans="1:9" ht="15">
      <c r="A1686" s="96">
        <v>1678</v>
      </c>
      <c r="B1686" s="96" t="s">
        <v>588</v>
      </c>
      <c r="C1686" s="96" t="s">
        <v>886</v>
      </c>
      <c r="D1686" s="96">
        <v>61006014376</v>
      </c>
      <c r="E1686" s="96" t="s">
        <v>3368</v>
      </c>
      <c r="F1686" s="96" t="s">
        <v>354</v>
      </c>
      <c r="G1686" s="576">
        <v>60</v>
      </c>
      <c r="H1686" s="576">
        <v>60</v>
      </c>
      <c r="I1686" s="576">
        <v>12</v>
      </c>
    </row>
    <row r="1687" spans="1:9" ht="15">
      <c r="A1687" s="96">
        <v>1679</v>
      </c>
      <c r="B1687" s="96" t="s">
        <v>674</v>
      </c>
      <c r="C1687" s="96" t="s">
        <v>4620</v>
      </c>
      <c r="D1687" s="96">
        <v>61006014641</v>
      </c>
      <c r="E1687" s="96" t="s">
        <v>3370</v>
      </c>
      <c r="F1687" s="96" t="s">
        <v>354</v>
      </c>
      <c r="G1687" s="576">
        <v>375</v>
      </c>
      <c r="H1687" s="576">
        <v>375</v>
      </c>
      <c r="I1687" s="576">
        <v>75</v>
      </c>
    </row>
    <row r="1688" spans="1:9" ht="15">
      <c r="A1688" s="96">
        <v>1680</v>
      </c>
      <c r="B1688" s="96" t="s">
        <v>752</v>
      </c>
      <c r="C1688" s="96" t="s">
        <v>696</v>
      </c>
      <c r="D1688" s="96">
        <v>61006014695</v>
      </c>
      <c r="E1688" s="96" t="s">
        <v>3368</v>
      </c>
      <c r="F1688" s="96" t="s">
        <v>354</v>
      </c>
      <c r="G1688" s="576">
        <v>60</v>
      </c>
      <c r="H1688" s="576">
        <v>60</v>
      </c>
      <c r="I1688" s="576">
        <v>12</v>
      </c>
    </row>
    <row r="1689" spans="1:9" ht="15">
      <c r="A1689" s="96">
        <v>1681</v>
      </c>
      <c r="B1689" s="96" t="s">
        <v>520</v>
      </c>
      <c r="C1689" s="96" t="s">
        <v>4513</v>
      </c>
      <c r="D1689" s="96">
        <v>61006014814</v>
      </c>
      <c r="E1689" s="96" t="s">
        <v>3370</v>
      </c>
      <c r="F1689" s="96" t="s">
        <v>354</v>
      </c>
      <c r="G1689" s="576">
        <v>375</v>
      </c>
      <c r="H1689" s="576">
        <v>375</v>
      </c>
      <c r="I1689" s="576">
        <v>75</v>
      </c>
    </row>
    <row r="1690" spans="1:9" ht="15">
      <c r="A1690" s="96">
        <v>1682</v>
      </c>
      <c r="B1690" s="96" t="s">
        <v>4621</v>
      </c>
      <c r="C1690" s="96" t="s">
        <v>571</v>
      </c>
      <c r="D1690" s="96">
        <v>61006014993</v>
      </c>
      <c r="E1690" s="96" t="s">
        <v>3370</v>
      </c>
      <c r="F1690" s="96" t="s">
        <v>354</v>
      </c>
      <c r="G1690" s="576">
        <v>375</v>
      </c>
      <c r="H1690" s="576">
        <v>375</v>
      </c>
      <c r="I1690" s="576">
        <v>75</v>
      </c>
    </row>
    <row r="1691" spans="1:9" ht="15">
      <c r="A1691" s="96">
        <v>1683</v>
      </c>
      <c r="B1691" s="96" t="s">
        <v>754</v>
      </c>
      <c r="C1691" s="96" t="s">
        <v>693</v>
      </c>
      <c r="D1691" s="96">
        <v>61006015305</v>
      </c>
      <c r="E1691" s="96" t="s">
        <v>3370</v>
      </c>
      <c r="F1691" s="96" t="s">
        <v>354</v>
      </c>
      <c r="G1691" s="576">
        <v>375</v>
      </c>
      <c r="H1691" s="576">
        <v>375</v>
      </c>
      <c r="I1691" s="576">
        <v>75</v>
      </c>
    </row>
    <row r="1692" spans="1:9" ht="15">
      <c r="A1692" s="96">
        <v>1684</v>
      </c>
      <c r="B1692" s="96" t="s">
        <v>580</v>
      </c>
      <c r="C1692" s="96" t="s">
        <v>4094</v>
      </c>
      <c r="D1692" s="96">
        <v>61006015866</v>
      </c>
      <c r="E1692" s="96" t="s">
        <v>3368</v>
      </c>
      <c r="F1692" s="96" t="s">
        <v>354</v>
      </c>
      <c r="G1692" s="576">
        <v>60</v>
      </c>
      <c r="H1692" s="576">
        <v>60</v>
      </c>
      <c r="I1692" s="576">
        <v>12</v>
      </c>
    </row>
    <row r="1693" spans="1:9" ht="15">
      <c r="A1693" s="96">
        <v>1685</v>
      </c>
      <c r="B1693" s="96" t="s">
        <v>588</v>
      </c>
      <c r="C1693" s="96" t="s">
        <v>4622</v>
      </c>
      <c r="D1693" s="96">
        <v>61006017053</v>
      </c>
      <c r="E1693" s="96" t="s">
        <v>3370</v>
      </c>
      <c r="F1693" s="96" t="s">
        <v>354</v>
      </c>
      <c r="G1693" s="576">
        <v>375</v>
      </c>
      <c r="H1693" s="576">
        <v>375</v>
      </c>
      <c r="I1693" s="576">
        <v>75</v>
      </c>
    </row>
    <row r="1694" spans="1:9" ht="15">
      <c r="A1694" s="96">
        <v>1686</v>
      </c>
      <c r="B1694" s="96" t="s">
        <v>520</v>
      </c>
      <c r="C1694" s="96" t="s">
        <v>4499</v>
      </c>
      <c r="D1694" s="96">
        <v>61006017561</v>
      </c>
      <c r="E1694" s="96" t="s">
        <v>3368</v>
      </c>
      <c r="F1694" s="96" t="s">
        <v>354</v>
      </c>
      <c r="G1694" s="576">
        <v>60</v>
      </c>
      <c r="H1694" s="576">
        <v>60</v>
      </c>
      <c r="I1694" s="576">
        <v>12</v>
      </c>
    </row>
    <row r="1695" spans="1:9" ht="15">
      <c r="A1695" s="96">
        <v>1687</v>
      </c>
      <c r="B1695" s="96" t="s">
        <v>746</v>
      </c>
      <c r="C1695" s="96" t="s">
        <v>1083</v>
      </c>
      <c r="D1695" s="96">
        <v>61006017597</v>
      </c>
      <c r="E1695" s="96" t="s">
        <v>3368</v>
      </c>
      <c r="F1695" s="96" t="s">
        <v>354</v>
      </c>
      <c r="G1695" s="576">
        <v>60</v>
      </c>
      <c r="H1695" s="576">
        <v>60</v>
      </c>
      <c r="I1695" s="576">
        <v>12</v>
      </c>
    </row>
    <row r="1696" spans="1:9" ht="15">
      <c r="A1696" s="96">
        <v>1688</v>
      </c>
      <c r="B1696" s="96" t="s">
        <v>588</v>
      </c>
      <c r="C1696" s="96" t="s">
        <v>4623</v>
      </c>
      <c r="D1696" s="96">
        <v>61006018179</v>
      </c>
      <c r="E1696" s="96" t="s">
        <v>3368</v>
      </c>
      <c r="F1696" s="96" t="s">
        <v>354</v>
      </c>
      <c r="G1696" s="576">
        <v>60</v>
      </c>
      <c r="H1696" s="576">
        <v>60</v>
      </c>
      <c r="I1696" s="576">
        <v>12</v>
      </c>
    </row>
    <row r="1697" spans="1:9" ht="15">
      <c r="A1697" s="96">
        <v>1689</v>
      </c>
      <c r="B1697" s="96" t="s">
        <v>4624</v>
      </c>
      <c r="C1697" s="96" t="s">
        <v>700</v>
      </c>
      <c r="D1697" s="96">
        <v>61006019113</v>
      </c>
      <c r="E1697" s="96" t="s">
        <v>3370</v>
      </c>
      <c r="F1697" s="96" t="s">
        <v>354</v>
      </c>
      <c r="G1697" s="576">
        <v>375</v>
      </c>
      <c r="H1697" s="576">
        <v>375</v>
      </c>
      <c r="I1697" s="576">
        <v>75</v>
      </c>
    </row>
    <row r="1698" spans="1:9" ht="15">
      <c r="A1698" s="96">
        <v>1690</v>
      </c>
      <c r="B1698" s="96" t="s">
        <v>603</v>
      </c>
      <c r="C1698" s="96" t="s">
        <v>4625</v>
      </c>
      <c r="D1698" s="96">
        <v>61006019457</v>
      </c>
      <c r="E1698" s="96" t="s">
        <v>3370</v>
      </c>
      <c r="F1698" s="96" t="s">
        <v>354</v>
      </c>
      <c r="G1698" s="576">
        <v>375</v>
      </c>
      <c r="H1698" s="576">
        <v>375</v>
      </c>
      <c r="I1698" s="576">
        <v>75</v>
      </c>
    </row>
    <row r="1699" spans="1:9" ht="15">
      <c r="A1699" s="96">
        <v>1691</v>
      </c>
      <c r="B1699" s="96" t="s">
        <v>4494</v>
      </c>
      <c r="C1699" s="96" t="s">
        <v>4626</v>
      </c>
      <c r="D1699" s="96">
        <v>61006019680</v>
      </c>
      <c r="E1699" s="96" t="s">
        <v>3370</v>
      </c>
      <c r="F1699" s="96" t="s">
        <v>354</v>
      </c>
      <c r="G1699" s="576">
        <v>375</v>
      </c>
      <c r="H1699" s="576">
        <v>375</v>
      </c>
      <c r="I1699" s="576">
        <v>75</v>
      </c>
    </row>
    <row r="1700" spans="1:9" ht="15">
      <c r="A1700" s="96">
        <v>1692</v>
      </c>
      <c r="B1700" s="96" t="s">
        <v>4627</v>
      </c>
      <c r="C1700" s="96" t="s">
        <v>572</v>
      </c>
      <c r="D1700" s="96">
        <v>61006020161</v>
      </c>
      <c r="E1700" s="96" t="s">
        <v>3368</v>
      </c>
      <c r="F1700" s="96" t="s">
        <v>354</v>
      </c>
      <c r="G1700" s="576">
        <v>60</v>
      </c>
      <c r="H1700" s="576">
        <v>60</v>
      </c>
      <c r="I1700" s="576">
        <v>12</v>
      </c>
    </row>
    <row r="1701" spans="1:9" ht="15">
      <c r="A1701" s="96">
        <v>1693</v>
      </c>
      <c r="B1701" s="96" t="s">
        <v>548</v>
      </c>
      <c r="C1701" s="96" t="s">
        <v>699</v>
      </c>
      <c r="D1701" s="96">
        <v>61006020179</v>
      </c>
      <c r="E1701" s="96" t="s">
        <v>3370</v>
      </c>
      <c r="F1701" s="96" t="s">
        <v>354</v>
      </c>
      <c r="G1701" s="576">
        <v>375</v>
      </c>
      <c r="H1701" s="576">
        <v>375</v>
      </c>
      <c r="I1701" s="576">
        <v>75</v>
      </c>
    </row>
    <row r="1702" spans="1:9" ht="15">
      <c r="A1702" s="96">
        <v>1694</v>
      </c>
      <c r="B1702" s="96" t="s">
        <v>548</v>
      </c>
      <c r="C1702" s="96" t="s">
        <v>4628</v>
      </c>
      <c r="D1702" s="96">
        <v>61006020377</v>
      </c>
      <c r="E1702" s="96" t="s">
        <v>3368</v>
      </c>
      <c r="F1702" s="96" t="s">
        <v>354</v>
      </c>
      <c r="G1702" s="576">
        <v>60</v>
      </c>
      <c r="H1702" s="576">
        <v>60</v>
      </c>
      <c r="I1702" s="576">
        <v>12</v>
      </c>
    </row>
    <row r="1703" spans="1:9" ht="15">
      <c r="A1703" s="96">
        <v>1695</v>
      </c>
      <c r="B1703" s="96" t="s">
        <v>4392</v>
      </c>
      <c r="C1703" s="96" t="s">
        <v>702</v>
      </c>
      <c r="D1703" s="96">
        <v>61006020385</v>
      </c>
      <c r="E1703" s="96" t="s">
        <v>3370</v>
      </c>
      <c r="F1703" s="96" t="s">
        <v>354</v>
      </c>
      <c r="G1703" s="576">
        <v>375</v>
      </c>
      <c r="H1703" s="576">
        <v>375</v>
      </c>
      <c r="I1703" s="576">
        <v>75</v>
      </c>
    </row>
    <row r="1704" spans="1:9" ht="15">
      <c r="A1704" s="96">
        <v>1696</v>
      </c>
      <c r="B1704" s="96" t="s">
        <v>521</v>
      </c>
      <c r="C1704" s="96" t="s">
        <v>4629</v>
      </c>
      <c r="D1704" s="96">
        <v>61006020964</v>
      </c>
      <c r="E1704" s="96" t="s">
        <v>3370</v>
      </c>
      <c r="F1704" s="96" t="s">
        <v>354</v>
      </c>
      <c r="G1704" s="576">
        <v>375</v>
      </c>
      <c r="H1704" s="576">
        <v>375</v>
      </c>
      <c r="I1704" s="576">
        <v>75</v>
      </c>
    </row>
    <row r="1705" spans="1:9" ht="15">
      <c r="A1705" s="96">
        <v>1697</v>
      </c>
      <c r="B1705" s="96" t="s">
        <v>510</v>
      </c>
      <c r="C1705" s="96" t="s">
        <v>700</v>
      </c>
      <c r="D1705" s="96">
        <v>61006021034</v>
      </c>
      <c r="E1705" s="96" t="s">
        <v>3368</v>
      </c>
      <c r="F1705" s="96" t="s">
        <v>354</v>
      </c>
      <c r="G1705" s="576">
        <v>60</v>
      </c>
      <c r="H1705" s="576">
        <v>60</v>
      </c>
      <c r="I1705" s="576">
        <v>12</v>
      </c>
    </row>
    <row r="1706" spans="1:9" ht="15">
      <c r="A1706" s="96">
        <v>1698</v>
      </c>
      <c r="B1706" s="96" t="s">
        <v>690</v>
      </c>
      <c r="C1706" s="96" t="s">
        <v>4623</v>
      </c>
      <c r="D1706" s="96">
        <v>61006021603</v>
      </c>
      <c r="E1706" s="96" t="s">
        <v>3368</v>
      </c>
      <c r="F1706" s="96" t="s">
        <v>354</v>
      </c>
      <c r="G1706" s="576">
        <v>60</v>
      </c>
      <c r="H1706" s="576">
        <v>60</v>
      </c>
      <c r="I1706" s="576">
        <v>12</v>
      </c>
    </row>
    <row r="1707" spans="1:9" ht="15">
      <c r="A1707" s="96">
        <v>1699</v>
      </c>
      <c r="B1707" s="96" t="s">
        <v>988</v>
      </c>
      <c r="C1707" s="96" t="s">
        <v>696</v>
      </c>
      <c r="D1707" s="96">
        <v>61006021732</v>
      </c>
      <c r="E1707" s="96" t="s">
        <v>3368</v>
      </c>
      <c r="F1707" s="96" t="s">
        <v>354</v>
      </c>
      <c r="G1707" s="576">
        <v>60</v>
      </c>
      <c r="H1707" s="576">
        <v>60</v>
      </c>
      <c r="I1707" s="576">
        <v>12</v>
      </c>
    </row>
    <row r="1708" spans="1:9" ht="15">
      <c r="A1708" s="96">
        <v>1700</v>
      </c>
      <c r="B1708" s="96" t="s">
        <v>540</v>
      </c>
      <c r="C1708" s="96" t="s">
        <v>665</v>
      </c>
      <c r="D1708" s="96">
        <v>61006022177</v>
      </c>
      <c r="E1708" s="96" t="s">
        <v>3370</v>
      </c>
      <c r="F1708" s="96" t="s">
        <v>354</v>
      </c>
      <c r="G1708" s="576">
        <v>375</v>
      </c>
      <c r="H1708" s="576">
        <v>375</v>
      </c>
      <c r="I1708" s="576">
        <v>75</v>
      </c>
    </row>
    <row r="1709" spans="1:9" ht="15">
      <c r="A1709" s="96">
        <v>1701</v>
      </c>
      <c r="B1709" s="96" t="s">
        <v>710</v>
      </c>
      <c r="C1709" s="96" t="s">
        <v>4630</v>
      </c>
      <c r="D1709" s="96">
        <v>61006022179</v>
      </c>
      <c r="E1709" s="96" t="s">
        <v>3368</v>
      </c>
      <c r="F1709" s="96" t="s">
        <v>354</v>
      </c>
      <c r="G1709" s="576">
        <v>60</v>
      </c>
      <c r="H1709" s="576">
        <v>60</v>
      </c>
      <c r="I1709" s="576">
        <v>12</v>
      </c>
    </row>
    <row r="1710" spans="1:9" ht="15">
      <c r="A1710" s="96">
        <v>1702</v>
      </c>
      <c r="B1710" s="96" t="s">
        <v>691</v>
      </c>
      <c r="C1710" s="96" t="s">
        <v>4523</v>
      </c>
      <c r="D1710" s="96">
        <v>61006022283</v>
      </c>
      <c r="E1710" s="96" t="s">
        <v>3368</v>
      </c>
      <c r="F1710" s="96" t="s">
        <v>354</v>
      </c>
      <c r="G1710" s="576">
        <v>60</v>
      </c>
      <c r="H1710" s="576">
        <v>60</v>
      </c>
      <c r="I1710" s="576">
        <v>12</v>
      </c>
    </row>
    <row r="1711" spans="1:9" ht="15">
      <c r="A1711" s="96">
        <v>1703</v>
      </c>
      <c r="B1711" s="96" t="s">
        <v>521</v>
      </c>
      <c r="C1711" s="96" t="s">
        <v>572</v>
      </c>
      <c r="D1711" s="96">
        <v>61006022402</v>
      </c>
      <c r="E1711" s="96" t="s">
        <v>3370</v>
      </c>
      <c r="F1711" s="96" t="s">
        <v>354</v>
      </c>
      <c r="G1711" s="576">
        <v>375</v>
      </c>
      <c r="H1711" s="576">
        <v>375</v>
      </c>
      <c r="I1711" s="576">
        <v>75</v>
      </c>
    </row>
    <row r="1712" spans="1:9" ht="15">
      <c r="A1712" s="96">
        <v>1704</v>
      </c>
      <c r="B1712" s="96" t="s">
        <v>4631</v>
      </c>
      <c r="C1712" s="96" t="s">
        <v>689</v>
      </c>
      <c r="D1712" s="96">
        <v>61006022579</v>
      </c>
      <c r="E1712" s="96" t="s">
        <v>3370</v>
      </c>
      <c r="F1712" s="96" t="s">
        <v>354</v>
      </c>
      <c r="G1712" s="576">
        <v>375</v>
      </c>
      <c r="H1712" s="576">
        <v>375</v>
      </c>
      <c r="I1712" s="576">
        <v>75</v>
      </c>
    </row>
    <row r="1713" spans="1:9" ht="15">
      <c r="A1713" s="96">
        <v>1705</v>
      </c>
      <c r="B1713" s="96" t="s">
        <v>1106</v>
      </c>
      <c r="C1713" s="96" t="s">
        <v>705</v>
      </c>
      <c r="D1713" s="96">
        <v>61006022742</v>
      </c>
      <c r="E1713" s="96" t="s">
        <v>3368</v>
      </c>
      <c r="F1713" s="96" t="s">
        <v>354</v>
      </c>
      <c r="G1713" s="576">
        <v>60</v>
      </c>
      <c r="H1713" s="576">
        <v>60</v>
      </c>
      <c r="I1713" s="576">
        <v>12</v>
      </c>
    </row>
    <row r="1714" spans="1:9" ht="15">
      <c r="A1714" s="96">
        <v>1706</v>
      </c>
      <c r="B1714" s="96" t="s">
        <v>4524</v>
      </c>
      <c r="C1714" s="96" t="s">
        <v>529</v>
      </c>
      <c r="D1714" s="96">
        <v>61006022861</v>
      </c>
      <c r="E1714" s="96" t="s">
        <v>3368</v>
      </c>
      <c r="F1714" s="96" t="s">
        <v>354</v>
      </c>
      <c r="G1714" s="576">
        <v>60</v>
      </c>
      <c r="H1714" s="576">
        <v>60</v>
      </c>
      <c r="I1714" s="576">
        <v>12</v>
      </c>
    </row>
    <row r="1715" spans="1:9" ht="15">
      <c r="A1715" s="96">
        <v>1707</v>
      </c>
      <c r="B1715" s="96" t="s">
        <v>686</v>
      </c>
      <c r="C1715" s="96" t="s">
        <v>4632</v>
      </c>
      <c r="D1715" s="96">
        <v>61006023021</v>
      </c>
      <c r="E1715" s="96" t="s">
        <v>3370</v>
      </c>
      <c r="F1715" s="96" t="s">
        <v>354</v>
      </c>
      <c r="G1715" s="576">
        <v>375</v>
      </c>
      <c r="H1715" s="576">
        <v>375</v>
      </c>
      <c r="I1715" s="576">
        <v>75</v>
      </c>
    </row>
    <row r="1716" spans="1:9" ht="15">
      <c r="A1716" s="96">
        <v>1708</v>
      </c>
      <c r="B1716" s="96" t="s">
        <v>3901</v>
      </c>
      <c r="C1716" s="96" t="s">
        <v>4633</v>
      </c>
      <c r="D1716" s="96">
        <v>61006023060</v>
      </c>
      <c r="E1716" s="96" t="s">
        <v>3370</v>
      </c>
      <c r="F1716" s="96" t="s">
        <v>354</v>
      </c>
      <c r="G1716" s="576">
        <v>375</v>
      </c>
      <c r="H1716" s="576">
        <v>375</v>
      </c>
      <c r="I1716" s="576">
        <v>75</v>
      </c>
    </row>
    <row r="1717" spans="1:9" ht="15">
      <c r="A1717" s="96">
        <v>1709</v>
      </c>
      <c r="B1717" s="96" t="s">
        <v>580</v>
      </c>
      <c r="C1717" s="96" t="s">
        <v>571</v>
      </c>
      <c r="D1717" s="96">
        <v>61006024544</v>
      </c>
      <c r="E1717" s="96" t="s">
        <v>3368</v>
      </c>
      <c r="F1717" s="96" t="s">
        <v>354</v>
      </c>
      <c r="G1717" s="576">
        <v>60</v>
      </c>
      <c r="H1717" s="576">
        <v>60</v>
      </c>
      <c r="I1717" s="576">
        <v>12</v>
      </c>
    </row>
    <row r="1718" spans="1:9" ht="15">
      <c r="A1718" s="96">
        <v>1710</v>
      </c>
      <c r="B1718" s="96" t="s">
        <v>4617</v>
      </c>
      <c r="C1718" s="96" t="s">
        <v>1094</v>
      </c>
      <c r="D1718" s="96">
        <v>61006025266</v>
      </c>
      <c r="E1718" s="96" t="s">
        <v>3368</v>
      </c>
      <c r="F1718" s="96" t="s">
        <v>354</v>
      </c>
      <c r="G1718" s="576">
        <v>60</v>
      </c>
      <c r="H1718" s="576">
        <v>60</v>
      </c>
      <c r="I1718" s="576">
        <v>12</v>
      </c>
    </row>
    <row r="1719" spans="1:9" ht="15">
      <c r="A1719" s="96">
        <v>1711</v>
      </c>
      <c r="B1719" s="96" t="s">
        <v>511</v>
      </c>
      <c r="C1719" s="96" t="s">
        <v>571</v>
      </c>
      <c r="D1719" s="96">
        <v>61006025744</v>
      </c>
      <c r="E1719" s="96" t="s">
        <v>3370</v>
      </c>
      <c r="F1719" s="96" t="s">
        <v>354</v>
      </c>
      <c r="G1719" s="576">
        <v>375</v>
      </c>
      <c r="H1719" s="576">
        <v>375</v>
      </c>
      <c r="I1719" s="576">
        <v>75</v>
      </c>
    </row>
    <row r="1720" spans="1:9" ht="15">
      <c r="A1720" s="96">
        <v>1712</v>
      </c>
      <c r="B1720" s="96" t="s">
        <v>4591</v>
      </c>
      <c r="C1720" s="96" t="s">
        <v>762</v>
      </c>
      <c r="D1720" s="96">
        <v>61006026249</v>
      </c>
      <c r="E1720" s="96" t="s">
        <v>3370</v>
      </c>
      <c r="F1720" s="96" t="s">
        <v>354</v>
      </c>
      <c r="G1720" s="576">
        <v>375</v>
      </c>
      <c r="H1720" s="576">
        <v>375</v>
      </c>
      <c r="I1720" s="576">
        <v>75</v>
      </c>
    </row>
    <row r="1721" spans="1:9" ht="15">
      <c r="A1721" s="96">
        <v>1713</v>
      </c>
      <c r="B1721" s="96" t="s">
        <v>718</v>
      </c>
      <c r="C1721" s="96" t="s">
        <v>4634</v>
      </c>
      <c r="D1721" s="96">
        <v>61006026567</v>
      </c>
      <c r="E1721" s="96" t="s">
        <v>3368</v>
      </c>
      <c r="F1721" s="96" t="s">
        <v>354</v>
      </c>
      <c r="G1721" s="576">
        <v>60</v>
      </c>
      <c r="H1721" s="576">
        <v>60</v>
      </c>
      <c r="I1721" s="576">
        <v>12</v>
      </c>
    </row>
    <row r="1722" spans="1:9" ht="15">
      <c r="A1722" s="96">
        <v>1714</v>
      </c>
      <c r="B1722" s="96" t="s">
        <v>704</v>
      </c>
      <c r="C1722" s="96" t="s">
        <v>571</v>
      </c>
      <c r="D1722" s="96">
        <v>61006027662</v>
      </c>
      <c r="E1722" s="96" t="s">
        <v>3370</v>
      </c>
      <c r="F1722" s="96" t="s">
        <v>354</v>
      </c>
      <c r="G1722" s="576">
        <v>375</v>
      </c>
      <c r="H1722" s="576">
        <v>375</v>
      </c>
      <c r="I1722" s="576">
        <v>75</v>
      </c>
    </row>
    <row r="1723" spans="1:9" ht="15">
      <c r="A1723" s="96">
        <v>1715</v>
      </c>
      <c r="B1723" s="96" t="s">
        <v>592</v>
      </c>
      <c r="C1723" s="96" t="s">
        <v>4635</v>
      </c>
      <c r="D1723" s="96">
        <v>61006027663</v>
      </c>
      <c r="E1723" s="96" t="s">
        <v>3368</v>
      </c>
      <c r="F1723" s="96" t="s">
        <v>354</v>
      </c>
      <c r="G1723" s="576">
        <v>60</v>
      </c>
      <c r="H1723" s="576">
        <v>60</v>
      </c>
      <c r="I1723" s="576">
        <v>12</v>
      </c>
    </row>
    <row r="1724" spans="1:9" ht="15">
      <c r="A1724" s="96">
        <v>1716</v>
      </c>
      <c r="B1724" s="96" t="s">
        <v>4636</v>
      </c>
      <c r="C1724" s="96" t="s">
        <v>4637</v>
      </c>
      <c r="D1724" s="96">
        <v>61006028019</v>
      </c>
      <c r="E1724" s="96" t="s">
        <v>3368</v>
      </c>
      <c r="F1724" s="96" t="s">
        <v>354</v>
      </c>
      <c r="G1724" s="576">
        <v>60</v>
      </c>
      <c r="H1724" s="576">
        <v>60</v>
      </c>
      <c r="I1724" s="576">
        <v>12</v>
      </c>
    </row>
    <row r="1725" spans="1:9" ht="15">
      <c r="A1725" s="96">
        <v>1717</v>
      </c>
      <c r="B1725" s="96" t="s">
        <v>515</v>
      </c>
      <c r="C1725" s="96" t="s">
        <v>4638</v>
      </c>
      <c r="D1725" s="96">
        <v>61006029299</v>
      </c>
      <c r="E1725" s="96" t="s">
        <v>3370</v>
      </c>
      <c r="F1725" s="96" t="s">
        <v>354</v>
      </c>
      <c r="G1725" s="576">
        <v>375</v>
      </c>
      <c r="H1725" s="576">
        <v>375</v>
      </c>
      <c r="I1725" s="576">
        <v>75</v>
      </c>
    </row>
    <row r="1726" spans="1:9" ht="15">
      <c r="A1726" s="96">
        <v>1718</v>
      </c>
      <c r="B1726" s="96" t="s">
        <v>764</v>
      </c>
      <c r="C1726" s="96" t="s">
        <v>562</v>
      </c>
      <c r="D1726" s="96">
        <v>61006029361</v>
      </c>
      <c r="E1726" s="96" t="s">
        <v>3368</v>
      </c>
      <c r="F1726" s="96" t="s">
        <v>354</v>
      </c>
      <c r="G1726" s="576">
        <v>60</v>
      </c>
      <c r="H1726" s="576">
        <v>60</v>
      </c>
      <c r="I1726" s="576">
        <v>12</v>
      </c>
    </row>
    <row r="1727" spans="1:9" ht="15">
      <c r="A1727" s="96">
        <v>1719</v>
      </c>
      <c r="B1727" s="96" t="s">
        <v>686</v>
      </c>
      <c r="C1727" s="96" t="s">
        <v>629</v>
      </c>
      <c r="D1727" s="96">
        <v>61006030719</v>
      </c>
      <c r="E1727" s="96" t="s">
        <v>3368</v>
      </c>
      <c r="F1727" s="96" t="s">
        <v>354</v>
      </c>
      <c r="G1727" s="576">
        <v>60</v>
      </c>
      <c r="H1727" s="576">
        <v>60</v>
      </c>
      <c r="I1727" s="576">
        <v>12</v>
      </c>
    </row>
    <row r="1728" spans="1:9" ht="15">
      <c r="A1728" s="96">
        <v>1720</v>
      </c>
      <c r="B1728" s="96" t="s">
        <v>3903</v>
      </c>
      <c r="C1728" s="96" t="s">
        <v>642</v>
      </c>
      <c r="D1728" s="96">
        <v>61006032014</v>
      </c>
      <c r="E1728" s="96" t="s">
        <v>3368</v>
      </c>
      <c r="F1728" s="96" t="s">
        <v>354</v>
      </c>
      <c r="G1728" s="576">
        <v>60</v>
      </c>
      <c r="H1728" s="576">
        <v>60</v>
      </c>
      <c r="I1728" s="576">
        <v>12</v>
      </c>
    </row>
    <row r="1729" spans="1:9" ht="15">
      <c r="A1729" s="96">
        <v>1721</v>
      </c>
      <c r="B1729" s="96" t="s">
        <v>602</v>
      </c>
      <c r="C1729" s="96" t="s">
        <v>642</v>
      </c>
      <c r="D1729" s="96">
        <v>61006032753</v>
      </c>
      <c r="E1729" s="96" t="s">
        <v>3368</v>
      </c>
      <c r="F1729" s="96" t="s">
        <v>354</v>
      </c>
      <c r="G1729" s="576">
        <v>60</v>
      </c>
      <c r="H1729" s="576">
        <v>60</v>
      </c>
      <c r="I1729" s="576">
        <v>12</v>
      </c>
    </row>
    <row r="1730" spans="1:9" ht="15">
      <c r="A1730" s="96">
        <v>1722</v>
      </c>
      <c r="B1730" s="96" t="s">
        <v>548</v>
      </c>
      <c r="C1730" s="96" t="s">
        <v>740</v>
      </c>
      <c r="D1730" s="96">
        <v>61006034562</v>
      </c>
      <c r="E1730" s="96" t="s">
        <v>3370</v>
      </c>
      <c r="F1730" s="96" t="s">
        <v>354</v>
      </c>
      <c r="G1730" s="576">
        <v>375</v>
      </c>
      <c r="H1730" s="576">
        <v>375</v>
      </c>
      <c r="I1730" s="576">
        <v>75</v>
      </c>
    </row>
    <row r="1731" spans="1:9" ht="15">
      <c r="A1731" s="96">
        <v>1723</v>
      </c>
      <c r="B1731" s="96" t="s">
        <v>894</v>
      </c>
      <c r="C1731" s="96" t="s">
        <v>4580</v>
      </c>
      <c r="D1731" s="96">
        <v>61006034618</v>
      </c>
      <c r="E1731" s="96" t="s">
        <v>3368</v>
      </c>
      <c r="F1731" s="96" t="s">
        <v>354</v>
      </c>
      <c r="G1731" s="576">
        <v>60</v>
      </c>
      <c r="H1731" s="576">
        <v>60</v>
      </c>
      <c r="I1731" s="576">
        <v>12</v>
      </c>
    </row>
    <row r="1732" spans="1:9" ht="15">
      <c r="A1732" s="96">
        <v>1724</v>
      </c>
      <c r="B1732" s="96" t="s">
        <v>718</v>
      </c>
      <c r="C1732" s="96" t="s">
        <v>3817</v>
      </c>
      <c r="D1732" s="96">
        <v>61006034917</v>
      </c>
      <c r="E1732" s="96" t="s">
        <v>3368</v>
      </c>
      <c r="F1732" s="96" t="s">
        <v>354</v>
      </c>
      <c r="G1732" s="576">
        <v>60</v>
      </c>
      <c r="H1732" s="576">
        <v>60</v>
      </c>
      <c r="I1732" s="576">
        <v>12</v>
      </c>
    </row>
    <row r="1733" spans="1:9" ht="15">
      <c r="A1733" s="96">
        <v>1725</v>
      </c>
      <c r="B1733" s="96" t="s">
        <v>643</v>
      </c>
      <c r="C1733" s="96" t="s">
        <v>4619</v>
      </c>
      <c r="D1733" s="96">
        <v>61006035094</v>
      </c>
      <c r="E1733" s="96" t="s">
        <v>3370</v>
      </c>
      <c r="F1733" s="96" t="s">
        <v>354</v>
      </c>
      <c r="G1733" s="576">
        <v>375</v>
      </c>
      <c r="H1733" s="576">
        <v>375</v>
      </c>
      <c r="I1733" s="576">
        <v>75</v>
      </c>
    </row>
    <row r="1734" spans="1:9" ht="15">
      <c r="A1734" s="96">
        <v>1726</v>
      </c>
      <c r="B1734" s="96" t="s">
        <v>753</v>
      </c>
      <c r="C1734" s="96" t="s">
        <v>571</v>
      </c>
      <c r="D1734" s="96">
        <v>61006037308</v>
      </c>
      <c r="E1734" s="96" t="s">
        <v>3370</v>
      </c>
      <c r="F1734" s="96" t="s">
        <v>354</v>
      </c>
      <c r="G1734" s="576">
        <v>375</v>
      </c>
      <c r="H1734" s="576">
        <v>375</v>
      </c>
      <c r="I1734" s="576">
        <v>75</v>
      </c>
    </row>
    <row r="1735" spans="1:9" ht="15">
      <c r="A1735" s="96">
        <v>1727</v>
      </c>
      <c r="B1735" s="96" t="s">
        <v>4639</v>
      </c>
      <c r="C1735" s="96" t="s">
        <v>4640</v>
      </c>
      <c r="D1735" s="96">
        <v>61006039272</v>
      </c>
      <c r="E1735" s="96" t="s">
        <v>3370</v>
      </c>
      <c r="F1735" s="96" t="s">
        <v>354</v>
      </c>
      <c r="G1735" s="576">
        <v>375</v>
      </c>
      <c r="H1735" s="576">
        <v>375</v>
      </c>
      <c r="I1735" s="576">
        <v>75</v>
      </c>
    </row>
    <row r="1736" spans="1:9" ht="15">
      <c r="A1736" s="96">
        <v>1728</v>
      </c>
      <c r="B1736" s="96" t="s">
        <v>547</v>
      </c>
      <c r="C1736" s="96" t="s">
        <v>693</v>
      </c>
      <c r="D1736" s="96">
        <v>61006041738</v>
      </c>
      <c r="E1736" s="96" t="s">
        <v>3368</v>
      </c>
      <c r="F1736" s="96" t="s">
        <v>354</v>
      </c>
      <c r="G1736" s="576">
        <v>60</v>
      </c>
      <c r="H1736" s="576">
        <v>60</v>
      </c>
      <c r="I1736" s="576">
        <v>12</v>
      </c>
    </row>
    <row r="1737" spans="1:9" ht="15">
      <c r="A1737" s="96">
        <v>1729</v>
      </c>
      <c r="B1737" s="96" t="s">
        <v>691</v>
      </c>
      <c r="C1737" s="96" t="s">
        <v>4641</v>
      </c>
      <c r="D1737" s="96">
        <v>61006042016</v>
      </c>
      <c r="E1737" s="96" t="s">
        <v>3370</v>
      </c>
      <c r="F1737" s="96" t="s">
        <v>354</v>
      </c>
      <c r="G1737" s="576">
        <v>375</v>
      </c>
      <c r="H1737" s="576">
        <v>375</v>
      </c>
      <c r="I1737" s="576">
        <v>75</v>
      </c>
    </row>
    <row r="1738" spans="1:9" ht="15">
      <c r="A1738" s="96">
        <v>1730</v>
      </c>
      <c r="B1738" s="96" t="s">
        <v>4591</v>
      </c>
      <c r="C1738" s="96" t="s">
        <v>693</v>
      </c>
      <c r="D1738" s="96">
        <v>61006042424</v>
      </c>
      <c r="E1738" s="96" t="s">
        <v>3370</v>
      </c>
      <c r="F1738" s="96" t="s">
        <v>354</v>
      </c>
      <c r="G1738" s="576">
        <v>375</v>
      </c>
      <c r="H1738" s="576">
        <v>375</v>
      </c>
      <c r="I1738" s="576">
        <v>75</v>
      </c>
    </row>
    <row r="1739" spans="1:9" ht="15">
      <c r="A1739" s="96">
        <v>1731</v>
      </c>
      <c r="B1739" s="96" t="s">
        <v>521</v>
      </c>
      <c r="C1739" s="96" t="s">
        <v>642</v>
      </c>
      <c r="D1739" s="96">
        <v>61006042941</v>
      </c>
      <c r="E1739" s="96" t="s">
        <v>3368</v>
      </c>
      <c r="F1739" s="96" t="s">
        <v>354</v>
      </c>
      <c r="G1739" s="576">
        <v>60</v>
      </c>
      <c r="H1739" s="576">
        <v>60</v>
      </c>
      <c r="I1739" s="576">
        <v>12</v>
      </c>
    </row>
    <row r="1740" spans="1:9" ht="15">
      <c r="A1740" s="96">
        <v>1732</v>
      </c>
      <c r="B1740" s="96" t="s">
        <v>540</v>
      </c>
      <c r="C1740" s="96" t="s">
        <v>604</v>
      </c>
      <c r="D1740" s="96">
        <v>61006044035</v>
      </c>
      <c r="E1740" s="96" t="s">
        <v>3370</v>
      </c>
      <c r="F1740" s="96" t="s">
        <v>354</v>
      </c>
      <c r="G1740" s="576">
        <v>375</v>
      </c>
      <c r="H1740" s="576">
        <v>375</v>
      </c>
      <c r="I1740" s="576">
        <v>75</v>
      </c>
    </row>
    <row r="1741" spans="1:9" ht="15">
      <c r="A1741" s="96">
        <v>1733</v>
      </c>
      <c r="B1741" s="96" t="s">
        <v>680</v>
      </c>
      <c r="C1741" s="96" t="s">
        <v>4642</v>
      </c>
      <c r="D1741" s="96">
        <v>61006044202</v>
      </c>
      <c r="E1741" s="96" t="s">
        <v>3370</v>
      </c>
      <c r="F1741" s="96" t="s">
        <v>354</v>
      </c>
      <c r="G1741" s="576">
        <v>375</v>
      </c>
      <c r="H1741" s="576">
        <v>375</v>
      </c>
      <c r="I1741" s="576">
        <v>75</v>
      </c>
    </row>
    <row r="1742" spans="1:9" ht="15">
      <c r="A1742" s="96">
        <v>1734</v>
      </c>
      <c r="B1742" s="96" t="s">
        <v>547</v>
      </c>
      <c r="C1742" s="96" t="s">
        <v>642</v>
      </c>
      <c r="D1742" s="96">
        <v>61006044467</v>
      </c>
      <c r="E1742" s="96" t="s">
        <v>3370</v>
      </c>
      <c r="F1742" s="96" t="s">
        <v>354</v>
      </c>
      <c r="G1742" s="576">
        <v>375</v>
      </c>
      <c r="H1742" s="576">
        <v>375</v>
      </c>
      <c r="I1742" s="576">
        <v>75</v>
      </c>
    </row>
    <row r="1743" spans="1:9" ht="15">
      <c r="A1743" s="96">
        <v>1735</v>
      </c>
      <c r="B1743" s="96" t="s">
        <v>3429</v>
      </c>
      <c r="C1743" s="96" t="s">
        <v>4473</v>
      </c>
      <c r="D1743" s="96">
        <v>61006048812</v>
      </c>
      <c r="E1743" s="96" t="s">
        <v>3368</v>
      </c>
      <c r="F1743" s="96" t="s">
        <v>354</v>
      </c>
      <c r="G1743" s="576">
        <v>60</v>
      </c>
      <c r="H1743" s="576">
        <v>60</v>
      </c>
      <c r="I1743" s="576">
        <v>12</v>
      </c>
    </row>
    <row r="1744" spans="1:9" ht="15">
      <c r="A1744" s="96">
        <v>1736</v>
      </c>
      <c r="B1744" s="96" t="s">
        <v>4520</v>
      </c>
      <c r="C1744" s="96" t="s">
        <v>4608</v>
      </c>
      <c r="D1744" s="96">
        <v>61006050450</v>
      </c>
      <c r="E1744" s="96" t="s">
        <v>3370</v>
      </c>
      <c r="F1744" s="96" t="s">
        <v>354</v>
      </c>
      <c r="G1744" s="576">
        <v>375</v>
      </c>
      <c r="H1744" s="576">
        <v>375</v>
      </c>
      <c r="I1744" s="576">
        <v>75</v>
      </c>
    </row>
    <row r="1745" spans="1:9" ht="15">
      <c r="A1745" s="96">
        <v>1737</v>
      </c>
      <c r="B1745" s="96" t="s">
        <v>533</v>
      </c>
      <c r="C1745" s="96" t="s">
        <v>4641</v>
      </c>
      <c r="D1745" s="96">
        <v>61006051357</v>
      </c>
      <c r="E1745" s="96" t="s">
        <v>3368</v>
      </c>
      <c r="F1745" s="96" t="s">
        <v>354</v>
      </c>
      <c r="G1745" s="576">
        <v>60</v>
      </c>
      <c r="H1745" s="576">
        <v>60</v>
      </c>
      <c r="I1745" s="576">
        <v>12</v>
      </c>
    </row>
    <row r="1746" spans="1:9" ht="15">
      <c r="A1746" s="96">
        <v>1738</v>
      </c>
      <c r="B1746" s="96" t="s">
        <v>4643</v>
      </c>
      <c r="C1746" s="96" t="s">
        <v>556</v>
      </c>
      <c r="D1746" s="96">
        <v>61006051433</v>
      </c>
      <c r="E1746" s="96" t="s">
        <v>3368</v>
      </c>
      <c r="F1746" s="96" t="s">
        <v>354</v>
      </c>
      <c r="G1746" s="576">
        <v>60</v>
      </c>
      <c r="H1746" s="576">
        <v>60</v>
      </c>
      <c r="I1746" s="576">
        <v>12</v>
      </c>
    </row>
    <row r="1747" spans="1:9" ht="15">
      <c r="A1747" s="96">
        <v>1739</v>
      </c>
      <c r="B1747" s="96" t="s">
        <v>557</v>
      </c>
      <c r="C1747" s="96" t="s">
        <v>740</v>
      </c>
      <c r="D1747" s="96">
        <v>61006052063</v>
      </c>
      <c r="E1747" s="96" t="s">
        <v>3368</v>
      </c>
      <c r="F1747" s="96" t="s">
        <v>354</v>
      </c>
      <c r="G1747" s="576">
        <v>60</v>
      </c>
      <c r="H1747" s="576">
        <v>60</v>
      </c>
      <c r="I1747" s="576">
        <v>12</v>
      </c>
    </row>
    <row r="1748" spans="1:9" ht="15">
      <c r="A1748" s="96">
        <v>1740</v>
      </c>
      <c r="B1748" s="96" t="s">
        <v>548</v>
      </c>
      <c r="C1748" s="96" t="s">
        <v>720</v>
      </c>
      <c r="D1748" s="96">
        <v>61006052827</v>
      </c>
      <c r="E1748" s="96" t="s">
        <v>3370</v>
      </c>
      <c r="F1748" s="96" t="s">
        <v>354</v>
      </c>
      <c r="G1748" s="576">
        <v>375</v>
      </c>
      <c r="H1748" s="576">
        <v>375</v>
      </c>
      <c r="I1748" s="576">
        <v>75</v>
      </c>
    </row>
    <row r="1749" spans="1:9" ht="15">
      <c r="A1749" s="96">
        <v>1741</v>
      </c>
      <c r="B1749" s="96" t="s">
        <v>519</v>
      </c>
      <c r="C1749" s="96" t="s">
        <v>705</v>
      </c>
      <c r="D1749" s="96">
        <v>61006054824</v>
      </c>
      <c r="E1749" s="96" t="s">
        <v>3370</v>
      </c>
      <c r="F1749" s="96" t="s">
        <v>354</v>
      </c>
      <c r="G1749" s="576">
        <v>375</v>
      </c>
      <c r="H1749" s="576">
        <v>375</v>
      </c>
      <c r="I1749" s="576">
        <v>75</v>
      </c>
    </row>
    <row r="1750" spans="1:9" ht="15">
      <c r="A1750" s="96">
        <v>1742</v>
      </c>
      <c r="B1750" s="96" t="s">
        <v>4644</v>
      </c>
      <c r="C1750" s="96" t="s">
        <v>744</v>
      </c>
      <c r="D1750" s="96">
        <v>61006056957</v>
      </c>
      <c r="E1750" s="96" t="s">
        <v>3368</v>
      </c>
      <c r="F1750" s="96" t="s">
        <v>354</v>
      </c>
      <c r="G1750" s="576">
        <v>60</v>
      </c>
      <c r="H1750" s="576">
        <v>60</v>
      </c>
      <c r="I1750" s="576">
        <v>12</v>
      </c>
    </row>
    <row r="1751" spans="1:9" ht="15">
      <c r="A1751" s="96">
        <v>1743</v>
      </c>
      <c r="B1751" s="96" t="s">
        <v>4494</v>
      </c>
      <c r="C1751" s="96" t="s">
        <v>739</v>
      </c>
      <c r="D1751" s="96">
        <v>61006057025</v>
      </c>
      <c r="E1751" s="96" t="s">
        <v>3370</v>
      </c>
      <c r="F1751" s="96" t="s">
        <v>354</v>
      </c>
      <c r="G1751" s="576">
        <v>375</v>
      </c>
      <c r="H1751" s="576">
        <v>375</v>
      </c>
      <c r="I1751" s="576">
        <v>75</v>
      </c>
    </row>
    <row r="1752" spans="1:9" ht="15">
      <c r="A1752" s="96">
        <v>1744</v>
      </c>
      <c r="B1752" s="96" t="s">
        <v>509</v>
      </c>
      <c r="C1752" s="96" t="s">
        <v>642</v>
      </c>
      <c r="D1752" s="96">
        <v>61006059025</v>
      </c>
      <c r="E1752" s="96" t="s">
        <v>3368</v>
      </c>
      <c r="F1752" s="96" t="s">
        <v>354</v>
      </c>
      <c r="G1752" s="576">
        <v>60</v>
      </c>
      <c r="H1752" s="576">
        <v>60</v>
      </c>
      <c r="I1752" s="576">
        <v>12</v>
      </c>
    </row>
    <row r="1753" spans="1:9" ht="15">
      <c r="A1753" s="96">
        <v>1745</v>
      </c>
      <c r="B1753" s="96" t="s">
        <v>703</v>
      </c>
      <c r="C1753" s="96" t="s">
        <v>4645</v>
      </c>
      <c r="D1753" s="96">
        <v>61006059390</v>
      </c>
      <c r="E1753" s="96" t="s">
        <v>3370</v>
      </c>
      <c r="F1753" s="96" t="s">
        <v>354</v>
      </c>
      <c r="G1753" s="576">
        <v>375</v>
      </c>
      <c r="H1753" s="576">
        <v>375</v>
      </c>
      <c r="I1753" s="576">
        <v>75</v>
      </c>
    </row>
    <row r="1754" spans="1:9" ht="15">
      <c r="A1754" s="96">
        <v>1746</v>
      </c>
      <c r="B1754" s="96" t="s">
        <v>761</v>
      </c>
      <c r="C1754" s="96" t="s">
        <v>4646</v>
      </c>
      <c r="D1754" s="96">
        <v>61006063729</v>
      </c>
      <c r="E1754" s="96" t="s">
        <v>3370</v>
      </c>
      <c r="F1754" s="96" t="s">
        <v>354</v>
      </c>
      <c r="G1754" s="576">
        <v>375</v>
      </c>
      <c r="H1754" s="576">
        <v>375</v>
      </c>
      <c r="I1754" s="576">
        <v>75</v>
      </c>
    </row>
    <row r="1755" spans="1:9" ht="15">
      <c r="A1755" s="96">
        <v>1747</v>
      </c>
      <c r="B1755" s="96" t="s">
        <v>4140</v>
      </c>
      <c r="C1755" s="96" t="s">
        <v>4647</v>
      </c>
      <c r="D1755" s="96">
        <v>61006064081</v>
      </c>
      <c r="E1755" s="96" t="s">
        <v>3370</v>
      </c>
      <c r="F1755" s="96" t="s">
        <v>354</v>
      </c>
      <c r="G1755" s="576">
        <v>375</v>
      </c>
      <c r="H1755" s="576">
        <v>375</v>
      </c>
      <c r="I1755" s="576">
        <v>75</v>
      </c>
    </row>
    <row r="1756" spans="1:9" ht="15">
      <c r="A1756" s="96">
        <v>1748</v>
      </c>
      <c r="B1756" s="96" t="s">
        <v>519</v>
      </c>
      <c r="C1756" s="96" t="s">
        <v>4648</v>
      </c>
      <c r="D1756" s="96">
        <v>61006064807</v>
      </c>
      <c r="E1756" s="96" t="s">
        <v>3370</v>
      </c>
      <c r="F1756" s="96" t="s">
        <v>354</v>
      </c>
      <c r="G1756" s="576">
        <v>375</v>
      </c>
      <c r="H1756" s="576">
        <v>375</v>
      </c>
      <c r="I1756" s="576">
        <v>75</v>
      </c>
    </row>
    <row r="1757" spans="1:9" ht="15">
      <c r="A1757" s="96">
        <v>1749</v>
      </c>
      <c r="B1757" s="96" t="s">
        <v>588</v>
      </c>
      <c r="C1757" s="96" t="s">
        <v>720</v>
      </c>
      <c r="D1757" s="96">
        <v>61006064916</v>
      </c>
      <c r="E1757" s="96" t="s">
        <v>3370</v>
      </c>
      <c r="F1757" s="96" t="s">
        <v>354</v>
      </c>
      <c r="G1757" s="576">
        <v>375</v>
      </c>
      <c r="H1757" s="576">
        <v>375</v>
      </c>
      <c r="I1757" s="576">
        <v>75</v>
      </c>
    </row>
    <row r="1758" spans="1:9" ht="15">
      <c r="A1758" s="96">
        <v>1750</v>
      </c>
      <c r="B1758" s="96" t="s">
        <v>652</v>
      </c>
      <c r="C1758" s="96" t="s">
        <v>4649</v>
      </c>
      <c r="D1758" s="96">
        <v>61006068300</v>
      </c>
      <c r="E1758" s="96" t="s">
        <v>3370</v>
      </c>
      <c r="F1758" s="96" t="s">
        <v>354</v>
      </c>
      <c r="G1758" s="576">
        <v>375</v>
      </c>
      <c r="H1758" s="576">
        <v>375</v>
      </c>
      <c r="I1758" s="576">
        <v>75</v>
      </c>
    </row>
    <row r="1759" spans="1:9" ht="15">
      <c r="A1759" s="96">
        <v>1751</v>
      </c>
      <c r="B1759" s="96" t="s">
        <v>592</v>
      </c>
      <c r="C1759" s="96" t="s">
        <v>642</v>
      </c>
      <c r="D1759" s="96">
        <v>61007000097</v>
      </c>
      <c r="E1759" s="96" t="s">
        <v>3370</v>
      </c>
      <c r="F1759" s="96" t="s">
        <v>354</v>
      </c>
      <c r="G1759" s="576">
        <v>375</v>
      </c>
      <c r="H1759" s="576">
        <v>375</v>
      </c>
      <c r="I1759" s="576">
        <v>75</v>
      </c>
    </row>
    <row r="1760" spans="1:9" ht="15">
      <c r="A1760" s="96">
        <v>1752</v>
      </c>
      <c r="B1760" s="96" t="s">
        <v>580</v>
      </c>
      <c r="C1760" s="96" t="s">
        <v>756</v>
      </c>
      <c r="D1760" s="96">
        <v>61007000211</v>
      </c>
      <c r="E1760" s="96" t="s">
        <v>3370</v>
      </c>
      <c r="F1760" s="96" t="s">
        <v>354</v>
      </c>
      <c r="G1760" s="576">
        <v>375</v>
      </c>
      <c r="H1760" s="576">
        <v>375</v>
      </c>
      <c r="I1760" s="576">
        <v>75</v>
      </c>
    </row>
    <row r="1761" spans="1:9" ht="15">
      <c r="A1761" s="96">
        <v>1753</v>
      </c>
      <c r="B1761" s="96" t="s">
        <v>719</v>
      </c>
      <c r="C1761" s="96" t="s">
        <v>4650</v>
      </c>
      <c r="D1761" s="96">
        <v>61007000767</v>
      </c>
      <c r="E1761" s="96" t="s">
        <v>3368</v>
      </c>
      <c r="F1761" s="96" t="s">
        <v>354</v>
      </c>
      <c r="G1761" s="576">
        <v>60</v>
      </c>
      <c r="H1761" s="576">
        <v>60</v>
      </c>
      <c r="I1761" s="576">
        <v>12</v>
      </c>
    </row>
    <row r="1762" spans="1:9" ht="15">
      <c r="A1762" s="96">
        <v>1754</v>
      </c>
      <c r="B1762" s="96" t="s">
        <v>540</v>
      </c>
      <c r="C1762" s="96" t="s">
        <v>4650</v>
      </c>
      <c r="D1762" s="96">
        <v>61007000907</v>
      </c>
      <c r="E1762" s="96" t="s">
        <v>3368</v>
      </c>
      <c r="F1762" s="96" t="s">
        <v>354</v>
      </c>
      <c r="G1762" s="576">
        <v>60</v>
      </c>
      <c r="H1762" s="576">
        <v>60</v>
      </c>
      <c r="I1762" s="576">
        <v>12</v>
      </c>
    </row>
    <row r="1763" spans="1:9" ht="15">
      <c r="A1763" s="96">
        <v>1755</v>
      </c>
      <c r="B1763" s="96" t="s">
        <v>588</v>
      </c>
      <c r="C1763" s="96" t="s">
        <v>4094</v>
      </c>
      <c r="D1763" s="96">
        <v>61007001313</v>
      </c>
      <c r="E1763" s="96" t="s">
        <v>3368</v>
      </c>
      <c r="F1763" s="96" t="s">
        <v>354</v>
      </c>
      <c r="G1763" s="576">
        <v>60</v>
      </c>
      <c r="H1763" s="576">
        <v>60</v>
      </c>
      <c r="I1763" s="576">
        <v>12</v>
      </c>
    </row>
    <row r="1764" spans="1:9" ht="15">
      <c r="A1764" s="96">
        <v>1756</v>
      </c>
      <c r="B1764" s="96" t="s">
        <v>506</v>
      </c>
      <c r="C1764" s="96" t="s">
        <v>4098</v>
      </c>
      <c r="D1764" s="96">
        <v>61007001357</v>
      </c>
      <c r="E1764" s="96" t="s">
        <v>3368</v>
      </c>
      <c r="F1764" s="96" t="s">
        <v>354</v>
      </c>
      <c r="G1764" s="576">
        <v>60</v>
      </c>
      <c r="H1764" s="576">
        <v>60</v>
      </c>
      <c r="I1764" s="576">
        <v>12</v>
      </c>
    </row>
    <row r="1765" spans="1:9" ht="15">
      <c r="A1765" s="96">
        <v>1757</v>
      </c>
      <c r="B1765" s="96" t="s">
        <v>526</v>
      </c>
      <c r="C1765" s="96" t="s">
        <v>4525</v>
      </c>
      <c r="D1765" s="96">
        <v>61007001775</v>
      </c>
      <c r="E1765" s="96" t="s">
        <v>3368</v>
      </c>
      <c r="F1765" s="96" t="s">
        <v>354</v>
      </c>
      <c r="G1765" s="576">
        <v>60</v>
      </c>
      <c r="H1765" s="576">
        <v>60</v>
      </c>
      <c r="I1765" s="576">
        <v>12</v>
      </c>
    </row>
    <row r="1766" spans="1:9" ht="15">
      <c r="A1766" s="96">
        <v>1758</v>
      </c>
      <c r="B1766" s="96" t="s">
        <v>520</v>
      </c>
      <c r="C1766" s="96" t="s">
        <v>4505</v>
      </c>
      <c r="D1766" s="96">
        <v>61007002092</v>
      </c>
      <c r="E1766" s="96" t="s">
        <v>3368</v>
      </c>
      <c r="F1766" s="96" t="s">
        <v>354</v>
      </c>
      <c r="G1766" s="576">
        <v>60</v>
      </c>
      <c r="H1766" s="576">
        <v>60</v>
      </c>
      <c r="I1766" s="576">
        <v>12</v>
      </c>
    </row>
    <row r="1767" spans="1:9" ht="15">
      <c r="A1767" s="96">
        <v>1759</v>
      </c>
      <c r="B1767" s="96" t="s">
        <v>753</v>
      </c>
      <c r="C1767" s="96" t="s">
        <v>4651</v>
      </c>
      <c r="D1767" s="96">
        <v>61007002896</v>
      </c>
      <c r="E1767" s="96" t="s">
        <v>3368</v>
      </c>
      <c r="F1767" s="96" t="s">
        <v>354</v>
      </c>
      <c r="G1767" s="576">
        <v>60</v>
      </c>
      <c r="H1767" s="576">
        <v>60</v>
      </c>
      <c r="I1767" s="576">
        <v>12</v>
      </c>
    </row>
    <row r="1768" spans="1:9" ht="15">
      <c r="A1768" s="96">
        <v>1760</v>
      </c>
      <c r="B1768" s="96" t="s">
        <v>4652</v>
      </c>
      <c r="C1768" s="96" t="s">
        <v>759</v>
      </c>
      <c r="D1768" s="96">
        <v>61007003120</v>
      </c>
      <c r="E1768" s="96" t="s">
        <v>3370</v>
      </c>
      <c r="F1768" s="96" t="s">
        <v>354</v>
      </c>
      <c r="G1768" s="576">
        <v>375</v>
      </c>
      <c r="H1768" s="576">
        <v>375</v>
      </c>
      <c r="I1768" s="576">
        <v>75</v>
      </c>
    </row>
    <row r="1769" spans="1:9" ht="15">
      <c r="A1769" s="96">
        <v>1761</v>
      </c>
      <c r="B1769" s="96" t="s">
        <v>521</v>
      </c>
      <c r="C1769" s="96" t="s">
        <v>705</v>
      </c>
      <c r="D1769" s="96">
        <v>61007003396</v>
      </c>
      <c r="E1769" s="96" t="s">
        <v>3370</v>
      </c>
      <c r="F1769" s="96" t="s">
        <v>354</v>
      </c>
      <c r="G1769" s="576">
        <v>375</v>
      </c>
      <c r="H1769" s="576">
        <v>375</v>
      </c>
      <c r="I1769" s="576">
        <v>75</v>
      </c>
    </row>
    <row r="1770" spans="1:9" ht="15">
      <c r="A1770" s="96">
        <v>1762</v>
      </c>
      <c r="B1770" s="96" t="s">
        <v>4653</v>
      </c>
      <c r="C1770" s="96" t="s">
        <v>4491</v>
      </c>
      <c r="D1770" s="96">
        <v>61007003492</v>
      </c>
      <c r="E1770" s="96" t="s">
        <v>3368</v>
      </c>
      <c r="F1770" s="96" t="s">
        <v>354</v>
      </c>
      <c r="G1770" s="576">
        <v>60</v>
      </c>
      <c r="H1770" s="576">
        <v>60</v>
      </c>
      <c r="I1770" s="576">
        <v>12</v>
      </c>
    </row>
    <row r="1771" spans="1:9" ht="15">
      <c r="A1771" s="96">
        <v>1763</v>
      </c>
      <c r="B1771" s="96" t="s">
        <v>548</v>
      </c>
      <c r="C1771" s="96" t="s">
        <v>4629</v>
      </c>
      <c r="D1771" s="96">
        <v>61007003524</v>
      </c>
      <c r="E1771" s="96" t="s">
        <v>3370</v>
      </c>
      <c r="F1771" s="96" t="s">
        <v>354</v>
      </c>
      <c r="G1771" s="576">
        <v>375</v>
      </c>
      <c r="H1771" s="576">
        <v>375</v>
      </c>
      <c r="I1771" s="576">
        <v>75</v>
      </c>
    </row>
    <row r="1772" spans="1:9" ht="15">
      <c r="A1772" s="96">
        <v>1764</v>
      </c>
      <c r="B1772" s="96" t="s">
        <v>3865</v>
      </c>
      <c r="C1772" s="96" t="s">
        <v>758</v>
      </c>
      <c r="D1772" s="96">
        <v>61007004348</v>
      </c>
      <c r="E1772" s="96" t="s">
        <v>3370</v>
      </c>
      <c r="F1772" s="96" t="s">
        <v>354</v>
      </c>
      <c r="G1772" s="576">
        <v>375</v>
      </c>
      <c r="H1772" s="576">
        <v>375</v>
      </c>
      <c r="I1772" s="576">
        <v>75</v>
      </c>
    </row>
    <row r="1773" spans="1:9" ht="15">
      <c r="A1773" s="96">
        <v>1765</v>
      </c>
      <c r="B1773" s="96" t="s">
        <v>734</v>
      </c>
      <c r="C1773" s="96" t="s">
        <v>558</v>
      </c>
      <c r="D1773" s="96">
        <v>61007004608</v>
      </c>
      <c r="E1773" s="96" t="s">
        <v>3370</v>
      </c>
      <c r="F1773" s="96" t="s">
        <v>354</v>
      </c>
      <c r="G1773" s="576">
        <v>375</v>
      </c>
      <c r="H1773" s="576">
        <v>375</v>
      </c>
      <c r="I1773" s="576">
        <v>75</v>
      </c>
    </row>
    <row r="1774" spans="1:9" ht="15">
      <c r="A1774" s="96">
        <v>1766</v>
      </c>
      <c r="B1774" s="96" t="s">
        <v>820</v>
      </c>
      <c r="C1774" s="96" t="s">
        <v>829</v>
      </c>
      <c r="D1774" s="96">
        <v>61007004710</v>
      </c>
      <c r="E1774" s="96" t="s">
        <v>3368</v>
      </c>
      <c r="F1774" s="96" t="s">
        <v>354</v>
      </c>
      <c r="G1774" s="576">
        <v>60</v>
      </c>
      <c r="H1774" s="576">
        <v>60</v>
      </c>
      <c r="I1774" s="576">
        <v>12</v>
      </c>
    </row>
    <row r="1775" spans="1:9" ht="15">
      <c r="A1775" s="96">
        <v>1767</v>
      </c>
      <c r="B1775" s="96" t="s">
        <v>510</v>
      </c>
      <c r="C1775" s="96" t="s">
        <v>701</v>
      </c>
      <c r="D1775" s="96">
        <v>61007004836</v>
      </c>
      <c r="E1775" s="96" t="s">
        <v>3370</v>
      </c>
      <c r="F1775" s="96" t="s">
        <v>354</v>
      </c>
      <c r="G1775" s="576">
        <v>375</v>
      </c>
      <c r="H1775" s="576">
        <v>375</v>
      </c>
      <c r="I1775" s="576">
        <v>75</v>
      </c>
    </row>
    <row r="1776" spans="1:9" ht="15">
      <c r="A1776" s="96">
        <v>1768</v>
      </c>
      <c r="B1776" s="96" t="s">
        <v>584</v>
      </c>
      <c r="C1776" s="96" t="s">
        <v>736</v>
      </c>
      <c r="D1776" s="96">
        <v>61007005253</v>
      </c>
      <c r="E1776" s="96" t="s">
        <v>3370</v>
      </c>
      <c r="F1776" s="96" t="s">
        <v>354</v>
      </c>
      <c r="G1776" s="576">
        <v>375</v>
      </c>
      <c r="H1776" s="576">
        <v>375</v>
      </c>
      <c r="I1776" s="576">
        <v>75</v>
      </c>
    </row>
    <row r="1777" spans="1:9" ht="15">
      <c r="A1777" s="96">
        <v>1769</v>
      </c>
      <c r="B1777" s="96" t="s">
        <v>670</v>
      </c>
      <c r="C1777" s="96" t="s">
        <v>694</v>
      </c>
      <c r="D1777" s="96">
        <v>61007005277</v>
      </c>
      <c r="E1777" s="96" t="s">
        <v>3368</v>
      </c>
      <c r="F1777" s="96" t="s">
        <v>354</v>
      </c>
      <c r="G1777" s="576">
        <v>60</v>
      </c>
      <c r="H1777" s="576">
        <v>60</v>
      </c>
      <c r="I1777" s="576">
        <v>12</v>
      </c>
    </row>
    <row r="1778" spans="1:9" ht="15">
      <c r="A1778" s="96">
        <v>1770</v>
      </c>
      <c r="B1778" s="96" t="s">
        <v>710</v>
      </c>
      <c r="C1778" s="96" t="s">
        <v>3902</v>
      </c>
      <c r="D1778" s="96">
        <v>61007006059</v>
      </c>
      <c r="E1778" s="96" t="s">
        <v>3368</v>
      </c>
      <c r="F1778" s="96" t="s">
        <v>354</v>
      </c>
      <c r="G1778" s="576">
        <v>60</v>
      </c>
      <c r="H1778" s="576">
        <v>60</v>
      </c>
      <c r="I1778" s="576">
        <v>12</v>
      </c>
    </row>
    <row r="1779" spans="1:9" ht="15">
      <c r="A1779" s="96">
        <v>1771</v>
      </c>
      <c r="B1779" s="96" t="s">
        <v>1107</v>
      </c>
      <c r="C1779" s="96" t="s">
        <v>833</v>
      </c>
      <c r="D1779" s="96">
        <v>61007006386</v>
      </c>
      <c r="E1779" s="96" t="s">
        <v>3368</v>
      </c>
      <c r="F1779" s="96" t="s">
        <v>354</v>
      </c>
      <c r="G1779" s="576">
        <v>60</v>
      </c>
      <c r="H1779" s="576">
        <v>60</v>
      </c>
      <c r="I1779" s="576">
        <v>12</v>
      </c>
    </row>
    <row r="1780" spans="1:9" ht="15">
      <c r="A1780" s="96">
        <v>1772</v>
      </c>
      <c r="B1780" s="96" t="s">
        <v>547</v>
      </c>
      <c r="C1780" s="96" t="s">
        <v>4086</v>
      </c>
      <c r="D1780" s="96">
        <v>61007006694</v>
      </c>
      <c r="E1780" s="96" t="s">
        <v>3368</v>
      </c>
      <c r="F1780" s="96" t="s">
        <v>354</v>
      </c>
      <c r="G1780" s="576">
        <v>60</v>
      </c>
      <c r="H1780" s="576">
        <v>60</v>
      </c>
      <c r="I1780" s="576">
        <v>12</v>
      </c>
    </row>
    <row r="1781" spans="1:9" ht="15">
      <c r="A1781" s="96">
        <v>1773</v>
      </c>
      <c r="B1781" s="96" t="s">
        <v>757</v>
      </c>
      <c r="C1781" s="96" t="s">
        <v>3512</v>
      </c>
      <c r="D1781" s="96">
        <v>61007007259</v>
      </c>
      <c r="E1781" s="96" t="s">
        <v>3370</v>
      </c>
      <c r="F1781" s="96" t="s">
        <v>354</v>
      </c>
      <c r="G1781" s="576">
        <v>375</v>
      </c>
      <c r="H1781" s="576">
        <v>375</v>
      </c>
      <c r="I1781" s="576">
        <v>75</v>
      </c>
    </row>
    <row r="1782" spans="1:9" ht="15">
      <c r="A1782" s="96">
        <v>1774</v>
      </c>
      <c r="B1782" s="96" t="s">
        <v>609</v>
      </c>
      <c r="C1782" s="96" t="s">
        <v>4654</v>
      </c>
      <c r="D1782" s="96">
        <v>61007007607</v>
      </c>
      <c r="E1782" s="96" t="s">
        <v>3368</v>
      </c>
      <c r="F1782" s="96" t="s">
        <v>354</v>
      </c>
      <c r="G1782" s="576">
        <v>60</v>
      </c>
      <c r="H1782" s="576">
        <v>60</v>
      </c>
      <c r="I1782" s="576">
        <v>12</v>
      </c>
    </row>
    <row r="1783" spans="1:9" ht="15">
      <c r="A1783" s="96">
        <v>1775</v>
      </c>
      <c r="B1783" s="96" t="s">
        <v>725</v>
      </c>
      <c r="C1783" s="96" t="s">
        <v>4086</v>
      </c>
      <c r="D1783" s="96">
        <v>61007008656</v>
      </c>
      <c r="E1783" s="96" t="s">
        <v>3370</v>
      </c>
      <c r="F1783" s="96" t="s">
        <v>354</v>
      </c>
      <c r="G1783" s="576">
        <v>375</v>
      </c>
      <c r="H1783" s="576">
        <v>375</v>
      </c>
      <c r="I1783" s="576">
        <v>75</v>
      </c>
    </row>
    <row r="1784" spans="1:9" ht="15">
      <c r="A1784" s="96">
        <v>1776</v>
      </c>
      <c r="B1784" s="96" t="s">
        <v>4655</v>
      </c>
      <c r="C1784" s="96" t="s">
        <v>714</v>
      </c>
      <c r="D1784" s="96">
        <v>61008000179</v>
      </c>
      <c r="E1784" s="96" t="s">
        <v>3368</v>
      </c>
      <c r="F1784" s="96" t="s">
        <v>354</v>
      </c>
      <c r="G1784" s="576">
        <v>60</v>
      </c>
      <c r="H1784" s="576">
        <v>60</v>
      </c>
      <c r="I1784" s="576">
        <v>12</v>
      </c>
    </row>
    <row r="1785" spans="1:9" ht="15">
      <c r="A1785" s="96">
        <v>1777</v>
      </c>
      <c r="B1785" s="96" t="s">
        <v>547</v>
      </c>
      <c r="C1785" s="96" t="s">
        <v>556</v>
      </c>
      <c r="D1785" s="96">
        <v>61008000354</v>
      </c>
      <c r="E1785" s="96" t="s">
        <v>3368</v>
      </c>
      <c r="F1785" s="96" t="s">
        <v>354</v>
      </c>
      <c r="G1785" s="576">
        <v>60</v>
      </c>
      <c r="H1785" s="576">
        <v>60</v>
      </c>
      <c r="I1785" s="576">
        <v>12</v>
      </c>
    </row>
    <row r="1786" spans="1:9" ht="15">
      <c r="A1786" s="96">
        <v>1778</v>
      </c>
      <c r="B1786" s="96" t="s">
        <v>570</v>
      </c>
      <c r="C1786" s="96" t="s">
        <v>571</v>
      </c>
      <c r="D1786" s="96">
        <v>61008000439</v>
      </c>
      <c r="E1786" s="96" t="s">
        <v>3758</v>
      </c>
      <c r="F1786" s="96" t="s">
        <v>354</v>
      </c>
      <c r="G1786" s="576">
        <v>3900</v>
      </c>
      <c r="H1786" s="576">
        <v>3900</v>
      </c>
      <c r="I1786" s="576">
        <v>780</v>
      </c>
    </row>
    <row r="1787" spans="1:9" ht="15">
      <c r="A1787" s="96">
        <v>1779</v>
      </c>
      <c r="B1787" s="96" t="s">
        <v>713</v>
      </c>
      <c r="C1787" s="96" t="s">
        <v>714</v>
      </c>
      <c r="D1787" s="96">
        <v>61008000477</v>
      </c>
      <c r="E1787" s="96" t="s">
        <v>3370</v>
      </c>
      <c r="F1787" s="96" t="s">
        <v>354</v>
      </c>
      <c r="G1787" s="576">
        <v>375</v>
      </c>
      <c r="H1787" s="576">
        <v>375</v>
      </c>
      <c r="I1787" s="576">
        <v>75</v>
      </c>
    </row>
    <row r="1788" spans="1:9" ht="15">
      <c r="A1788" s="96">
        <v>1780</v>
      </c>
      <c r="B1788" s="96" t="s">
        <v>540</v>
      </c>
      <c r="C1788" s="96" t="s">
        <v>689</v>
      </c>
      <c r="D1788" s="96">
        <v>61008000652</v>
      </c>
      <c r="E1788" s="96" t="s">
        <v>3370</v>
      </c>
      <c r="F1788" s="96" t="s">
        <v>354</v>
      </c>
      <c r="G1788" s="576">
        <v>375</v>
      </c>
      <c r="H1788" s="576">
        <v>375</v>
      </c>
      <c r="I1788" s="576">
        <v>75</v>
      </c>
    </row>
    <row r="1789" spans="1:9" ht="15">
      <c r="A1789" s="96">
        <v>1781</v>
      </c>
      <c r="B1789" s="96" t="s">
        <v>1097</v>
      </c>
      <c r="C1789" s="96" t="s">
        <v>529</v>
      </c>
      <c r="D1789" s="96">
        <v>61008001100</v>
      </c>
      <c r="E1789" s="96" t="s">
        <v>3368</v>
      </c>
      <c r="F1789" s="96" t="s">
        <v>354</v>
      </c>
      <c r="G1789" s="576">
        <v>60</v>
      </c>
      <c r="H1789" s="576">
        <v>60</v>
      </c>
      <c r="I1789" s="576">
        <v>12</v>
      </c>
    </row>
    <row r="1790" spans="1:9" ht="15">
      <c r="A1790" s="96">
        <v>1782</v>
      </c>
      <c r="B1790" s="96" t="s">
        <v>577</v>
      </c>
      <c r="C1790" s="96" t="s">
        <v>693</v>
      </c>
      <c r="D1790" s="96">
        <v>61008001509</v>
      </c>
      <c r="E1790" s="96" t="s">
        <v>3370</v>
      </c>
      <c r="F1790" s="96" t="s">
        <v>354</v>
      </c>
      <c r="G1790" s="576">
        <v>375</v>
      </c>
      <c r="H1790" s="576">
        <v>375</v>
      </c>
      <c r="I1790" s="576">
        <v>75</v>
      </c>
    </row>
    <row r="1791" spans="1:9" ht="15">
      <c r="A1791" s="96">
        <v>1783</v>
      </c>
      <c r="B1791" s="96" t="s">
        <v>548</v>
      </c>
      <c r="C1791" s="96" t="s">
        <v>4656</v>
      </c>
      <c r="D1791" s="96">
        <v>61008001513</v>
      </c>
      <c r="E1791" s="96" t="s">
        <v>3368</v>
      </c>
      <c r="F1791" s="96" t="s">
        <v>354</v>
      </c>
      <c r="G1791" s="576">
        <v>60</v>
      </c>
      <c r="H1791" s="576">
        <v>60</v>
      </c>
      <c r="I1791" s="576">
        <v>12</v>
      </c>
    </row>
    <row r="1792" spans="1:9" ht="15">
      <c r="A1792" s="96">
        <v>1784</v>
      </c>
      <c r="B1792" s="96" t="s">
        <v>555</v>
      </c>
      <c r="C1792" s="96" t="s">
        <v>529</v>
      </c>
      <c r="D1792" s="96">
        <v>61008001539</v>
      </c>
      <c r="E1792" s="96" t="s">
        <v>3370</v>
      </c>
      <c r="F1792" s="96" t="s">
        <v>354</v>
      </c>
      <c r="G1792" s="576">
        <v>375</v>
      </c>
      <c r="H1792" s="576">
        <v>375</v>
      </c>
      <c r="I1792" s="576">
        <v>75</v>
      </c>
    </row>
    <row r="1793" spans="1:9" ht="15">
      <c r="A1793" s="96">
        <v>1785</v>
      </c>
      <c r="B1793" s="96" t="s">
        <v>4055</v>
      </c>
      <c r="C1793" s="96" t="s">
        <v>4487</v>
      </c>
      <c r="D1793" s="96">
        <v>61008001750</v>
      </c>
      <c r="E1793" s="96" t="s">
        <v>3370</v>
      </c>
      <c r="F1793" s="96" t="s">
        <v>354</v>
      </c>
      <c r="G1793" s="576">
        <v>375</v>
      </c>
      <c r="H1793" s="576">
        <v>375</v>
      </c>
      <c r="I1793" s="576">
        <v>75</v>
      </c>
    </row>
    <row r="1794" spans="1:9" ht="15">
      <c r="A1794" s="96">
        <v>1786</v>
      </c>
      <c r="B1794" s="96" t="s">
        <v>526</v>
      </c>
      <c r="C1794" s="96" t="s">
        <v>4499</v>
      </c>
      <c r="D1794" s="96">
        <v>61008001801</v>
      </c>
      <c r="E1794" s="96" t="s">
        <v>3368</v>
      </c>
      <c r="F1794" s="96" t="s">
        <v>354</v>
      </c>
      <c r="G1794" s="576">
        <v>60</v>
      </c>
      <c r="H1794" s="576">
        <v>60</v>
      </c>
      <c r="I1794" s="576">
        <v>12</v>
      </c>
    </row>
    <row r="1795" spans="1:9" ht="15">
      <c r="A1795" s="96">
        <v>1787</v>
      </c>
      <c r="B1795" s="96" t="s">
        <v>4600</v>
      </c>
      <c r="C1795" s="96" t="s">
        <v>642</v>
      </c>
      <c r="D1795" s="96">
        <v>61008001812</v>
      </c>
      <c r="E1795" s="96" t="s">
        <v>3368</v>
      </c>
      <c r="F1795" s="96" t="s">
        <v>354</v>
      </c>
      <c r="G1795" s="576">
        <v>60</v>
      </c>
      <c r="H1795" s="576">
        <v>60</v>
      </c>
      <c r="I1795" s="576">
        <v>12</v>
      </c>
    </row>
    <row r="1796" spans="1:9" ht="15">
      <c r="A1796" s="96">
        <v>1788</v>
      </c>
      <c r="B1796" s="96" t="s">
        <v>691</v>
      </c>
      <c r="C1796" s="96" t="s">
        <v>4487</v>
      </c>
      <c r="D1796" s="96">
        <v>61008001893</v>
      </c>
      <c r="E1796" s="96" t="s">
        <v>3370</v>
      </c>
      <c r="F1796" s="96" t="s">
        <v>354</v>
      </c>
      <c r="G1796" s="576">
        <v>375</v>
      </c>
      <c r="H1796" s="576">
        <v>375</v>
      </c>
      <c r="I1796" s="576">
        <v>75</v>
      </c>
    </row>
    <row r="1797" spans="1:9" ht="15">
      <c r="A1797" s="96">
        <v>1789</v>
      </c>
      <c r="B1797" s="96" t="s">
        <v>691</v>
      </c>
      <c r="C1797" s="96" t="s">
        <v>4657</v>
      </c>
      <c r="D1797" s="96">
        <v>61008001993</v>
      </c>
      <c r="E1797" s="96" t="s">
        <v>3370</v>
      </c>
      <c r="F1797" s="96" t="s">
        <v>354</v>
      </c>
      <c r="G1797" s="576">
        <v>375</v>
      </c>
      <c r="H1797" s="576">
        <v>375</v>
      </c>
      <c r="I1797" s="576">
        <v>75</v>
      </c>
    </row>
    <row r="1798" spans="1:9" ht="15">
      <c r="A1798" s="96">
        <v>1790</v>
      </c>
      <c r="B1798" s="96" t="s">
        <v>561</v>
      </c>
      <c r="C1798" s="96" t="s">
        <v>688</v>
      </c>
      <c r="D1798" s="96">
        <v>61008002324</v>
      </c>
      <c r="E1798" s="96" t="s">
        <v>3368</v>
      </c>
      <c r="F1798" s="96" t="s">
        <v>354</v>
      </c>
      <c r="G1798" s="576">
        <v>60</v>
      </c>
      <c r="H1798" s="576">
        <v>60</v>
      </c>
      <c r="I1798" s="576">
        <v>12</v>
      </c>
    </row>
    <row r="1799" spans="1:9" ht="15">
      <c r="A1799" s="96">
        <v>1791</v>
      </c>
      <c r="B1799" s="96" t="s">
        <v>4655</v>
      </c>
      <c r="C1799" s="96" t="s">
        <v>4654</v>
      </c>
      <c r="D1799" s="96">
        <v>61008002359</v>
      </c>
      <c r="E1799" s="96" t="s">
        <v>3368</v>
      </c>
      <c r="F1799" s="96" t="s">
        <v>354</v>
      </c>
      <c r="G1799" s="576">
        <v>60</v>
      </c>
      <c r="H1799" s="576">
        <v>60</v>
      </c>
      <c r="I1799" s="576">
        <v>12</v>
      </c>
    </row>
    <row r="1800" spans="1:9" ht="15">
      <c r="A1800" s="96">
        <v>1792</v>
      </c>
      <c r="B1800" s="96" t="s">
        <v>4658</v>
      </c>
      <c r="C1800" s="96" t="s">
        <v>685</v>
      </c>
      <c r="D1800" s="96">
        <v>61008002548</v>
      </c>
      <c r="E1800" s="96" t="s">
        <v>3368</v>
      </c>
      <c r="F1800" s="96" t="s">
        <v>354</v>
      </c>
      <c r="G1800" s="576">
        <v>60</v>
      </c>
      <c r="H1800" s="576">
        <v>60</v>
      </c>
      <c r="I1800" s="576">
        <v>12</v>
      </c>
    </row>
    <row r="1801" spans="1:9" ht="15">
      <c r="A1801" s="96">
        <v>1793</v>
      </c>
      <c r="B1801" s="96" t="s">
        <v>506</v>
      </c>
      <c r="C1801" s="96" t="s">
        <v>4659</v>
      </c>
      <c r="D1801" s="96">
        <v>61008002804</v>
      </c>
      <c r="E1801" s="96" t="s">
        <v>3368</v>
      </c>
      <c r="F1801" s="96" t="s">
        <v>354</v>
      </c>
      <c r="G1801" s="576">
        <v>60</v>
      </c>
      <c r="H1801" s="576">
        <v>60</v>
      </c>
      <c r="I1801" s="576">
        <v>12</v>
      </c>
    </row>
    <row r="1802" spans="1:9" ht="15">
      <c r="A1802" s="96">
        <v>1794</v>
      </c>
      <c r="B1802" s="96" t="s">
        <v>601</v>
      </c>
      <c r="C1802" s="96" t="s">
        <v>4660</v>
      </c>
      <c r="D1802" s="96">
        <v>61008002976</v>
      </c>
      <c r="E1802" s="96" t="s">
        <v>3368</v>
      </c>
      <c r="F1802" s="96" t="s">
        <v>354</v>
      </c>
      <c r="G1802" s="576">
        <v>60</v>
      </c>
      <c r="H1802" s="576">
        <v>60</v>
      </c>
      <c r="I1802" s="576">
        <v>12</v>
      </c>
    </row>
    <row r="1803" spans="1:9" ht="15">
      <c r="A1803" s="96">
        <v>1795</v>
      </c>
      <c r="B1803" s="96" t="s">
        <v>652</v>
      </c>
      <c r="C1803" s="96" t="s">
        <v>568</v>
      </c>
      <c r="D1803" s="96">
        <v>61008002992</v>
      </c>
      <c r="E1803" s="96" t="s">
        <v>3443</v>
      </c>
      <c r="F1803" s="96" t="s">
        <v>354</v>
      </c>
      <c r="G1803" s="576">
        <v>120</v>
      </c>
      <c r="H1803" s="576">
        <v>120</v>
      </c>
      <c r="I1803" s="576">
        <v>24</v>
      </c>
    </row>
    <row r="1804" spans="1:9" ht="15">
      <c r="A1804" s="96">
        <v>1796</v>
      </c>
      <c r="B1804" s="96" t="s">
        <v>547</v>
      </c>
      <c r="C1804" s="96" t="s">
        <v>556</v>
      </c>
      <c r="D1804" s="96">
        <v>61008003019</v>
      </c>
      <c r="E1804" s="96" t="s">
        <v>3368</v>
      </c>
      <c r="F1804" s="96" t="s">
        <v>354</v>
      </c>
      <c r="G1804" s="576">
        <v>60</v>
      </c>
      <c r="H1804" s="576">
        <v>60</v>
      </c>
      <c r="I1804" s="576">
        <v>12</v>
      </c>
    </row>
    <row r="1805" spans="1:9" ht="15">
      <c r="A1805" s="96">
        <v>1797</v>
      </c>
      <c r="B1805" s="96" t="s">
        <v>3877</v>
      </c>
      <c r="C1805" s="96" t="s">
        <v>572</v>
      </c>
      <c r="D1805" s="96">
        <v>61008003166</v>
      </c>
      <c r="E1805" s="96" t="s">
        <v>3762</v>
      </c>
      <c r="F1805" s="96" t="s">
        <v>354</v>
      </c>
      <c r="G1805" s="576">
        <v>2875</v>
      </c>
      <c r="H1805" s="576">
        <v>2875</v>
      </c>
      <c r="I1805" s="576">
        <v>575</v>
      </c>
    </row>
    <row r="1806" spans="1:9" ht="15">
      <c r="A1806" s="96">
        <v>1798</v>
      </c>
      <c r="B1806" s="96" t="s">
        <v>602</v>
      </c>
      <c r="C1806" s="96" t="s">
        <v>4513</v>
      </c>
      <c r="D1806" s="96">
        <v>61008003468</v>
      </c>
      <c r="E1806" s="96" t="s">
        <v>3368</v>
      </c>
      <c r="F1806" s="96" t="s">
        <v>354</v>
      </c>
      <c r="G1806" s="576">
        <v>60</v>
      </c>
      <c r="H1806" s="576">
        <v>60</v>
      </c>
      <c r="I1806" s="576">
        <v>12</v>
      </c>
    </row>
    <row r="1807" spans="1:9" ht="15">
      <c r="A1807" s="96">
        <v>1799</v>
      </c>
      <c r="B1807" s="96" t="s">
        <v>746</v>
      </c>
      <c r="C1807" s="96" t="s">
        <v>529</v>
      </c>
      <c r="D1807" s="96">
        <v>61008003610</v>
      </c>
      <c r="E1807" s="96" t="s">
        <v>3368</v>
      </c>
      <c r="F1807" s="96" t="s">
        <v>354</v>
      </c>
      <c r="G1807" s="576">
        <v>60</v>
      </c>
      <c r="H1807" s="576">
        <v>60</v>
      </c>
      <c r="I1807" s="576">
        <v>12</v>
      </c>
    </row>
    <row r="1808" spans="1:9" ht="15">
      <c r="A1808" s="96">
        <v>1800</v>
      </c>
      <c r="B1808" s="96" t="s">
        <v>4272</v>
      </c>
      <c r="C1808" s="96" t="s">
        <v>642</v>
      </c>
      <c r="D1808" s="96">
        <v>61008003711</v>
      </c>
      <c r="E1808" s="96" t="s">
        <v>3368</v>
      </c>
      <c r="F1808" s="96" t="s">
        <v>354</v>
      </c>
      <c r="G1808" s="576">
        <v>60</v>
      </c>
      <c r="H1808" s="576">
        <v>60</v>
      </c>
      <c r="I1808" s="576">
        <v>12</v>
      </c>
    </row>
    <row r="1809" spans="1:9" ht="15">
      <c r="A1809" s="96">
        <v>1801</v>
      </c>
      <c r="B1809" s="96" t="s">
        <v>753</v>
      </c>
      <c r="C1809" s="96" t="s">
        <v>4661</v>
      </c>
      <c r="D1809" s="96">
        <v>61008004066</v>
      </c>
      <c r="E1809" s="96" t="s">
        <v>3368</v>
      </c>
      <c r="F1809" s="96" t="s">
        <v>354</v>
      </c>
      <c r="G1809" s="576">
        <v>60</v>
      </c>
      <c r="H1809" s="576">
        <v>60</v>
      </c>
      <c r="I1809" s="576">
        <v>12</v>
      </c>
    </row>
    <row r="1810" spans="1:9" ht="15">
      <c r="A1810" s="96">
        <v>1802</v>
      </c>
      <c r="B1810" s="96" t="s">
        <v>547</v>
      </c>
      <c r="C1810" s="96" t="s">
        <v>720</v>
      </c>
      <c r="D1810" s="96">
        <v>61008004803</v>
      </c>
      <c r="E1810" s="96" t="s">
        <v>3370</v>
      </c>
      <c r="F1810" s="96" t="s">
        <v>354</v>
      </c>
      <c r="G1810" s="576">
        <v>375</v>
      </c>
      <c r="H1810" s="576">
        <v>375</v>
      </c>
      <c r="I1810" s="576">
        <v>75</v>
      </c>
    </row>
    <row r="1811" spans="1:9" ht="15">
      <c r="A1811" s="96">
        <v>1803</v>
      </c>
      <c r="B1811" s="96" t="s">
        <v>520</v>
      </c>
      <c r="C1811" s="96" t="s">
        <v>642</v>
      </c>
      <c r="D1811" s="96">
        <v>61008005808</v>
      </c>
      <c r="E1811" s="96" t="s">
        <v>3370</v>
      </c>
      <c r="F1811" s="96" t="s">
        <v>354</v>
      </c>
      <c r="G1811" s="576">
        <v>375</v>
      </c>
      <c r="H1811" s="576">
        <v>375</v>
      </c>
      <c r="I1811" s="576">
        <v>75</v>
      </c>
    </row>
    <row r="1812" spans="1:9" ht="15">
      <c r="A1812" s="96">
        <v>1804</v>
      </c>
      <c r="B1812" s="96" t="s">
        <v>4662</v>
      </c>
      <c r="C1812" s="96" t="s">
        <v>4661</v>
      </c>
      <c r="D1812" s="96">
        <v>61008006068</v>
      </c>
      <c r="E1812" s="96" t="s">
        <v>3760</v>
      </c>
      <c r="F1812" s="96" t="s">
        <v>354</v>
      </c>
      <c r="G1812" s="576">
        <v>750</v>
      </c>
      <c r="H1812" s="576">
        <v>750</v>
      </c>
      <c r="I1812" s="576">
        <v>150</v>
      </c>
    </row>
    <row r="1813" spans="1:9" ht="15">
      <c r="A1813" s="96">
        <v>1805</v>
      </c>
      <c r="B1813" s="96" t="s">
        <v>710</v>
      </c>
      <c r="C1813" s="96" t="s">
        <v>621</v>
      </c>
      <c r="D1813" s="96">
        <v>61008006995</v>
      </c>
      <c r="E1813" s="96" t="s">
        <v>3370</v>
      </c>
      <c r="F1813" s="96" t="s">
        <v>354</v>
      </c>
      <c r="G1813" s="576">
        <v>375</v>
      </c>
      <c r="H1813" s="576">
        <v>375</v>
      </c>
      <c r="I1813" s="576">
        <v>75</v>
      </c>
    </row>
    <row r="1814" spans="1:9" ht="15">
      <c r="A1814" s="96">
        <v>1806</v>
      </c>
      <c r="B1814" s="96" t="s">
        <v>534</v>
      </c>
      <c r="C1814" s="96" t="s">
        <v>839</v>
      </c>
      <c r="D1814" s="96">
        <v>61008007400</v>
      </c>
      <c r="E1814" s="96" t="s">
        <v>3368</v>
      </c>
      <c r="F1814" s="96" t="s">
        <v>354</v>
      </c>
      <c r="G1814" s="576">
        <v>60</v>
      </c>
      <c r="H1814" s="576">
        <v>60</v>
      </c>
      <c r="I1814" s="576">
        <v>12</v>
      </c>
    </row>
    <row r="1815" spans="1:9" ht="15">
      <c r="A1815" s="96">
        <v>1807</v>
      </c>
      <c r="B1815" s="96" t="s">
        <v>4174</v>
      </c>
      <c r="C1815" s="96" t="s">
        <v>4651</v>
      </c>
      <c r="D1815" s="96">
        <v>61008007564</v>
      </c>
      <c r="E1815" s="96" t="s">
        <v>3370</v>
      </c>
      <c r="F1815" s="96" t="s">
        <v>354</v>
      </c>
      <c r="G1815" s="576">
        <v>375</v>
      </c>
      <c r="H1815" s="576">
        <v>375</v>
      </c>
      <c r="I1815" s="576">
        <v>75</v>
      </c>
    </row>
    <row r="1816" spans="1:9" ht="15">
      <c r="A1816" s="96">
        <v>1808</v>
      </c>
      <c r="B1816" s="96" t="s">
        <v>540</v>
      </c>
      <c r="C1816" s="96" t="s">
        <v>571</v>
      </c>
      <c r="D1816" s="96">
        <v>61008007647</v>
      </c>
      <c r="E1816" s="96" t="s">
        <v>3370</v>
      </c>
      <c r="F1816" s="96" t="s">
        <v>354</v>
      </c>
      <c r="G1816" s="576">
        <v>375</v>
      </c>
      <c r="H1816" s="576">
        <v>375</v>
      </c>
      <c r="I1816" s="576">
        <v>75</v>
      </c>
    </row>
    <row r="1817" spans="1:9" ht="15">
      <c r="A1817" s="96">
        <v>1809</v>
      </c>
      <c r="B1817" s="96" t="s">
        <v>686</v>
      </c>
      <c r="C1817" s="96" t="s">
        <v>4663</v>
      </c>
      <c r="D1817" s="96">
        <v>61008008135</v>
      </c>
      <c r="E1817" s="96" t="s">
        <v>3370</v>
      </c>
      <c r="F1817" s="96" t="s">
        <v>354</v>
      </c>
      <c r="G1817" s="576">
        <v>375</v>
      </c>
      <c r="H1817" s="576">
        <v>375</v>
      </c>
      <c r="I1817" s="576">
        <v>75</v>
      </c>
    </row>
    <row r="1818" spans="1:9" ht="15">
      <c r="A1818" s="96">
        <v>1810</v>
      </c>
      <c r="B1818" s="96" t="s">
        <v>4664</v>
      </c>
      <c r="C1818" s="96" t="s">
        <v>684</v>
      </c>
      <c r="D1818" s="96">
        <v>61008008221</v>
      </c>
      <c r="E1818" s="96" t="s">
        <v>3368</v>
      </c>
      <c r="F1818" s="96" t="s">
        <v>354</v>
      </c>
      <c r="G1818" s="576">
        <v>60</v>
      </c>
      <c r="H1818" s="576">
        <v>60</v>
      </c>
      <c r="I1818" s="576">
        <v>12</v>
      </c>
    </row>
    <row r="1819" spans="1:9" ht="15">
      <c r="A1819" s="96">
        <v>1811</v>
      </c>
      <c r="B1819" s="96" t="s">
        <v>712</v>
      </c>
      <c r="C1819" s="96" t="s">
        <v>529</v>
      </c>
      <c r="D1819" s="96">
        <v>61008009324</v>
      </c>
      <c r="E1819" s="96" t="s">
        <v>3370</v>
      </c>
      <c r="F1819" s="96" t="s">
        <v>354</v>
      </c>
      <c r="G1819" s="576">
        <v>375</v>
      </c>
      <c r="H1819" s="576">
        <v>375</v>
      </c>
      <c r="I1819" s="576">
        <v>75</v>
      </c>
    </row>
    <row r="1820" spans="1:9" ht="15">
      <c r="A1820" s="96">
        <v>1812</v>
      </c>
      <c r="B1820" s="96" t="s">
        <v>4541</v>
      </c>
      <c r="C1820" s="96" t="s">
        <v>705</v>
      </c>
      <c r="D1820" s="96">
        <v>61008009972</v>
      </c>
      <c r="E1820" s="96" t="s">
        <v>3368</v>
      </c>
      <c r="F1820" s="96" t="s">
        <v>354</v>
      </c>
      <c r="G1820" s="576">
        <v>60</v>
      </c>
      <c r="H1820" s="576">
        <v>60</v>
      </c>
      <c r="I1820" s="576">
        <v>12</v>
      </c>
    </row>
    <row r="1821" spans="1:9" ht="15">
      <c r="A1821" s="96">
        <v>1813</v>
      </c>
      <c r="B1821" s="96" t="s">
        <v>3960</v>
      </c>
      <c r="C1821" s="96" t="s">
        <v>4665</v>
      </c>
      <c r="D1821" s="96">
        <v>61008010244</v>
      </c>
      <c r="E1821" s="96" t="s">
        <v>3368</v>
      </c>
      <c r="F1821" s="96" t="s">
        <v>354</v>
      </c>
      <c r="G1821" s="576">
        <v>60</v>
      </c>
      <c r="H1821" s="576">
        <v>60</v>
      </c>
      <c r="I1821" s="576">
        <v>12</v>
      </c>
    </row>
    <row r="1822" spans="1:9" ht="15">
      <c r="A1822" s="96">
        <v>1814</v>
      </c>
      <c r="B1822" s="96" t="s">
        <v>577</v>
      </c>
      <c r="C1822" s="96" t="s">
        <v>721</v>
      </c>
      <c r="D1822" s="96">
        <v>61008010808</v>
      </c>
      <c r="E1822" s="96" t="s">
        <v>3370</v>
      </c>
      <c r="F1822" s="96" t="s">
        <v>354</v>
      </c>
      <c r="G1822" s="576">
        <v>375</v>
      </c>
      <c r="H1822" s="576">
        <v>375</v>
      </c>
      <c r="I1822" s="576">
        <v>75</v>
      </c>
    </row>
    <row r="1823" spans="1:9" ht="15">
      <c r="A1823" s="96">
        <v>1815</v>
      </c>
      <c r="B1823" s="96" t="s">
        <v>715</v>
      </c>
      <c r="C1823" s="96" t="s">
        <v>4094</v>
      </c>
      <c r="D1823" s="96">
        <v>61008010997</v>
      </c>
      <c r="E1823" s="96" t="s">
        <v>3370</v>
      </c>
      <c r="F1823" s="96" t="s">
        <v>354</v>
      </c>
      <c r="G1823" s="576">
        <v>375</v>
      </c>
      <c r="H1823" s="576">
        <v>375</v>
      </c>
      <c r="I1823" s="576">
        <v>75</v>
      </c>
    </row>
    <row r="1824" spans="1:9" ht="15">
      <c r="A1824" s="96">
        <v>1816</v>
      </c>
      <c r="B1824" s="96" t="s">
        <v>540</v>
      </c>
      <c r="C1824" s="96" t="s">
        <v>716</v>
      </c>
      <c r="D1824" s="96">
        <v>61008011387</v>
      </c>
      <c r="E1824" s="96" t="s">
        <v>3370</v>
      </c>
      <c r="F1824" s="96" t="s">
        <v>354</v>
      </c>
      <c r="G1824" s="576">
        <v>375</v>
      </c>
      <c r="H1824" s="576">
        <v>375</v>
      </c>
      <c r="I1824" s="576">
        <v>75</v>
      </c>
    </row>
    <row r="1825" spans="1:9" ht="15">
      <c r="A1825" s="96">
        <v>1817</v>
      </c>
      <c r="B1825" s="96" t="s">
        <v>717</v>
      </c>
      <c r="C1825" s="96" t="s">
        <v>556</v>
      </c>
      <c r="D1825" s="96">
        <v>61008011430</v>
      </c>
      <c r="E1825" s="96" t="s">
        <v>3370</v>
      </c>
      <c r="F1825" s="96" t="s">
        <v>354</v>
      </c>
      <c r="G1825" s="576">
        <v>375</v>
      </c>
      <c r="H1825" s="576">
        <v>375</v>
      </c>
      <c r="I1825" s="576">
        <v>75</v>
      </c>
    </row>
    <row r="1826" spans="1:9" ht="15">
      <c r="A1826" s="96">
        <v>1818</v>
      </c>
      <c r="B1826" s="96" t="s">
        <v>4666</v>
      </c>
      <c r="C1826" s="96" t="s">
        <v>3884</v>
      </c>
      <c r="D1826" s="96">
        <v>61008011973</v>
      </c>
      <c r="E1826" s="96" t="s">
        <v>3370</v>
      </c>
      <c r="F1826" s="96" t="s">
        <v>354</v>
      </c>
      <c r="G1826" s="576">
        <v>375</v>
      </c>
      <c r="H1826" s="576">
        <v>375</v>
      </c>
      <c r="I1826" s="576">
        <v>75</v>
      </c>
    </row>
    <row r="1827" spans="1:9" ht="15">
      <c r="A1827" s="96">
        <v>1819</v>
      </c>
      <c r="B1827" s="96" t="s">
        <v>601</v>
      </c>
      <c r="C1827" s="96" t="s">
        <v>4667</v>
      </c>
      <c r="D1827" s="96">
        <v>61008012177</v>
      </c>
      <c r="E1827" s="96" t="s">
        <v>3368</v>
      </c>
      <c r="F1827" s="96" t="s">
        <v>354</v>
      </c>
      <c r="G1827" s="576">
        <v>60</v>
      </c>
      <c r="H1827" s="576">
        <v>60</v>
      </c>
      <c r="I1827" s="576">
        <v>12</v>
      </c>
    </row>
    <row r="1828" spans="1:9" ht="15">
      <c r="A1828" s="96">
        <v>1820</v>
      </c>
      <c r="B1828" s="96" t="s">
        <v>725</v>
      </c>
      <c r="C1828" s="96" t="s">
        <v>721</v>
      </c>
      <c r="D1828" s="96">
        <v>61008012404</v>
      </c>
      <c r="E1828" s="96" t="s">
        <v>3368</v>
      </c>
      <c r="F1828" s="96" t="s">
        <v>354</v>
      </c>
      <c r="G1828" s="576">
        <v>60</v>
      </c>
      <c r="H1828" s="576">
        <v>60</v>
      </c>
      <c r="I1828" s="576">
        <v>12</v>
      </c>
    </row>
    <row r="1829" spans="1:9" ht="15">
      <c r="A1829" s="96">
        <v>1821</v>
      </c>
      <c r="B1829" s="96" t="s">
        <v>4668</v>
      </c>
      <c r="C1829" s="96" t="s">
        <v>688</v>
      </c>
      <c r="D1829" s="96">
        <v>61008012599</v>
      </c>
      <c r="E1829" s="96" t="s">
        <v>3370</v>
      </c>
      <c r="F1829" s="96" t="s">
        <v>354</v>
      </c>
      <c r="G1829" s="576">
        <v>375</v>
      </c>
      <c r="H1829" s="576">
        <v>375</v>
      </c>
      <c r="I1829" s="576">
        <v>75</v>
      </c>
    </row>
    <row r="1830" spans="1:9" ht="15">
      <c r="A1830" s="96">
        <v>1822</v>
      </c>
      <c r="B1830" s="96" t="s">
        <v>504</v>
      </c>
      <c r="C1830" s="96" t="s">
        <v>4473</v>
      </c>
      <c r="D1830" s="96">
        <v>61008012728</v>
      </c>
      <c r="E1830" s="96" t="s">
        <v>3370</v>
      </c>
      <c r="F1830" s="96" t="s">
        <v>354</v>
      </c>
      <c r="G1830" s="576">
        <v>375</v>
      </c>
      <c r="H1830" s="576">
        <v>375</v>
      </c>
      <c r="I1830" s="576">
        <v>75</v>
      </c>
    </row>
    <row r="1831" spans="1:9" ht="15">
      <c r="A1831" s="96">
        <v>1823</v>
      </c>
      <c r="B1831" s="96" t="s">
        <v>686</v>
      </c>
      <c r="C1831" s="96" t="s">
        <v>4490</v>
      </c>
      <c r="D1831" s="96">
        <v>61008012765</v>
      </c>
      <c r="E1831" s="96" t="s">
        <v>3370</v>
      </c>
      <c r="F1831" s="96" t="s">
        <v>354</v>
      </c>
      <c r="G1831" s="576">
        <v>375</v>
      </c>
      <c r="H1831" s="576">
        <v>375</v>
      </c>
      <c r="I1831" s="576">
        <v>75</v>
      </c>
    </row>
    <row r="1832" spans="1:9" ht="15">
      <c r="A1832" s="96">
        <v>1824</v>
      </c>
      <c r="B1832" s="96" t="s">
        <v>510</v>
      </c>
      <c r="C1832" s="96" t="s">
        <v>529</v>
      </c>
      <c r="D1832" s="96">
        <v>61008012812</v>
      </c>
      <c r="E1832" s="96" t="s">
        <v>3370</v>
      </c>
      <c r="F1832" s="96" t="s">
        <v>354</v>
      </c>
      <c r="G1832" s="576">
        <v>375</v>
      </c>
      <c r="H1832" s="576">
        <v>375</v>
      </c>
      <c r="I1832" s="576">
        <v>75</v>
      </c>
    </row>
    <row r="1833" spans="1:9" ht="15">
      <c r="A1833" s="96">
        <v>1825</v>
      </c>
      <c r="B1833" s="96" t="s">
        <v>691</v>
      </c>
      <c r="C1833" s="96" t="s">
        <v>642</v>
      </c>
      <c r="D1833" s="96">
        <v>61008013507</v>
      </c>
      <c r="E1833" s="96" t="s">
        <v>3368</v>
      </c>
      <c r="F1833" s="96" t="s">
        <v>354</v>
      </c>
      <c r="G1833" s="576">
        <v>60</v>
      </c>
      <c r="H1833" s="576">
        <v>60</v>
      </c>
      <c r="I1833" s="576">
        <v>12</v>
      </c>
    </row>
    <row r="1834" spans="1:9" ht="15">
      <c r="A1834" s="96">
        <v>1826</v>
      </c>
      <c r="B1834" s="96" t="s">
        <v>548</v>
      </c>
      <c r="C1834" s="96" t="s">
        <v>4669</v>
      </c>
      <c r="D1834" s="96">
        <v>61008014015</v>
      </c>
      <c r="E1834" s="96" t="s">
        <v>3370</v>
      </c>
      <c r="F1834" s="96" t="s">
        <v>354</v>
      </c>
      <c r="G1834" s="576">
        <v>375</v>
      </c>
      <c r="H1834" s="576">
        <v>375</v>
      </c>
      <c r="I1834" s="576">
        <v>75</v>
      </c>
    </row>
    <row r="1835" spans="1:9" ht="15">
      <c r="A1835" s="96">
        <v>1827</v>
      </c>
      <c r="B1835" s="96" t="s">
        <v>1095</v>
      </c>
      <c r="C1835" s="96" t="s">
        <v>642</v>
      </c>
      <c r="D1835" s="96">
        <v>61008014189</v>
      </c>
      <c r="E1835" s="96" t="s">
        <v>3368</v>
      </c>
      <c r="F1835" s="96" t="s">
        <v>354</v>
      </c>
      <c r="G1835" s="576">
        <v>60</v>
      </c>
      <c r="H1835" s="576">
        <v>60</v>
      </c>
      <c r="I1835" s="576">
        <v>12</v>
      </c>
    </row>
    <row r="1836" spans="1:9" ht="15">
      <c r="A1836" s="96">
        <v>1828</v>
      </c>
      <c r="B1836" s="96" t="s">
        <v>623</v>
      </c>
      <c r="C1836" s="96" t="s">
        <v>1019</v>
      </c>
      <c r="D1836" s="96">
        <v>61008014417</v>
      </c>
      <c r="E1836" s="96" t="s">
        <v>3368</v>
      </c>
      <c r="F1836" s="96" t="s">
        <v>354</v>
      </c>
      <c r="G1836" s="576">
        <v>60</v>
      </c>
      <c r="H1836" s="576">
        <v>60</v>
      </c>
      <c r="I1836" s="576">
        <v>12</v>
      </c>
    </row>
    <row r="1837" spans="1:9" ht="15">
      <c r="A1837" s="96">
        <v>1829</v>
      </c>
      <c r="B1837" s="96" t="s">
        <v>4670</v>
      </c>
      <c r="C1837" s="96" t="s">
        <v>693</v>
      </c>
      <c r="D1837" s="96">
        <v>61008014540</v>
      </c>
      <c r="E1837" s="96" t="s">
        <v>3368</v>
      </c>
      <c r="F1837" s="96" t="s">
        <v>354</v>
      </c>
      <c r="G1837" s="576">
        <v>60</v>
      </c>
      <c r="H1837" s="576">
        <v>60</v>
      </c>
      <c r="I1837" s="576">
        <v>12</v>
      </c>
    </row>
    <row r="1838" spans="1:9" ht="15">
      <c r="A1838" s="96">
        <v>1830</v>
      </c>
      <c r="B1838" s="96" t="s">
        <v>4621</v>
      </c>
      <c r="C1838" s="96" t="s">
        <v>4671</v>
      </c>
      <c r="D1838" s="96">
        <v>61008015259</v>
      </c>
      <c r="E1838" s="96" t="s">
        <v>3368</v>
      </c>
      <c r="F1838" s="96" t="s">
        <v>354</v>
      </c>
      <c r="G1838" s="576">
        <v>60</v>
      </c>
      <c r="H1838" s="576">
        <v>60</v>
      </c>
      <c r="I1838" s="576">
        <v>12</v>
      </c>
    </row>
    <row r="1839" spans="1:9" ht="15">
      <c r="A1839" s="96">
        <v>1831</v>
      </c>
      <c r="B1839" s="96" t="s">
        <v>722</v>
      </c>
      <c r="C1839" s="96" t="s">
        <v>4672</v>
      </c>
      <c r="D1839" s="96">
        <v>61008015325</v>
      </c>
      <c r="E1839" s="96" t="s">
        <v>3368</v>
      </c>
      <c r="F1839" s="96" t="s">
        <v>354</v>
      </c>
      <c r="G1839" s="576">
        <v>60</v>
      </c>
      <c r="H1839" s="576">
        <v>60</v>
      </c>
      <c r="I1839" s="576">
        <v>12</v>
      </c>
    </row>
    <row r="1840" spans="1:9" ht="15">
      <c r="A1840" s="96">
        <v>1832</v>
      </c>
      <c r="B1840" s="96" t="s">
        <v>4673</v>
      </c>
      <c r="C1840" s="96" t="s">
        <v>4094</v>
      </c>
      <c r="D1840" s="96">
        <v>61008015381</v>
      </c>
      <c r="E1840" s="96" t="s">
        <v>3368</v>
      </c>
      <c r="F1840" s="96" t="s">
        <v>354</v>
      </c>
      <c r="G1840" s="576">
        <v>60</v>
      </c>
      <c r="H1840" s="576">
        <v>60</v>
      </c>
      <c r="I1840" s="576">
        <v>12</v>
      </c>
    </row>
    <row r="1841" spans="1:9" ht="15">
      <c r="A1841" s="96">
        <v>1833</v>
      </c>
      <c r="B1841" s="96" t="s">
        <v>547</v>
      </c>
      <c r="C1841" s="96" t="s">
        <v>4560</v>
      </c>
      <c r="D1841" s="96">
        <v>61009000255</v>
      </c>
      <c r="E1841" s="96" t="s">
        <v>3370</v>
      </c>
      <c r="F1841" s="96" t="s">
        <v>354</v>
      </c>
      <c r="G1841" s="576">
        <v>375</v>
      </c>
      <c r="H1841" s="576">
        <v>375</v>
      </c>
      <c r="I1841" s="576">
        <v>75</v>
      </c>
    </row>
    <row r="1842" spans="1:9" ht="15">
      <c r="A1842" s="96">
        <v>1834</v>
      </c>
      <c r="B1842" s="96" t="s">
        <v>4445</v>
      </c>
      <c r="C1842" s="96" t="s">
        <v>562</v>
      </c>
      <c r="D1842" s="96">
        <v>61009001006</v>
      </c>
      <c r="E1842" s="96" t="s">
        <v>3370</v>
      </c>
      <c r="F1842" s="96" t="s">
        <v>354</v>
      </c>
      <c r="G1842" s="576">
        <v>375</v>
      </c>
      <c r="H1842" s="576">
        <v>375</v>
      </c>
      <c r="I1842" s="576">
        <v>75</v>
      </c>
    </row>
    <row r="1843" spans="1:9" ht="15">
      <c r="A1843" s="96">
        <v>1835</v>
      </c>
      <c r="B1843" s="96" t="s">
        <v>623</v>
      </c>
      <c r="C1843" s="96" t="s">
        <v>4674</v>
      </c>
      <c r="D1843" s="96">
        <v>61009001310</v>
      </c>
      <c r="E1843" s="96" t="s">
        <v>3370</v>
      </c>
      <c r="F1843" s="96" t="s">
        <v>354</v>
      </c>
      <c r="G1843" s="576">
        <v>375</v>
      </c>
      <c r="H1843" s="576">
        <v>375</v>
      </c>
      <c r="I1843" s="576">
        <v>75</v>
      </c>
    </row>
    <row r="1844" spans="1:9" ht="15">
      <c r="A1844" s="96">
        <v>1836</v>
      </c>
      <c r="B1844" s="96" t="s">
        <v>4174</v>
      </c>
      <c r="C1844" s="96" t="s">
        <v>4532</v>
      </c>
      <c r="D1844" s="96">
        <v>61009001446</v>
      </c>
      <c r="E1844" s="96" t="s">
        <v>3370</v>
      </c>
      <c r="F1844" s="96" t="s">
        <v>354</v>
      </c>
      <c r="G1844" s="576">
        <v>375</v>
      </c>
      <c r="H1844" s="576">
        <v>375</v>
      </c>
      <c r="I1844" s="576">
        <v>75</v>
      </c>
    </row>
    <row r="1845" spans="1:9" ht="15">
      <c r="A1845" s="96">
        <v>1837</v>
      </c>
      <c r="B1845" s="96" t="s">
        <v>742</v>
      </c>
      <c r="C1845" s="96" t="s">
        <v>3980</v>
      </c>
      <c r="D1845" s="96">
        <v>61009001688</v>
      </c>
      <c r="E1845" s="96" t="s">
        <v>3370</v>
      </c>
      <c r="F1845" s="96" t="s">
        <v>354</v>
      </c>
      <c r="G1845" s="576">
        <v>375</v>
      </c>
      <c r="H1845" s="576">
        <v>375</v>
      </c>
      <c r="I1845" s="576">
        <v>75</v>
      </c>
    </row>
    <row r="1846" spans="1:9" ht="15">
      <c r="A1846" s="96">
        <v>1838</v>
      </c>
      <c r="B1846" s="96" t="s">
        <v>592</v>
      </c>
      <c r="C1846" s="96" t="s">
        <v>4192</v>
      </c>
      <c r="D1846" s="96">
        <v>61009001693</v>
      </c>
      <c r="E1846" s="96" t="s">
        <v>3370</v>
      </c>
      <c r="F1846" s="96" t="s">
        <v>354</v>
      </c>
      <c r="G1846" s="576">
        <v>375</v>
      </c>
      <c r="H1846" s="576">
        <v>375</v>
      </c>
      <c r="I1846" s="576">
        <v>75</v>
      </c>
    </row>
    <row r="1847" spans="1:9" ht="15">
      <c r="A1847" s="96">
        <v>1839</v>
      </c>
      <c r="B1847" s="96" t="s">
        <v>713</v>
      </c>
      <c r="C1847" s="96" t="s">
        <v>769</v>
      </c>
      <c r="D1847" s="96">
        <v>61009002053</v>
      </c>
      <c r="E1847" s="96" t="s">
        <v>3370</v>
      </c>
      <c r="F1847" s="96" t="s">
        <v>354</v>
      </c>
      <c r="G1847" s="576">
        <v>375</v>
      </c>
      <c r="H1847" s="576">
        <v>375</v>
      </c>
      <c r="I1847" s="576">
        <v>75</v>
      </c>
    </row>
    <row r="1848" spans="1:9" ht="15">
      <c r="A1848" s="96">
        <v>1840</v>
      </c>
      <c r="B1848" s="96" t="s">
        <v>765</v>
      </c>
      <c r="C1848" s="96" t="s">
        <v>716</v>
      </c>
      <c r="D1848" s="96">
        <v>61009002153</v>
      </c>
      <c r="E1848" s="96" t="s">
        <v>3370</v>
      </c>
      <c r="F1848" s="96" t="s">
        <v>354</v>
      </c>
      <c r="G1848" s="576">
        <v>375</v>
      </c>
      <c r="H1848" s="576">
        <v>375</v>
      </c>
      <c r="I1848" s="576">
        <v>75</v>
      </c>
    </row>
    <row r="1849" spans="1:9" ht="15">
      <c r="A1849" s="96">
        <v>1841</v>
      </c>
      <c r="B1849" s="96" t="s">
        <v>548</v>
      </c>
      <c r="C1849" s="96" t="s">
        <v>566</v>
      </c>
      <c r="D1849" s="96">
        <v>61009002505</v>
      </c>
      <c r="E1849" s="96" t="s">
        <v>3370</v>
      </c>
      <c r="F1849" s="96" t="s">
        <v>354</v>
      </c>
      <c r="G1849" s="576">
        <v>375</v>
      </c>
      <c r="H1849" s="576">
        <v>375</v>
      </c>
      <c r="I1849" s="576">
        <v>75</v>
      </c>
    </row>
    <row r="1850" spans="1:9" ht="15">
      <c r="A1850" s="96">
        <v>1842</v>
      </c>
      <c r="B1850" s="96" t="s">
        <v>609</v>
      </c>
      <c r="C1850" s="96" t="s">
        <v>3980</v>
      </c>
      <c r="D1850" s="96">
        <v>61009002818</v>
      </c>
      <c r="E1850" s="96" t="s">
        <v>3370</v>
      </c>
      <c r="F1850" s="96" t="s">
        <v>354</v>
      </c>
      <c r="G1850" s="576">
        <v>375</v>
      </c>
      <c r="H1850" s="576">
        <v>375</v>
      </c>
      <c r="I1850" s="576">
        <v>75</v>
      </c>
    </row>
    <row r="1851" spans="1:9" ht="15">
      <c r="A1851" s="96">
        <v>1843</v>
      </c>
      <c r="B1851" s="96" t="s">
        <v>525</v>
      </c>
      <c r="C1851" s="96" t="s">
        <v>770</v>
      </c>
      <c r="D1851" s="96">
        <v>61009002995</v>
      </c>
      <c r="E1851" s="96" t="s">
        <v>3370</v>
      </c>
      <c r="F1851" s="96" t="s">
        <v>354</v>
      </c>
      <c r="G1851" s="576">
        <v>375</v>
      </c>
      <c r="H1851" s="576">
        <v>375</v>
      </c>
      <c r="I1851" s="576">
        <v>75</v>
      </c>
    </row>
    <row r="1852" spans="1:9" ht="15">
      <c r="A1852" s="96">
        <v>1844</v>
      </c>
      <c r="B1852" s="96" t="s">
        <v>686</v>
      </c>
      <c r="C1852" s="96" t="s">
        <v>529</v>
      </c>
      <c r="D1852" s="96">
        <v>61009003255</v>
      </c>
      <c r="E1852" s="96" t="s">
        <v>3370</v>
      </c>
      <c r="F1852" s="96" t="s">
        <v>354</v>
      </c>
      <c r="G1852" s="576">
        <v>375</v>
      </c>
      <c r="H1852" s="576">
        <v>375</v>
      </c>
      <c r="I1852" s="576">
        <v>75</v>
      </c>
    </row>
    <row r="1853" spans="1:9" ht="15">
      <c r="A1853" s="96">
        <v>1845</v>
      </c>
      <c r="B1853" s="96" t="s">
        <v>722</v>
      </c>
      <c r="C1853" s="96" t="s">
        <v>709</v>
      </c>
      <c r="D1853" s="96">
        <v>61009003459</v>
      </c>
      <c r="E1853" s="96" t="s">
        <v>3370</v>
      </c>
      <c r="F1853" s="96" t="s">
        <v>354</v>
      </c>
      <c r="G1853" s="576">
        <v>375</v>
      </c>
      <c r="H1853" s="576">
        <v>375</v>
      </c>
      <c r="I1853" s="576">
        <v>75</v>
      </c>
    </row>
    <row r="1854" spans="1:9" ht="15">
      <c r="A1854" s="96">
        <v>1846</v>
      </c>
      <c r="B1854" s="96" t="s">
        <v>547</v>
      </c>
      <c r="C1854" s="96" t="s">
        <v>546</v>
      </c>
      <c r="D1854" s="96">
        <v>61009003615</v>
      </c>
      <c r="E1854" s="96" t="s">
        <v>3370</v>
      </c>
      <c r="F1854" s="96" t="s">
        <v>354</v>
      </c>
      <c r="G1854" s="576">
        <v>375</v>
      </c>
      <c r="H1854" s="576">
        <v>375</v>
      </c>
      <c r="I1854" s="576">
        <v>75</v>
      </c>
    </row>
    <row r="1855" spans="1:9" ht="15">
      <c r="A1855" s="96">
        <v>1847</v>
      </c>
      <c r="B1855" s="96" t="s">
        <v>520</v>
      </c>
      <c r="C1855" s="96" t="s">
        <v>546</v>
      </c>
      <c r="D1855" s="96">
        <v>61009003711</v>
      </c>
      <c r="E1855" s="96" t="s">
        <v>3370</v>
      </c>
      <c r="F1855" s="96" t="s">
        <v>354</v>
      </c>
      <c r="G1855" s="576">
        <v>375</v>
      </c>
      <c r="H1855" s="576">
        <v>375</v>
      </c>
      <c r="I1855" s="576">
        <v>75</v>
      </c>
    </row>
    <row r="1856" spans="1:9" ht="15">
      <c r="A1856" s="96">
        <v>1848</v>
      </c>
      <c r="B1856" s="96" t="s">
        <v>548</v>
      </c>
      <c r="C1856" s="96" t="s">
        <v>4675</v>
      </c>
      <c r="D1856" s="96">
        <v>61009004295</v>
      </c>
      <c r="E1856" s="96" t="s">
        <v>3370</v>
      </c>
      <c r="F1856" s="96" t="s">
        <v>354</v>
      </c>
      <c r="G1856" s="576">
        <v>375</v>
      </c>
      <c r="H1856" s="576">
        <v>375</v>
      </c>
      <c r="I1856" s="576">
        <v>75</v>
      </c>
    </row>
    <row r="1857" spans="1:9" ht="15">
      <c r="A1857" s="96">
        <v>1849</v>
      </c>
      <c r="B1857" s="96" t="s">
        <v>580</v>
      </c>
      <c r="C1857" s="96" t="s">
        <v>685</v>
      </c>
      <c r="D1857" s="96">
        <v>61009004414</v>
      </c>
      <c r="E1857" s="96" t="s">
        <v>3370</v>
      </c>
      <c r="F1857" s="96" t="s">
        <v>354</v>
      </c>
      <c r="G1857" s="576">
        <v>375</v>
      </c>
      <c r="H1857" s="576">
        <v>375</v>
      </c>
      <c r="I1857" s="576">
        <v>75</v>
      </c>
    </row>
    <row r="1858" spans="1:9" ht="15">
      <c r="A1858" s="96">
        <v>1850</v>
      </c>
      <c r="B1858" s="96" t="s">
        <v>565</v>
      </c>
      <c r="C1858" s="96" t="s">
        <v>566</v>
      </c>
      <c r="D1858" s="96">
        <v>61009004678</v>
      </c>
      <c r="E1858" s="96" t="s">
        <v>3758</v>
      </c>
      <c r="F1858" s="96" t="s">
        <v>354</v>
      </c>
      <c r="G1858" s="576">
        <v>4020</v>
      </c>
      <c r="H1858" s="576">
        <v>4020</v>
      </c>
      <c r="I1858" s="576">
        <v>804</v>
      </c>
    </row>
    <row r="1859" spans="1:9" ht="15">
      <c r="A1859" s="96">
        <v>1851</v>
      </c>
      <c r="B1859" s="96" t="s">
        <v>686</v>
      </c>
      <c r="C1859" s="96" t="s">
        <v>562</v>
      </c>
      <c r="D1859" s="96">
        <v>61009004967</v>
      </c>
      <c r="E1859" s="96" t="s">
        <v>3370</v>
      </c>
      <c r="F1859" s="96" t="s">
        <v>354</v>
      </c>
      <c r="G1859" s="576">
        <v>375</v>
      </c>
      <c r="H1859" s="576">
        <v>375</v>
      </c>
      <c r="I1859" s="576">
        <v>75</v>
      </c>
    </row>
    <row r="1860" spans="1:9" ht="15">
      <c r="A1860" s="96">
        <v>1852</v>
      </c>
      <c r="B1860" s="96" t="s">
        <v>4174</v>
      </c>
      <c r="C1860" s="96" t="s">
        <v>769</v>
      </c>
      <c r="D1860" s="96">
        <v>61009005459</v>
      </c>
      <c r="E1860" s="96" t="s">
        <v>3370</v>
      </c>
      <c r="F1860" s="96" t="s">
        <v>354</v>
      </c>
      <c r="G1860" s="576">
        <v>375</v>
      </c>
      <c r="H1860" s="576">
        <v>375</v>
      </c>
      <c r="I1860" s="576">
        <v>75</v>
      </c>
    </row>
    <row r="1861" spans="1:9" ht="15">
      <c r="A1861" s="96">
        <v>1853</v>
      </c>
      <c r="B1861" s="96" t="s">
        <v>525</v>
      </c>
      <c r="C1861" s="96" t="s">
        <v>4562</v>
      </c>
      <c r="D1861" s="96">
        <v>61009005566</v>
      </c>
      <c r="E1861" s="96" t="s">
        <v>3370</v>
      </c>
      <c r="F1861" s="96" t="s">
        <v>354</v>
      </c>
      <c r="G1861" s="576">
        <v>375</v>
      </c>
      <c r="H1861" s="576">
        <v>375</v>
      </c>
      <c r="I1861" s="576">
        <v>75</v>
      </c>
    </row>
    <row r="1862" spans="1:9" ht="15">
      <c r="A1862" s="96">
        <v>1854</v>
      </c>
      <c r="B1862" s="96" t="s">
        <v>521</v>
      </c>
      <c r="C1862" s="96" t="s">
        <v>767</v>
      </c>
      <c r="D1862" s="96">
        <v>61009005584</v>
      </c>
      <c r="E1862" s="96" t="s">
        <v>3370</v>
      </c>
      <c r="F1862" s="96" t="s">
        <v>354</v>
      </c>
      <c r="G1862" s="576">
        <v>375</v>
      </c>
      <c r="H1862" s="576">
        <v>375</v>
      </c>
      <c r="I1862" s="576">
        <v>75</v>
      </c>
    </row>
    <row r="1863" spans="1:9" ht="15">
      <c r="A1863" s="96">
        <v>1855</v>
      </c>
      <c r="B1863" s="96" t="s">
        <v>4666</v>
      </c>
      <c r="C1863" s="96" t="s">
        <v>529</v>
      </c>
      <c r="D1863" s="96">
        <v>61009005772</v>
      </c>
      <c r="E1863" s="96" t="s">
        <v>3370</v>
      </c>
      <c r="F1863" s="96" t="s">
        <v>354</v>
      </c>
      <c r="G1863" s="576">
        <v>375</v>
      </c>
      <c r="H1863" s="576">
        <v>375</v>
      </c>
      <c r="I1863" s="576">
        <v>75</v>
      </c>
    </row>
    <row r="1864" spans="1:9" ht="15">
      <c r="A1864" s="96">
        <v>1856</v>
      </c>
      <c r="B1864" s="96" t="s">
        <v>755</v>
      </c>
      <c r="C1864" s="96" t="s">
        <v>642</v>
      </c>
      <c r="D1864" s="96">
        <v>61009005853</v>
      </c>
      <c r="E1864" s="96" t="s">
        <v>3370</v>
      </c>
      <c r="F1864" s="96" t="s">
        <v>354</v>
      </c>
      <c r="G1864" s="576">
        <v>375</v>
      </c>
      <c r="H1864" s="576">
        <v>375</v>
      </c>
      <c r="I1864" s="576">
        <v>75</v>
      </c>
    </row>
    <row r="1865" spans="1:9" ht="15">
      <c r="A1865" s="96">
        <v>1857</v>
      </c>
      <c r="B1865" s="96" t="s">
        <v>4676</v>
      </c>
      <c r="C1865" s="96" t="s">
        <v>707</v>
      </c>
      <c r="D1865" s="96">
        <v>61009005867</v>
      </c>
      <c r="E1865" s="96" t="s">
        <v>3370</v>
      </c>
      <c r="F1865" s="96" t="s">
        <v>354</v>
      </c>
      <c r="G1865" s="576">
        <v>375</v>
      </c>
      <c r="H1865" s="576">
        <v>375</v>
      </c>
      <c r="I1865" s="576">
        <v>75</v>
      </c>
    </row>
    <row r="1866" spans="1:9" ht="15">
      <c r="A1866" s="96">
        <v>1858</v>
      </c>
      <c r="B1866" s="96" t="s">
        <v>4624</v>
      </c>
      <c r="C1866" s="96" t="s">
        <v>562</v>
      </c>
      <c r="D1866" s="96">
        <v>61009006090</v>
      </c>
      <c r="E1866" s="96" t="s">
        <v>3370</v>
      </c>
      <c r="F1866" s="96" t="s">
        <v>354</v>
      </c>
      <c r="G1866" s="576">
        <v>375</v>
      </c>
      <c r="H1866" s="576">
        <v>375</v>
      </c>
      <c r="I1866" s="576">
        <v>75</v>
      </c>
    </row>
    <row r="1867" spans="1:9" ht="15">
      <c r="A1867" s="96">
        <v>1859</v>
      </c>
      <c r="B1867" s="96" t="s">
        <v>567</v>
      </c>
      <c r="C1867" s="96" t="s">
        <v>568</v>
      </c>
      <c r="D1867" s="96">
        <v>61009006247</v>
      </c>
      <c r="E1867" s="96" t="s">
        <v>3762</v>
      </c>
      <c r="F1867" s="96" t="s">
        <v>354</v>
      </c>
      <c r="G1867" s="576">
        <v>2875</v>
      </c>
      <c r="H1867" s="576">
        <v>2875</v>
      </c>
      <c r="I1867" s="576">
        <v>575</v>
      </c>
    </row>
    <row r="1868" spans="1:9" ht="15">
      <c r="A1868" s="96">
        <v>1860</v>
      </c>
      <c r="B1868" s="96" t="s">
        <v>674</v>
      </c>
      <c r="C1868" s="96" t="s">
        <v>767</v>
      </c>
      <c r="D1868" s="96">
        <v>61009006414</v>
      </c>
      <c r="E1868" s="96" t="s">
        <v>3370</v>
      </c>
      <c r="F1868" s="96" t="s">
        <v>354</v>
      </c>
      <c r="G1868" s="576">
        <v>375</v>
      </c>
      <c r="H1868" s="576">
        <v>375</v>
      </c>
      <c r="I1868" s="576">
        <v>75</v>
      </c>
    </row>
    <row r="1869" spans="1:9" ht="15">
      <c r="A1869" s="96">
        <v>1861</v>
      </c>
      <c r="B1869" s="96" t="s">
        <v>525</v>
      </c>
      <c r="C1869" s="96" t="s">
        <v>4525</v>
      </c>
      <c r="D1869" s="96">
        <v>61009006680</v>
      </c>
      <c r="E1869" s="96" t="s">
        <v>3370</v>
      </c>
      <c r="F1869" s="96" t="s">
        <v>354</v>
      </c>
      <c r="G1869" s="576">
        <v>375</v>
      </c>
      <c r="H1869" s="576">
        <v>375</v>
      </c>
      <c r="I1869" s="576">
        <v>75</v>
      </c>
    </row>
    <row r="1870" spans="1:9" ht="15">
      <c r="A1870" s="96">
        <v>1862</v>
      </c>
      <c r="B1870" s="96" t="s">
        <v>525</v>
      </c>
      <c r="C1870" s="96" t="s">
        <v>529</v>
      </c>
      <c r="D1870" s="96">
        <v>61009006835</v>
      </c>
      <c r="E1870" s="96" t="s">
        <v>3370</v>
      </c>
      <c r="F1870" s="96" t="s">
        <v>354</v>
      </c>
      <c r="G1870" s="576">
        <v>375</v>
      </c>
      <c r="H1870" s="576">
        <v>375</v>
      </c>
      <c r="I1870" s="576">
        <v>75</v>
      </c>
    </row>
    <row r="1871" spans="1:9" ht="15">
      <c r="A1871" s="96">
        <v>1863</v>
      </c>
      <c r="B1871" s="96" t="s">
        <v>548</v>
      </c>
      <c r="C1871" s="96" t="s">
        <v>950</v>
      </c>
      <c r="D1871" s="96">
        <v>61009006997</v>
      </c>
      <c r="E1871" s="96" t="s">
        <v>3370</v>
      </c>
      <c r="F1871" s="96" t="s">
        <v>354</v>
      </c>
      <c r="G1871" s="576">
        <v>375</v>
      </c>
      <c r="H1871" s="576">
        <v>375</v>
      </c>
      <c r="I1871" s="576">
        <v>75</v>
      </c>
    </row>
    <row r="1872" spans="1:9" ht="15">
      <c r="A1872" s="96">
        <v>1864</v>
      </c>
      <c r="B1872" s="96" t="s">
        <v>570</v>
      </c>
      <c r="C1872" s="96" t="s">
        <v>556</v>
      </c>
      <c r="D1872" s="96">
        <v>61009007499</v>
      </c>
      <c r="E1872" s="96" t="s">
        <v>3370</v>
      </c>
      <c r="F1872" s="96" t="s">
        <v>354</v>
      </c>
      <c r="G1872" s="576">
        <v>375</v>
      </c>
      <c r="H1872" s="576">
        <v>375</v>
      </c>
      <c r="I1872" s="576">
        <v>75</v>
      </c>
    </row>
    <row r="1873" spans="1:9" ht="15">
      <c r="A1873" s="96">
        <v>1865</v>
      </c>
      <c r="B1873" s="96" t="s">
        <v>734</v>
      </c>
      <c r="C1873" s="96" t="s">
        <v>4525</v>
      </c>
      <c r="D1873" s="96">
        <v>61009007573</v>
      </c>
      <c r="E1873" s="96" t="s">
        <v>3370</v>
      </c>
      <c r="F1873" s="96" t="s">
        <v>354</v>
      </c>
      <c r="G1873" s="576">
        <v>375</v>
      </c>
      <c r="H1873" s="576">
        <v>375</v>
      </c>
      <c r="I1873" s="576">
        <v>75</v>
      </c>
    </row>
    <row r="1874" spans="1:9" ht="15">
      <c r="A1874" s="96">
        <v>1866</v>
      </c>
      <c r="B1874" s="96" t="s">
        <v>628</v>
      </c>
      <c r="C1874" s="96" t="s">
        <v>747</v>
      </c>
      <c r="D1874" s="96">
        <v>61009008526</v>
      </c>
      <c r="E1874" s="96" t="s">
        <v>3370</v>
      </c>
      <c r="F1874" s="96" t="s">
        <v>354</v>
      </c>
      <c r="G1874" s="576">
        <v>375</v>
      </c>
      <c r="H1874" s="576">
        <v>375</v>
      </c>
      <c r="I1874" s="576">
        <v>75</v>
      </c>
    </row>
    <row r="1875" spans="1:9" ht="15">
      <c r="A1875" s="96">
        <v>1867</v>
      </c>
      <c r="B1875" s="96" t="s">
        <v>521</v>
      </c>
      <c r="C1875" s="96" t="s">
        <v>768</v>
      </c>
      <c r="D1875" s="96">
        <v>61009008681</v>
      </c>
      <c r="E1875" s="96" t="s">
        <v>3370</v>
      </c>
      <c r="F1875" s="96" t="s">
        <v>354</v>
      </c>
      <c r="G1875" s="576">
        <v>375</v>
      </c>
      <c r="H1875" s="576">
        <v>375</v>
      </c>
      <c r="I1875" s="576">
        <v>75</v>
      </c>
    </row>
    <row r="1876" spans="1:9" ht="15">
      <c r="A1876" s="96">
        <v>1868</v>
      </c>
      <c r="B1876" s="96" t="s">
        <v>674</v>
      </c>
      <c r="C1876" s="96" t="s">
        <v>4546</v>
      </c>
      <c r="D1876" s="96">
        <v>61009008877</v>
      </c>
      <c r="E1876" s="96" t="s">
        <v>3370</v>
      </c>
      <c r="F1876" s="96" t="s">
        <v>354</v>
      </c>
      <c r="G1876" s="576">
        <v>375</v>
      </c>
      <c r="H1876" s="576">
        <v>375</v>
      </c>
      <c r="I1876" s="576">
        <v>75</v>
      </c>
    </row>
    <row r="1877" spans="1:9" ht="15">
      <c r="A1877" s="96">
        <v>1869</v>
      </c>
      <c r="B1877" s="96" t="s">
        <v>734</v>
      </c>
      <c r="C1877" s="96" t="s">
        <v>4525</v>
      </c>
      <c r="D1877" s="96">
        <v>61009009713</v>
      </c>
      <c r="E1877" s="96" t="s">
        <v>3370</v>
      </c>
      <c r="F1877" s="96" t="s">
        <v>354</v>
      </c>
      <c r="G1877" s="576">
        <v>375</v>
      </c>
      <c r="H1877" s="576">
        <v>375</v>
      </c>
      <c r="I1877" s="576">
        <v>75</v>
      </c>
    </row>
    <row r="1878" spans="1:9" ht="15">
      <c r="A1878" s="96">
        <v>1870</v>
      </c>
      <c r="B1878" s="96" t="s">
        <v>555</v>
      </c>
      <c r="C1878" s="96" t="s">
        <v>707</v>
      </c>
      <c r="D1878" s="96">
        <v>61009009822</v>
      </c>
      <c r="E1878" s="96" t="s">
        <v>3370</v>
      </c>
      <c r="F1878" s="96" t="s">
        <v>354</v>
      </c>
      <c r="G1878" s="576">
        <v>375</v>
      </c>
      <c r="H1878" s="576">
        <v>375</v>
      </c>
      <c r="I1878" s="576">
        <v>75</v>
      </c>
    </row>
    <row r="1879" spans="1:9" ht="15">
      <c r="A1879" s="96">
        <v>1871</v>
      </c>
      <c r="B1879" s="96" t="s">
        <v>737</v>
      </c>
      <c r="C1879" s="96" t="s">
        <v>4677</v>
      </c>
      <c r="D1879" s="96">
        <v>61009010550</v>
      </c>
      <c r="E1879" s="96" t="s">
        <v>3370</v>
      </c>
      <c r="F1879" s="96" t="s">
        <v>354</v>
      </c>
      <c r="G1879" s="576">
        <v>375</v>
      </c>
      <c r="H1879" s="576">
        <v>375</v>
      </c>
      <c r="I1879" s="576">
        <v>75</v>
      </c>
    </row>
    <row r="1880" spans="1:9" ht="15">
      <c r="A1880" s="96">
        <v>1872</v>
      </c>
      <c r="B1880" s="96" t="s">
        <v>504</v>
      </c>
      <c r="C1880" s="96" t="s">
        <v>573</v>
      </c>
      <c r="D1880" s="96">
        <v>61009011372</v>
      </c>
      <c r="E1880" s="96" t="s">
        <v>3370</v>
      </c>
      <c r="F1880" s="96" t="s">
        <v>354</v>
      </c>
      <c r="G1880" s="576">
        <v>375</v>
      </c>
      <c r="H1880" s="576">
        <v>375</v>
      </c>
      <c r="I1880" s="576">
        <v>75</v>
      </c>
    </row>
    <row r="1881" spans="1:9" ht="15">
      <c r="A1881" s="96">
        <v>1873</v>
      </c>
      <c r="B1881" s="96" t="s">
        <v>710</v>
      </c>
      <c r="C1881" s="96" t="s">
        <v>546</v>
      </c>
      <c r="D1881" s="96">
        <v>61009012111</v>
      </c>
      <c r="E1881" s="96" t="s">
        <v>3370</v>
      </c>
      <c r="F1881" s="96" t="s">
        <v>354</v>
      </c>
      <c r="G1881" s="576">
        <v>375</v>
      </c>
      <c r="H1881" s="576">
        <v>375</v>
      </c>
      <c r="I1881" s="576">
        <v>75</v>
      </c>
    </row>
    <row r="1882" spans="1:9" ht="15">
      <c r="A1882" s="96">
        <v>1874</v>
      </c>
      <c r="B1882" s="96" t="s">
        <v>771</v>
      </c>
      <c r="C1882" s="96" t="s">
        <v>769</v>
      </c>
      <c r="D1882" s="96">
        <v>61009012495</v>
      </c>
      <c r="E1882" s="96" t="s">
        <v>3370</v>
      </c>
      <c r="F1882" s="96" t="s">
        <v>354</v>
      </c>
      <c r="G1882" s="576">
        <v>375</v>
      </c>
      <c r="H1882" s="576">
        <v>375</v>
      </c>
      <c r="I1882" s="576">
        <v>75</v>
      </c>
    </row>
    <row r="1883" spans="1:9" ht="15">
      <c r="A1883" s="96">
        <v>1875</v>
      </c>
      <c r="B1883" s="96" t="s">
        <v>686</v>
      </c>
      <c r="C1883" s="96" t="s">
        <v>716</v>
      </c>
      <c r="D1883" s="96">
        <v>61009013822</v>
      </c>
      <c r="E1883" s="96" t="s">
        <v>3370</v>
      </c>
      <c r="F1883" s="96" t="s">
        <v>354</v>
      </c>
      <c r="G1883" s="576">
        <v>375</v>
      </c>
      <c r="H1883" s="576">
        <v>375</v>
      </c>
      <c r="I1883" s="576">
        <v>75</v>
      </c>
    </row>
    <row r="1884" spans="1:9" ht="15">
      <c r="A1884" s="96">
        <v>1876</v>
      </c>
      <c r="B1884" s="96" t="s">
        <v>569</v>
      </c>
      <c r="C1884" s="96" t="s">
        <v>4532</v>
      </c>
      <c r="D1884" s="96">
        <v>61009014622</v>
      </c>
      <c r="E1884" s="96" t="s">
        <v>3760</v>
      </c>
      <c r="F1884" s="96" t="s">
        <v>354</v>
      </c>
      <c r="G1884" s="576">
        <v>2250</v>
      </c>
      <c r="H1884" s="576">
        <v>2250</v>
      </c>
      <c r="I1884" s="576">
        <v>450</v>
      </c>
    </row>
    <row r="1885" spans="1:9" ht="15">
      <c r="A1885" s="96">
        <v>1877</v>
      </c>
      <c r="B1885" s="96" t="s">
        <v>766</v>
      </c>
      <c r="C1885" s="96" t="s">
        <v>767</v>
      </c>
      <c r="D1885" s="96">
        <v>61009016858</v>
      </c>
      <c r="E1885" s="96" t="s">
        <v>3370</v>
      </c>
      <c r="F1885" s="96" t="s">
        <v>354</v>
      </c>
      <c r="G1885" s="576">
        <v>375</v>
      </c>
      <c r="H1885" s="576">
        <v>375</v>
      </c>
      <c r="I1885" s="576">
        <v>75</v>
      </c>
    </row>
    <row r="1886" spans="1:9" ht="15">
      <c r="A1886" s="96">
        <v>1878</v>
      </c>
      <c r="B1886" s="96" t="s">
        <v>540</v>
      </c>
      <c r="C1886" s="96" t="s">
        <v>642</v>
      </c>
      <c r="D1886" s="96">
        <v>61009017301</v>
      </c>
      <c r="E1886" s="96" t="s">
        <v>3370</v>
      </c>
      <c r="F1886" s="96" t="s">
        <v>354</v>
      </c>
      <c r="G1886" s="576">
        <v>375</v>
      </c>
      <c r="H1886" s="576">
        <v>375</v>
      </c>
      <c r="I1886" s="576">
        <v>75</v>
      </c>
    </row>
    <row r="1887" spans="1:9" ht="15">
      <c r="A1887" s="96">
        <v>1879</v>
      </c>
      <c r="B1887" s="96" t="s">
        <v>4678</v>
      </c>
      <c r="C1887" s="96" t="s">
        <v>4471</v>
      </c>
      <c r="D1887" s="96">
        <v>61009017693</v>
      </c>
      <c r="E1887" s="96" t="s">
        <v>3370</v>
      </c>
      <c r="F1887" s="96" t="s">
        <v>354</v>
      </c>
      <c r="G1887" s="576">
        <v>375</v>
      </c>
      <c r="H1887" s="576">
        <v>375</v>
      </c>
      <c r="I1887" s="576">
        <v>75</v>
      </c>
    </row>
    <row r="1888" spans="1:9" ht="15">
      <c r="A1888" s="96">
        <v>1880</v>
      </c>
      <c r="B1888" s="96" t="s">
        <v>525</v>
      </c>
      <c r="C1888" s="96" t="s">
        <v>538</v>
      </c>
      <c r="D1888" s="96">
        <v>61009018726</v>
      </c>
      <c r="E1888" s="96" t="s">
        <v>3370</v>
      </c>
      <c r="F1888" s="96" t="s">
        <v>354</v>
      </c>
      <c r="G1888" s="576">
        <v>375</v>
      </c>
      <c r="H1888" s="576">
        <v>375</v>
      </c>
      <c r="I1888" s="576">
        <v>75</v>
      </c>
    </row>
    <row r="1889" spans="1:9" ht="15">
      <c r="A1889" s="96">
        <v>1881</v>
      </c>
      <c r="B1889" s="96" t="s">
        <v>765</v>
      </c>
      <c r="C1889" s="96" t="s">
        <v>758</v>
      </c>
      <c r="D1889" s="96">
        <v>61009018837</v>
      </c>
      <c r="E1889" s="96" t="s">
        <v>3370</v>
      </c>
      <c r="F1889" s="96" t="s">
        <v>354</v>
      </c>
      <c r="G1889" s="576">
        <v>375</v>
      </c>
      <c r="H1889" s="576">
        <v>375</v>
      </c>
      <c r="I1889" s="576">
        <v>75</v>
      </c>
    </row>
    <row r="1890" spans="1:9" ht="15">
      <c r="A1890" s="96">
        <v>1882</v>
      </c>
      <c r="B1890" s="96" t="s">
        <v>764</v>
      </c>
      <c r="C1890" s="96" t="s">
        <v>538</v>
      </c>
      <c r="D1890" s="96">
        <v>61009019373</v>
      </c>
      <c r="E1890" s="96" t="s">
        <v>3370</v>
      </c>
      <c r="F1890" s="96" t="s">
        <v>354</v>
      </c>
      <c r="G1890" s="576">
        <v>375</v>
      </c>
      <c r="H1890" s="576">
        <v>375</v>
      </c>
      <c r="I1890" s="576">
        <v>75</v>
      </c>
    </row>
    <row r="1891" spans="1:9" ht="15">
      <c r="A1891" s="96">
        <v>1883</v>
      </c>
      <c r="B1891" s="96" t="s">
        <v>765</v>
      </c>
      <c r="C1891" s="96" t="s">
        <v>529</v>
      </c>
      <c r="D1891" s="96">
        <v>61009019924</v>
      </c>
      <c r="E1891" s="96" t="s">
        <v>3370</v>
      </c>
      <c r="F1891" s="96" t="s">
        <v>354</v>
      </c>
      <c r="G1891" s="576">
        <v>375</v>
      </c>
      <c r="H1891" s="576">
        <v>375</v>
      </c>
      <c r="I1891" s="576">
        <v>75</v>
      </c>
    </row>
    <row r="1892" spans="1:9" ht="15">
      <c r="A1892" s="96">
        <v>1884</v>
      </c>
      <c r="B1892" s="96" t="s">
        <v>526</v>
      </c>
      <c r="C1892" s="96" t="s">
        <v>767</v>
      </c>
      <c r="D1892" s="96">
        <v>61009020249</v>
      </c>
      <c r="E1892" s="96" t="s">
        <v>3370</v>
      </c>
      <c r="F1892" s="96" t="s">
        <v>354</v>
      </c>
      <c r="G1892" s="576">
        <v>375</v>
      </c>
      <c r="H1892" s="576">
        <v>375</v>
      </c>
      <c r="I1892" s="576">
        <v>75</v>
      </c>
    </row>
    <row r="1893" spans="1:9" ht="15">
      <c r="A1893" s="96">
        <v>1885</v>
      </c>
      <c r="B1893" s="96" t="s">
        <v>746</v>
      </c>
      <c r="C1893" s="96" t="s">
        <v>642</v>
      </c>
      <c r="D1893" s="96">
        <v>61009020565</v>
      </c>
      <c r="E1893" s="96" t="s">
        <v>3370</v>
      </c>
      <c r="F1893" s="96" t="s">
        <v>354</v>
      </c>
      <c r="G1893" s="576">
        <v>375</v>
      </c>
      <c r="H1893" s="576">
        <v>375</v>
      </c>
      <c r="I1893" s="576">
        <v>75</v>
      </c>
    </row>
    <row r="1894" spans="1:9" ht="15">
      <c r="A1894" s="96">
        <v>1886</v>
      </c>
      <c r="B1894" s="96" t="s">
        <v>4679</v>
      </c>
      <c r="C1894" s="96" t="s">
        <v>564</v>
      </c>
      <c r="D1894" s="96">
        <v>61009020749</v>
      </c>
      <c r="E1894" s="96" t="s">
        <v>3370</v>
      </c>
      <c r="F1894" s="96" t="s">
        <v>354</v>
      </c>
      <c r="G1894" s="576">
        <v>375</v>
      </c>
      <c r="H1894" s="576">
        <v>375</v>
      </c>
      <c r="I1894" s="576">
        <v>75</v>
      </c>
    </row>
    <row r="1895" spans="1:9" ht="15">
      <c r="A1895" s="96">
        <v>1887</v>
      </c>
      <c r="B1895" s="96" t="s">
        <v>4680</v>
      </c>
      <c r="C1895" s="96" t="s">
        <v>688</v>
      </c>
      <c r="D1895" s="96">
        <v>61009021472</v>
      </c>
      <c r="E1895" s="96" t="s">
        <v>3370</v>
      </c>
      <c r="F1895" s="96" t="s">
        <v>354</v>
      </c>
      <c r="G1895" s="576">
        <v>375</v>
      </c>
      <c r="H1895" s="576">
        <v>375</v>
      </c>
      <c r="I1895" s="576">
        <v>75</v>
      </c>
    </row>
    <row r="1896" spans="1:9" ht="15">
      <c r="A1896" s="96">
        <v>1888</v>
      </c>
      <c r="B1896" s="96" t="s">
        <v>686</v>
      </c>
      <c r="C1896" s="96" t="s">
        <v>716</v>
      </c>
      <c r="D1896" s="96">
        <v>61009022127</v>
      </c>
      <c r="E1896" s="96" t="s">
        <v>3370</v>
      </c>
      <c r="F1896" s="96" t="s">
        <v>354</v>
      </c>
      <c r="G1896" s="576">
        <v>375</v>
      </c>
      <c r="H1896" s="576">
        <v>375</v>
      </c>
      <c r="I1896" s="576">
        <v>75</v>
      </c>
    </row>
    <row r="1897" spans="1:9" ht="15">
      <c r="A1897" s="96">
        <v>1889</v>
      </c>
      <c r="B1897" s="96" t="s">
        <v>609</v>
      </c>
      <c r="C1897" s="96" t="s">
        <v>4681</v>
      </c>
      <c r="D1897" s="96">
        <v>61009022847</v>
      </c>
      <c r="E1897" s="96" t="s">
        <v>3370</v>
      </c>
      <c r="F1897" s="96" t="s">
        <v>354</v>
      </c>
      <c r="G1897" s="576">
        <v>375</v>
      </c>
      <c r="H1897" s="576">
        <v>375</v>
      </c>
      <c r="I1897" s="576">
        <v>75</v>
      </c>
    </row>
    <row r="1898" spans="1:9" ht="15">
      <c r="A1898" s="96">
        <v>1890</v>
      </c>
      <c r="B1898" s="96" t="s">
        <v>674</v>
      </c>
      <c r="C1898" s="96" t="s">
        <v>688</v>
      </c>
      <c r="D1898" s="96">
        <v>61009023217</v>
      </c>
      <c r="E1898" s="96" t="s">
        <v>3370</v>
      </c>
      <c r="F1898" s="96" t="s">
        <v>354</v>
      </c>
      <c r="G1898" s="576">
        <v>375</v>
      </c>
      <c r="H1898" s="576">
        <v>375</v>
      </c>
      <c r="I1898" s="576">
        <v>75</v>
      </c>
    </row>
    <row r="1899" spans="1:9" ht="15">
      <c r="A1899" s="96">
        <v>1891</v>
      </c>
      <c r="B1899" s="96" t="s">
        <v>548</v>
      </c>
      <c r="C1899" s="96" t="s">
        <v>529</v>
      </c>
      <c r="D1899" s="96">
        <v>61009023311</v>
      </c>
      <c r="E1899" s="96" t="s">
        <v>3370</v>
      </c>
      <c r="F1899" s="96" t="s">
        <v>354</v>
      </c>
      <c r="G1899" s="576">
        <v>375</v>
      </c>
      <c r="H1899" s="576">
        <v>375</v>
      </c>
      <c r="I1899" s="576">
        <v>75</v>
      </c>
    </row>
    <row r="1900" spans="1:9" ht="15">
      <c r="A1900" s="96">
        <v>1892</v>
      </c>
      <c r="B1900" s="96" t="s">
        <v>555</v>
      </c>
      <c r="C1900" s="96" t="s">
        <v>685</v>
      </c>
      <c r="D1900" s="96">
        <v>61009023529</v>
      </c>
      <c r="E1900" s="96" t="s">
        <v>3370</v>
      </c>
      <c r="F1900" s="96" t="s">
        <v>354</v>
      </c>
      <c r="G1900" s="576">
        <v>375</v>
      </c>
      <c r="H1900" s="576">
        <v>375</v>
      </c>
      <c r="I1900" s="576">
        <v>75</v>
      </c>
    </row>
    <row r="1901" spans="1:9" ht="15">
      <c r="A1901" s="96">
        <v>1893</v>
      </c>
      <c r="B1901" s="96" t="s">
        <v>4624</v>
      </c>
      <c r="C1901" s="96" t="s">
        <v>4629</v>
      </c>
      <c r="D1901" s="96">
        <v>61009025022</v>
      </c>
      <c r="E1901" s="96" t="s">
        <v>3370</v>
      </c>
      <c r="F1901" s="96" t="s">
        <v>354</v>
      </c>
      <c r="G1901" s="576">
        <v>375</v>
      </c>
      <c r="H1901" s="576">
        <v>375</v>
      </c>
      <c r="I1901" s="576">
        <v>75</v>
      </c>
    </row>
    <row r="1902" spans="1:9" ht="15">
      <c r="A1902" s="96">
        <v>1894</v>
      </c>
      <c r="B1902" s="96" t="s">
        <v>3764</v>
      </c>
      <c r="C1902" s="96" t="s">
        <v>705</v>
      </c>
      <c r="D1902" s="96">
        <v>61009027457</v>
      </c>
      <c r="E1902" s="96" t="s">
        <v>3370</v>
      </c>
      <c r="F1902" s="96" t="s">
        <v>354</v>
      </c>
      <c r="G1902" s="576">
        <v>375</v>
      </c>
      <c r="H1902" s="576">
        <v>375</v>
      </c>
      <c r="I1902" s="576">
        <v>75</v>
      </c>
    </row>
    <row r="1903" spans="1:9" ht="15">
      <c r="A1903" s="96">
        <v>1895</v>
      </c>
      <c r="B1903" s="96" t="s">
        <v>506</v>
      </c>
      <c r="C1903" s="96" t="s">
        <v>556</v>
      </c>
      <c r="D1903" s="96">
        <v>61010000089</v>
      </c>
      <c r="E1903" s="96" t="s">
        <v>3370</v>
      </c>
      <c r="F1903" s="96" t="s">
        <v>354</v>
      </c>
      <c r="G1903" s="576">
        <v>375</v>
      </c>
      <c r="H1903" s="576">
        <v>375</v>
      </c>
      <c r="I1903" s="576">
        <v>75</v>
      </c>
    </row>
    <row r="1904" spans="1:9" ht="15">
      <c r="A1904" s="96">
        <v>1896</v>
      </c>
      <c r="B1904" s="96" t="s">
        <v>603</v>
      </c>
      <c r="C1904" s="96" t="s">
        <v>744</v>
      </c>
      <c r="D1904" s="96">
        <v>61010000121</v>
      </c>
      <c r="E1904" s="96" t="s">
        <v>3370</v>
      </c>
      <c r="F1904" s="96" t="s">
        <v>354</v>
      </c>
      <c r="G1904" s="576">
        <v>375</v>
      </c>
      <c r="H1904" s="576">
        <v>375</v>
      </c>
      <c r="I1904" s="576">
        <v>75</v>
      </c>
    </row>
    <row r="1905" spans="1:9" ht="15">
      <c r="A1905" s="96">
        <v>1897</v>
      </c>
      <c r="B1905" s="96" t="s">
        <v>588</v>
      </c>
      <c r="C1905" s="96" t="s">
        <v>4682</v>
      </c>
      <c r="D1905" s="96">
        <v>61010000343</v>
      </c>
      <c r="E1905" s="96" t="s">
        <v>3368</v>
      </c>
      <c r="F1905" s="96" t="s">
        <v>354</v>
      </c>
      <c r="G1905" s="576">
        <v>60</v>
      </c>
      <c r="H1905" s="576">
        <v>60</v>
      </c>
      <c r="I1905" s="576">
        <v>12</v>
      </c>
    </row>
    <row r="1906" spans="1:9" ht="15">
      <c r="A1906" s="96">
        <v>1898</v>
      </c>
      <c r="B1906" s="96" t="s">
        <v>4683</v>
      </c>
      <c r="C1906" s="96" t="s">
        <v>1102</v>
      </c>
      <c r="D1906" s="96">
        <v>61010000368</v>
      </c>
      <c r="E1906" s="96" t="s">
        <v>3368</v>
      </c>
      <c r="F1906" s="96" t="s">
        <v>354</v>
      </c>
      <c r="G1906" s="576">
        <v>60</v>
      </c>
      <c r="H1906" s="576">
        <v>60</v>
      </c>
      <c r="I1906" s="576">
        <v>12</v>
      </c>
    </row>
    <row r="1907" spans="1:9" ht="15">
      <c r="A1907" s="96">
        <v>1899</v>
      </c>
      <c r="B1907" s="96" t="s">
        <v>4684</v>
      </c>
      <c r="C1907" s="96" t="s">
        <v>629</v>
      </c>
      <c r="D1907" s="96">
        <v>61010000425</v>
      </c>
      <c r="E1907" s="96" t="s">
        <v>3368</v>
      </c>
      <c r="F1907" s="96" t="s">
        <v>354</v>
      </c>
      <c r="G1907" s="576">
        <v>60</v>
      </c>
      <c r="H1907" s="576">
        <v>60</v>
      </c>
      <c r="I1907" s="576">
        <v>12</v>
      </c>
    </row>
    <row r="1908" spans="1:9" ht="15">
      <c r="A1908" s="96">
        <v>1900</v>
      </c>
      <c r="B1908" s="96" t="s">
        <v>588</v>
      </c>
      <c r="C1908" s="96" t="s">
        <v>732</v>
      </c>
      <c r="D1908" s="96">
        <v>61010000735</v>
      </c>
      <c r="E1908" s="96" t="s">
        <v>3370</v>
      </c>
      <c r="F1908" s="96" t="s">
        <v>354</v>
      </c>
      <c r="G1908" s="576">
        <v>375</v>
      </c>
      <c r="H1908" s="576">
        <v>375</v>
      </c>
      <c r="I1908" s="576">
        <v>75</v>
      </c>
    </row>
    <row r="1909" spans="1:9" ht="15">
      <c r="A1909" s="96">
        <v>1901</v>
      </c>
      <c r="B1909" s="96" t="s">
        <v>4482</v>
      </c>
      <c r="C1909" s="96" t="s">
        <v>744</v>
      </c>
      <c r="D1909" s="96">
        <v>61010000962</v>
      </c>
      <c r="E1909" s="96" t="s">
        <v>3368</v>
      </c>
      <c r="F1909" s="96" t="s">
        <v>354</v>
      </c>
      <c r="G1909" s="576">
        <v>60</v>
      </c>
      <c r="H1909" s="576">
        <v>60</v>
      </c>
      <c r="I1909" s="576">
        <v>12</v>
      </c>
    </row>
    <row r="1910" spans="1:9" ht="15">
      <c r="A1910" s="96">
        <v>1902</v>
      </c>
      <c r="B1910" s="96" t="s">
        <v>1034</v>
      </c>
      <c r="C1910" s="96" t="s">
        <v>768</v>
      </c>
      <c r="D1910" s="96">
        <v>61010000989</v>
      </c>
      <c r="E1910" s="96" t="s">
        <v>3368</v>
      </c>
      <c r="F1910" s="96" t="s">
        <v>354</v>
      </c>
      <c r="G1910" s="576">
        <v>60</v>
      </c>
      <c r="H1910" s="576">
        <v>60</v>
      </c>
      <c r="I1910" s="576">
        <v>12</v>
      </c>
    </row>
    <row r="1911" spans="1:9" ht="15">
      <c r="A1911" s="96">
        <v>1903</v>
      </c>
      <c r="B1911" s="96" t="s">
        <v>4482</v>
      </c>
      <c r="C1911" s="96" t="s">
        <v>529</v>
      </c>
      <c r="D1911" s="96">
        <v>61010001118</v>
      </c>
      <c r="E1911" s="96" t="s">
        <v>3368</v>
      </c>
      <c r="F1911" s="96" t="s">
        <v>354</v>
      </c>
      <c r="G1911" s="576">
        <v>60</v>
      </c>
      <c r="H1911" s="576">
        <v>60</v>
      </c>
      <c r="I1911" s="576">
        <v>12</v>
      </c>
    </row>
    <row r="1912" spans="1:9" ht="15">
      <c r="A1912" s="96">
        <v>1904</v>
      </c>
      <c r="B1912" s="96" t="s">
        <v>3517</v>
      </c>
      <c r="C1912" s="96" t="s">
        <v>696</v>
      </c>
      <c r="D1912" s="96">
        <v>61010001170</v>
      </c>
      <c r="E1912" s="96" t="s">
        <v>3368</v>
      </c>
      <c r="F1912" s="96" t="s">
        <v>354</v>
      </c>
      <c r="G1912" s="576">
        <v>60</v>
      </c>
      <c r="H1912" s="576">
        <v>60</v>
      </c>
      <c r="I1912" s="576">
        <v>12</v>
      </c>
    </row>
    <row r="1913" spans="1:9" ht="15">
      <c r="A1913" s="96">
        <v>1905</v>
      </c>
      <c r="B1913" s="96" t="s">
        <v>4549</v>
      </c>
      <c r="C1913" s="96" t="s">
        <v>714</v>
      </c>
      <c r="D1913" s="96">
        <v>61010001402</v>
      </c>
      <c r="E1913" s="96" t="s">
        <v>3368</v>
      </c>
      <c r="F1913" s="96" t="s">
        <v>354</v>
      </c>
      <c r="G1913" s="576">
        <v>60</v>
      </c>
      <c r="H1913" s="576">
        <v>60</v>
      </c>
      <c r="I1913" s="576">
        <v>12</v>
      </c>
    </row>
    <row r="1914" spans="1:9" ht="15">
      <c r="A1914" s="96">
        <v>1906</v>
      </c>
      <c r="B1914" s="96" t="s">
        <v>686</v>
      </c>
      <c r="C1914" s="96" t="s">
        <v>4685</v>
      </c>
      <c r="D1914" s="96">
        <v>61010001599</v>
      </c>
      <c r="E1914" s="96" t="s">
        <v>3368</v>
      </c>
      <c r="F1914" s="96" t="s">
        <v>354</v>
      </c>
      <c r="G1914" s="576">
        <v>60</v>
      </c>
      <c r="H1914" s="576">
        <v>60</v>
      </c>
      <c r="I1914" s="576">
        <v>12</v>
      </c>
    </row>
    <row r="1915" spans="1:9" ht="15">
      <c r="A1915" s="96">
        <v>1907</v>
      </c>
      <c r="B1915" s="96" t="s">
        <v>525</v>
      </c>
      <c r="C1915" s="96" t="s">
        <v>546</v>
      </c>
      <c r="D1915" s="96">
        <v>61010001775</v>
      </c>
      <c r="E1915" s="96" t="s">
        <v>3368</v>
      </c>
      <c r="F1915" s="96" t="s">
        <v>354</v>
      </c>
      <c r="G1915" s="576">
        <v>60</v>
      </c>
      <c r="H1915" s="576">
        <v>60</v>
      </c>
      <c r="I1915" s="576">
        <v>12</v>
      </c>
    </row>
    <row r="1916" spans="1:9" ht="15">
      <c r="A1916" s="96">
        <v>1908</v>
      </c>
      <c r="B1916" s="96" t="s">
        <v>602</v>
      </c>
      <c r="C1916" s="96" t="s">
        <v>4647</v>
      </c>
      <c r="D1916" s="96">
        <v>61010001804</v>
      </c>
      <c r="E1916" s="96" t="s">
        <v>3368</v>
      </c>
      <c r="F1916" s="96" t="s">
        <v>354</v>
      </c>
      <c r="G1916" s="576">
        <v>60</v>
      </c>
      <c r="H1916" s="576">
        <v>60</v>
      </c>
      <c r="I1916" s="576">
        <v>12</v>
      </c>
    </row>
    <row r="1917" spans="1:9" ht="15">
      <c r="A1917" s="96">
        <v>1909</v>
      </c>
      <c r="B1917" s="96" t="s">
        <v>4091</v>
      </c>
      <c r="C1917" s="96" t="s">
        <v>529</v>
      </c>
      <c r="D1917" s="96">
        <v>61010001816</v>
      </c>
      <c r="E1917" s="96" t="s">
        <v>3368</v>
      </c>
      <c r="F1917" s="96" t="s">
        <v>354</v>
      </c>
      <c r="G1917" s="576">
        <v>60</v>
      </c>
      <c r="H1917" s="576">
        <v>60</v>
      </c>
      <c r="I1917" s="576">
        <v>12</v>
      </c>
    </row>
    <row r="1918" spans="1:9" ht="15">
      <c r="A1918" s="96">
        <v>1910</v>
      </c>
      <c r="B1918" s="96" t="s">
        <v>686</v>
      </c>
      <c r="C1918" s="96" t="s">
        <v>4493</v>
      </c>
      <c r="D1918" s="96">
        <v>61010001834</v>
      </c>
      <c r="E1918" s="96" t="s">
        <v>3443</v>
      </c>
      <c r="F1918" s="96" t="s">
        <v>354</v>
      </c>
      <c r="G1918" s="576">
        <v>120</v>
      </c>
      <c r="H1918" s="576">
        <v>120</v>
      </c>
      <c r="I1918" s="576">
        <v>24</v>
      </c>
    </row>
    <row r="1919" spans="1:9" ht="15">
      <c r="A1919" s="96">
        <v>1911</v>
      </c>
      <c r="B1919" s="96" t="s">
        <v>588</v>
      </c>
      <c r="C1919" s="96" t="s">
        <v>564</v>
      </c>
      <c r="D1919" s="96">
        <v>61010001930</v>
      </c>
      <c r="E1919" s="96" t="s">
        <v>3368</v>
      </c>
      <c r="F1919" s="96" t="s">
        <v>354</v>
      </c>
      <c r="G1919" s="576">
        <v>60</v>
      </c>
      <c r="H1919" s="576">
        <v>60</v>
      </c>
      <c r="I1919" s="576">
        <v>12</v>
      </c>
    </row>
    <row r="1920" spans="1:9" ht="15">
      <c r="A1920" s="96">
        <v>1912</v>
      </c>
      <c r="B1920" s="96" t="s">
        <v>725</v>
      </c>
      <c r="C1920" s="96" t="s">
        <v>696</v>
      </c>
      <c r="D1920" s="96">
        <v>61010002000</v>
      </c>
      <c r="E1920" s="96" t="s">
        <v>3368</v>
      </c>
      <c r="F1920" s="96" t="s">
        <v>354</v>
      </c>
      <c r="G1920" s="576">
        <v>60</v>
      </c>
      <c r="H1920" s="576">
        <v>60</v>
      </c>
      <c r="I1920" s="576">
        <v>12</v>
      </c>
    </row>
    <row r="1921" spans="1:9" ht="15">
      <c r="A1921" s="96">
        <v>1913</v>
      </c>
      <c r="B1921" s="96" t="s">
        <v>4588</v>
      </c>
      <c r="C1921" s="96" t="s">
        <v>4004</v>
      </c>
      <c r="D1921" s="96">
        <v>61010002081</v>
      </c>
      <c r="E1921" s="96" t="s">
        <v>3368</v>
      </c>
      <c r="F1921" s="96" t="s">
        <v>354</v>
      </c>
      <c r="G1921" s="576">
        <v>60</v>
      </c>
      <c r="H1921" s="576">
        <v>60</v>
      </c>
      <c r="I1921" s="576">
        <v>12</v>
      </c>
    </row>
    <row r="1922" spans="1:9" ht="15">
      <c r="A1922" s="96">
        <v>1914</v>
      </c>
      <c r="B1922" s="96" t="s">
        <v>1100</v>
      </c>
      <c r="C1922" s="96" t="s">
        <v>572</v>
      </c>
      <c r="D1922" s="96">
        <v>61010002165</v>
      </c>
      <c r="E1922" s="96" t="s">
        <v>3368</v>
      </c>
      <c r="F1922" s="96" t="s">
        <v>354</v>
      </c>
      <c r="G1922" s="576">
        <v>60</v>
      </c>
      <c r="H1922" s="576">
        <v>60</v>
      </c>
      <c r="I1922" s="576">
        <v>12</v>
      </c>
    </row>
    <row r="1923" spans="1:9" ht="15">
      <c r="A1923" s="96">
        <v>1915</v>
      </c>
      <c r="B1923" s="96" t="s">
        <v>4542</v>
      </c>
      <c r="C1923" s="96" t="s">
        <v>564</v>
      </c>
      <c r="D1923" s="96">
        <v>61010002264</v>
      </c>
      <c r="E1923" s="96" t="s">
        <v>3368</v>
      </c>
      <c r="F1923" s="96" t="s">
        <v>354</v>
      </c>
      <c r="G1923" s="576">
        <v>60</v>
      </c>
      <c r="H1923" s="576">
        <v>60</v>
      </c>
      <c r="I1923" s="576">
        <v>12</v>
      </c>
    </row>
    <row r="1924" spans="1:9" ht="15">
      <c r="A1924" s="96">
        <v>1916</v>
      </c>
      <c r="B1924" s="96" t="s">
        <v>686</v>
      </c>
      <c r="C1924" s="96" t="s">
        <v>714</v>
      </c>
      <c r="D1924" s="96">
        <v>61010002351</v>
      </c>
      <c r="E1924" s="96" t="s">
        <v>3368</v>
      </c>
      <c r="F1924" s="96" t="s">
        <v>354</v>
      </c>
      <c r="G1924" s="576">
        <v>60</v>
      </c>
      <c r="H1924" s="576">
        <v>60</v>
      </c>
      <c r="I1924" s="576">
        <v>12</v>
      </c>
    </row>
    <row r="1925" spans="1:9" ht="15">
      <c r="A1925" s="96">
        <v>1917</v>
      </c>
      <c r="B1925" s="96" t="s">
        <v>752</v>
      </c>
      <c r="C1925" s="96" t="s">
        <v>4686</v>
      </c>
      <c r="D1925" s="96">
        <v>61010002506</v>
      </c>
      <c r="E1925" s="96" t="s">
        <v>3370</v>
      </c>
      <c r="F1925" s="96" t="s">
        <v>354</v>
      </c>
      <c r="G1925" s="576">
        <v>375</v>
      </c>
      <c r="H1925" s="576">
        <v>375</v>
      </c>
      <c r="I1925" s="576">
        <v>75</v>
      </c>
    </row>
    <row r="1926" spans="1:9" ht="15">
      <c r="A1926" s="96">
        <v>1918</v>
      </c>
      <c r="B1926" s="96" t="s">
        <v>752</v>
      </c>
      <c r="C1926" s="96" t="s">
        <v>4687</v>
      </c>
      <c r="D1926" s="96">
        <v>61010002525</v>
      </c>
      <c r="E1926" s="96" t="s">
        <v>3368</v>
      </c>
      <c r="F1926" s="96" t="s">
        <v>354</v>
      </c>
      <c r="G1926" s="576">
        <v>60</v>
      </c>
      <c r="H1926" s="576">
        <v>60</v>
      </c>
      <c r="I1926" s="576">
        <v>12</v>
      </c>
    </row>
    <row r="1927" spans="1:9" ht="15">
      <c r="A1927" s="96">
        <v>1919</v>
      </c>
      <c r="B1927" s="96" t="s">
        <v>4688</v>
      </c>
      <c r="C1927" s="96" t="s">
        <v>571</v>
      </c>
      <c r="D1927" s="96">
        <v>61010002665</v>
      </c>
      <c r="E1927" s="96" t="s">
        <v>3368</v>
      </c>
      <c r="F1927" s="96" t="s">
        <v>354</v>
      </c>
      <c r="G1927" s="576">
        <v>60</v>
      </c>
      <c r="H1927" s="576">
        <v>60</v>
      </c>
      <c r="I1927" s="576">
        <v>12</v>
      </c>
    </row>
    <row r="1928" spans="1:9" ht="15">
      <c r="A1928" s="96">
        <v>1920</v>
      </c>
      <c r="B1928" s="96" t="s">
        <v>4689</v>
      </c>
      <c r="C1928" s="96" t="s">
        <v>4690</v>
      </c>
      <c r="D1928" s="96">
        <v>61010002666</v>
      </c>
      <c r="E1928" s="96" t="s">
        <v>3368</v>
      </c>
      <c r="F1928" s="96" t="s">
        <v>354</v>
      </c>
      <c r="G1928" s="576">
        <v>60</v>
      </c>
      <c r="H1928" s="576">
        <v>60</v>
      </c>
      <c r="I1928" s="576">
        <v>12</v>
      </c>
    </row>
    <row r="1929" spans="1:9" ht="15">
      <c r="A1929" s="96">
        <v>1921</v>
      </c>
      <c r="B1929" s="96" t="s">
        <v>4691</v>
      </c>
      <c r="C1929" s="96" t="s">
        <v>732</v>
      </c>
      <c r="D1929" s="96">
        <v>61010002851</v>
      </c>
      <c r="E1929" s="96" t="s">
        <v>3370</v>
      </c>
      <c r="F1929" s="96" t="s">
        <v>354</v>
      </c>
      <c r="G1929" s="576">
        <v>375</v>
      </c>
      <c r="H1929" s="576">
        <v>375</v>
      </c>
      <c r="I1929" s="576">
        <v>75</v>
      </c>
    </row>
    <row r="1930" spans="1:9" ht="15">
      <c r="A1930" s="96">
        <v>1922</v>
      </c>
      <c r="B1930" s="96" t="s">
        <v>623</v>
      </c>
      <c r="C1930" s="96" t="s">
        <v>564</v>
      </c>
      <c r="D1930" s="96">
        <v>61010002974</v>
      </c>
      <c r="E1930" s="96" t="s">
        <v>3368</v>
      </c>
      <c r="F1930" s="96" t="s">
        <v>354</v>
      </c>
      <c r="G1930" s="576">
        <v>60</v>
      </c>
      <c r="H1930" s="576">
        <v>60</v>
      </c>
      <c r="I1930" s="576">
        <v>12</v>
      </c>
    </row>
    <row r="1931" spans="1:9" ht="15">
      <c r="A1931" s="96">
        <v>1923</v>
      </c>
      <c r="B1931" s="96" t="s">
        <v>540</v>
      </c>
      <c r="C1931" s="96" t="s">
        <v>572</v>
      </c>
      <c r="D1931" s="96">
        <v>61010003040</v>
      </c>
      <c r="E1931" s="96" t="s">
        <v>3370</v>
      </c>
      <c r="F1931" s="96" t="s">
        <v>354</v>
      </c>
      <c r="G1931" s="576">
        <v>375</v>
      </c>
      <c r="H1931" s="576">
        <v>375</v>
      </c>
      <c r="I1931" s="576">
        <v>75</v>
      </c>
    </row>
    <row r="1932" spans="1:9" ht="15">
      <c r="A1932" s="96">
        <v>1924</v>
      </c>
      <c r="B1932" s="96" t="s">
        <v>4692</v>
      </c>
      <c r="C1932" s="96" t="s">
        <v>3988</v>
      </c>
      <c r="D1932" s="96">
        <v>61010003060</v>
      </c>
      <c r="E1932" s="96" t="s">
        <v>3370</v>
      </c>
      <c r="F1932" s="96" t="s">
        <v>354</v>
      </c>
      <c r="G1932" s="576">
        <v>375</v>
      </c>
      <c r="H1932" s="576">
        <v>375</v>
      </c>
      <c r="I1932" s="576">
        <v>75</v>
      </c>
    </row>
    <row r="1933" spans="1:9" ht="15">
      <c r="A1933" s="96">
        <v>1925</v>
      </c>
      <c r="B1933" s="96" t="s">
        <v>846</v>
      </c>
      <c r="C1933" s="96" t="s">
        <v>4693</v>
      </c>
      <c r="D1933" s="96">
        <v>61010003155</v>
      </c>
      <c r="E1933" s="96" t="s">
        <v>3368</v>
      </c>
      <c r="F1933" s="96" t="s">
        <v>354</v>
      </c>
      <c r="G1933" s="576">
        <v>60</v>
      </c>
      <c r="H1933" s="576">
        <v>60</v>
      </c>
      <c r="I1933" s="576">
        <v>12</v>
      </c>
    </row>
    <row r="1934" spans="1:9" ht="15">
      <c r="A1934" s="96">
        <v>1926</v>
      </c>
      <c r="B1934" s="96" t="s">
        <v>748</v>
      </c>
      <c r="C1934" s="96" t="s">
        <v>562</v>
      </c>
      <c r="D1934" s="96">
        <v>61010003174</v>
      </c>
      <c r="E1934" s="96" t="s">
        <v>3370</v>
      </c>
      <c r="F1934" s="96" t="s">
        <v>354</v>
      </c>
      <c r="G1934" s="576">
        <v>375</v>
      </c>
      <c r="H1934" s="576">
        <v>375</v>
      </c>
      <c r="I1934" s="576">
        <v>75</v>
      </c>
    </row>
    <row r="1935" spans="1:9" ht="15">
      <c r="A1935" s="96">
        <v>1927</v>
      </c>
      <c r="B1935" s="96" t="s">
        <v>755</v>
      </c>
      <c r="C1935" s="96" t="s">
        <v>4694</v>
      </c>
      <c r="D1935" s="96">
        <v>61010003192</v>
      </c>
      <c r="E1935" s="96" t="s">
        <v>3368</v>
      </c>
      <c r="F1935" s="96" t="s">
        <v>354</v>
      </c>
      <c r="G1935" s="576">
        <v>60</v>
      </c>
      <c r="H1935" s="576">
        <v>60</v>
      </c>
      <c r="I1935" s="576">
        <v>12</v>
      </c>
    </row>
    <row r="1936" spans="1:9" ht="15">
      <c r="A1936" s="96">
        <v>1928</v>
      </c>
      <c r="B1936" s="96" t="s">
        <v>4695</v>
      </c>
      <c r="C1936" s="96" t="s">
        <v>642</v>
      </c>
      <c r="D1936" s="96">
        <v>61010003437</v>
      </c>
      <c r="E1936" s="96" t="s">
        <v>3368</v>
      </c>
      <c r="F1936" s="96" t="s">
        <v>354</v>
      </c>
      <c r="G1936" s="576">
        <v>60</v>
      </c>
      <c r="H1936" s="576">
        <v>60</v>
      </c>
      <c r="I1936" s="576">
        <v>12</v>
      </c>
    </row>
    <row r="1937" spans="1:9" ht="15">
      <c r="A1937" s="96">
        <v>1929</v>
      </c>
      <c r="B1937" s="96" t="s">
        <v>504</v>
      </c>
      <c r="C1937" s="96" t="s">
        <v>688</v>
      </c>
      <c r="D1937" s="96">
        <v>61010003494</v>
      </c>
      <c r="E1937" s="96" t="s">
        <v>3368</v>
      </c>
      <c r="F1937" s="96" t="s">
        <v>354</v>
      </c>
      <c r="G1937" s="576">
        <v>60</v>
      </c>
      <c r="H1937" s="576">
        <v>60</v>
      </c>
      <c r="I1937" s="576">
        <v>12</v>
      </c>
    </row>
    <row r="1938" spans="1:9" ht="15">
      <c r="A1938" s="96">
        <v>1930</v>
      </c>
      <c r="B1938" s="96" t="s">
        <v>4696</v>
      </c>
      <c r="C1938" s="96" t="s">
        <v>629</v>
      </c>
      <c r="D1938" s="96">
        <v>61010003575</v>
      </c>
      <c r="E1938" s="96" t="s">
        <v>3368</v>
      </c>
      <c r="F1938" s="96" t="s">
        <v>354</v>
      </c>
      <c r="G1938" s="576">
        <v>60</v>
      </c>
      <c r="H1938" s="576">
        <v>60</v>
      </c>
      <c r="I1938" s="576">
        <v>12</v>
      </c>
    </row>
    <row r="1939" spans="1:9" ht="15">
      <c r="A1939" s="96">
        <v>1931</v>
      </c>
      <c r="B1939" s="96" t="s">
        <v>4697</v>
      </c>
      <c r="C1939" s="96" t="s">
        <v>4493</v>
      </c>
      <c r="D1939" s="96">
        <v>61010003880</v>
      </c>
      <c r="E1939" s="96" t="s">
        <v>3368</v>
      </c>
      <c r="F1939" s="96" t="s">
        <v>354</v>
      </c>
      <c r="G1939" s="576">
        <v>60</v>
      </c>
      <c r="H1939" s="576">
        <v>60</v>
      </c>
      <c r="I1939" s="576">
        <v>12</v>
      </c>
    </row>
    <row r="1940" spans="1:9" ht="15">
      <c r="A1940" s="96">
        <v>1932</v>
      </c>
      <c r="B1940" s="96" t="s">
        <v>555</v>
      </c>
      <c r="C1940" s="96" t="s">
        <v>562</v>
      </c>
      <c r="D1940" s="96">
        <v>61010003921</v>
      </c>
      <c r="E1940" s="96" t="s">
        <v>3368</v>
      </c>
      <c r="F1940" s="96" t="s">
        <v>354</v>
      </c>
      <c r="G1940" s="576">
        <v>60</v>
      </c>
      <c r="H1940" s="576">
        <v>60</v>
      </c>
      <c r="I1940" s="576">
        <v>12</v>
      </c>
    </row>
    <row r="1941" spans="1:9" ht="15">
      <c r="A1941" s="96">
        <v>1933</v>
      </c>
      <c r="B1941" s="96" t="s">
        <v>704</v>
      </c>
      <c r="C1941" s="96" t="s">
        <v>732</v>
      </c>
      <c r="D1941" s="96">
        <v>61010003999</v>
      </c>
      <c r="E1941" s="96" t="s">
        <v>3370</v>
      </c>
      <c r="F1941" s="96" t="s">
        <v>354</v>
      </c>
      <c r="G1941" s="576">
        <v>375</v>
      </c>
      <c r="H1941" s="576">
        <v>375</v>
      </c>
      <c r="I1941" s="576">
        <v>75</v>
      </c>
    </row>
    <row r="1942" spans="1:9" ht="15">
      <c r="A1942" s="96">
        <v>1934</v>
      </c>
      <c r="B1942" s="96" t="s">
        <v>592</v>
      </c>
      <c r="C1942" s="96" t="s">
        <v>562</v>
      </c>
      <c r="D1942" s="96">
        <v>61010004394</v>
      </c>
      <c r="E1942" s="96" t="s">
        <v>3370</v>
      </c>
      <c r="F1942" s="96" t="s">
        <v>354</v>
      </c>
      <c r="G1942" s="576">
        <v>375</v>
      </c>
      <c r="H1942" s="576">
        <v>375</v>
      </c>
      <c r="I1942" s="576">
        <v>75</v>
      </c>
    </row>
    <row r="1943" spans="1:9" ht="15">
      <c r="A1943" s="96">
        <v>1935</v>
      </c>
      <c r="B1943" s="96" t="s">
        <v>4698</v>
      </c>
      <c r="C1943" s="96" t="s">
        <v>745</v>
      </c>
      <c r="D1943" s="96">
        <v>61010004449</v>
      </c>
      <c r="E1943" s="96" t="s">
        <v>3368</v>
      </c>
      <c r="F1943" s="96" t="s">
        <v>354</v>
      </c>
      <c r="G1943" s="576">
        <v>60</v>
      </c>
      <c r="H1943" s="576">
        <v>60</v>
      </c>
      <c r="I1943" s="576">
        <v>12</v>
      </c>
    </row>
    <row r="1944" spans="1:9" ht="15">
      <c r="A1944" s="96">
        <v>1936</v>
      </c>
      <c r="B1944" s="96" t="s">
        <v>670</v>
      </c>
      <c r="C1944" s="96" t="s">
        <v>564</v>
      </c>
      <c r="D1944" s="96">
        <v>61010004635</v>
      </c>
      <c r="E1944" s="96" t="s">
        <v>3370</v>
      </c>
      <c r="F1944" s="96" t="s">
        <v>354</v>
      </c>
      <c r="G1944" s="576">
        <v>375</v>
      </c>
      <c r="H1944" s="576">
        <v>375</v>
      </c>
      <c r="I1944" s="576">
        <v>75</v>
      </c>
    </row>
    <row r="1945" spans="1:9" ht="15">
      <c r="A1945" s="96">
        <v>1937</v>
      </c>
      <c r="B1945" s="96" t="s">
        <v>749</v>
      </c>
      <c r="C1945" s="96" t="s">
        <v>750</v>
      </c>
      <c r="D1945" s="96">
        <v>61010004666</v>
      </c>
      <c r="E1945" s="96" t="s">
        <v>3370</v>
      </c>
      <c r="F1945" s="96" t="s">
        <v>354</v>
      </c>
      <c r="G1945" s="576">
        <v>375</v>
      </c>
      <c r="H1945" s="576">
        <v>375</v>
      </c>
      <c r="I1945" s="576">
        <v>75</v>
      </c>
    </row>
    <row r="1946" spans="1:9" ht="15">
      <c r="A1946" s="96">
        <v>1938</v>
      </c>
      <c r="B1946" s="96" t="s">
        <v>570</v>
      </c>
      <c r="C1946" s="96" t="s">
        <v>745</v>
      </c>
      <c r="D1946" s="96">
        <v>61010004812</v>
      </c>
      <c r="E1946" s="96" t="s">
        <v>3370</v>
      </c>
      <c r="F1946" s="96" t="s">
        <v>354</v>
      </c>
      <c r="G1946" s="576">
        <v>375</v>
      </c>
      <c r="H1946" s="576">
        <v>375</v>
      </c>
      <c r="I1946" s="576">
        <v>75</v>
      </c>
    </row>
    <row r="1947" spans="1:9" ht="15">
      <c r="A1947" s="96">
        <v>1939</v>
      </c>
      <c r="B1947" s="96" t="s">
        <v>587</v>
      </c>
      <c r="C1947" s="96" t="s">
        <v>642</v>
      </c>
      <c r="D1947" s="96">
        <v>61010004869</v>
      </c>
      <c r="E1947" s="96" t="s">
        <v>3370</v>
      </c>
      <c r="F1947" s="96" t="s">
        <v>354</v>
      </c>
      <c r="G1947" s="576">
        <v>375</v>
      </c>
      <c r="H1947" s="576">
        <v>375</v>
      </c>
      <c r="I1947" s="576">
        <v>75</v>
      </c>
    </row>
    <row r="1948" spans="1:9" ht="15">
      <c r="A1948" s="96">
        <v>1940</v>
      </c>
      <c r="B1948" s="96" t="s">
        <v>505</v>
      </c>
      <c r="C1948" s="96" t="s">
        <v>694</v>
      </c>
      <c r="D1948" s="96">
        <v>61010005217</v>
      </c>
      <c r="E1948" s="96" t="s">
        <v>3370</v>
      </c>
      <c r="F1948" s="96" t="s">
        <v>354</v>
      </c>
      <c r="G1948" s="576">
        <v>375</v>
      </c>
      <c r="H1948" s="576">
        <v>375</v>
      </c>
      <c r="I1948" s="576">
        <v>75</v>
      </c>
    </row>
    <row r="1949" spans="1:9" ht="15">
      <c r="A1949" s="96">
        <v>1941</v>
      </c>
      <c r="B1949" s="96" t="s">
        <v>4591</v>
      </c>
      <c r="C1949" s="96" t="s">
        <v>4699</v>
      </c>
      <c r="D1949" s="96">
        <v>61010005336</v>
      </c>
      <c r="E1949" s="96" t="s">
        <v>3370</v>
      </c>
      <c r="F1949" s="96" t="s">
        <v>354</v>
      </c>
      <c r="G1949" s="576">
        <v>375</v>
      </c>
      <c r="H1949" s="576">
        <v>375</v>
      </c>
      <c r="I1949" s="576">
        <v>75</v>
      </c>
    </row>
    <row r="1950" spans="1:9" ht="15">
      <c r="A1950" s="96">
        <v>1942</v>
      </c>
      <c r="B1950" s="96" t="s">
        <v>4588</v>
      </c>
      <c r="C1950" s="96" t="s">
        <v>4523</v>
      </c>
      <c r="D1950" s="96">
        <v>61010005665</v>
      </c>
      <c r="E1950" s="96" t="s">
        <v>3368</v>
      </c>
      <c r="F1950" s="96" t="s">
        <v>354</v>
      </c>
      <c r="G1950" s="576">
        <v>60</v>
      </c>
      <c r="H1950" s="576">
        <v>60</v>
      </c>
      <c r="I1950" s="576">
        <v>12</v>
      </c>
    </row>
    <row r="1951" spans="1:9" ht="15">
      <c r="A1951" s="96">
        <v>1943</v>
      </c>
      <c r="B1951" s="96" t="s">
        <v>588</v>
      </c>
      <c r="C1951" s="96" t="s">
        <v>642</v>
      </c>
      <c r="D1951" s="96">
        <v>61010005777</v>
      </c>
      <c r="E1951" s="96" t="s">
        <v>3370</v>
      </c>
      <c r="F1951" s="96" t="s">
        <v>354</v>
      </c>
      <c r="G1951" s="576">
        <v>375</v>
      </c>
      <c r="H1951" s="576">
        <v>375</v>
      </c>
      <c r="I1951" s="576">
        <v>75</v>
      </c>
    </row>
    <row r="1952" spans="1:9" ht="15">
      <c r="A1952" s="96">
        <v>1944</v>
      </c>
      <c r="B1952" s="96" t="s">
        <v>570</v>
      </c>
      <c r="C1952" s="96" t="s">
        <v>621</v>
      </c>
      <c r="D1952" s="96">
        <v>61010005787</v>
      </c>
      <c r="E1952" s="96" t="s">
        <v>3368</v>
      </c>
      <c r="F1952" s="96" t="s">
        <v>354</v>
      </c>
      <c r="G1952" s="576">
        <v>60</v>
      </c>
      <c r="H1952" s="576">
        <v>60</v>
      </c>
      <c r="I1952" s="576">
        <v>12</v>
      </c>
    </row>
    <row r="1953" spans="1:9" ht="15">
      <c r="A1953" s="96">
        <v>1945</v>
      </c>
      <c r="B1953" s="96" t="s">
        <v>4055</v>
      </c>
      <c r="C1953" s="96" t="s">
        <v>564</v>
      </c>
      <c r="D1953" s="96">
        <v>61010006040</v>
      </c>
      <c r="E1953" s="96" t="s">
        <v>3760</v>
      </c>
      <c r="F1953" s="96" t="s">
        <v>354</v>
      </c>
      <c r="G1953" s="576">
        <v>2250</v>
      </c>
      <c r="H1953" s="576">
        <v>2250</v>
      </c>
      <c r="I1953" s="576">
        <v>450</v>
      </c>
    </row>
    <row r="1954" spans="1:9" ht="15">
      <c r="A1954" s="96">
        <v>1946</v>
      </c>
      <c r="B1954" s="96" t="s">
        <v>4700</v>
      </c>
      <c r="C1954" s="96" t="s">
        <v>546</v>
      </c>
      <c r="D1954" s="96">
        <v>61010006177</v>
      </c>
      <c r="E1954" s="96" t="s">
        <v>3370</v>
      </c>
      <c r="F1954" s="96" t="s">
        <v>354</v>
      </c>
      <c r="G1954" s="576">
        <v>375</v>
      </c>
      <c r="H1954" s="576">
        <v>375</v>
      </c>
      <c r="I1954" s="576">
        <v>75</v>
      </c>
    </row>
    <row r="1955" spans="1:9" ht="15">
      <c r="A1955" s="96">
        <v>1947</v>
      </c>
      <c r="B1955" s="96" t="s">
        <v>4683</v>
      </c>
      <c r="C1955" s="96" t="s">
        <v>4523</v>
      </c>
      <c r="D1955" s="96">
        <v>61010006257</v>
      </c>
      <c r="E1955" s="96" t="s">
        <v>3368</v>
      </c>
      <c r="F1955" s="96" t="s">
        <v>354</v>
      </c>
      <c r="G1955" s="576">
        <v>60</v>
      </c>
      <c r="H1955" s="576">
        <v>60</v>
      </c>
      <c r="I1955" s="576">
        <v>12</v>
      </c>
    </row>
    <row r="1956" spans="1:9" ht="15">
      <c r="A1956" s="96">
        <v>1948</v>
      </c>
      <c r="B1956" s="96" t="s">
        <v>563</v>
      </c>
      <c r="C1956" s="96" t="s">
        <v>546</v>
      </c>
      <c r="D1956" s="96">
        <v>61010006259</v>
      </c>
      <c r="E1956" s="96" t="s">
        <v>3762</v>
      </c>
      <c r="F1956" s="96" t="s">
        <v>354</v>
      </c>
      <c r="G1956" s="576">
        <v>2875</v>
      </c>
      <c r="H1956" s="576">
        <v>2875</v>
      </c>
      <c r="I1956" s="576">
        <v>575</v>
      </c>
    </row>
    <row r="1957" spans="1:9" ht="15">
      <c r="A1957" s="96">
        <v>1949</v>
      </c>
      <c r="B1957" s="96" t="s">
        <v>561</v>
      </c>
      <c r="C1957" s="96" t="s">
        <v>571</v>
      </c>
      <c r="D1957" s="96">
        <v>61010007757</v>
      </c>
      <c r="E1957" s="96" t="s">
        <v>3370</v>
      </c>
      <c r="F1957" s="96" t="s">
        <v>354</v>
      </c>
      <c r="G1957" s="576">
        <v>375</v>
      </c>
      <c r="H1957" s="576">
        <v>375</v>
      </c>
      <c r="I1957" s="576">
        <v>75</v>
      </c>
    </row>
    <row r="1958" spans="1:9" ht="15">
      <c r="A1958" s="96">
        <v>1950</v>
      </c>
      <c r="B1958" s="96" t="s">
        <v>510</v>
      </c>
      <c r="C1958" s="96" t="s">
        <v>706</v>
      </c>
      <c r="D1958" s="96">
        <v>61010007981</v>
      </c>
      <c r="E1958" s="96" t="s">
        <v>3370</v>
      </c>
      <c r="F1958" s="96" t="s">
        <v>354</v>
      </c>
      <c r="G1958" s="576">
        <v>375</v>
      </c>
      <c r="H1958" s="576">
        <v>375</v>
      </c>
      <c r="I1958" s="576">
        <v>75</v>
      </c>
    </row>
    <row r="1959" spans="1:9" ht="15">
      <c r="A1959" s="96">
        <v>1951</v>
      </c>
      <c r="B1959" s="96" t="s">
        <v>4588</v>
      </c>
      <c r="C1959" s="96" t="s">
        <v>4701</v>
      </c>
      <c r="D1959" s="96">
        <v>61010007996</v>
      </c>
      <c r="E1959" s="96" t="s">
        <v>3368</v>
      </c>
      <c r="F1959" s="96" t="s">
        <v>354</v>
      </c>
      <c r="G1959" s="576">
        <v>60</v>
      </c>
      <c r="H1959" s="576">
        <v>60</v>
      </c>
      <c r="I1959" s="576">
        <v>12</v>
      </c>
    </row>
    <row r="1960" spans="1:9" ht="15">
      <c r="A1960" s="96">
        <v>1952</v>
      </c>
      <c r="B1960" s="96" t="s">
        <v>4702</v>
      </c>
      <c r="C1960" s="96" t="s">
        <v>696</v>
      </c>
      <c r="D1960" s="96">
        <v>61010008195</v>
      </c>
      <c r="E1960" s="96" t="s">
        <v>3368</v>
      </c>
      <c r="F1960" s="96" t="s">
        <v>354</v>
      </c>
      <c r="G1960" s="576">
        <v>60</v>
      </c>
      <c r="H1960" s="576">
        <v>60</v>
      </c>
      <c r="I1960" s="576">
        <v>12</v>
      </c>
    </row>
    <row r="1961" spans="1:9" ht="15">
      <c r="A1961" s="96">
        <v>1953</v>
      </c>
      <c r="B1961" s="96" t="s">
        <v>4591</v>
      </c>
      <c r="C1961" s="96" t="s">
        <v>564</v>
      </c>
      <c r="D1961" s="96">
        <v>61010008308</v>
      </c>
      <c r="E1961" s="96" t="s">
        <v>3368</v>
      </c>
      <c r="F1961" s="96" t="s">
        <v>354</v>
      </c>
      <c r="G1961" s="576">
        <v>60</v>
      </c>
      <c r="H1961" s="576">
        <v>60</v>
      </c>
      <c r="I1961" s="576">
        <v>12</v>
      </c>
    </row>
    <row r="1962" spans="1:9" ht="15">
      <c r="A1962" s="96">
        <v>1954</v>
      </c>
      <c r="B1962" s="96" t="s">
        <v>746</v>
      </c>
      <c r="C1962" s="96" t="s">
        <v>4601</v>
      </c>
      <c r="D1962" s="96">
        <v>61010008533</v>
      </c>
      <c r="E1962" s="96" t="s">
        <v>3370</v>
      </c>
      <c r="F1962" s="96" t="s">
        <v>354</v>
      </c>
      <c r="G1962" s="576">
        <v>375</v>
      </c>
      <c r="H1962" s="576">
        <v>375</v>
      </c>
      <c r="I1962" s="576">
        <v>75</v>
      </c>
    </row>
    <row r="1963" spans="1:9" ht="15">
      <c r="A1963" s="96">
        <v>1955</v>
      </c>
      <c r="B1963" s="96" t="s">
        <v>4703</v>
      </c>
      <c r="C1963" s="96" t="s">
        <v>621</v>
      </c>
      <c r="D1963" s="96">
        <v>61010008996</v>
      </c>
      <c r="E1963" s="96" t="s">
        <v>3368</v>
      </c>
      <c r="F1963" s="96" t="s">
        <v>354</v>
      </c>
      <c r="G1963" s="576">
        <v>60</v>
      </c>
      <c r="H1963" s="576">
        <v>60</v>
      </c>
      <c r="I1963" s="576">
        <v>12</v>
      </c>
    </row>
    <row r="1964" spans="1:9" ht="15">
      <c r="A1964" s="96">
        <v>1956</v>
      </c>
      <c r="B1964" s="96" t="s">
        <v>4549</v>
      </c>
      <c r="C1964" s="96" t="s">
        <v>642</v>
      </c>
      <c r="D1964" s="96">
        <v>61010009316</v>
      </c>
      <c r="E1964" s="96" t="s">
        <v>3368</v>
      </c>
      <c r="F1964" s="96" t="s">
        <v>354</v>
      </c>
      <c r="G1964" s="576">
        <v>60</v>
      </c>
      <c r="H1964" s="576">
        <v>60</v>
      </c>
      <c r="I1964" s="576">
        <v>12</v>
      </c>
    </row>
    <row r="1965" spans="1:9" ht="15">
      <c r="A1965" s="96">
        <v>1957</v>
      </c>
      <c r="B1965" s="96" t="s">
        <v>753</v>
      </c>
      <c r="C1965" s="96" t="s">
        <v>696</v>
      </c>
      <c r="D1965" s="96">
        <v>61010009721</v>
      </c>
      <c r="E1965" s="96" t="s">
        <v>3370</v>
      </c>
      <c r="F1965" s="96" t="s">
        <v>354</v>
      </c>
      <c r="G1965" s="576">
        <v>375</v>
      </c>
      <c r="H1965" s="576">
        <v>375</v>
      </c>
      <c r="I1965" s="576">
        <v>75</v>
      </c>
    </row>
    <row r="1966" spans="1:9" ht="15">
      <c r="A1966" s="96">
        <v>1958</v>
      </c>
      <c r="B1966" s="96" t="s">
        <v>718</v>
      </c>
      <c r="C1966" s="96" t="s">
        <v>529</v>
      </c>
      <c r="D1966" s="96">
        <v>61010009775</v>
      </c>
      <c r="E1966" s="96" t="s">
        <v>3368</v>
      </c>
      <c r="F1966" s="96" t="s">
        <v>354</v>
      </c>
      <c r="G1966" s="576">
        <v>60</v>
      </c>
      <c r="H1966" s="576">
        <v>60</v>
      </c>
      <c r="I1966" s="576">
        <v>12</v>
      </c>
    </row>
    <row r="1967" spans="1:9" ht="15">
      <c r="A1967" s="96">
        <v>1959</v>
      </c>
      <c r="B1967" s="96" t="s">
        <v>1104</v>
      </c>
      <c r="C1967" s="96" t="s">
        <v>750</v>
      </c>
      <c r="D1967" s="96">
        <v>61010010064</v>
      </c>
      <c r="E1967" s="96" t="s">
        <v>3368</v>
      </c>
      <c r="F1967" s="96" t="s">
        <v>354</v>
      </c>
      <c r="G1967" s="576">
        <v>60</v>
      </c>
      <c r="H1967" s="576">
        <v>60</v>
      </c>
      <c r="I1967" s="576">
        <v>12</v>
      </c>
    </row>
    <row r="1968" spans="1:9" ht="15">
      <c r="A1968" s="96">
        <v>1960</v>
      </c>
      <c r="B1968" s="96" t="s">
        <v>3724</v>
      </c>
      <c r="C1968" s="96" t="s">
        <v>642</v>
      </c>
      <c r="D1968" s="96">
        <v>61010010176</v>
      </c>
      <c r="E1968" s="96" t="s">
        <v>3368</v>
      </c>
      <c r="F1968" s="96" t="s">
        <v>354</v>
      </c>
      <c r="G1968" s="576">
        <v>60</v>
      </c>
      <c r="H1968" s="576">
        <v>60</v>
      </c>
      <c r="I1968" s="576">
        <v>12</v>
      </c>
    </row>
    <row r="1969" spans="1:9" ht="15">
      <c r="A1969" s="96">
        <v>1961</v>
      </c>
      <c r="B1969" s="96" t="s">
        <v>4704</v>
      </c>
      <c r="C1969" s="96" t="s">
        <v>4501</v>
      </c>
      <c r="D1969" s="96">
        <v>61010010205</v>
      </c>
      <c r="E1969" s="96" t="s">
        <v>3368</v>
      </c>
      <c r="F1969" s="96" t="s">
        <v>354</v>
      </c>
      <c r="G1969" s="576">
        <v>60</v>
      </c>
      <c r="H1969" s="576">
        <v>60</v>
      </c>
      <c r="I1969" s="576">
        <v>12</v>
      </c>
    </row>
    <row r="1970" spans="1:9" ht="15">
      <c r="A1970" s="96">
        <v>1962</v>
      </c>
      <c r="B1970" s="96" t="s">
        <v>755</v>
      </c>
      <c r="C1970" s="96" t="s">
        <v>732</v>
      </c>
      <c r="D1970" s="96">
        <v>61010010294</v>
      </c>
      <c r="E1970" s="96" t="s">
        <v>3368</v>
      </c>
      <c r="F1970" s="96" t="s">
        <v>354</v>
      </c>
      <c r="G1970" s="576">
        <v>60</v>
      </c>
      <c r="H1970" s="576">
        <v>60</v>
      </c>
      <c r="I1970" s="576">
        <v>12</v>
      </c>
    </row>
    <row r="1971" spans="1:9" ht="15">
      <c r="A1971" s="96">
        <v>1963</v>
      </c>
      <c r="B1971" s="96" t="s">
        <v>592</v>
      </c>
      <c r="C1971" s="96" t="s">
        <v>546</v>
      </c>
      <c r="D1971" s="96">
        <v>61010010710</v>
      </c>
      <c r="E1971" s="96" t="s">
        <v>3370</v>
      </c>
      <c r="F1971" s="96" t="s">
        <v>354</v>
      </c>
      <c r="G1971" s="576">
        <v>375</v>
      </c>
      <c r="H1971" s="576">
        <v>375</v>
      </c>
      <c r="I1971" s="576">
        <v>75</v>
      </c>
    </row>
    <row r="1972" spans="1:9" ht="15">
      <c r="A1972" s="96">
        <v>1964</v>
      </c>
      <c r="B1972" s="96" t="s">
        <v>686</v>
      </c>
      <c r="C1972" s="96" t="s">
        <v>696</v>
      </c>
      <c r="D1972" s="96">
        <v>61010010736</v>
      </c>
      <c r="E1972" s="96" t="s">
        <v>3370</v>
      </c>
      <c r="F1972" s="96" t="s">
        <v>354</v>
      </c>
      <c r="G1972" s="576">
        <v>375</v>
      </c>
      <c r="H1972" s="576">
        <v>375</v>
      </c>
      <c r="I1972" s="576">
        <v>75</v>
      </c>
    </row>
    <row r="1973" spans="1:9" ht="15">
      <c r="A1973" s="96">
        <v>1965</v>
      </c>
      <c r="B1973" s="96" t="s">
        <v>521</v>
      </c>
      <c r="C1973" s="96" t="s">
        <v>642</v>
      </c>
      <c r="D1973" s="96">
        <v>61010010864</v>
      </c>
      <c r="E1973" s="96" t="s">
        <v>3370</v>
      </c>
      <c r="F1973" s="96" t="s">
        <v>354</v>
      </c>
      <c r="G1973" s="576">
        <v>375</v>
      </c>
      <c r="H1973" s="576">
        <v>375</v>
      </c>
      <c r="I1973" s="576">
        <v>75</v>
      </c>
    </row>
    <row r="1974" spans="1:9" ht="15">
      <c r="A1974" s="96">
        <v>1966</v>
      </c>
      <c r="B1974" s="96" t="s">
        <v>628</v>
      </c>
      <c r="C1974" s="96" t="s">
        <v>642</v>
      </c>
      <c r="D1974" s="96">
        <v>61010011079</v>
      </c>
      <c r="E1974" s="96" t="s">
        <v>3370</v>
      </c>
      <c r="F1974" s="96" t="s">
        <v>354</v>
      </c>
      <c r="G1974" s="576">
        <v>375</v>
      </c>
      <c r="H1974" s="576">
        <v>375</v>
      </c>
      <c r="I1974" s="576">
        <v>75</v>
      </c>
    </row>
    <row r="1975" spans="1:9" ht="15">
      <c r="A1975" s="96">
        <v>1967</v>
      </c>
      <c r="B1975" s="96" t="s">
        <v>4705</v>
      </c>
      <c r="C1975" s="96" t="s">
        <v>696</v>
      </c>
      <c r="D1975" s="96">
        <v>61010011189</v>
      </c>
      <c r="E1975" s="96" t="s">
        <v>3368</v>
      </c>
      <c r="F1975" s="96" t="s">
        <v>354</v>
      </c>
      <c r="G1975" s="576">
        <v>60</v>
      </c>
      <c r="H1975" s="576">
        <v>60</v>
      </c>
      <c r="I1975" s="576">
        <v>12</v>
      </c>
    </row>
    <row r="1976" spans="1:9" ht="15">
      <c r="A1976" s="96">
        <v>1968</v>
      </c>
      <c r="B1976" s="96" t="s">
        <v>670</v>
      </c>
      <c r="C1976" s="96" t="s">
        <v>4513</v>
      </c>
      <c r="D1976" s="96">
        <v>61010011471</v>
      </c>
      <c r="E1976" s="96" t="s">
        <v>3370</v>
      </c>
      <c r="F1976" s="96" t="s">
        <v>354</v>
      </c>
      <c r="G1976" s="576">
        <v>375</v>
      </c>
      <c r="H1976" s="576">
        <v>375</v>
      </c>
      <c r="I1976" s="576">
        <v>75</v>
      </c>
    </row>
    <row r="1977" spans="1:9" ht="15">
      <c r="A1977" s="96">
        <v>1969</v>
      </c>
      <c r="B1977" s="96" t="s">
        <v>4680</v>
      </c>
      <c r="C1977" s="96" t="s">
        <v>696</v>
      </c>
      <c r="D1977" s="96">
        <v>61010011754</v>
      </c>
      <c r="E1977" s="96" t="s">
        <v>3370</v>
      </c>
      <c r="F1977" s="96" t="s">
        <v>354</v>
      </c>
      <c r="G1977" s="576">
        <v>375</v>
      </c>
      <c r="H1977" s="576">
        <v>375</v>
      </c>
      <c r="I1977" s="576">
        <v>75</v>
      </c>
    </row>
    <row r="1978" spans="1:9" ht="15">
      <c r="A1978" s="96">
        <v>1970</v>
      </c>
      <c r="B1978" s="96" t="s">
        <v>4588</v>
      </c>
      <c r="C1978" s="96" t="s">
        <v>696</v>
      </c>
      <c r="D1978" s="96">
        <v>61010012413</v>
      </c>
      <c r="E1978" s="96" t="s">
        <v>3368</v>
      </c>
      <c r="F1978" s="96" t="s">
        <v>354</v>
      </c>
      <c r="G1978" s="576">
        <v>60</v>
      </c>
      <c r="H1978" s="576">
        <v>60</v>
      </c>
      <c r="I1978" s="576">
        <v>12</v>
      </c>
    </row>
    <row r="1979" spans="1:9" ht="15">
      <c r="A1979" s="96">
        <v>1971</v>
      </c>
      <c r="B1979" s="96" t="s">
        <v>626</v>
      </c>
      <c r="C1979" s="96" t="s">
        <v>4701</v>
      </c>
      <c r="D1979" s="96">
        <v>61010012708</v>
      </c>
      <c r="E1979" s="96" t="s">
        <v>3370</v>
      </c>
      <c r="F1979" s="96" t="s">
        <v>354</v>
      </c>
      <c r="G1979" s="576">
        <v>375</v>
      </c>
      <c r="H1979" s="576">
        <v>375</v>
      </c>
      <c r="I1979" s="576">
        <v>75</v>
      </c>
    </row>
    <row r="1980" spans="1:9" ht="15">
      <c r="A1980" s="96">
        <v>1972</v>
      </c>
      <c r="B1980" s="96" t="s">
        <v>746</v>
      </c>
      <c r="C1980" s="96" t="s">
        <v>572</v>
      </c>
      <c r="D1980" s="96">
        <v>61010012800</v>
      </c>
      <c r="E1980" s="96" t="s">
        <v>3370</v>
      </c>
      <c r="F1980" s="96" t="s">
        <v>354</v>
      </c>
      <c r="G1980" s="576">
        <v>375</v>
      </c>
      <c r="H1980" s="576">
        <v>375</v>
      </c>
      <c r="I1980" s="576">
        <v>75</v>
      </c>
    </row>
    <row r="1981" spans="1:9" ht="15">
      <c r="A1981" s="96">
        <v>1973</v>
      </c>
      <c r="B1981" s="96" t="s">
        <v>4624</v>
      </c>
      <c r="C1981" s="96" t="s">
        <v>4523</v>
      </c>
      <c r="D1981" s="96">
        <v>61010012929</v>
      </c>
      <c r="E1981" s="96" t="s">
        <v>3370</v>
      </c>
      <c r="F1981" s="96" t="s">
        <v>354</v>
      </c>
      <c r="G1981" s="576">
        <v>375</v>
      </c>
      <c r="H1981" s="576">
        <v>375</v>
      </c>
      <c r="I1981" s="576">
        <v>75</v>
      </c>
    </row>
    <row r="1982" spans="1:9" ht="15">
      <c r="A1982" s="96">
        <v>1974</v>
      </c>
      <c r="B1982" s="96" t="s">
        <v>4644</v>
      </c>
      <c r="C1982" s="96" t="s">
        <v>4562</v>
      </c>
      <c r="D1982" s="96">
        <v>61010012942</v>
      </c>
      <c r="E1982" s="96" t="s">
        <v>3368</v>
      </c>
      <c r="F1982" s="96" t="s">
        <v>354</v>
      </c>
      <c r="G1982" s="576">
        <v>60</v>
      </c>
      <c r="H1982" s="576">
        <v>60</v>
      </c>
      <c r="I1982" s="576">
        <v>12</v>
      </c>
    </row>
    <row r="1983" spans="1:9" ht="15">
      <c r="A1983" s="96">
        <v>1975</v>
      </c>
      <c r="B1983" s="96" t="s">
        <v>519</v>
      </c>
      <c r="C1983" s="96" t="s">
        <v>747</v>
      </c>
      <c r="D1983" s="96">
        <v>61010013320</v>
      </c>
      <c r="E1983" s="96" t="s">
        <v>3370</v>
      </c>
      <c r="F1983" s="96" t="s">
        <v>354</v>
      </c>
      <c r="G1983" s="576">
        <v>375</v>
      </c>
      <c r="H1983" s="576">
        <v>375</v>
      </c>
      <c r="I1983" s="576">
        <v>75</v>
      </c>
    </row>
    <row r="1984" spans="1:9" ht="15">
      <c r="A1984" s="96">
        <v>1976</v>
      </c>
      <c r="B1984" s="96" t="s">
        <v>4581</v>
      </c>
      <c r="C1984" s="96" t="s">
        <v>4687</v>
      </c>
      <c r="D1984" s="96">
        <v>61010013328</v>
      </c>
      <c r="E1984" s="96" t="s">
        <v>3368</v>
      </c>
      <c r="F1984" s="96" t="s">
        <v>354</v>
      </c>
      <c r="G1984" s="576">
        <v>60</v>
      </c>
      <c r="H1984" s="576">
        <v>60</v>
      </c>
      <c r="I1984" s="576">
        <v>12</v>
      </c>
    </row>
    <row r="1985" spans="1:9" ht="15">
      <c r="A1985" s="96">
        <v>1977</v>
      </c>
      <c r="B1985" s="96" t="s">
        <v>4680</v>
      </c>
      <c r="C1985" s="96" t="s">
        <v>4513</v>
      </c>
      <c r="D1985" s="96">
        <v>61010013332</v>
      </c>
      <c r="E1985" s="96" t="s">
        <v>3370</v>
      </c>
      <c r="F1985" s="96" t="s">
        <v>354</v>
      </c>
      <c r="G1985" s="576">
        <v>375</v>
      </c>
      <c r="H1985" s="576">
        <v>375</v>
      </c>
      <c r="I1985" s="576">
        <v>75</v>
      </c>
    </row>
    <row r="1986" spans="1:9" ht="15">
      <c r="A1986" s="96">
        <v>1978</v>
      </c>
      <c r="B1986" s="96" t="s">
        <v>4706</v>
      </c>
      <c r="C1986" s="96" t="s">
        <v>4707</v>
      </c>
      <c r="D1986" s="96">
        <v>61010013620</v>
      </c>
      <c r="E1986" s="96" t="s">
        <v>3368</v>
      </c>
      <c r="F1986" s="96" t="s">
        <v>354</v>
      </c>
      <c r="G1986" s="576">
        <v>60</v>
      </c>
      <c r="H1986" s="576">
        <v>60</v>
      </c>
      <c r="I1986" s="576">
        <v>12</v>
      </c>
    </row>
    <row r="1987" spans="1:9" ht="15">
      <c r="A1987" s="96">
        <v>1979</v>
      </c>
      <c r="B1987" s="96" t="s">
        <v>674</v>
      </c>
      <c r="C1987" s="96" t="s">
        <v>732</v>
      </c>
      <c r="D1987" s="96">
        <v>61010014277</v>
      </c>
      <c r="E1987" s="96" t="s">
        <v>3368</v>
      </c>
      <c r="F1987" s="96" t="s">
        <v>354</v>
      </c>
      <c r="G1987" s="576">
        <v>60</v>
      </c>
      <c r="H1987" s="576">
        <v>60</v>
      </c>
      <c r="I1987" s="576">
        <v>12</v>
      </c>
    </row>
    <row r="1988" spans="1:9" ht="15">
      <c r="A1988" s="96">
        <v>1980</v>
      </c>
      <c r="B1988" s="96" t="s">
        <v>728</v>
      </c>
      <c r="C1988" s="96" t="s">
        <v>696</v>
      </c>
      <c r="D1988" s="96">
        <v>61010014290</v>
      </c>
      <c r="E1988" s="96" t="s">
        <v>3370</v>
      </c>
      <c r="F1988" s="96" t="s">
        <v>354</v>
      </c>
      <c r="G1988" s="576">
        <v>375</v>
      </c>
      <c r="H1988" s="576">
        <v>375</v>
      </c>
      <c r="I1988" s="576">
        <v>75</v>
      </c>
    </row>
    <row r="1989" spans="1:9" ht="15">
      <c r="A1989" s="96">
        <v>1981</v>
      </c>
      <c r="B1989" s="96" t="s">
        <v>4708</v>
      </c>
      <c r="C1989" s="96" t="s">
        <v>642</v>
      </c>
      <c r="D1989" s="96">
        <v>61010014379</v>
      </c>
      <c r="E1989" s="96" t="s">
        <v>3370</v>
      </c>
      <c r="F1989" s="96" t="s">
        <v>354</v>
      </c>
      <c r="G1989" s="576">
        <v>375</v>
      </c>
      <c r="H1989" s="576">
        <v>375</v>
      </c>
      <c r="I1989" s="576">
        <v>75</v>
      </c>
    </row>
    <row r="1990" spans="1:9" ht="15">
      <c r="A1990" s="96">
        <v>1982</v>
      </c>
      <c r="B1990" s="96" t="s">
        <v>4664</v>
      </c>
      <c r="C1990" s="96" t="s">
        <v>685</v>
      </c>
      <c r="D1990" s="96">
        <v>61010014641</v>
      </c>
      <c r="E1990" s="96" t="s">
        <v>3370</v>
      </c>
      <c r="F1990" s="96" t="s">
        <v>354</v>
      </c>
      <c r="G1990" s="576">
        <v>375</v>
      </c>
      <c r="H1990" s="576">
        <v>375</v>
      </c>
      <c r="I1990" s="576">
        <v>75</v>
      </c>
    </row>
    <row r="1991" spans="1:9" ht="15">
      <c r="A1991" s="96">
        <v>1983</v>
      </c>
      <c r="B1991" s="96" t="s">
        <v>547</v>
      </c>
      <c r="C1991" s="96" t="s">
        <v>4574</v>
      </c>
      <c r="D1991" s="96">
        <v>61010014820</v>
      </c>
      <c r="E1991" s="96" t="s">
        <v>3370</v>
      </c>
      <c r="F1991" s="96" t="s">
        <v>354</v>
      </c>
      <c r="G1991" s="576">
        <v>375</v>
      </c>
      <c r="H1991" s="576">
        <v>375</v>
      </c>
      <c r="I1991" s="576">
        <v>75</v>
      </c>
    </row>
    <row r="1992" spans="1:9" ht="15">
      <c r="A1992" s="96">
        <v>1984</v>
      </c>
      <c r="B1992" s="96" t="s">
        <v>520</v>
      </c>
      <c r="C1992" s="96" t="s">
        <v>3988</v>
      </c>
      <c r="D1992" s="96">
        <v>61010015336</v>
      </c>
      <c r="E1992" s="96" t="s">
        <v>3370</v>
      </c>
      <c r="F1992" s="96" t="s">
        <v>354</v>
      </c>
      <c r="G1992" s="576">
        <v>375</v>
      </c>
      <c r="H1992" s="576">
        <v>375</v>
      </c>
      <c r="I1992" s="576">
        <v>75</v>
      </c>
    </row>
    <row r="1993" spans="1:9" ht="15">
      <c r="A1993" s="96">
        <v>1985</v>
      </c>
      <c r="B1993" s="96" t="s">
        <v>4709</v>
      </c>
      <c r="C1993" s="96" t="s">
        <v>564</v>
      </c>
      <c r="D1993" s="96">
        <v>61010015372</v>
      </c>
      <c r="E1993" s="96" t="s">
        <v>3370</v>
      </c>
      <c r="F1993" s="96" t="s">
        <v>354</v>
      </c>
      <c r="G1993" s="576">
        <v>375</v>
      </c>
      <c r="H1993" s="576">
        <v>375</v>
      </c>
      <c r="I1993" s="576">
        <v>75</v>
      </c>
    </row>
    <row r="1994" spans="1:9" ht="15">
      <c r="A1994" s="96">
        <v>1986</v>
      </c>
      <c r="B1994" s="96" t="s">
        <v>4174</v>
      </c>
      <c r="C1994" s="96" t="s">
        <v>730</v>
      </c>
      <c r="D1994" s="96">
        <v>61010015631</v>
      </c>
      <c r="E1994" s="96" t="s">
        <v>3370</v>
      </c>
      <c r="F1994" s="96" t="s">
        <v>354</v>
      </c>
      <c r="G1994" s="576">
        <v>375</v>
      </c>
      <c r="H1994" s="576">
        <v>375</v>
      </c>
      <c r="I1994" s="576">
        <v>75</v>
      </c>
    </row>
    <row r="1995" spans="1:9" ht="15">
      <c r="A1995" s="96">
        <v>1987</v>
      </c>
      <c r="B1995" s="96" t="s">
        <v>734</v>
      </c>
      <c r="C1995" s="96" t="s">
        <v>747</v>
      </c>
      <c r="D1995" s="96">
        <v>61010016310</v>
      </c>
      <c r="E1995" s="96" t="s">
        <v>3370</v>
      </c>
      <c r="F1995" s="96" t="s">
        <v>354</v>
      </c>
      <c r="G1995" s="576">
        <v>375</v>
      </c>
      <c r="H1995" s="576">
        <v>375</v>
      </c>
      <c r="I1995" s="576">
        <v>75</v>
      </c>
    </row>
    <row r="1996" spans="1:9" ht="15">
      <c r="A1996" s="96">
        <v>1988</v>
      </c>
      <c r="B1996" s="96" t="s">
        <v>510</v>
      </c>
      <c r="C1996" s="96" t="s">
        <v>696</v>
      </c>
      <c r="D1996" s="96">
        <v>61010016314</v>
      </c>
      <c r="E1996" s="96" t="s">
        <v>3370</v>
      </c>
      <c r="F1996" s="96" t="s">
        <v>354</v>
      </c>
      <c r="G1996" s="576">
        <v>375</v>
      </c>
      <c r="H1996" s="576">
        <v>375</v>
      </c>
      <c r="I1996" s="576">
        <v>75</v>
      </c>
    </row>
    <row r="1997" spans="1:9" ht="15">
      <c r="A1997" s="96">
        <v>1989</v>
      </c>
      <c r="B1997" s="96" t="s">
        <v>536</v>
      </c>
      <c r="C1997" s="96" t="s">
        <v>696</v>
      </c>
      <c r="D1997" s="96">
        <v>61010016679</v>
      </c>
      <c r="E1997" s="96" t="s">
        <v>3370</v>
      </c>
      <c r="F1997" s="96" t="s">
        <v>354</v>
      </c>
      <c r="G1997" s="576">
        <v>375</v>
      </c>
      <c r="H1997" s="576">
        <v>375</v>
      </c>
      <c r="I1997" s="576">
        <v>75</v>
      </c>
    </row>
    <row r="1998" spans="1:9" ht="15">
      <c r="A1998" s="96">
        <v>1990</v>
      </c>
      <c r="B1998" s="96" t="s">
        <v>623</v>
      </c>
      <c r="C1998" s="96" t="s">
        <v>4597</v>
      </c>
      <c r="D1998" s="96">
        <v>61308021484</v>
      </c>
      <c r="E1998" s="96" t="s">
        <v>3368</v>
      </c>
      <c r="F1998" s="96" t="s">
        <v>354</v>
      </c>
      <c r="G1998" s="576">
        <v>60</v>
      </c>
      <c r="H1998" s="576">
        <v>60</v>
      </c>
      <c r="I1998" s="576">
        <v>12</v>
      </c>
    </row>
    <row r="1999" spans="1:9" ht="15">
      <c r="A1999" s="96">
        <v>1991</v>
      </c>
      <c r="B1999" s="96" t="s">
        <v>579</v>
      </c>
      <c r="C1999" s="96" t="s">
        <v>4710</v>
      </c>
      <c r="D1999" s="96">
        <v>62001003816</v>
      </c>
      <c r="E1999" s="96" t="s">
        <v>3368</v>
      </c>
      <c r="F1999" s="96" t="s">
        <v>354</v>
      </c>
      <c r="G1999" s="576">
        <v>60</v>
      </c>
      <c r="H1999" s="576">
        <v>60</v>
      </c>
      <c r="I1999" s="576">
        <v>12</v>
      </c>
    </row>
    <row r="2000" spans="1:9" ht="15">
      <c r="A2000" s="96">
        <v>1992</v>
      </c>
      <c r="B2000" s="96" t="s">
        <v>592</v>
      </c>
      <c r="C2000" s="96" t="s">
        <v>4504</v>
      </c>
      <c r="D2000" s="96">
        <v>62001005653</v>
      </c>
      <c r="E2000" s="96" t="s">
        <v>3370</v>
      </c>
      <c r="F2000" s="96" t="s">
        <v>354</v>
      </c>
      <c r="G2000" s="576">
        <v>375</v>
      </c>
      <c r="H2000" s="576">
        <v>375</v>
      </c>
      <c r="I2000" s="576">
        <v>75</v>
      </c>
    </row>
    <row r="2001" spans="1:9" ht="15">
      <c r="A2001" s="96">
        <v>1993</v>
      </c>
      <c r="B2001" s="96" t="s">
        <v>582</v>
      </c>
      <c r="C2001" s="96" t="s">
        <v>4711</v>
      </c>
      <c r="D2001" s="96">
        <v>62001010350</v>
      </c>
      <c r="E2001" s="96" t="s">
        <v>3368</v>
      </c>
      <c r="F2001" s="96" t="s">
        <v>354</v>
      </c>
      <c r="G2001" s="576">
        <v>60</v>
      </c>
      <c r="H2001" s="576">
        <v>60</v>
      </c>
      <c r="I2001" s="576">
        <v>12</v>
      </c>
    </row>
    <row r="2002" spans="1:9" ht="15">
      <c r="A2002" s="96">
        <v>1994</v>
      </c>
      <c r="B2002" s="96" t="s">
        <v>655</v>
      </c>
      <c r="C2002" s="96" t="s">
        <v>4712</v>
      </c>
      <c r="D2002" s="96">
        <v>62001011743</v>
      </c>
      <c r="E2002" s="96" t="s">
        <v>3370</v>
      </c>
      <c r="F2002" s="96" t="s">
        <v>354</v>
      </c>
      <c r="G2002" s="576">
        <v>375</v>
      </c>
      <c r="H2002" s="576">
        <v>375</v>
      </c>
      <c r="I2002" s="576">
        <v>75</v>
      </c>
    </row>
    <row r="2003" spans="1:9" ht="15">
      <c r="A2003" s="96">
        <v>1995</v>
      </c>
      <c r="B2003" s="96" t="s">
        <v>578</v>
      </c>
      <c r="C2003" s="96" t="s">
        <v>1026</v>
      </c>
      <c r="D2003" s="96">
        <v>62001014367</v>
      </c>
      <c r="E2003" s="96" t="s">
        <v>3370</v>
      </c>
      <c r="F2003" s="96" t="s">
        <v>354</v>
      </c>
      <c r="G2003" s="576">
        <v>375</v>
      </c>
      <c r="H2003" s="576">
        <v>375</v>
      </c>
      <c r="I2003" s="576">
        <v>75</v>
      </c>
    </row>
    <row r="2004" spans="1:9" ht="15">
      <c r="A2004" s="96">
        <v>1996</v>
      </c>
      <c r="B2004" s="96" t="s">
        <v>525</v>
      </c>
      <c r="C2004" s="96" t="s">
        <v>708</v>
      </c>
      <c r="D2004" s="96">
        <v>62001014780</v>
      </c>
      <c r="E2004" s="96" t="s">
        <v>3370</v>
      </c>
      <c r="F2004" s="96" t="s">
        <v>354</v>
      </c>
      <c r="G2004" s="576">
        <v>375</v>
      </c>
      <c r="H2004" s="576">
        <v>375</v>
      </c>
      <c r="I2004" s="576">
        <v>75</v>
      </c>
    </row>
    <row r="2005" spans="1:9" ht="15">
      <c r="A2005" s="96">
        <v>1997</v>
      </c>
      <c r="B2005" s="96" t="s">
        <v>4713</v>
      </c>
      <c r="C2005" s="96" t="s">
        <v>1120</v>
      </c>
      <c r="D2005" s="96">
        <v>62001017099</v>
      </c>
      <c r="E2005" s="96" t="s">
        <v>3368</v>
      </c>
      <c r="F2005" s="96" t="s">
        <v>354</v>
      </c>
      <c r="G2005" s="576">
        <v>60</v>
      </c>
      <c r="H2005" s="576">
        <v>60</v>
      </c>
      <c r="I2005" s="576">
        <v>12</v>
      </c>
    </row>
    <row r="2006" spans="1:9" ht="15">
      <c r="A2006" s="96">
        <v>1998</v>
      </c>
      <c r="B2006" s="96" t="s">
        <v>731</v>
      </c>
      <c r="C2006" s="96" t="s">
        <v>4017</v>
      </c>
      <c r="D2006" s="96">
        <v>62001017615</v>
      </c>
      <c r="E2006" s="96" t="s">
        <v>3368</v>
      </c>
      <c r="F2006" s="96" t="s">
        <v>354</v>
      </c>
      <c r="G2006" s="576">
        <v>60</v>
      </c>
      <c r="H2006" s="576">
        <v>60</v>
      </c>
      <c r="I2006" s="576">
        <v>12</v>
      </c>
    </row>
    <row r="2007" spans="1:9" ht="15">
      <c r="A2007" s="96">
        <v>1999</v>
      </c>
      <c r="B2007" s="96" t="s">
        <v>563</v>
      </c>
      <c r="C2007" s="96" t="s">
        <v>653</v>
      </c>
      <c r="D2007" s="96">
        <v>62001025476</v>
      </c>
      <c r="E2007" s="96" t="s">
        <v>3370</v>
      </c>
      <c r="F2007" s="96" t="s">
        <v>354</v>
      </c>
      <c r="G2007" s="576">
        <v>375</v>
      </c>
      <c r="H2007" s="576">
        <v>375</v>
      </c>
      <c r="I2007" s="576">
        <v>75</v>
      </c>
    </row>
    <row r="2008" spans="1:9" ht="15">
      <c r="A2008" s="96">
        <v>2000</v>
      </c>
      <c r="B2008" s="96" t="s">
        <v>591</v>
      </c>
      <c r="C2008" s="96" t="s">
        <v>3640</v>
      </c>
      <c r="D2008" s="96">
        <v>62001031603</v>
      </c>
      <c r="E2008" s="96" t="s">
        <v>3370</v>
      </c>
      <c r="F2008" s="96" t="s">
        <v>354</v>
      </c>
      <c r="G2008" s="576">
        <v>375</v>
      </c>
      <c r="H2008" s="576">
        <v>375</v>
      </c>
      <c r="I2008" s="576">
        <v>75</v>
      </c>
    </row>
    <row r="2009" spans="1:9" ht="15">
      <c r="A2009" s="96">
        <v>2001</v>
      </c>
      <c r="B2009" s="96" t="s">
        <v>510</v>
      </c>
      <c r="C2009" s="96" t="s">
        <v>4714</v>
      </c>
      <c r="D2009" s="96">
        <v>62001035122</v>
      </c>
      <c r="E2009" s="96" t="s">
        <v>3368</v>
      </c>
      <c r="F2009" s="96" t="s">
        <v>354</v>
      </c>
      <c r="G2009" s="576">
        <v>60</v>
      </c>
      <c r="H2009" s="576">
        <v>60</v>
      </c>
      <c r="I2009" s="576">
        <v>12</v>
      </c>
    </row>
    <row r="2010" spans="1:9" ht="15">
      <c r="A2010" s="96">
        <v>2002</v>
      </c>
      <c r="B2010" s="96" t="s">
        <v>4378</v>
      </c>
      <c r="C2010" s="96" t="s">
        <v>3813</v>
      </c>
      <c r="D2010" s="96">
        <v>62001037640</v>
      </c>
      <c r="E2010" s="96" t="s">
        <v>3370</v>
      </c>
      <c r="F2010" s="96" t="s">
        <v>354</v>
      </c>
      <c r="G2010" s="576">
        <v>375</v>
      </c>
      <c r="H2010" s="576">
        <v>375</v>
      </c>
      <c r="I2010" s="576">
        <v>75</v>
      </c>
    </row>
    <row r="2011" spans="1:9" ht="15">
      <c r="A2011" s="96">
        <v>2003</v>
      </c>
      <c r="B2011" s="96" t="s">
        <v>836</v>
      </c>
      <c r="C2011" s="96" t="s">
        <v>708</v>
      </c>
      <c r="D2011" s="96">
        <v>62001037651</v>
      </c>
      <c r="E2011" s="96" t="s">
        <v>3370</v>
      </c>
      <c r="F2011" s="96" t="s">
        <v>354</v>
      </c>
      <c r="G2011" s="576">
        <v>375</v>
      </c>
      <c r="H2011" s="576">
        <v>375</v>
      </c>
      <c r="I2011" s="576">
        <v>75</v>
      </c>
    </row>
    <row r="2012" spans="1:9" ht="15">
      <c r="A2012" s="96">
        <v>2004</v>
      </c>
      <c r="B2012" s="96" t="s">
        <v>525</v>
      </c>
      <c r="C2012" s="96" t="s">
        <v>568</v>
      </c>
      <c r="D2012" s="96">
        <v>62001040038</v>
      </c>
      <c r="E2012" s="96" t="s">
        <v>3370</v>
      </c>
      <c r="F2012" s="96" t="s">
        <v>354</v>
      </c>
      <c r="G2012" s="576">
        <v>375</v>
      </c>
      <c r="H2012" s="576">
        <v>375</v>
      </c>
      <c r="I2012" s="576">
        <v>75</v>
      </c>
    </row>
    <row r="2013" spans="1:9" ht="15">
      <c r="A2013" s="96">
        <v>2005</v>
      </c>
      <c r="B2013" s="96" t="s">
        <v>4051</v>
      </c>
      <c r="C2013" s="96" t="s">
        <v>4715</v>
      </c>
      <c r="D2013" s="96">
        <v>62001040291</v>
      </c>
      <c r="E2013" s="96" t="s">
        <v>3370</v>
      </c>
      <c r="F2013" s="96" t="s">
        <v>354</v>
      </c>
      <c r="G2013" s="576">
        <v>375</v>
      </c>
      <c r="H2013" s="576">
        <v>375</v>
      </c>
      <c r="I2013" s="576">
        <v>75</v>
      </c>
    </row>
    <row r="2014" spans="1:9" ht="15">
      <c r="A2014" s="96">
        <v>2006</v>
      </c>
      <c r="B2014" s="96" t="s">
        <v>3646</v>
      </c>
      <c r="C2014" s="96" t="s">
        <v>4716</v>
      </c>
      <c r="D2014" s="96">
        <v>62001043109</v>
      </c>
      <c r="E2014" s="96" t="s">
        <v>3370</v>
      </c>
      <c r="F2014" s="96" t="s">
        <v>354</v>
      </c>
      <c r="G2014" s="576">
        <v>375</v>
      </c>
      <c r="H2014" s="576">
        <v>375</v>
      </c>
      <c r="I2014" s="576">
        <v>75</v>
      </c>
    </row>
    <row r="2015" spans="1:9" ht="15">
      <c r="A2015" s="96">
        <v>2007</v>
      </c>
      <c r="B2015" s="96" t="s">
        <v>666</v>
      </c>
      <c r="C2015" s="96" t="s">
        <v>539</v>
      </c>
      <c r="D2015" s="96">
        <v>62003010182</v>
      </c>
      <c r="E2015" s="96" t="s">
        <v>3370</v>
      </c>
      <c r="F2015" s="96" t="s">
        <v>354</v>
      </c>
      <c r="G2015" s="576">
        <v>375</v>
      </c>
      <c r="H2015" s="576">
        <v>375</v>
      </c>
      <c r="I2015" s="576">
        <v>75</v>
      </c>
    </row>
    <row r="2016" spans="1:9" ht="15">
      <c r="A2016" s="96">
        <v>2008</v>
      </c>
      <c r="B2016" s="96" t="s">
        <v>896</v>
      </c>
      <c r="C2016" s="96" t="s">
        <v>4717</v>
      </c>
      <c r="D2016" s="96">
        <v>62003012658</v>
      </c>
      <c r="E2016" s="96" t="s">
        <v>3370</v>
      </c>
      <c r="F2016" s="96" t="s">
        <v>354</v>
      </c>
      <c r="G2016" s="576">
        <v>375</v>
      </c>
      <c r="H2016" s="576">
        <v>375</v>
      </c>
      <c r="I2016" s="576">
        <v>75</v>
      </c>
    </row>
    <row r="2017" spans="1:9" ht="15">
      <c r="A2017" s="96">
        <v>2009</v>
      </c>
      <c r="B2017" s="96" t="s">
        <v>517</v>
      </c>
      <c r="C2017" s="96" t="s">
        <v>4718</v>
      </c>
      <c r="D2017" s="96">
        <v>62003014251</v>
      </c>
      <c r="E2017" s="96" t="s">
        <v>3370</v>
      </c>
      <c r="F2017" s="96" t="s">
        <v>354</v>
      </c>
      <c r="G2017" s="576">
        <v>375</v>
      </c>
      <c r="H2017" s="576">
        <v>375</v>
      </c>
      <c r="I2017" s="576">
        <v>75</v>
      </c>
    </row>
    <row r="2018" spans="1:9" ht="15">
      <c r="A2018" s="96">
        <v>2010</v>
      </c>
      <c r="B2018" s="96" t="s">
        <v>555</v>
      </c>
      <c r="C2018" s="96" t="s">
        <v>4278</v>
      </c>
      <c r="D2018" s="96">
        <v>62003015702</v>
      </c>
      <c r="E2018" s="96" t="s">
        <v>3370</v>
      </c>
      <c r="F2018" s="96" t="s">
        <v>354</v>
      </c>
      <c r="G2018" s="576">
        <v>375</v>
      </c>
      <c r="H2018" s="576">
        <v>375</v>
      </c>
      <c r="I2018" s="576">
        <v>75</v>
      </c>
    </row>
    <row r="2019" spans="1:9" ht="15">
      <c r="A2019" s="96">
        <v>2011</v>
      </c>
      <c r="B2019" s="96" t="s">
        <v>4462</v>
      </c>
      <c r="C2019" s="96" t="s">
        <v>4719</v>
      </c>
      <c r="D2019" s="96">
        <v>62004002738</v>
      </c>
      <c r="E2019" s="96" t="s">
        <v>3370</v>
      </c>
      <c r="F2019" s="96" t="s">
        <v>354</v>
      </c>
      <c r="G2019" s="576">
        <v>375</v>
      </c>
      <c r="H2019" s="576">
        <v>375</v>
      </c>
      <c r="I2019" s="576">
        <v>75</v>
      </c>
    </row>
    <row r="2020" spans="1:9" ht="15">
      <c r="A2020" s="96">
        <v>2012</v>
      </c>
      <c r="B2020" s="96" t="s">
        <v>617</v>
      </c>
      <c r="C2020" s="96" t="s">
        <v>888</v>
      </c>
      <c r="D2020" s="96">
        <v>62004003832</v>
      </c>
      <c r="E2020" s="96" t="s">
        <v>3370</v>
      </c>
      <c r="F2020" s="96" t="s">
        <v>354</v>
      </c>
      <c r="G2020" s="576">
        <v>375</v>
      </c>
      <c r="H2020" s="576">
        <v>375</v>
      </c>
      <c r="I2020" s="576">
        <v>75</v>
      </c>
    </row>
    <row r="2021" spans="1:9" ht="15">
      <c r="A2021" s="96">
        <v>2013</v>
      </c>
      <c r="B2021" s="96" t="s">
        <v>4720</v>
      </c>
      <c r="C2021" s="96" t="s">
        <v>4721</v>
      </c>
      <c r="D2021" s="96">
        <v>62004005853</v>
      </c>
      <c r="E2021" s="96" t="s">
        <v>3370</v>
      </c>
      <c r="F2021" s="96" t="s">
        <v>354</v>
      </c>
      <c r="G2021" s="576">
        <v>375</v>
      </c>
      <c r="H2021" s="576">
        <v>375</v>
      </c>
      <c r="I2021" s="576">
        <v>75</v>
      </c>
    </row>
    <row r="2022" spans="1:9" ht="15">
      <c r="A2022" s="96">
        <v>2014</v>
      </c>
      <c r="B2022" s="96" t="s">
        <v>731</v>
      </c>
      <c r="C2022" s="96" t="s">
        <v>3597</v>
      </c>
      <c r="D2022" s="96">
        <v>62004009669</v>
      </c>
      <c r="E2022" s="96" t="s">
        <v>3370</v>
      </c>
      <c r="F2022" s="96" t="s">
        <v>354</v>
      </c>
      <c r="G2022" s="576">
        <v>375</v>
      </c>
      <c r="H2022" s="576">
        <v>375</v>
      </c>
      <c r="I2022" s="576">
        <v>75</v>
      </c>
    </row>
    <row r="2023" spans="1:9" ht="15">
      <c r="A2023" s="96">
        <v>2015</v>
      </c>
      <c r="B2023" s="96" t="s">
        <v>704</v>
      </c>
      <c r="C2023" s="96" t="s">
        <v>656</v>
      </c>
      <c r="D2023" s="96">
        <v>62004009851</v>
      </c>
      <c r="E2023" s="96" t="s">
        <v>3370</v>
      </c>
      <c r="F2023" s="96" t="s">
        <v>354</v>
      </c>
      <c r="G2023" s="576">
        <v>375</v>
      </c>
      <c r="H2023" s="576">
        <v>375</v>
      </c>
      <c r="I2023" s="576">
        <v>75</v>
      </c>
    </row>
    <row r="2024" spans="1:9" ht="15">
      <c r="A2024" s="96">
        <v>2016</v>
      </c>
      <c r="B2024" s="96" t="s">
        <v>916</v>
      </c>
      <c r="C2024" s="96" t="s">
        <v>4722</v>
      </c>
      <c r="D2024" s="96">
        <v>62004012093</v>
      </c>
      <c r="E2024" s="96" t="s">
        <v>3370</v>
      </c>
      <c r="F2024" s="96" t="s">
        <v>354</v>
      </c>
      <c r="G2024" s="576">
        <v>375</v>
      </c>
      <c r="H2024" s="576">
        <v>375</v>
      </c>
      <c r="I2024" s="576">
        <v>75</v>
      </c>
    </row>
    <row r="2025" spans="1:9" ht="15">
      <c r="A2025" s="96">
        <v>2017</v>
      </c>
      <c r="B2025" s="96" t="s">
        <v>3812</v>
      </c>
      <c r="C2025" s="96" t="s">
        <v>1029</v>
      </c>
      <c r="D2025" s="96">
        <v>62004013063</v>
      </c>
      <c r="E2025" s="96" t="s">
        <v>3370</v>
      </c>
      <c r="F2025" s="96" t="s">
        <v>354</v>
      </c>
      <c r="G2025" s="576">
        <v>375</v>
      </c>
      <c r="H2025" s="576">
        <v>375</v>
      </c>
      <c r="I2025" s="576">
        <v>75</v>
      </c>
    </row>
    <row r="2026" spans="1:9" ht="15">
      <c r="A2026" s="96">
        <v>2018</v>
      </c>
      <c r="B2026" s="96" t="s">
        <v>803</v>
      </c>
      <c r="C2026" s="96" t="s">
        <v>989</v>
      </c>
      <c r="D2026" s="96">
        <v>62004015076</v>
      </c>
      <c r="E2026" s="96" t="s">
        <v>3370</v>
      </c>
      <c r="F2026" s="96" t="s">
        <v>354</v>
      </c>
      <c r="G2026" s="576">
        <v>375</v>
      </c>
      <c r="H2026" s="576">
        <v>375</v>
      </c>
      <c r="I2026" s="576">
        <v>75</v>
      </c>
    </row>
    <row r="2027" spans="1:9" ht="15">
      <c r="A2027" s="96">
        <v>2019</v>
      </c>
      <c r="B2027" s="96" t="s">
        <v>4723</v>
      </c>
      <c r="C2027" s="96" t="s">
        <v>3896</v>
      </c>
      <c r="D2027" s="96">
        <v>62004017879</v>
      </c>
      <c r="E2027" s="96" t="s">
        <v>3370</v>
      </c>
      <c r="F2027" s="96" t="s">
        <v>354</v>
      </c>
      <c r="G2027" s="576">
        <v>375</v>
      </c>
      <c r="H2027" s="576">
        <v>375</v>
      </c>
      <c r="I2027" s="576">
        <v>75</v>
      </c>
    </row>
    <row r="2028" spans="1:9" ht="15">
      <c r="A2028" s="96">
        <v>2020</v>
      </c>
      <c r="B2028" s="96" t="s">
        <v>690</v>
      </c>
      <c r="C2028" s="96" t="s">
        <v>4719</v>
      </c>
      <c r="D2028" s="96">
        <v>62004018448</v>
      </c>
      <c r="E2028" s="96" t="s">
        <v>3370</v>
      </c>
      <c r="F2028" s="96" t="s">
        <v>354</v>
      </c>
      <c r="G2028" s="576">
        <v>375</v>
      </c>
      <c r="H2028" s="576">
        <v>375</v>
      </c>
      <c r="I2028" s="576">
        <v>75</v>
      </c>
    </row>
    <row r="2029" spans="1:9" ht="15">
      <c r="A2029" s="96">
        <v>2021</v>
      </c>
      <c r="B2029" s="96" t="s">
        <v>3994</v>
      </c>
      <c r="C2029" s="96" t="s">
        <v>3898</v>
      </c>
      <c r="D2029" s="96">
        <v>62004019229</v>
      </c>
      <c r="E2029" s="96" t="s">
        <v>3370</v>
      </c>
      <c r="F2029" s="96" t="s">
        <v>354</v>
      </c>
      <c r="G2029" s="576">
        <v>375</v>
      </c>
      <c r="H2029" s="576">
        <v>375</v>
      </c>
      <c r="I2029" s="576">
        <v>75</v>
      </c>
    </row>
    <row r="2030" spans="1:9" ht="15">
      <c r="A2030" s="96">
        <v>2022</v>
      </c>
      <c r="B2030" s="96" t="s">
        <v>614</v>
      </c>
      <c r="C2030" s="96" t="s">
        <v>4724</v>
      </c>
      <c r="D2030" s="96">
        <v>62004020467</v>
      </c>
      <c r="E2030" s="96" t="s">
        <v>3370</v>
      </c>
      <c r="F2030" s="96" t="s">
        <v>354</v>
      </c>
      <c r="G2030" s="576">
        <v>375</v>
      </c>
      <c r="H2030" s="576">
        <v>375</v>
      </c>
      <c r="I2030" s="576">
        <v>75</v>
      </c>
    </row>
    <row r="2031" spans="1:9" ht="15">
      <c r="A2031" s="96">
        <v>2023</v>
      </c>
      <c r="B2031" s="96" t="s">
        <v>4725</v>
      </c>
      <c r="C2031" s="96" t="s">
        <v>4726</v>
      </c>
      <c r="D2031" s="96">
        <v>62004025594</v>
      </c>
      <c r="E2031" s="96" t="s">
        <v>3370</v>
      </c>
      <c r="F2031" s="96" t="s">
        <v>354</v>
      </c>
      <c r="G2031" s="576">
        <v>375</v>
      </c>
      <c r="H2031" s="576">
        <v>375</v>
      </c>
      <c r="I2031" s="576">
        <v>75</v>
      </c>
    </row>
    <row r="2032" spans="1:9" ht="15">
      <c r="A2032" s="96">
        <v>2024</v>
      </c>
      <c r="B2032" s="96" t="s">
        <v>900</v>
      </c>
      <c r="C2032" s="96" t="s">
        <v>4727</v>
      </c>
      <c r="D2032" s="96">
        <v>62005000044</v>
      </c>
      <c r="E2032" s="96" t="s">
        <v>3370</v>
      </c>
      <c r="F2032" s="96" t="s">
        <v>354</v>
      </c>
      <c r="G2032" s="576">
        <v>375</v>
      </c>
      <c r="H2032" s="576">
        <v>375</v>
      </c>
      <c r="I2032" s="576">
        <v>75</v>
      </c>
    </row>
    <row r="2033" spans="1:9" ht="15">
      <c r="A2033" s="96">
        <v>2025</v>
      </c>
      <c r="B2033" s="96" t="s">
        <v>4728</v>
      </c>
      <c r="C2033" s="96" t="s">
        <v>3640</v>
      </c>
      <c r="D2033" s="96">
        <v>62005007638</v>
      </c>
      <c r="E2033" s="96" t="s">
        <v>3370</v>
      </c>
      <c r="F2033" s="96" t="s">
        <v>354</v>
      </c>
      <c r="G2033" s="576">
        <v>375</v>
      </c>
      <c r="H2033" s="576">
        <v>375</v>
      </c>
      <c r="I2033" s="576">
        <v>75</v>
      </c>
    </row>
    <row r="2034" spans="1:9" ht="15">
      <c r="A2034" s="96">
        <v>2026</v>
      </c>
      <c r="B2034" s="96" t="s">
        <v>607</v>
      </c>
      <c r="C2034" s="96" t="s">
        <v>3613</v>
      </c>
      <c r="D2034" s="96">
        <v>62005007676</v>
      </c>
      <c r="E2034" s="96" t="s">
        <v>3370</v>
      </c>
      <c r="F2034" s="96" t="s">
        <v>354</v>
      </c>
      <c r="G2034" s="576">
        <v>375</v>
      </c>
      <c r="H2034" s="576">
        <v>375</v>
      </c>
      <c r="I2034" s="576">
        <v>75</v>
      </c>
    </row>
    <row r="2035" spans="1:9" ht="15">
      <c r="A2035" s="96">
        <v>2027</v>
      </c>
      <c r="B2035" s="96" t="s">
        <v>4602</v>
      </c>
      <c r="C2035" s="96" t="s">
        <v>4154</v>
      </c>
      <c r="D2035" s="96">
        <v>62005012723</v>
      </c>
      <c r="E2035" s="96" t="s">
        <v>3368</v>
      </c>
      <c r="F2035" s="96" t="s">
        <v>354</v>
      </c>
      <c r="G2035" s="576">
        <v>60</v>
      </c>
      <c r="H2035" s="576">
        <v>60</v>
      </c>
      <c r="I2035" s="576">
        <v>12</v>
      </c>
    </row>
    <row r="2036" spans="1:9" ht="15">
      <c r="A2036" s="96">
        <v>2028</v>
      </c>
      <c r="B2036" s="96" t="s">
        <v>938</v>
      </c>
      <c r="C2036" s="96" t="s">
        <v>3413</v>
      </c>
      <c r="D2036" s="96">
        <v>62005015330</v>
      </c>
      <c r="E2036" s="96" t="s">
        <v>3370</v>
      </c>
      <c r="F2036" s="96" t="s">
        <v>354</v>
      </c>
      <c r="G2036" s="576">
        <v>375</v>
      </c>
      <c r="H2036" s="576">
        <v>375</v>
      </c>
      <c r="I2036" s="576">
        <v>75</v>
      </c>
    </row>
    <row r="2037" spans="1:9" ht="15">
      <c r="A2037" s="96">
        <v>2029</v>
      </c>
      <c r="B2037" s="96" t="s">
        <v>655</v>
      </c>
      <c r="C2037" s="96" t="s">
        <v>4729</v>
      </c>
      <c r="D2037" s="96">
        <v>62005016642</v>
      </c>
      <c r="E2037" s="96" t="s">
        <v>3370</v>
      </c>
      <c r="F2037" s="96" t="s">
        <v>354</v>
      </c>
      <c r="G2037" s="576">
        <v>375</v>
      </c>
      <c r="H2037" s="576">
        <v>375</v>
      </c>
      <c r="I2037" s="576">
        <v>75</v>
      </c>
    </row>
    <row r="2038" spans="1:9" ht="15">
      <c r="A2038" s="96">
        <v>2030</v>
      </c>
      <c r="B2038" s="96" t="s">
        <v>764</v>
      </c>
      <c r="C2038" s="96" t="s">
        <v>4730</v>
      </c>
      <c r="D2038" s="96">
        <v>62005018820</v>
      </c>
      <c r="E2038" s="96" t="s">
        <v>3370</v>
      </c>
      <c r="F2038" s="96" t="s">
        <v>354</v>
      </c>
      <c r="G2038" s="576">
        <v>375</v>
      </c>
      <c r="H2038" s="576">
        <v>375</v>
      </c>
      <c r="I2038" s="576">
        <v>75</v>
      </c>
    </row>
    <row r="2039" spans="1:9" ht="15">
      <c r="A2039" s="96">
        <v>2031</v>
      </c>
      <c r="B2039" s="96" t="s">
        <v>517</v>
      </c>
      <c r="C2039" s="96" t="s">
        <v>875</v>
      </c>
      <c r="D2039" s="96">
        <v>62005019761</v>
      </c>
      <c r="E2039" s="96" t="s">
        <v>3370</v>
      </c>
      <c r="F2039" s="96" t="s">
        <v>354</v>
      </c>
      <c r="G2039" s="576">
        <v>375</v>
      </c>
      <c r="H2039" s="576">
        <v>375</v>
      </c>
      <c r="I2039" s="576">
        <v>75</v>
      </c>
    </row>
    <row r="2040" spans="1:9" ht="15">
      <c r="A2040" s="96">
        <v>2032</v>
      </c>
      <c r="B2040" s="96" t="s">
        <v>658</v>
      </c>
      <c r="C2040" s="96" t="s">
        <v>4233</v>
      </c>
      <c r="D2040" s="96">
        <v>62005019808</v>
      </c>
      <c r="E2040" s="96" t="s">
        <v>3370</v>
      </c>
      <c r="F2040" s="96" t="s">
        <v>354</v>
      </c>
      <c r="G2040" s="576">
        <v>375</v>
      </c>
      <c r="H2040" s="576">
        <v>375</v>
      </c>
      <c r="I2040" s="576">
        <v>75</v>
      </c>
    </row>
    <row r="2041" spans="1:9" ht="15">
      <c r="A2041" s="96">
        <v>2033</v>
      </c>
      <c r="B2041" s="96" t="s">
        <v>971</v>
      </c>
      <c r="C2041" s="96" t="s">
        <v>4020</v>
      </c>
      <c r="D2041" s="96">
        <v>62005021214</v>
      </c>
      <c r="E2041" s="96" t="s">
        <v>3368</v>
      </c>
      <c r="F2041" s="96" t="s">
        <v>354</v>
      </c>
      <c r="G2041" s="576">
        <v>60</v>
      </c>
      <c r="H2041" s="576">
        <v>60</v>
      </c>
      <c r="I2041" s="576">
        <v>12</v>
      </c>
    </row>
    <row r="2042" spans="1:9" ht="15">
      <c r="A2042" s="96">
        <v>2034</v>
      </c>
      <c r="B2042" s="96" t="s">
        <v>4334</v>
      </c>
      <c r="C2042" s="96" t="s">
        <v>659</v>
      </c>
      <c r="D2042" s="96">
        <v>62005022160</v>
      </c>
      <c r="E2042" s="96" t="s">
        <v>3368</v>
      </c>
      <c r="F2042" s="96" t="s">
        <v>354</v>
      </c>
      <c r="G2042" s="576">
        <v>60</v>
      </c>
      <c r="H2042" s="576">
        <v>60</v>
      </c>
      <c r="I2042" s="576">
        <v>12</v>
      </c>
    </row>
    <row r="2043" spans="1:9" ht="15">
      <c r="A2043" s="96">
        <v>2035</v>
      </c>
      <c r="B2043" s="96" t="s">
        <v>536</v>
      </c>
      <c r="C2043" s="96" t="s">
        <v>4731</v>
      </c>
      <c r="D2043" s="96">
        <v>62005026833</v>
      </c>
      <c r="E2043" s="96" t="s">
        <v>3370</v>
      </c>
      <c r="F2043" s="96" t="s">
        <v>354</v>
      </c>
      <c r="G2043" s="576">
        <v>375</v>
      </c>
      <c r="H2043" s="576">
        <v>375</v>
      </c>
      <c r="I2043" s="576">
        <v>75</v>
      </c>
    </row>
    <row r="2044" spans="1:9" ht="15">
      <c r="A2044" s="96">
        <v>2036</v>
      </c>
      <c r="B2044" s="96" t="s">
        <v>569</v>
      </c>
      <c r="C2044" s="96" t="s">
        <v>4732</v>
      </c>
      <c r="D2044" s="96">
        <v>62005028528</v>
      </c>
      <c r="E2044" s="96" t="s">
        <v>3370</v>
      </c>
      <c r="F2044" s="96" t="s">
        <v>354</v>
      </c>
      <c r="G2044" s="576">
        <v>375</v>
      </c>
      <c r="H2044" s="576">
        <v>375</v>
      </c>
      <c r="I2044" s="576">
        <v>75</v>
      </c>
    </row>
    <row r="2045" spans="1:9" ht="15">
      <c r="A2045" s="96">
        <v>2037</v>
      </c>
      <c r="B2045" s="96" t="s">
        <v>614</v>
      </c>
      <c r="C2045" s="96" t="s">
        <v>4711</v>
      </c>
      <c r="D2045" s="96">
        <v>62006001046</v>
      </c>
      <c r="E2045" s="96" t="s">
        <v>3368</v>
      </c>
      <c r="F2045" s="96" t="s">
        <v>354</v>
      </c>
      <c r="G2045" s="576">
        <v>60</v>
      </c>
      <c r="H2045" s="576">
        <v>60</v>
      </c>
      <c r="I2045" s="576">
        <v>12</v>
      </c>
    </row>
    <row r="2046" spans="1:9" ht="15">
      <c r="A2046" s="96">
        <v>2038</v>
      </c>
      <c r="B2046" s="96" t="s">
        <v>810</v>
      </c>
      <c r="C2046" s="96" t="s">
        <v>3629</v>
      </c>
      <c r="D2046" s="96">
        <v>62006005423</v>
      </c>
      <c r="E2046" s="96" t="s">
        <v>3368</v>
      </c>
      <c r="F2046" s="96" t="s">
        <v>354</v>
      </c>
      <c r="G2046" s="576">
        <v>60</v>
      </c>
      <c r="H2046" s="576">
        <v>60</v>
      </c>
      <c r="I2046" s="576">
        <v>12</v>
      </c>
    </row>
    <row r="2047" spans="1:9" ht="15">
      <c r="A2047" s="96">
        <v>2039</v>
      </c>
      <c r="B2047" s="96" t="s">
        <v>860</v>
      </c>
      <c r="C2047" s="96" t="s">
        <v>4733</v>
      </c>
      <c r="D2047" s="96">
        <v>62006010265</v>
      </c>
      <c r="E2047" s="96" t="s">
        <v>3370</v>
      </c>
      <c r="F2047" s="96" t="s">
        <v>354</v>
      </c>
      <c r="G2047" s="576">
        <v>375</v>
      </c>
      <c r="H2047" s="576">
        <v>375</v>
      </c>
      <c r="I2047" s="576">
        <v>75</v>
      </c>
    </row>
    <row r="2048" spans="1:9" ht="15">
      <c r="A2048" s="96">
        <v>2040</v>
      </c>
      <c r="B2048" s="96" t="s">
        <v>560</v>
      </c>
      <c r="C2048" s="96" t="s">
        <v>4734</v>
      </c>
      <c r="D2048" s="96">
        <v>62006011630</v>
      </c>
      <c r="E2048" s="96" t="s">
        <v>3370</v>
      </c>
      <c r="F2048" s="96" t="s">
        <v>354</v>
      </c>
      <c r="G2048" s="576">
        <v>375</v>
      </c>
      <c r="H2048" s="576">
        <v>375</v>
      </c>
      <c r="I2048" s="576">
        <v>75</v>
      </c>
    </row>
    <row r="2049" spans="1:9" ht="15">
      <c r="A2049" s="96">
        <v>2041</v>
      </c>
      <c r="B2049" s="96" t="s">
        <v>4429</v>
      </c>
      <c r="C2049" s="96" t="s">
        <v>4735</v>
      </c>
      <c r="D2049" s="96">
        <v>62006011823</v>
      </c>
      <c r="E2049" s="96" t="s">
        <v>3368</v>
      </c>
      <c r="F2049" s="96" t="s">
        <v>354</v>
      </c>
      <c r="G2049" s="576">
        <v>60</v>
      </c>
      <c r="H2049" s="576">
        <v>60</v>
      </c>
      <c r="I2049" s="576">
        <v>12</v>
      </c>
    </row>
    <row r="2050" spans="1:9" ht="15">
      <c r="A2050" s="96">
        <v>2042</v>
      </c>
      <c r="B2050" s="96" t="s">
        <v>4016</v>
      </c>
      <c r="C2050" s="96" t="s">
        <v>1000</v>
      </c>
      <c r="D2050" s="96">
        <v>62006012272</v>
      </c>
      <c r="E2050" s="96" t="s">
        <v>3370</v>
      </c>
      <c r="F2050" s="96" t="s">
        <v>354</v>
      </c>
      <c r="G2050" s="576">
        <v>375</v>
      </c>
      <c r="H2050" s="576">
        <v>375</v>
      </c>
      <c r="I2050" s="576">
        <v>75</v>
      </c>
    </row>
    <row r="2051" spans="1:9" ht="15">
      <c r="A2051" s="96">
        <v>2043</v>
      </c>
      <c r="B2051" s="96" t="s">
        <v>525</v>
      </c>
      <c r="C2051" s="96" t="s">
        <v>3959</v>
      </c>
      <c r="D2051" s="96">
        <v>62006025202</v>
      </c>
      <c r="E2051" s="96" t="s">
        <v>3368</v>
      </c>
      <c r="F2051" s="96" t="s">
        <v>354</v>
      </c>
      <c r="G2051" s="576">
        <v>60</v>
      </c>
      <c r="H2051" s="576">
        <v>60</v>
      </c>
      <c r="I2051" s="576">
        <v>12</v>
      </c>
    </row>
    <row r="2052" spans="1:9" ht="15">
      <c r="A2052" s="96">
        <v>2044</v>
      </c>
      <c r="B2052" s="96" t="s">
        <v>591</v>
      </c>
      <c r="C2052" s="96" t="s">
        <v>4736</v>
      </c>
      <c r="D2052" s="96">
        <v>62006035011</v>
      </c>
      <c r="E2052" s="96" t="s">
        <v>3368</v>
      </c>
      <c r="F2052" s="96" t="s">
        <v>354</v>
      </c>
      <c r="G2052" s="576">
        <v>60</v>
      </c>
      <c r="H2052" s="576">
        <v>60</v>
      </c>
      <c r="I2052" s="576">
        <v>12</v>
      </c>
    </row>
    <row r="2053" spans="1:9" ht="15">
      <c r="A2053" s="96">
        <v>2045</v>
      </c>
      <c r="B2053" s="96" t="s">
        <v>4455</v>
      </c>
      <c r="C2053" s="96" t="s">
        <v>4737</v>
      </c>
      <c r="D2053" s="96">
        <v>62006039618</v>
      </c>
      <c r="E2053" s="96" t="s">
        <v>3368</v>
      </c>
      <c r="F2053" s="96" t="s">
        <v>354</v>
      </c>
      <c r="G2053" s="576">
        <v>60</v>
      </c>
      <c r="H2053" s="576">
        <v>60</v>
      </c>
      <c r="I2053" s="576">
        <v>12</v>
      </c>
    </row>
    <row r="2054" spans="1:9" ht="15">
      <c r="A2054" s="96">
        <v>2046</v>
      </c>
      <c r="B2054" s="96" t="s">
        <v>4738</v>
      </c>
      <c r="C2054" s="96" t="s">
        <v>4739</v>
      </c>
      <c r="D2054" s="96">
        <v>62006040456</v>
      </c>
      <c r="E2054" s="96" t="s">
        <v>3370</v>
      </c>
      <c r="F2054" s="96" t="s">
        <v>354</v>
      </c>
      <c r="G2054" s="576">
        <v>375</v>
      </c>
      <c r="H2054" s="576">
        <v>375</v>
      </c>
      <c r="I2054" s="576">
        <v>75</v>
      </c>
    </row>
    <row r="2055" spans="1:9" ht="15">
      <c r="A2055" s="96">
        <v>2047</v>
      </c>
      <c r="B2055" s="96" t="s">
        <v>3802</v>
      </c>
      <c r="C2055" s="96" t="s">
        <v>4740</v>
      </c>
      <c r="D2055" s="96">
        <v>62006041442</v>
      </c>
      <c r="E2055" s="96" t="s">
        <v>3368</v>
      </c>
      <c r="F2055" s="96" t="s">
        <v>354</v>
      </c>
      <c r="G2055" s="576">
        <v>60</v>
      </c>
      <c r="H2055" s="576">
        <v>60</v>
      </c>
      <c r="I2055" s="576">
        <v>12</v>
      </c>
    </row>
    <row r="2056" spans="1:9" ht="15">
      <c r="A2056" s="96">
        <v>2048</v>
      </c>
      <c r="B2056" s="96" t="s">
        <v>531</v>
      </c>
      <c r="C2056" s="96" t="s">
        <v>4136</v>
      </c>
      <c r="D2056" s="96">
        <v>62006042357</v>
      </c>
      <c r="E2056" s="96" t="s">
        <v>3368</v>
      </c>
      <c r="F2056" s="96" t="s">
        <v>354</v>
      </c>
      <c r="G2056" s="576">
        <v>60</v>
      </c>
      <c r="H2056" s="576">
        <v>60</v>
      </c>
      <c r="I2056" s="576">
        <v>12</v>
      </c>
    </row>
    <row r="2057" spans="1:9" ht="15">
      <c r="A2057" s="96">
        <v>2049</v>
      </c>
      <c r="B2057" s="96" t="s">
        <v>743</v>
      </c>
      <c r="C2057" s="96" t="s">
        <v>4741</v>
      </c>
      <c r="D2057" s="96">
        <v>62006056155</v>
      </c>
      <c r="E2057" s="96" t="s">
        <v>3370</v>
      </c>
      <c r="F2057" s="96" t="s">
        <v>354</v>
      </c>
      <c r="G2057" s="576">
        <v>375</v>
      </c>
      <c r="H2057" s="576">
        <v>375</v>
      </c>
      <c r="I2057" s="576">
        <v>75</v>
      </c>
    </row>
    <row r="2058" spans="1:9" ht="15">
      <c r="A2058" s="96">
        <v>2050</v>
      </c>
      <c r="B2058" s="96" t="s">
        <v>4742</v>
      </c>
      <c r="C2058" s="96" t="s">
        <v>868</v>
      </c>
      <c r="D2058" s="96">
        <v>62006061052</v>
      </c>
      <c r="E2058" s="96" t="s">
        <v>3370</v>
      </c>
      <c r="F2058" s="96" t="s">
        <v>354</v>
      </c>
      <c r="G2058" s="576">
        <v>375</v>
      </c>
      <c r="H2058" s="576">
        <v>375</v>
      </c>
      <c r="I2058" s="576">
        <v>75</v>
      </c>
    </row>
    <row r="2059" spans="1:9" ht="15">
      <c r="A2059" s="96">
        <v>2051</v>
      </c>
      <c r="B2059" s="96" t="s">
        <v>4743</v>
      </c>
      <c r="C2059" s="96" t="s">
        <v>4744</v>
      </c>
      <c r="D2059" s="96">
        <v>62006061950</v>
      </c>
      <c r="E2059" s="96" t="s">
        <v>3370</v>
      </c>
      <c r="F2059" s="96" t="s">
        <v>354</v>
      </c>
      <c r="G2059" s="576">
        <v>375</v>
      </c>
      <c r="H2059" s="576">
        <v>375</v>
      </c>
      <c r="I2059" s="576">
        <v>75</v>
      </c>
    </row>
    <row r="2060" spans="1:9" ht="15">
      <c r="A2060" s="96">
        <v>2052</v>
      </c>
      <c r="B2060" s="96" t="s">
        <v>4745</v>
      </c>
      <c r="C2060" s="96" t="s">
        <v>4437</v>
      </c>
      <c r="D2060" s="96">
        <v>62007013244</v>
      </c>
      <c r="E2060" s="96" t="s">
        <v>3368</v>
      </c>
      <c r="F2060" s="96" t="s">
        <v>354</v>
      </c>
      <c r="G2060" s="576">
        <v>60</v>
      </c>
      <c r="H2060" s="576">
        <v>60</v>
      </c>
      <c r="I2060" s="576">
        <v>12</v>
      </c>
    </row>
    <row r="2061" spans="1:9" ht="15">
      <c r="A2061" s="96">
        <v>2053</v>
      </c>
      <c r="B2061" s="96" t="s">
        <v>949</v>
      </c>
      <c r="C2061" s="96" t="s">
        <v>3867</v>
      </c>
      <c r="D2061" s="96">
        <v>62007013583</v>
      </c>
      <c r="E2061" s="96" t="s">
        <v>3368</v>
      </c>
      <c r="F2061" s="96" t="s">
        <v>354</v>
      </c>
      <c r="G2061" s="576">
        <v>60</v>
      </c>
      <c r="H2061" s="576">
        <v>60</v>
      </c>
      <c r="I2061" s="576">
        <v>12</v>
      </c>
    </row>
    <row r="2062" spans="1:9" ht="15">
      <c r="A2062" s="96">
        <v>2054</v>
      </c>
      <c r="B2062" s="96" t="s">
        <v>517</v>
      </c>
      <c r="C2062" s="96" t="s">
        <v>696</v>
      </c>
      <c r="D2062" s="96">
        <v>62007015285</v>
      </c>
      <c r="E2062" s="96" t="s">
        <v>3370</v>
      </c>
      <c r="F2062" s="96" t="s">
        <v>354</v>
      </c>
      <c r="G2062" s="576">
        <v>375</v>
      </c>
      <c r="H2062" s="576">
        <v>375</v>
      </c>
      <c r="I2062" s="576">
        <v>75</v>
      </c>
    </row>
    <row r="2063" spans="1:9" ht="15">
      <c r="A2063" s="96">
        <v>2055</v>
      </c>
      <c r="B2063" s="96" t="s">
        <v>579</v>
      </c>
      <c r="C2063" s="96" t="s">
        <v>875</v>
      </c>
      <c r="D2063" s="96">
        <v>62009003085</v>
      </c>
      <c r="E2063" s="96" t="s">
        <v>3370</v>
      </c>
      <c r="F2063" s="96" t="s">
        <v>354</v>
      </c>
      <c r="G2063" s="576">
        <v>375</v>
      </c>
      <c r="H2063" s="576">
        <v>375</v>
      </c>
      <c r="I2063" s="576">
        <v>75</v>
      </c>
    </row>
    <row r="2064" spans="1:9" ht="15">
      <c r="A2064" s="96">
        <v>2056</v>
      </c>
      <c r="B2064" s="96" t="s">
        <v>733</v>
      </c>
      <c r="C2064" s="96" t="s">
        <v>1011</v>
      </c>
      <c r="D2064" s="96">
        <v>62009004067</v>
      </c>
      <c r="E2064" s="96" t="s">
        <v>3370</v>
      </c>
      <c r="F2064" s="96" t="s">
        <v>354</v>
      </c>
      <c r="G2064" s="576">
        <v>375</v>
      </c>
      <c r="H2064" s="576">
        <v>375</v>
      </c>
      <c r="I2064" s="576">
        <v>75</v>
      </c>
    </row>
    <row r="2065" spans="1:9" ht="15">
      <c r="A2065" s="96">
        <v>2057</v>
      </c>
      <c r="B2065" s="96" t="s">
        <v>652</v>
      </c>
      <c r="C2065" s="96" t="s">
        <v>632</v>
      </c>
      <c r="D2065" s="96">
        <v>62011001067</v>
      </c>
      <c r="E2065" s="96" t="s">
        <v>3370</v>
      </c>
      <c r="F2065" s="96" t="s">
        <v>354</v>
      </c>
      <c r="G2065" s="576">
        <v>375</v>
      </c>
      <c r="H2065" s="576">
        <v>375</v>
      </c>
      <c r="I2065" s="576">
        <v>75</v>
      </c>
    </row>
    <row r="2066" spans="1:9" ht="15">
      <c r="A2066" s="96">
        <v>2058</v>
      </c>
      <c r="B2066" s="96" t="s">
        <v>4224</v>
      </c>
      <c r="C2066" s="96" t="s">
        <v>4746</v>
      </c>
      <c r="D2066" s="96">
        <v>62013002546</v>
      </c>
      <c r="E2066" s="96" t="s">
        <v>3370</v>
      </c>
      <c r="F2066" s="96" t="s">
        <v>354</v>
      </c>
      <c r="G2066" s="576">
        <v>375</v>
      </c>
      <c r="H2066" s="576">
        <v>375</v>
      </c>
      <c r="I2066" s="576">
        <v>75</v>
      </c>
    </row>
    <row r="2067" spans="1:9" ht="15">
      <c r="A2067" s="96">
        <v>2059</v>
      </c>
      <c r="B2067" s="96" t="s">
        <v>506</v>
      </c>
      <c r="C2067" s="96" t="s">
        <v>1021</v>
      </c>
      <c r="D2067" s="96">
        <v>62013002879</v>
      </c>
      <c r="E2067" s="96" t="s">
        <v>3368</v>
      </c>
      <c r="F2067" s="96" t="s">
        <v>354</v>
      </c>
      <c r="G2067" s="576">
        <v>60</v>
      </c>
      <c r="H2067" s="576">
        <v>60</v>
      </c>
      <c r="I2067" s="576">
        <v>12</v>
      </c>
    </row>
    <row r="2068" spans="1:9" ht="15">
      <c r="A2068" s="96">
        <v>2060</v>
      </c>
      <c r="B2068" s="96" t="s">
        <v>4747</v>
      </c>
      <c r="C2068" s="96" t="s">
        <v>4748</v>
      </c>
      <c r="D2068" s="96" t="s">
        <v>4749</v>
      </c>
      <c r="E2068" s="96" t="s">
        <v>3370</v>
      </c>
      <c r="F2068" s="96" t="s">
        <v>354</v>
      </c>
      <c r="G2068" s="576">
        <v>375</v>
      </c>
      <c r="H2068" s="576">
        <v>375</v>
      </c>
      <c r="I2068" s="576">
        <v>75</v>
      </c>
    </row>
    <row r="2069" spans="1:9" ht="15">
      <c r="A2069" s="96">
        <v>2061</v>
      </c>
      <c r="B2069" s="96" t="s">
        <v>3621</v>
      </c>
      <c r="C2069" s="96" t="s">
        <v>4750</v>
      </c>
      <c r="D2069" s="96" t="s">
        <v>4751</v>
      </c>
      <c r="E2069" s="96" t="s">
        <v>3368</v>
      </c>
      <c r="F2069" s="96" t="s">
        <v>354</v>
      </c>
      <c r="G2069" s="576">
        <v>60</v>
      </c>
      <c r="H2069" s="576">
        <v>60</v>
      </c>
      <c r="I2069" s="576">
        <v>12</v>
      </c>
    </row>
    <row r="2070" spans="1:9" ht="15">
      <c r="A2070" s="96">
        <v>2062</v>
      </c>
      <c r="B2070" s="96" t="s">
        <v>586</v>
      </c>
      <c r="C2070" s="96" t="s">
        <v>4094</v>
      </c>
      <c r="D2070" s="96" t="s">
        <v>4752</v>
      </c>
      <c r="E2070" s="96" t="s">
        <v>3443</v>
      </c>
      <c r="F2070" s="96" t="s">
        <v>354</v>
      </c>
      <c r="G2070" s="576">
        <v>60</v>
      </c>
      <c r="H2070" s="576">
        <v>60</v>
      </c>
      <c r="I2070" s="576">
        <v>12</v>
      </c>
    </row>
    <row r="2071" spans="1:9" ht="15">
      <c r="A2071" s="96">
        <v>2063</v>
      </c>
      <c r="B2071" s="96" t="s">
        <v>592</v>
      </c>
      <c r="C2071" s="96" t="s">
        <v>4171</v>
      </c>
      <c r="D2071" s="96" t="s">
        <v>4753</v>
      </c>
      <c r="E2071" s="96" t="s">
        <v>3370</v>
      </c>
      <c r="F2071" s="96" t="s">
        <v>354</v>
      </c>
      <c r="G2071" s="576">
        <v>375</v>
      </c>
      <c r="H2071" s="576">
        <v>375</v>
      </c>
      <c r="I2071" s="576">
        <v>75</v>
      </c>
    </row>
    <row r="2072" spans="1:9" ht="15">
      <c r="A2072" s="96">
        <v>2064</v>
      </c>
      <c r="B2072" s="96" t="s">
        <v>4344</v>
      </c>
      <c r="C2072" s="96" t="s">
        <v>657</v>
      </c>
      <c r="D2072" s="96" t="s">
        <v>4754</v>
      </c>
      <c r="E2072" s="96" t="s">
        <v>3370</v>
      </c>
      <c r="F2072" s="96" t="s">
        <v>354</v>
      </c>
      <c r="G2072" s="576">
        <v>375</v>
      </c>
      <c r="H2072" s="576">
        <v>375</v>
      </c>
      <c r="I2072" s="576">
        <v>75</v>
      </c>
    </row>
    <row r="2073" spans="1:9" ht="15">
      <c r="A2073" s="96">
        <v>2065</v>
      </c>
      <c r="B2073" s="96" t="s">
        <v>626</v>
      </c>
      <c r="C2073" s="96" t="s">
        <v>3424</v>
      </c>
      <c r="D2073" s="96" t="s">
        <v>4755</v>
      </c>
      <c r="E2073" s="96" t="s">
        <v>3368</v>
      </c>
      <c r="F2073" s="96" t="s">
        <v>354</v>
      </c>
      <c r="G2073" s="576">
        <v>60</v>
      </c>
      <c r="H2073" s="576">
        <v>60</v>
      </c>
      <c r="I2073" s="576">
        <v>12</v>
      </c>
    </row>
    <row r="2074" spans="1:9" ht="15">
      <c r="A2074" s="96">
        <v>2066</v>
      </c>
      <c r="B2074" s="96" t="s">
        <v>4502</v>
      </c>
      <c r="C2074" s="96" t="s">
        <v>4756</v>
      </c>
      <c r="D2074" s="96" t="s">
        <v>4757</v>
      </c>
      <c r="E2074" s="96" t="s">
        <v>3368</v>
      </c>
      <c r="F2074" s="96" t="s">
        <v>354</v>
      </c>
      <c r="G2074" s="576">
        <v>60</v>
      </c>
      <c r="H2074" s="576">
        <v>60</v>
      </c>
      <c r="I2074" s="576">
        <v>12</v>
      </c>
    </row>
    <row r="2075" spans="1:9" ht="15">
      <c r="A2075" s="96">
        <v>2067</v>
      </c>
      <c r="B2075" s="96" t="s">
        <v>809</v>
      </c>
      <c r="C2075" s="96" t="s">
        <v>4758</v>
      </c>
      <c r="D2075" s="96" t="s">
        <v>4759</v>
      </c>
      <c r="E2075" s="96" t="s">
        <v>3370</v>
      </c>
      <c r="F2075" s="96" t="s">
        <v>354</v>
      </c>
      <c r="G2075" s="576">
        <v>375</v>
      </c>
      <c r="H2075" s="576">
        <v>375</v>
      </c>
      <c r="I2075" s="576">
        <v>75</v>
      </c>
    </row>
    <row r="2076" spans="1:9" ht="15">
      <c r="A2076" s="96">
        <v>2068</v>
      </c>
      <c r="B2076" s="96" t="s">
        <v>4760</v>
      </c>
      <c r="C2076" s="96" t="s">
        <v>4128</v>
      </c>
      <c r="D2076" s="96" t="s">
        <v>4761</v>
      </c>
      <c r="E2076" s="96" t="s">
        <v>3368</v>
      </c>
      <c r="F2076" s="96" t="s">
        <v>354</v>
      </c>
      <c r="G2076" s="576">
        <v>60</v>
      </c>
      <c r="H2076" s="576">
        <v>60</v>
      </c>
      <c r="I2076" s="576">
        <v>12</v>
      </c>
    </row>
    <row r="2077" spans="1:9" ht="15">
      <c r="A2077" s="96">
        <v>2069</v>
      </c>
      <c r="B2077" s="96" t="s">
        <v>581</v>
      </c>
      <c r="C2077" s="96" t="s">
        <v>4762</v>
      </c>
      <c r="D2077" s="96" t="s">
        <v>4763</v>
      </c>
      <c r="E2077" s="96" t="s">
        <v>3370</v>
      </c>
      <c r="F2077" s="96" t="s">
        <v>354</v>
      </c>
      <c r="G2077" s="576">
        <v>375</v>
      </c>
      <c r="H2077" s="576">
        <v>375</v>
      </c>
      <c r="I2077" s="576">
        <v>75</v>
      </c>
    </row>
    <row r="2078" spans="1:9" ht="15">
      <c r="A2078" s="96">
        <v>2070</v>
      </c>
      <c r="B2078" s="96" t="s">
        <v>4764</v>
      </c>
      <c r="C2078" s="96" t="s">
        <v>4765</v>
      </c>
      <c r="D2078" s="96" t="s">
        <v>4766</v>
      </c>
      <c r="E2078" s="96" t="s">
        <v>3368</v>
      </c>
      <c r="F2078" s="96" t="s">
        <v>354</v>
      </c>
      <c r="G2078" s="576">
        <v>60</v>
      </c>
      <c r="H2078" s="576">
        <v>60</v>
      </c>
      <c r="I2078" s="576">
        <v>12</v>
      </c>
    </row>
    <row r="2079" spans="1:9" ht="15">
      <c r="A2079" s="96">
        <v>2071</v>
      </c>
      <c r="B2079" s="96" t="s">
        <v>519</v>
      </c>
      <c r="C2079" s="96" t="s">
        <v>4767</v>
      </c>
      <c r="D2079" s="96" t="s">
        <v>4768</v>
      </c>
      <c r="E2079" s="96" t="s">
        <v>3370</v>
      </c>
      <c r="F2079" s="96" t="s">
        <v>354</v>
      </c>
      <c r="G2079" s="576">
        <v>375</v>
      </c>
      <c r="H2079" s="576">
        <v>375</v>
      </c>
      <c r="I2079" s="576">
        <v>75</v>
      </c>
    </row>
    <row r="2080" spans="1:9" ht="15">
      <c r="A2080" s="96">
        <v>2072</v>
      </c>
      <c r="B2080" s="96" t="s">
        <v>510</v>
      </c>
      <c r="C2080" s="96" t="s">
        <v>783</v>
      </c>
      <c r="D2080" s="96" t="s">
        <v>4769</v>
      </c>
      <c r="E2080" s="96" t="s">
        <v>3443</v>
      </c>
      <c r="F2080" s="96" t="s">
        <v>354</v>
      </c>
      <c r="G2080" s="576">
        <v>120</v>
      </c>
      <c r="H2080" s="576">
        <v>120</v>
      </c>
      <c r="I2080" s="576">
        <v>24</v>
      </c>
    </row>
    <row r="2081" spans="1:9" ht="15">
      <c r="A2081" s="96">
        <v>2073</v>
      </c>
      <c r="B2081" s="96" t="s">
        <v>517</v>
      </c>
      <c r="C2081" s="96" t="s">
        <v>4235</v>
      </c>
      <c r="D2081" s="96" t="s">
        <v>4770</v>
      </c>
      <c r="E2081" s="96" t="s">
        <v>3443</v>
      </c>
      <c r="F2081" s="96" t="s">
        <v>354</v>
      </c>
      <c r="G2081" s="576">
        <v>60</v>
      </c>
      <c r="H2081" s="576">
        <v>60</v>
      </c>
      <c r="I2081" s="576">
        <v>12</v>
      </c>
    </row>
    <row r="2082" spans="1:9" ht="15">
      <c r="A2082" s="96">
        <v>2074</v>
      </c>
      <c r="B2082" s="96" t="s">
        <v>673</v>
      </c>
      <c r="C2082" s="96" t="s">
        <v>3591</v>
      </c>
      <c r="D2082" s="96" t="s">
        <v>4771</v>
      </c>
      <c r="E2082" s="96" t="s">
        <v>3368</v>
      </c>
      <c r="F2082" s="96" t="s">
        <v>354</v>
      </c>
      <c r="G2082" s="576">
        <v>60</v>
      </c>
      <c r="H2082" s="576">
        <v>60</v>
      </c>
      <c r="I2082" s="576">
        <v>12</v>
      </c>
    </row>
    <row r="2083" spans="1:9" ht="15">
      <c r="A2083" s="96">
        <v>2075</v>
      </c>
      <c r="B2083" s="96" t="s">
        <v>3893</v>
      </c>
      <c r="C2083" s="96" t="s">
        <v>4772</v>
      </c>
      <c r="D2083" s="96" t="s">
        <v>4773</v>
      </c>
      <c r="E2083" s="96" t="s">
        <v>3370</v>
      </c>
      <c r="F2083" s="96" t="s">
        <v>354</v>
      </c>
      <c r="G2083" s="576">
        <v>375</v>
      </c>
      <c r="H2083" s="576">
        <v>375</v>
      </c>
      <c r="I2083" s="576">
        <v>75</v>
      </c>
    </row>
    <row r="2084" spans="1:9" ht="15">
      <c r="A2084" s="96">
        <v>2076</v>
      </c>
      <c r="B2084" s="96" t="s">
        <v>517</v>
      </c>
      <c r="C2084" s="96" t="s">
        <v>529</v>
      </c>
      <c r="D2084" s="96" t="s">
        <v>4774</v>
      </c>
      <c r="E2084" s="96" t="s">
        <v>3370</v>
      </c>
      <c r="F2084" s="96" t="s">
        <v>354</v>
      </c>
      <c r="G2084" s="576">
        <v>375</v>
      </c>
      <c r="H2084" s="576">
        <v>375</v>
      </c>
      <c r="I2084" s="576">
        <v>75</v>
      </c>
    </row>
    <row r="2085" spans="1:9" ht="15">
      <c r="A2085" s="96">
        <v>2077</v>
      </c>
      <c r="B2085" s="96" t="s">
        <v>781</v>
      </c>
      <c r="C2085" s="96" t="s">
        <v>4775</v>
      </c>
      <c r="D2085" s="96" t="s">
        <v>4776</v>
      </c>
      <c r="E2085" s="96" t="s">
        <v>3368</v>
      </c>
      <c r="F2085" s="96" t="s">
        <v>354</v>
      </c>
      <c r="G2085" s="576">
        <v>60</v>
      </c>
      <c r="H2085" s="576">
        <v>60</v>
      </c>
      <c r="I2085" s="576">
        <v>12</v>
      </c>
    </row>
    <row r="2086" spans="1:9" ht="15">
      <c r="A2086" s="96">
        <v>2078</v>
      </c>
      <c r="B2086" s="96" t="s">
        <v>4777</v>
      </c>
      <c r="C2086" s="96" t="s">
        <v>4109</v>
      </c>
      <c r="D2086" s="96" t="s">
        <v>4778</v>
      </c>
      <c r="E2086" s="96" t="s">
        <v>3370</v>
      </c>
      <c r="F2086" s="96" t="s">
        <v>354</v>
      </c>
      <c r="G2086" s="576">
        <v>375</v>
      </c>
      <c r="H2086" s="576">
        <v>375</v>
      </c>
      <c r="I2086" s="576">
        <v>75</v>
      </c>
    </row>
    <row r="2087" spans="1:9" ht="15">
      <c r="A2087" s="96">
        <v>2079</v>
      </c>
      <c r="B2087" s="96" t="s">
        <v>579</v>
      </c>
      <c r="C2087" s="96" t="s">
        <v>3769</v>
      </c>
      <c r="D2087" s="96" t="s">
        <v>4779</v>
      </c>
      <c r="E2087" s="96" t="s">
        <v>3368</v>
      </c>
      <c r="F2087" s="96" t="s">
        <v>354</v>
      </c>
      <c r="G2087" s="576">
        <v>60</v>
      </c>
      <c r="H2087" s="576">
        <v>60</v>
      </c>
      <c r="I2087" s="576">
        <v>12</v>
      </c>
    </row>
    <row r="2088" spans="1:9" ht="15">
      <c r="A2088" s="96">
        <v>2080</v>
      </c>
      <c r="B2088" s="96" t="s">
        <v>519</v>
      </c>
      <c r="C2088" s="96" t="s">
        <v>4780</v>
      </c>
      <c r="D2088" s="96" t="s">
        <v>4781</v>
      </c>
      <c r="E2088" s="96" t="s">
        <v>3370</v>
      </c>
      <c r="F2088" s="96" t="s">
        <v>354</v>
      </c>
      <c r="G2088" s="576">
        <v>375</v>
      </c>
      <c r="H2088" s="576">
        <v>375</v>
      </c>
      <c r="I2088" s="576">
        <v>75</v>
      </c>
    </row>
    <row r="2089" spans="1:9" ht="15">
      <c r="A2089" s="96">
        <v>2081</v>
      </c>
      <c r="B2089" s="96" t="s">
        <v>550</v>
      </c>
      <c r="C2089" s="96" t="s">
        <v>4782</v>
      </c>
      <c r="D2089" s="96" t="s">
        <v>4783</v>
      </c>
      <c r="E2089" s="96" t="s">
        <v>4784</v>
      </c>
      <c r="F2089" s="96" t="s">
        <v>354</v>
      </c>
      <c r="G2089" s="576">
        <v>4250</v>
      </c>
      <c r="H2089" s="576">
        <v>4250</v>
      </c>
      <c r="I2089" s="576">
        <v>850</v>
      </c>
    </row>
    <row r="2090" spans="1:9" ht="15">
      <c r="A2090" s="96">
        <v>2082</v>
      </c>
      <c r="B2090" s="96" t="s">
        <v>607</v>
      </c>
      <c r="C2090" s="96" t="s">
        <v>4642</v>
      </c>
      <c r="D2090" s="96" t="s">
        <v>4785</v>
      </c>
      <c r="E2090" s="96" t="s">
        <v>3370</v>
      </c>
      <c r="F2090" s="96" t="s">
        <v>354</v>
      </c>
      <c r="G2090" s="576">
        <v>375</v>
      </c>
      <c r="H2090" s="576">
        <v>375</v>
      </c>
      <c r="I2090" s="576">
        <v>75</v>
      </c>
    </row>
    <row r="2091" spans="1:9" ht="15">
      <c r="A2091" s="96">
        <v>2083</v>
      </c>
      <c r="B2091" s="96" t="s">
        <v>4338</v>
      </c>
      <c r="C2091" s="96" t="s">
        <v>4748</v>
      </c>
      <c r="D2091" s="96" t="s">
        <v>4786</v>
      </c>
      <c r="E2091" s="96" t="s">
        <v>3368</v>
      </c>
      <c r="F2091" s="96" t="s">
        <v>354</v>
      </c>
      <c r="G2091" s="576">
        <v>60</v>
      </c>
      <c r="H2091" s="576">
        <v>60</v>
      </c>
      <c r="I2091" s="576">
        <v>12</v>
      </c>
    </row>
    <row r="2092" spans="1:9" ht="15">
      <c r="A2092" s="96">
        <v>2084</v>
      </c>
      <c r="B2092" s="96" t="s">
        <v>521</v>
      </c>
      <c r="C2092" s="96" t="s">
        <v>1056</v>
      </c>
      <c r="D2092" s="96" t="s">
        <v>4787</v>
      </c>
      <c r="E2092" s="96" t="s">
        <v>3368</v>
      </c>
      <c r="F2092" s="96" t="s">
        <v>354</v>
      </c>
      <c r="G2092" s="576">
        <v>60</v>
      </c>
      <c r="H2092" s="576">
        <v>60</v>
      </c>
      <c r="I2092" s="576">
        <v>12</v>
      </c>
    </row>
    <row r="2093" spans="1:9" ht="15">
      <c r="A2093" s="96">
        <v>2085</v>
      </c>
      <c r="B2093" s="96" t="s">
        <v>560</v>
      </c>
      <c r="C2093" s="96" t="s">
        <v>4788</v>
      </c>
      <c r="D2093" s="96" t="s">
        <v>4789</v>
      </c>
      <c r="E2093" s="96" t="s">
        <v>3368</v>
      </c>
      <c r="F2093" s="96" t="s">
        <v>354</v>
      </c>
      <c r="G2093" s="576">
        <v>60</v>
      </c>
      <c r="H2093" s="576">
        <v>60</v>
      </c>
      <c r="I2093" s="576">
        <v>12</v>
      </c>
    </row>
    <row r="2094" spans="1:9" ht="15">
      <c r="A2094" s="96">
        <v>2086</v>
      </c>
      <c r="B2094" s="96" t="s">
        <v>517</v>
      </c>
      <c r="C2094" s="96" t="s">
        <v>1078</v>
      </c>
      <c r="D2094" s="96" t="s">
        <v>4790</v>
      </c>
      <c r="E2094" s="96" t="s">
        <v>3370</v>
      </c>
      <c r="F2094" s="96" t="s">
        <v>354</v>
      </c>
      <c r="G2094" s="576">
        <v>375</v>
      </c>
      <c r="H2094" s="576">
        <v>375</v>
      </c>
      <c r="I2094" s="576">
        <v>75</v>
      </c>
    </row>
    <row r="2095" spans="1:9" ht="15">
      <c r="A2095" s="96">
        <v>2087</v>
      </c>
      <c r="B2095" s="96" t="s">
        <v>4432</v>
      </c>
      <c r="C2095" s="96" t="s">
        <v>985</v>
      </c>
      <c r="D2095" s="96" t="s">
        <v>4791</v>
      </c>
      <c r="E2095" s="96" t="s">
        <v>3368</v>
      </c>
      <c r="F2095" s="96" t="s">
        <v>354</v>
      </c>
      <c r="G2095" s="576">
        <v>60</v>
      </c>
      <c r="H2095" s="576">
        <v>60</v>
      </c>
      <c r="I2095" s="576">
        <v>12</v>
      </c>
    </row>
    <row r="2096" spans="1:9" ht="15">
      <c r="A2096" s="96">
        <v>2088</v>
      </c>
      <c r="B2096" s="96" t="s">
        <v>959</v>
      </c>
      <c r="C2096" s="96" t="s">
        <v>4430</v>
      </c>
      <c r="D2096" s="96" t="s">
        <v>4792</v>
      </c>
      <c r="E2096" s="96" t="s">
        <v>3368</v>
      </c>
      <c r="F2096" s="96" t="s">
        <v>354</v>
      </c>
      <c r="G2096" s="576">
        <v>60</v>
      </c>
      <c r="H2096" s="576">
        <v>60</v>
      </c>
      <c r="I2096" s="576">
        <v>12</v>
      </c>
    </row>
    <row r="2097" spans="1:9" ht="15">
      <c r="A2097" s="96">
        <v>2089</v>
      </c>
      <c r="B2097" s="96" t="s">
        <v>557</v>
      </c>
      <c r="C2097" s="96" t="s">
        <v>4793</v>
      </c>
      <c r="D2097" s="96" t="s">
        <v>4794</v>
      </c>
      <c r="E2097" s="96" t="s">
        <v>3370</v>
      </c>
      <c r="F2097" s="96" t="s">
        <v>354</v>
      </c>
      <c r="G2097" s="576">
        <v>375</v>
      </c>
      <c r="H2097" s="576">
        <v>375</v>
      </c>
      <c r="I2097" s="576">
        <v>75</v>
      </c>
    </row>
    <row r="2098" spans="1:9" ht="15">
      <c r="A2098" s="96">
        <v>2090</v>
      </c>
      <c r="B2098" s="96" t="s">
        <v>1001</v>
      </c>
      <c r="C2098" s="96" t="s">
        <v>4082</v>
      </c>
      <c r="D2098" s="96" t="s">
        <v>4795</v>
      </c>
      <c r="E2098" s="96" t="s">
        <v>3368</v>
      </c>
      <c r="F2098" s="96" t="s">
        <v>354</v>
      </c>
      <c r="G2098" s="576">
        <v>60</v>
      </c>
      <c r="H2098" s="576">
        <v>60</v>
      </c>
      <c r="I2098" s="576">
        <v>12</v>
      </c>
    </row>
    <row r="2099" spans="1:9" ht="15">
      <c r="A2099" s="96">
        <v>2091</v>
      </c>
      <c r="B2099" s="96" t="s">
        <v>4796</v>
      </c>
      <c r="C2099" s="96" t="s">
        <v>3835</v>
      </c>
      <c r="D2099" s="96" t="s">
        <v>4797</v>
      </c>
      <c r="E2099" s="96" t="s">
        <v>3370</v>
      </c>
      <c r="F2099" s="96" t="s">
        <v>354</v>
      </c>
      <c r="G2099" s="576">
        <v>375</v>
      </c>
      <c r="H2099" s="576">
        <v>375</v>
      </c>
      <c r="I2099" s="576">
        <v>75</v>
      </c>
    </row>
    <row r="2100" spans="1:9" ht="15">
      <c r="A2100" s="96">
        <v>2092</v>
      </c>
      <c r="B2100" s="96" t="s">
        <v>731</v>
      </c>
      <c r="C2100" s="96" t="s">
        <v>4798</v>
      </c>
      <c r="D2100" s="96" t="s">
        <v>4799</v>
      </c>
      <c r="E2100" s="96" t="s">
        <v>3368</v>
      </c>
      <c r="F2100" s="96" t="s">
        <v>354</v>
      </c>
      <c r="G2100" s="576">
        <v>60</v>
      </c>
      <c r="H2100" s="576">
        <v>60</v>
      </c>
      <c r="I2100" s="576">
        <v>12</v>
      </c>
    </row>
    <row r="2101" spans="1:9" ht="15">
      <c r="A2101" s="96">
        <v>2093</v>
      </c>
      <c r="B2101" s="96" t="s">
        <v>894</v>
      </c>
      <c r="C2101" s="96" t="s">
        <v>4217</v>
      </c>
      <c r="D2101" s="96" t="s">
        <v>4800</v>
      </c>
      <c r="E2101" s="96" t="s">
        <v>3370</v>
      </c>
      <c r="F2101" s="96" t="s">
        <v>354</v>
      </c>
      <c r="G2101" s="576">
        <v>375</v>
      </c>
      <c r="H2101" s="576">
        <v>375</v>
      </c>
      <c r="I2101" s="576">
        <v>75</v>
      </c>
    </row>
    <row r="2102" spans="1:9" ht="15">
      <c r="A2102" s="96">
        <v>2094</v>
      </c>
      <c r="B2102" s="96" t="s">
        <v>588</v>
      </c>
      <c r="C2102" s="96" t="s">
        <v>631</v>
      </c>
      <c r="D2102" s="96" t="s">
        <v>4801</v>
      </c>
      <c r="E2102" s="96" t="s">
        <v>3368</v>
      </c>
      <c r="F2102" s="96" t="s">
        <v>354</v>
      </c>
      <c r="G2102" s="576">
        <v>60</v>
      </c>
      <c r="H2102" s="576">
        <v>60</v>
      </c>
      <c r="I2102" s="576">
        <v>12</v>
      </c>
    </row>
    <row r="2103" spans="1:9" ht="15">
      <c r="A2103" s="96">
        <v>2095</v>
      </c>
      <c r="B2103" s="96" t="s">
        <v>588</v>
      </c>
      <c r="C2103" s="96" t="s">
        <v>4802</v>
      </c>
      <c r="D2103" s="96" t="s">
        <v>4803</v>
      </c>
      <c r="E2103" s="96" t="s">
        <v>3370</v>
      </c>
      <c r="F2103" s="96" t="s">
        <v>354</v>
      </c>
      <c r="G2103" s="576">
        <v>375</v>
      </c>
      <c r="H2103" s="576">
        <v>375</v>
      </c>
      <c r="I2103" s="576">
        <v>75</v>
      </c>
    </row>
    <row r="2104" spans="1:9" ht="15">
      <c r="A2104" s="96">
        <v>2096</v>
      </c>
      <c r="B2104" s="96" t="s">
        <v>651</v>
      </c>
      <c r="C2104" s="96" t="s">
        <v>4804</v>
      </c>
      <c r="D2104" s="96" t="s">
        <v>4805</v>
      </c>
      <c r="E2104" s="96" t="s">
        <v>3370</v>
      </c>
      <c r="F2104" s="96" t="s">
        <v>354</v>
      </c>
      <c r="G2104" s="576">
        <v>375</v>
      </c>
      <c r="H2104" s="576">
        <v>375</v>
      </c>
      <c r="I2104" s="576">
        <v>75</v>
      </c>
    </row>
    <row r="2105" spans="1:9" ht="15">
      <c r="A2105" s="96">
        <v>2097</v>
      </c>
      <c r="B2105" s="96" t="s">
        <v>510</v>
      </c>
      <c r="C2105" s="96" t="s">
        <v>4806</v>
      </c>
      <c r="D2105" s="96" t="s">
        <v>4807</v>
      </c>
      <c r="E2105" s="96" t="s">
        <v>3368</v>
      </c>
      <c r="F2105" s="96" t="s">
        <v>354</v>
      </c>
      <c r="G2105" s="576">
        <v>60</v>
      </c>
      <c r="H2105" s="576">
        <v>60</v>
      </c>
      <c r="I2105" s="576">
        <v>12</v>
      </c>
    </row>
    <row r="2106" spans="1:9" ht="15">
      <c r="A2106" s="96">
        <v>2098</v>
      </c>
      <c r="B2106" s="96" t="s">
        <v>673</v>
      </c>
      <c r="C2106" s="96" t="s">
        <v>1071</v>
      </c>
      <c r="D2106" s="96" t="s">
        <v>4808</v>
      </c>
      <c r="E2106" s="96" t="s">
        <v>3370</v>
      </c>
      <c r="F2106" s="96" t="s">
        <v>354</v>
      </c>
      <c r="G2106" s="576">
        <v>375</v>
      </c>
      <c r="H2106" s="576">
        <v>375</v>
      </c>
      <c r="I2106" s="576">
        <v>75</v>
      </c>
    </row>
    <row r="2107" spans="1:9" ht="15">
      <c r="A2107" s="96">
        <v>2099</v>
      </c>
      <c r="B2107" s="96" t="s">
        <v>4383</v>
      </c>
      <c r="C2107" s="96" t="s">
        <v>4809</v>
      </c>
      <c r="D2107" s="96" t="s">
        <v>4810</v>
      </c>
      <c r="E2107" s="96" t="s">
        <v>3370</v>
      </c>
      <c r="F2107" s="96" t="s">
        <v>354</v>
      </c>
      <c r="G2107" s="576">
        <v>375</v>
      </c>
      <c r="H2107" s="576">
        <v>375</v>
      </c>
      <c r="I2107" s="576">
        <v>75</v>
      </c>
    </row>
    <row r="2108" spans="1:9" ht="15">
      <c r="A2108" s="96">
        <v>2100</v>
      </c>
      <c r="B2108" s="96" t="s">
        <v>579</v>
      </c>
      <c r="C2108" s="96" t="s">
        <v>4811</v>
      </c>
      <c r="D2108" s="96" t="s">
        <v>4812</v>
      </c>
      <c r="E2108" s="96" t="s">
        <v>3370</v>
      </c>
      <c r="F2108" s="96" t="s">
        <v>354</v>
      </c>
      <c r="G2108" s="576">
        <v>375</v>
      </c>
      <c r="H2108" s="576">
        <v>375</v>
      </c>
      <c r="I2108" s="576">
        <v>75</v>
      </c>
    </row>
    <row r="2109" spans="1:9" ht="15">
      <c r="A2109" s="96">
        <v>2101</v>
      </c>
      <c r="B2109" s="96" t="s">
        <v>3735</v>
      </c>
      <c r="C2109" s="96" t="s">
        <v>879</v>
      </c>
      <c r="D2109" s="96" t="s">
        <v>4813</v>
      </c>
      <c r="E2109" s="96" t="s">
        <v>3370</v>
      </c>
      <c r="F2109" s="96" t="s">
        <v>354</v>
      </c>
      <c r="G2109" s="576">
        <v>375</v>
      </c>
      <c r="H2109" s="576">
        <v>375</v>
      </c>
      <c r="I2109" s="576">
        <v>75</v>
      </c>
    </row>
    <row r="2110" spans="1:9" ht="15">
      <c r="A2110" s="96">
        <v>2102</v>
      </c>
      <c r="B2110" s="96" t="s">
        <v>560</v>
      </c>
      <c r="C2110" s="96" t="s">
        <v>4814</v>
      </c>
      <c r="D2110" s="96" t="s">
        <v>4815</v>
      </c>
      <c r="E2110" s="96" t="s">
        <v>3370</v>
      </c>
      <c r="F2110" s="96" t="s">
        <v>354</v>
      </c>
      <c r="G2110" s="576">
        <v>375</v>
      </c>
      <c r="H2110" s="576">
        <v>375</v>
      </c>
      <c r="I2110" s="576">
        <v>75</v>
      </c>
    </row>
    <row r="2111" spans="1:9" ht="15">
      <c r="A2111" s="96">
        <v>2103</v>
      </c>
      <c r="B2111" s="96" t="s">
        <v>3411</v>
      </c>
      <c r="C2111" s="96" t="s">
        <v>4816</v>
      </c>
      <c r="D2111" s="96" t="s">
        <v>4817</v>
      </c>
      <c r="E2111" s="96" t="s">
        <v>3370</v>
      </c>
      <c r="F2111" s="96" t="s">
        <v>354</v>
      </c>
      <c r="G2111" s="576">
        <v>375</v>
      </c>
      <c r="H2111" s="576">
        <v>375</v>
      </c>
      <c r="I2111" s="576">
        <v>75</v>
      </c>
    </row>
    <row r="2112" spans="1:9" ht="15">
      <c r="A2112" s="96">
        <v>2104</v>
      </c>
      <c r="B2112" s="96" t="s">
        <v>4818</v>
      </c>
      <c r="C2112" s="96" t="s">
        <v>4819</v>
      </c>
      <c r="D2112" s="96" t="s">
        <v>4820</v>
      </c>
      <c r="E2112" s="96" t="s">
        <v>3370</v>
      </c>
      <c r="F2112" s="96" t="s">
        <v>354</v>
      </c>
      <c r="G2112" s="576">
        <v>375</v>
      </c>
      <c r="H2112" s="576">
        <v>375</v>
      </c>
      <c r="I2112" s="576">
        <v>75</v>
      </c>
    </row>
    <row r="2113" spans="1:9" ht="15">
      <c r="A2113" s="96">
        <v>2105</v>
      </c>
      <c r="B2113" s="96" t="s">
        <v>614</v>
      </c>
      <c r="C2113" s="96" t="s">
        <v>695</v>
      </c>
      <c r="D2113" s="96" t="s">
        <v>4821</v>
      </c>
      <c r="E2113" s="96" t="s">
        <v>3368</v>
      </c>
      <c r="F2113" s="96" t="s">
        <v>354</v>
      </c>
      <c r="G2113" s="576">
        <v>60</v>
      </c>
      <c r="H2113" s="576">
        <v>60</v>
      </c>
      <c r="I2113" s="576">
        <v>12</v>
      </c>
    </row>
    <row r="2114" spans="1:9" ht="15">
      <c r="A2114" s="96">
        <v>2106</v>
      </c>
      <c r="B2114" s="96" t="s">
        <v>607</v>
      </c>
      <c r="C2114" s="96" t="s">
        <v>4646</v>
      </c>
      <c r="D2114" s="96" t="s">
        <v>4822</v>
      </c>
      <c r="E2114" s="96" t="s">
        <v>3368</v>
      </c>
      <c r="F2114" s="96" t="s">
        <v>354</v>
      </c>
      <c r="G2114" s="576">
        <v>60</v>
      </c>
      <c r="H2114" s="576">
        <v>60</v>
      </c>
      <c r="I2114" s="576">
        <v>12</v>
      </c>
    </row>
    <row r="2115" spans="1:9" ht="15">
      <c r="A2115" s="96">
        <v>2107</v>
      </c>
      <c r="B2115" s="96" t="s">
        <v>742</v>
      </c>
      <c r="C2115" s="96" t="s">
        <v>4823</v>
      </c>
      <c r="D2115" s="96" t="s">
        <v>4824</v>
      </c>
      <c r="E2115" s="96" t="s">
        <v>3368</v>
      </c>
      <c r="F2115" s="96" t="s">
        <v>354</v>
      </c>
      <c r="G2115" s="576">
        <v>60</v>
      </c>
      <c r="H2115" s="576">
        <v>60</v>
      </c>
      <c r="I2115" s="576">
        <v>12</v>
      </c>
    </row>
    <row r="2116" spans="1:9" ht="15">
      <c r="A2116" s="96">
        <v>2108</v>
      </c>
      <c r="B2116" s="96" t="s">
        <v>510</v>
      </c>
      <c r="C2116" s="96" t="s">
        <v>4825</v>
      </c>
      <c r="D2116" s="96" t="s">
        <v>4826</v>
      </c>
      <c r="E2116" s="96" t="s">
        <v>3368</v>
      </c>
      <c r="F2116" s="96" t="s">
        <v>354</v>
      </c>
      <c r="G2116" s="576">
        <v>60</v>
      </c>
      <c r="H2116" s="576">
        <v>60</v>
      </c>
      <c r="I2116" s="576">
        <v>12</v>
      </c>
    </row>
    <row r="2117" spans="1:9" ht="15">
      <c r="A2117" s="96">
        <v>2109</v>
      </c>
      <c r="B2117" s="96" t="s">
        <v>869</v>
      </c>
      <c r="C2117" s="96" t="s">
        <v>3965</v>
      </c>
      <c r="D2117" s="96" t="s">
        <v>4827</v>
      </c>
      <c r="E2117" s="96" t="s">
        <v>3370</v>
      </c>
      <c r="F2117" s="96" t="s">
        <v>354</v>
      </c>
      <c r="G2117" s="576">
        <v>375</v>
      </c>
      <c r="H2117" s="576">
        <v>375</v>
      </c>
      <c r="I2117" s="576">
        <v>75</v>
      </c>
    </row>
    <row r="2118" spans="1:9" ht="15">
      <c r="A2118" s="96">
        <v>2110</v>
      </c>
      <c r="B2118" s="96" t="s">
        <v>794</v>
      </c>
      <c r="C2118" s="96" t="s">
        <v>4828</v>
      </c>
      <c r="D2118" s="96" t="s">
        <v>4829</v>
      </c>
      <c r="E2118" s="96" t="s">
        <v>3368</v>
      </c>
      <c r="F2118" s="96" t="s">
        <v>354</v>
      </c>
      <c r="G2118" s="576">
        <v>60</v>
      </c>
      <c r="H2118" s="576">
        <v>60</v>
      </c>
      <c r="I2118" s="576">
        <v>12</v>
      </c>
    </row>
    <row r="2119" spans="1:9" ht="15">
      <c r="A2119" s="96">
        <v>2111</v>
      </c>
      <c r="B2119" s="96" t="s">
        <v>563</v>
      </c>
      <c r="C2119" s="96" t="s">
        <v>4830</v>
      </c>
      <c r="D2119" s="96" t="s">
        <v>4831</v>
      </c>
      <c r="E2119" s="96" t="s">
        <v>3370</v>
      </c>
      <c r="F2119" s="96" t="s">
        <v>354</v>
      </c>
      <c r="G2119" s="576">
        <v>375</v>
      </c>
      <c r="H2119" s="576">
        <v>375</v>
      </c>
      <c r="I2119" s="576">
        <v>75</v>
      </c>
    </row>
    <row r="2120" spans="1:9" ht="15">
      <c r="A2120" s="96">
        <v>2112</v>
      </c>
      <c r="B2120" s="96" t="s">
        <v>600</v>
      </c>
      <c r="C2120" s="96" t="s">
        <v>4832</v>
      </c>
      <c r="D2120" s="96" t="s">
        <v>4833</v>
      </c>
      <c r="E2120" s="96" t="s">
        <v>3368</v>
      </c>
      <c r="F2120" s="96" t="s">
        <v>354</v>
      </c>
      <c r="G2120" s="576">
        <v>60</v>
      </c>
      <c r="H2120" s="576">
        <v>60</v>
      </c>
      <c r="I2120" s="576">
        <v>12</v>
      </c>
    </row>
    <row r="2121" spans="1:9" ht="15">
      <c r="A2121" s="96">
        <v>2113</v>
      </c>
      <c r="B2121" s="96" t="s">
        <v>563</v>
      </c>
      <c r="C2121" s="96" t="s">
        <v>1202</v>
      </c>
      <c r="D2121" s="96" t="s">
        <v>4834</v>
      </c>
      <c r="E2121" s="96" t="s">
        <v>3368</v>
      </c>
      <c r="F2121" s="96" t="s">
        <v>354</v>
      </c>
      <c r="G2121" s="576">
        <v>60</v>
      </c>
      <c r="H2121" s="576">
        <v>60</v>
      </c>
      <c r="I2121" s="576">
        <v>12</v>
      </c>
    </row>
    <row r="2122" spans="1:9" ht="15">
      <c r="A2122" s="96">
        <v>2114</v>
      </c>
      <c r="B2122" s="96" t="s">
        <v>818</v>
      </c>
      <c r="C2122" s="96" t="s">
        <v>4430</v>
      </c>
      <c r="D2122" s="96" t="s">
        <v>4835</v>
      </c>
      <c r="E2122" s="96" t="s">
        <v>3370</v>
      </c>
      <c r="F2122" s="96" t="s">
        <v>354</v>
      </c>
      <c r="G2122" s="576">
        <v>375</v>
      </c>
      <c r="H2122" s="576">
        <v>375</v>
      </c>
      <c r="I2122" s="576">
        <v>75</v>
      </c>
    </row>
    <row r="2123" spans="1:9" ht="15">
      <c r="A2123" s="96">
        <v>2115</v>
      </c>
      <c r="B2123" s="96" t="s">
        <v>809</v>
      </c>
      <c r="C2123" s="96" t="s">
        <v>4836</v>
      </c>
      <c r="D2123" s="96" t="s">
        <v>4837</v>
      </c>
      <c r="E2123" s="96" t="s">
        <v>3368</v>
      </c>
      <c r="F2123" s="96" t="s">
        <v>354</v>
      </c>
      <c r="G2123" s="576">
        <v>60</v>
      </c>
      <c r="H2123" s="576">
        <v>60</v>
      </c>
      <c r="I2123" s="576">
        <v>12</v>
      </c>
    </row>
    <row r="2124" spans="1:9" ht="15">
      <c r="A2124" s="96">
        <v>2116</v>
      </c>
      <c r="B2124" s="96" t="s">
        <v>900</v>
      </c>
      <c r="C2124" s="96" t="s">
        <v>4838</v>
      </c>
      <c r="D2124" s="96" t="s">
        <v>4839</v>
      </c>
      <c r="E2124" s="96" t="s">
        <v>3370</v>
      </c>
      <c r="F2124" s="96" t="s">
        <v>354</v>
      </c>
      <c r="G2124" s="576">
        <v>375</v>
      </c>
      <c r="H2124" s="576">
        <v>375</v>
      </c>
      <c r="I2124" s="576">
        <v>75</v>
      </c>
    </row>
    <row r="2125" spans="1:9" ht="15">
      <c r="A2125" s="96">
        <v>2117</v>
      </c>
      <c r="B2125" s="96" t="s">
        <v>579</v>
      </c>
      <c r="C2125" s="96" t="s">
        <v>4113</v>
      </c>
      <c r="D2125" s="96" t="s">
        <v>4840</v>
      </c>
      <c r="E2125" s="96" t="s">
        <v>3370</v>
      </c>
      <c r="F2125" s="96" t="s">
        <v>354</v>
      </c>
      <c r="G2125" s="576">
        <v>375</v>
      </c>
      <c r="H2125" s="576">
        <v>375</v>
      </c>
      <c r="I2125" s="576">
        <v>75</v>
      </c>
    </row>
    <row r="2126" spans="1:9" ht="15">
      <c r="A2126" s="96">
        <v>2118</v>
      </c>
      <c r="B2126" s="96" t="s">
        <v>4841</v>
      </c>
      <c r="C2126" s="96" t="s">
        <v>4842</v>
      </c>
      <c r="D2126" s="96" t="s">
        <v>4843</v>
      </c>
      <c r="E2126" s="96" t="s">
        <v>3368</v>
      </c>
      <c r="F2126" s="96" t="s">
        <v>354</v>
      </c>
      <c r="G2126" s="576">
        <v>60</v>
      </c>
      <c r="H2126" s="576">
        <v>60</v>
      </c>
      <c r="I2126" s="576">
        <v>12</v>
      </c>
    </row>
    <row r="2127" spans="1:9" ht="15">
      <c r="A2127" s="96">
        <v>2119</v>
      </c>
      <c r="B2127" s="96" t="s">
        <v>1206</v>
      </c>
      <c r="C2127" s="96" t="s">
        <v>4844</v>
      </c>
      <c r="D2127" s="96" t="s">
        <v>4845</v>
      </c>
      <c r="E2127" s="96" t="s">
        <v>3368</v>
      </c>
      <c r="F2127" s="96" t="s">
        <v>354</v>
      </c>
      <c r="G2127" s="576">
        <v>60</v>
      </c>
      <c r="H2127" s="576">
        <v>60</v>
      </c>
      <c r="I2127" s="576">
        <v>12</v>
      </c>
    </row>
    <row r="2128" spans="1:9" ht="15">
      <c r="A2128" s="96">
        <v>2120</v>
      </c>
      <c r="B2128" s="96" t="s">
        <v>517</v>
      </c>
      <c r="C2128" s="96" t="s">
        <v>637</v>
      </c>
      <c r="D2128" s="96" t="s">
        <v>4846</v>
      </c>
      <c r="E2128" s="96" t="s">
        <v>3370</v>
      </c>
      <c r="F2128" s="96" t="s">
        <v>354</v>
      </c>
      <c r="G2128" s="576">
        <v>375</v>
      </c>
      <c r="H2128" s="576">
        <v>375</v>
      </c>
      <c r="I2128" s="576">
        <v>75</v>
      </c>
    </row>
    <row r="2129" spans="1:9" ht="15">
      <c r="A2129" s="96">
        <v>2121</v>
      </c>
      <c r="B2129" s="96" t="s">
        <v>594</v>
      </c>
      <c r="C2129" s="96" t="s">
        <v>4847</v>
      </c>
      <c r="D2129" s="96" t="s">
        <v>4848</v>
      </c>
      <c r="E2129" s="96" t="s">
        <v>3368</v>
      </c>
      <c r="F2129" s="96" t="s">
        <v>354</v>
      </c>
      <c r="G2129" s="576">
        <v>60</v>
      </c>
      <c r="H2129" s="576">
        <v>60</v>
      </c>
      <c r="I2129" s="576">
        <v>12</v>
      </c>
    </row>
    <row r="2130" spans="1:9" ht="15">
      <c r="A2130" s="96">
        <v>2122</v>
      </c>
      <c r="B2130" s="96" t="s">
        <v>508</v>
      </c>
      <c r="C2130" s="96" t="s">
        <v>4849</v>
      </c>
      <c r="D2130" s="96" t="s">
        <v>4850</v>
      </c>
      <c r="E2130" s="96" t="s">
        <v>3368</v>
      </c>
      <c r="F2130" s="96" t="s">
        <v>354</v>
      </c>
      <c r="G2130" s="576">
        <v>60</v>
      </c>
      <c r="H2130" s="576">
        <v>60</v>
      </c>
      <c r="I2130" s="576">
        <v>12</v>
      </c>
    </row>
    <row r="2131" spans="1:9" ht="15">
      <c r="A2131" s="96">
        <v>2123</v>
      </c>
      <c r="B2131" s="96" t="s">
        <v>869</v>
      </c>
      <c r="C2131" s="96" t="s">
        <v>847</v>
      </c>
      <c r="D2131" s="96" t="s">
        <v>4851</v>
      </c>
      <c r="E2131" s="96" t="s">
        <v>3370</v>
      </c>
      <c r="F2131" s="96" t="s">
        <v>354</v>
      </c>
      <c r="G2131" s="576">
        <v>375</v>
      </c>
      <c r="H2131" s="576">
        <v>375</v>
      </c>
      <c r="I2131" s="576">
        <v>75</v>
      </c>
    </row>
    <row r="2132" spans="1:9" ht="15">
      <c r="A2132" s="96">
        <v>2124</v>
      </c>
      <c r="B2132" s="96" t="s">
        <v>4852</v>
      </c>
      <c r="C2132" s="96" t="s">
        <v>716</v>
      </c>
      <c r="D2132" s="96" t="s">
        <v>4853</v>
      </c>
      <c r="E2132" s="96" t="s">
        <v>3370</v>
      </c>
      <c r="F2132" s="96" t="s">
        <v>354</v>
      </c>
      <c r="G2132" s="576">
        <v>375</v>
      </c>
      <c r="H2132" s="576">
        <v>375</v>
      </c>
      <c r="I2132" s="576">
        <v>75</v>
      </c>
    </row>
    <row r="2133" spans="1:9" ht="15">
      <c r="A2133" s="96">
        <v>2125</v>
      </c>
      <c r="B2133" s="96" t="s">
        <v>581</v>
      </c>
      <c r="C2133" s="96" t="s">
        <v>4854</v>
      </c>
      <c r="D2133" s="96" t="s">
        <v>4855</v>
      </c>
      <c r="E2133" s="96" t="s">
        <v>3370</v>
      </c>
      <c r="F2133" s="96" t="s">
        <v>354</v>
      </c>
      <c r="G2133" s="576">
        <v>375</v>
      </c>
      <c r="H2133" s="576">
        <v>375</v>
      </c>
      <c r="I2133" s="576">
        <v>75</v>
      </c>
    </row>
    <row r="2134" spans="1:9" ht="15">
      <c r="A2134" s="96">
        <v>2126</v>
      </c>
      <c r="B2134" s="96" t="s">
        <v>510</v>
      </c>
      <c r="C2134" s="96" t="s">
        <v>4856</v>
      </c>
      <c r="D2134" s="96" t="s">
        <v>4857</v>
      </c>
      <c r="E2134" s="96" t="s">
        <v>3368</v>
      </c>
      <c r="F2134" s="96" t="s">
        <v>354</v>
      </c>
      <c r="G2134" s="576">
        <v>60</v>
      </c>
      <c r="H2134" s="576">
        <v>60</v>
      </c>
      <c r="I2134" s="576">
        <v>12</v>
      </c>
    </row>
    <row r="2135" spans="1:9" ht="15">
      <c r="A2135" s="96">
        <v>2127</v>
      </c>
      <c r="B2135" s="96" t="s">
        <v>668</v>
      </c>
      <c r="C2135" s="96" t="s">
        <v>4858</v>
      </c>
      <c r="D2135" s="96" t="s">
        <v>4859</v>
      </c>
      <c r="E2135" s="96" t="s">
        <v>3368</v>
      </c>
      <c r="F2135" s="96" t="s">
        <v>354</v>
      </c>
      <c r="G2135" s="576">
        <v>60</v>
      </c>
      <c r="H2135" s="576">
        <v>60</v>
      </c>
      <c r="I2135" s="576">
        <v>12</v>
      </c>
    </row>
    <row r="2136" spans="1:9" ht="15">
      <c r="A2136" s="96">
        <v>2128</v>
      </c>
      <c r="B2136" s="96" t="s">
        <v>715</v>
      </c>
      <c r="C2136" s="96" t="s">
        <v>1031</v>
      </c>
      <c r="D2136" s="96" t="s">
        <v>4860</v>
      </c>
      <c r="E2136" s="96" t="s">
        <v>3368</v>
      </c>
      <c r="F2136" s="96" t="s">
        <v>354</v>
      </c>
      <c r="G2136" s="576">
        <v>60</v>
      </c>
      <c r="H2136" s="576">
        <v>60</v>
      </c>
      <c r="I2136" s="576">
        <v>12</v>
      </c>
    </row>
    <row r="2137" spans="1:9" ht="15">
      <c r="A2137" s="96">
        <v>2129</v>
      </c>
      <c r="B2137" s="96" t="s">
        <v>673</v>
      </c>
      <c r="C2137" s="96" t="s">
        <v>4861</v>
      </c>
      <c r="D2137" s="96" t="s">
        <v>4862</v>
      </c>
      <c r="E2137" s="96" t="s">
        <v>3370</v>
      </c>
      <c r="F2137" s="96" t="s">
        <v>354</v>
      </c>
      <c r="G2137" s="576">
        <v>375</v>
      </c>
      <c r="H2137" s="576">
        <v>375</v>
      </c>
      <c r="I2137" s="576">
        <v>75</v>
      </c>
    </row>
    <row r="2138" spans="1:9" ht="15">
      <c r="A2138" s="96">
        <v>2130</v>
      </c>
      <c r="B2138" s="96" t="s">
        <v>517</v>
      </c>
      <c r="C2138" s="96" t="s">
        <v>3746</v>
      </c>
      <c r="D2138" s="96" t="s">
        <v>4863</v>
      </c>
      <c r="E2138" s="96" t="s">
        <v>3368</v>
      </c>
      <c r="F2138" s="96" t="s">
        <v>354</v>
      </c>
      <c r="G2138" s="576">
        <v>60</v>
      </c>
      <c r="H2138" s="576">
        <v>60</v>
      </c>
      <c r="I2138" s="576">
        <v>12</v>
      </c>
    </row>
    <row r="2139" spans="1:9" ht="15">
      <c r="A2139" s="96">
        <v>2131</v>
      </c>
      <c r="B2139" s="96" t="s">
        <v>567</v>
      </c>
      <c r="C2139" s="96" t="s">
        <v>4364</v>
      </c>
      <c r="D2139" s="96" t="s">
        <v>4864</v>
      </c>
      <c r="E2139" s="96" t="s">
        <v>3368</v>
      </c>
      <c r="F2139" s="96" t="s">
        <v>354</v>
      </c>
      <c r="G2139" s="576">
        <v>60</v>
      </c>
      <c r="H2139" s="576">
        <v>60</v>
      </c>
      <c r="I2139" s="576">
        <v>12</v>
      </c>
    </row>
    <row r="2140" spans="1:9" ht="15">
      <c r="A2140" s="96">
        <v>2132</v>
      </c>
      <c r="B2140" s="96" t="s">
        <v>846</v>
      </c>
      <c r="C2140" s="96" t="s">
        <v>4525</v>
      </c>
      <c r="D2140" s="96" t="s">
        <v>4865</v>
      </c>
      <c r="E2140" s="96" t="s">
        <v>3370</v>
      </c>
      <c r="F2140" s="96" t="s">
        <v>354</v>
      </c>
      <c r="G2140" s="576">
        <v>375</v>
      </c>
      <c r="H2140" s="576">
        <v>375</v>
      </c>
      <c r="I2140" s="576">
        <v>75</v>
      </c>
    </row>
    <row r="2141" spans="1:9" ht="15">
      <c r="A2141" s="96">
        <v>2133</v>
      </c>
      <c r="B2141" s="96" t="s">
        <v>3411</v>
      </c>
      <c r="C2141" s="96" t="s">
        <v>861</v>
      </c>
      <c r="D2141" s="96" t="s">
        <v>4866</v>
      </c>
      <c r="E2141" s="96" t="s">
        <v>3370</v>
      </c>
      <c r="F2141" s="96" t="s">
        <v>354</v>
      </c>
      <c r="G2141" s="576">
        <v>375</v>
      </c>
      <c r="H2141" s="576">
        <v>375</v>
      </c>
      <c r="I2141" s="576">
        <v>75</v>
      </c>
    </row>
    <row r="2142" spans="1:9" ht="15">
      <c r="A2142" s="96">
        <v>2134</v>
      </c>
      <c r="B2142" s="96" t="s">
        <v>4867</v>
      </c>
      <c r="C2142" s="96" t="s">
        <v>4868</v>
      </c>
      <c r="D2142" s="96" t="s">
        <v>4869</v>
      </c>
      <c r="E2142" s="96" t="s">
        <v>3370</v>
      </c>
      <c r="F2142" s="96" t="s">
        <v>354</v>
      </c>
      <c r="G2142" s="576">
        <v>375</v>
      </c>
      <c r="H2142" s="576">
        <v>375</v>
      </c>
      <c r="I2142" s="576">
        <v>75</v>
      </c>
    </row>
    <row r="2143" spans="1:9" ht="15">
      <c r="A2143" s="96">
        <v>2135</v>
      </c>
      <c r="B2143" s="96" t="s">
        <v>560</v>
      </c>
      <c r="C2143" s="96" t="s">
        <v>4870</v>
      </c>
      <c r="D2143" s="96" t="s">
        <v>4871</v>
      </c>
      <c r="E2143" s="96" t="s">
        <v>3368</v>
      </c>
      <c r="F2143" s="96" t="s">
        <v>354</v>
      </c>
      <c r="G2143" s="576">
        <v>60</v>
      </c>
      <c r="H2143" s="576">
        <v>60</v>
      </c>
      <c r="I2143" s="576">
        <v>12</v>
      </c>
    </row>
    <row r="2144" spans="1:9" ht="15">
      <c r="A2144" s="96">
        <v>2136</v>
      </c>
      <c r="B2144" s="96" t="s">
        <v>676</v>
      </c>
      <c r="C2144" s="96" t="s">
        <v>597</v>
      </c>
      <c r="D2144" s="96" t="s">
        <v>4872</v>
      </c>
      <c r="E2144" s="96" t="s">
        <v>3370</v>
      </c>
      <c r="F2144" s="96" t="s">
        <v>354</v>
      </c>
      <c r="G2144" s="576">
        <v>375</v>
      </c>
      <c r="H2144" s="576">
        <v>375</v>
      </c>
      <c r="I2144" s="576">
        <v>75</v>
      </c>
    </row>
    <row r="2145" spans="1:9" ht="15">
      <c r="A2145" s="96">
        <v>2137</v>
      </c>
      <c r="B2145" s="96" t="s">
        <v>630</v>
      </c>
      <c r="C2145" s="96" t="s">
        <v>4873</v>
      </c>
      <c r="D2145" s="96" t="s">
        <v>4874</v>
      </c>
      <c r="E2145" s="96" t="s">
        <v>3368</v>
      </c>
      <c r="F2145" s="96" t="s">
        <v>354</v>
      </c>
      <c r="G2145" s="576">
        <v>60</v>
      </c>
      <c r="H2145" s="576">
        <v>60</v>
      </c>
      <c r="I2145" s="576">
        <v>12</v>
      </c>
    </row>
    <row r="2146" spans="1:9" ht="15">
      <c r="A2146" s="96">
        <v>2138</v>
      </c>
      <c r="B2146" s="96" t="s">
        <v>658</v>
      </c>
      <c r="C2146" s="96" t="s">
        <v>1077</v>
      </c>
      <c r="D2146" s="96" t="s">
        <v>4875</v>
      </c>
      <c r="E2146" s="96" t="s">
        <v>3370</v>
      </c>
      <c r="F2146" s="96" t="s">
        <v>354</v>
      </c>
      <c r="G2146" s="576">
        <v>375</v>
      </c>
      <c r="H2146" s="576">
        <v>375</v>
      </c>
      <c r="I2146" s="576">
        <v>75</v>
      </c>
    </row>
    <row r="2147" spans="1:9" ht="15">
      <c r="A2147" s="96">
        <v>2139</v>
      </c>
      <c r="B2147" s="96" t="s">
        <v>4876</v>
      </c>
      <c r="C2147" s="96" t="s">
        <v>4877</v>
      </c>
      <c r="D2147" s="96" t="s">
        <v>4878</v>
      </c>
      <c r="E2147" s="96" t="s">
        <v>3368</v>
      </c>
      <c r="F2147" s="96" t="s">
        <v>354</v>
      </c>
      <c r="G2147" s="576">
        <v>60</v>
      </c>
      <c r="H2147" s="576">
        <v>60</v>
      </c>
      <c r="I2147" s="576">
        <v>12</v>
      </c>
    </row>
    <row r="2148" spans="1:9" ht="15">
      <c r="A2148" s="96">
        <v>2140</v>
      </c>
      <c r="B2148" s="96" t="s">
        <v>652</v>
      </c>
      <c r="C2148" s="96" t="s">
        <v>4879</v>
      </c>
      <c r="D2148" s="96" t="s">
        <v>4880</v>
      </c>
      <c r="E2148" s="96" t="s">
        <v>3368</v>
      </c>
      <c r="F2148" s="96" t="s">
        <v>354</v>
      </c>
      <c r="G2148" s="576">
        <v>60</v>
      </c>
      <c r="H2148" s="576">
        <v>60</v>
      </c>
      <c r="I2148" s="576">
        <v>12</v>
      </c>
    </row>
    <row r="2149" spans="1:9" ht="15">
      <c r="A2149" s="96">
        <v>2141</v>
      </c>
      <c r="B2149" s="96" t="s">
        <v>560</v>
      </c>
      <c r="C2149" s="96" t="s">
        <v>4881</v>
      </c>
      <c r="D2149" s="96" t="s">
        <v>4882</v>
      </c>
      <c r="E2149" s="96" t="s">
        <v>3370</v>
      </c>
      <c r="F2149" s="96" t="s">
        <v>354</v>
      </c>
      <c r="G2149" s="576">
        <v>375</v>
      </c>
      <c r="H2149" s="576">
        <v>375</v>
      </c>
      <c r="I2149" s="576">
        <v>75</v>
      </c>
    </row>
    <row r="2150" spans="1:9" ht="15">
      <c r="A2150" s="96">
        <v>2142</v>
      </c>
      <c r="B2150" s="96" t="s">
        <v>4494</v>
      </c>
      <c r="C2150" s="96" t="s">
        <v>4883</v>
      </c>
      <c r="D2150" s="96" t="s">
        <v>4884</v>
      </c>
      <c r="E2150" s="96" t="s">
        <v>3370</v>
      </c>
      <c r="F2150" s="96" t="s">
        <v>354</v>
      </c>
      <c r="G2150" s="576">
        <v>375</v>
      </c>
      <c r="H2150" s="576">
        <v>375</v>
      </c>
      <c r="I2150" s="576">
        <v>75</v>
      </c>
    </row>
    <row r="2151" spans="1:9" ht="15">
      <c r="A2151" s="96">
        <v>2143</v>
      </c>
      <c r="B2151" s="96" t="s">
        <v>3441</v>
      </c>
      <c r="C2151" s="96" t="s">
        <v>4090</v>
      </c>
      <c r="D2151" s="96" t="s">
        <v>4885</v>
      </c>
      <c r="E2151" s="96" t="s">
        <v>3368</v>
      </c>
      <c r="F2151" s="96" t="s">
        <v>354</v>
      </c>
      <c r="G2151" s="576">
        <v>60</v>
      </c>
      <c r="H2151" s="576">
        <v>60</v>
      </c>
      <c r="I2151" s="576">
        <v>12</v>
      </c>
    </row>
    <row r="2152" spans="1:9" ht="15">
      <c r="A2152" s="96">
        <v>2144</v>
      </c>
      <c r="B2152" s="96" t="s">
        <v>510</v>
      </c>
      <c r="C2152" s="96" t="s">
        <v>4886</v>
      </c>
      <c r="D2152" s="96" t="s">
        <v>4887</v>
      </c>
      <c r="E2152" s="96" t="s">
        <v>3760</v>
      </c>
      <c r="F2152" s="96" t="s">
        <v>354</v>
      </c>
      <c r="G2152" s="576">
        <v>2250</v>
      </c>
      <c r="H2152" s="576">
        <v>2250</v>
      </c>
      <c r="I2152" s="576">
        <v>450</v>
      </c>
    </row>
    <row r="2153" spans="1:9" ht="15">
      <c r="A2153" s="96">
        <v>2145</v>
      </c>
      <c r="B2153" s="96" t="s">
        <v>600</v>
      </c>
      <c r="C2153" s="96" t="s">
        <v>727</v>
      </c>
      <c r="D2153" s="96" t="s">
        <v>4888</v>
      </c>
      <c r="E2153" s="96" t="s">
        <v>3370</v>
      </c>
      <c r="F2153" s="96" t="s">
        <v>354</v>
      </c>
      <c r="G2153" s="576">
        <v>375</v>
      </c>
      <c r="H2153" s="576">
        <v>375</v>
      </c>
      <c r="I2153" s="576">
        <v>75</v>
      </c>
    </row>
    <row r="2154" spans="1:9" ht="15">
      <c r="A2154" s="96">
        <v>2146</v>
      </c>
      <c r="B2154" s="96" t="s">
        <v>553</v>
      </c>
      <c r="C2154" s="96" t="s">
        <v>3953</v>
      </c>
      <c r="D2154" s="96" t="s">
        <v>4889</v>
      </c>
      <c r="E2154" s="96" t="s">
        <v>3368</v>
      </c>
      <c r="F2154" s="96" t="s">
        <v>354</v>
      </c>
      <c r="G2154" s="576">
        <v>60</v>
      </c>
      <c r="H2154" s="576">
        <v>60</v>
      </c>
      <c r="I2154" s="576">
        <v>12</v>
      </c>
    </row>
    <row r="2155" spans="1:9" ht="15">
      <c r="A2155" s="96">
        <v>2147</v>
      </c>
      <c r="B2155" s="96" t="s">
        <v>3670</v>
      </c>
      <c r="C2155" s="96" t="s">
        <v>4430</v>
      </c>
      <c r="D2155" s="96" t="s">
        <v>4890</v>
      </c>
      <c r="E2155" s="96" t="s">
        <v>3368</v>
      </c>
      <c r="F2155" s="96" t="s">
        <v>354</v>
      </c>
      <c r="G2155" s="576">
        <v>60</v>
      </c>
      <c r="H2155" s="576">
        <v>60</v>
      </c>
      <c r="I2155" s="576">
        <v>12</v>
      </c>
    </row>
    <row r="2156" spans="1:9" ht="15">
      <c r="A2156" s="96">
        <v>2148</v>
      </c>
      <c r="B2156" s="96" t="s">
        <v>577</v>
      </c>
      <c r="C2156" s="96" t="s">
        <v>4891</v>
      </c>
      <c r="D2156" s="96" t="s">
        <v>4892</v>
      </c>
      <c r="E2156" s="96" t="s">
        <v>3368</v>
      </c>
      <c r="F2156" s="96" t="s">
        <v>354</v>
      </c>
      <c r="G2156" s="576">
        <v>60</v>
      </c>
      <c r="H2156" s="576">
        <v>60</v>
      </c>
      <c r="I2156" s="576">
        <v>12</v>
      </c>
    </row>
    <row r="2157" spans="1:9" ht="15">
      <c r="A2157" s="96">
        <v>2149</v>
      </c>
      <c r="B2157" s="96" t="s">
        <v>3433</v>
      </c>
      <c r="C2157" s="96" t="s">
        <v>4893</v>
      </c>
      <c r="D2157" s="96" t="s">
        <v>4894</v>
      </c>
      <c r="E2157" s="96" t="s">
        <v>3368</v>
      </c>
      <c r="F2157" s="96" t="s">
        <v>354</v>
      </c>
      <c r="G2157" s="576">
        <v>60</v>
      </c>
      <c r="H2157" s="576">
        <v>60</v>
      </c>
      <c r="I2157" s="576">
        <v>12</v>
      </c>
    </row>
    <row r="2158" spans="1:9" ht="15">
      <c r="A2158" s="96">
        <v>2150</v>
      </c>
      <c r="B2158" s="96" t="s">
        <v>615</v>
      </c>
      <c r="C2158" s="96" t="s">
        <v>4895</v>
      </c>
      <c r="D2158" s="96" t="s">
        <v>4896</v>
      </c>
      <c r="E2158" s="96" t="s">
        <v>3370</v>
      </c>
      <c r="F2158" s="96" t="s">
        <v>354</v>
      </c>
      <c r="G2158" s="576">
        <v>375</v>
      </c>
      <c r="H2158" s="576">
        <v>375</v>
      </c>
      <c r="I2158" s="576">
        <v>75</v>
      </c>
    </row>
    <row r="2159" spans="1:9" ht="15">
      <c r="A2159" s="96">
        <v>2151</v>
      </c>
      <c r="B2159" s="96" t="s">
        <v>737</v>
      </c>
      <c r="C2159" s="96" t="s">
        <v>4897</v>
      </c>
      <c r="D2159" s="96" t="s">
        <v>4898</v>
      </c>
      <c r="E2159" s="96" t="s">
        <v>3368</v>
      </c>
      <c r="F2159" s="96" t="s">
        <v>354</v>
      </c>
      <c r="G2159" s="576">
        <v>60</v>
      </c>
      <c r="H2159" s="576">
        <v>60</v>
      </c>
      <c r="I2159" s="576">
        <v>12</v>
      </c>
    </row>
    <row r="2160" spans="1:9" ht="15">
      <c r="A2160" s="96">
        <v>2152</v>
      </c>
      <c r="B2160" s="96" t="s">
        <v>3812</v>
      </c>
      <c r="C2160" s="96" t="s">
        <v>4899</v>
      </c>
      <c r="D2160" s="96" t="s">
        <v>4900</v>
      </c>
      <c r="E2160" s="96" t="s">
        <v>3368</v>
      </c>
      <c r="F2160" s="96" t="s">
        <v>354</v>
      </c>
      <c r="G2160" s="576">
        <v>60</v>
      </c>
      <c r="H2160" s="576">
        <v>60</v>
      </c>
      <c r="I2160" s="576">
        <v>12</v>
      </c>
    </row>
    <row r="2161" spans="1:9" ht="15">
      <c r="A2161" s="96">
        <v>2153</v>
      </c>
      <c r="B2161" s="96" t="s">
        <v>4901</v>
      </c>
      <c r="C2161" s="96" t="s">
        <v>4902</v>
      </c>
      <c r="D2161" s="96" t="s">
        <v>4903</v>
      </c>
      <c r="E2161" s="96" t="s">
        <v>3368</v>
      </c>
      <c r="F2161" s="96" t="s">
        <v>354</v>
      </c>
      <c r="G2161" s="576">
        <v>60</v>
      </c>
      <c r="H2161" s="576">
        <v>60</v>
      </c>
      <c r="I2161" s="576">
        <v>12</v>
      </c>
    </row>
    <row r="2162" spans="1:9" ht="15">
      <c r="A2162" s="96">
        <v>2154</v>
      </c>
      <c r="B2162" s="96" t="s">
        <v>4904</v>
      </c>
      <c r="C2162" s="96" t="s">
        <v>4905</v>
      </c>
      <c r="D2162" s="96" t="s">
        <v>4906</v>
      </c>
      <c r="E2162" s="96" t="s">
        <v>3368</v>
      </c>
      <c r="F2162" s="96" t="s">
        <v>354</v>
      </c>
      <c r="G2162" s="576">
        <v>60</v>
      </c>
      <c r="H2162" s="576">
        <v>60</v>
      </c>
      <c r="I2162" s="576">
        <v>12</v>
      </c>
    </row>
    <row r="2163" spans="1:9" ht="15">
      <c r="A2163" s="96">
        <v>2155</v>
      </c>
      <c r="B2163" s="96" t="s">
        <v>614</v>
      </c>
      <c r="C2163" s="96" t="s">
        <v>4907</v>
      </c>
      <c r="D2163" s="96" t="s">
        <v>4908</v>
      </c>
      <c r="E2163" s="96" t="s">
        <v>3368</v>
      </c>
      <c r="F2163" s="96" t="s">
        <v>354</v>
      </c>
      <c r="G2163" s="576">
        <v>60</v>
      </c>
      <c r="H2163" s="576">
        <v>60</v>
      </c>
      <c r="I2163" s="576">
        <v>12</v>
      </c>
    </row>
    <row r="2164" spans="1:9" ht="15">
      <c r="A2164" s="96">
        <v>2156</v>
      </c>
      <c r="B2164" s="96" t="s">
        <v>550</v>
      </c>
      <c r="C2164" s="96" t="s">
        <v>4909</v>
      </c>
      <c r="D2164" s="96" t="s">
        <v>4910</v>
      </c>
      <c r="E2164" s="96" t="s">
        <v>3368</v>
      </c>
      <c r="F2164" s="96" t="s">
        <v>354</v>
      </c>
      <c r="G2164" s="576">
        <v>60</v>
      </c>
      <c r="H2164" s="576">
        <v>60</v>
      </c>
      <c r="I2164" s="576">
        <v>12</v>
      </c>
    </row>
    <row r="2165" spans="1:9" ht="15">
      <c r="A2165" s="96">
        <v>2157</v>
      </c>
      <c r="B2165" s="96" t="s">
        <v>3670</v>
      </c>
      <c r="C2165" s="96" t="s">
        <v>4450</v>
      </c>
      <c r="D2165" s="96" t="s">
        <v>4911</v>
      </c>
      <c r="E2165" s="96" t="s">
        <v>3368</v>
      </c>
      <c r="F2165" s="96" t="s">
        <v>354</v>
      </c>
      <c r="G2165" s="576">
        <v>60</v>
      </c>
      <c r="H2165" s="576">
        <v>60</v>
      </c>
      <c r="I2165" s="576">
        <v>12</v>
      </c>
    </row>
    <row r="2166" spans="1:9" ht="15">
      <c r="A2166" s="96">
        <v>2158</v>
      </c>
      <c r="B2166" s="96" t="s">
        <v>3509</v>
      </c>
      <c r="C2166" s="96" t="s">
        <v>4912</v>
      </c>
      <c r="D2166" s="96" t="s">
        <v>4913</v>
      </c>
      <c r="E2166" s="96" t="s">
        <v>3370</v>
      </c>
      <c r="F2166" s="96" t="s">
        <v>354</v>
      </c>
      <c r="G2166" s="576">
        <v>375</v>
      </c>
      <c r="H2166" s="576">
        <v>375</v>
      </c>
      <c r="I2166" s="576">
        <v>75</v>
      </c>
    </row>
    <row r="2167" spans="1:9" ht="15">
      <c r="A2167" s="96">
        <v>2159</v>
      </c>
      <c r="B2167" s="96" t="s">
        <v>567</v>
      </c>
      <c r="C2167" s="96" t="s">
        <v>889</v>
      </c>
      <c r="D2167" s="96" t="s">
        <v>4914</v>
      </c>
      <c r="E2167" s="96" t="s">
        <v>3368</v>
      </c>
      <c r="F2167" s="96" t="s">
        <v>354</v>
      </c>
      <c r="G2167" s="576">
        <v>60</v>
      </c>
      <c r="H2167" s="576">
        <v>60</v>
      </c>
      <c r="I2167" s="576">
        <v>12</v>
      </c>
    </row>
    <row r="2168" spans="1:9" ht="15">
      <c r="A2168" s="96">
        <v>2160</v>
      </c>
      <c r="B2168" s="96" t="s">
        <v>525</v>
      </c>
      <c r="C2168" s="96" t="s">
        <v>1067</v>
      </c>
      <c r="D2168" s="96" t="s">
        <v>4915</v>
      </c>
      <c r="E2168" s="96" t="s">
        <v>3368</v>
      </c>
      <c r="F2168" s="96" t="s">
        <v>354</v>
      </c>
      <c r="G2168" s="576">
        <v>60</v>
      </c>
      <c r="H2168" s="576">
        <v>60</v>
      </c>
      <c r="I2168" s="576">
        <v>12</v>
      </c>
    </row>
    <row r="2169" spans="1:9" ht="15">
      <c r="A2169" s="96">
        <v>2161</v>
      </c>
      <c r="B2169" s="96" t="s">
        <v>630</v>
      </c>
      <c r="C2169" s="96" t="s">
        <v>4916</v>
      </c>
      <c r="D2169" s="96" t="s">
        <v>4917</v>
      </c>
      <c r="E2169" s="96" t="s">
        <v>3370</v>
      </c>
      <c r="F2169" s="96" t="s">
        <v>354</v>
      </c>
      <c r="G2169" s="576">
        <v>375</v>
      </c>
      <c r="H2169" s="576">
        <v>375</v>
      </c>
      <c r="I2169" s="576">
        <v>75</v>
      </c>
    </row>
    <row r="2170" spans="1:9" ht="15">
      <c r="A2170" s="96">
        <v>2162</v>
      </c>
      <c r="B2170" s="96" t="s">
        <v>517</v>
      </c>
      <c r="C2170" s="96" t="s">
        <v>4918</v>
      </c>
      <c r="D2170" s="96" t="s">
        <v>4919</v>
      </c>
      <c r="E2170" s="96" t="s">
        <v>3368</v>
      </c>
      <c r="F2170" s="96" t="s">
        <v>354</v>
      </c>
      <c r="G2170" s="576">
        <v>60</v>
      </c>
      <c r="H2170" s="576">
        <v>60</v>
      </c>
      <c r="I2170" s="576">
        <v>12</v>
      </c>
    </row>
    <row r="2171" spans="1:9" ht="15">
      <c r="A2171" s="96">
        <v>2163</v>
      </c>
      <c r="B2171" s="96" t="s">
        <v>613</v>
      </c>
      <c r="C2171" s="96" t="s">
        <v>864</v>
      </c>
      <c r="D2171" s="96" t="s">
        <v>4920</v>
      </c>
      <c r="E2171" s="96" t="s">
        <v>3370</v>
      </c>
      <c r="F2171" s="96" t="s">
        <v>354</v>
      </c>
      <c r="G2171" s="576">
        <v>375</v>
      </c>
      <c r="H2171" s="576">
        <v>375</v>
      </c>
      <c r="I2171" s="576">
        <v>75</v>
      </c>
    </row>
    <row r="2172" spans="1:9" ht="15">
      <c r="A2172" s="96">
        <v>2164</v>
      </c>
      <c r="B2172" s="96" t="s">
        <v>4120</v>
      </c>
      <c r="C2172" s="96" t="s">
        <v>3561</v>
      </c>
      <c r="D2172" s="96" t="s">
        <v>4921</v>
      </c>
      <c r="E2172" s="96" t="s">
        <v>3368</v>
      </c>
      <c r="F2172" s="96" t="s">
        <v>354</v>
      </c>
      <c r="G2172" s="576">
        <v>60</v>
      </c>
      <c r="H2172" s="576">
        <v>60</v>
      </c>
      <c r="I2172" s="576">
        <v>12</v>
      </c>
    </row>
    <row r="2173" spans="1:9" ht="15">
      <c r="A2173" s="96">
        <v>2165</v>
      </c>
      <c r="B2173" s="96" t="s">
        <v>931</v>
      </c>
      <c r="C2173" s="96" t="s">
        <v>4922</v>
      </c>
      <c r="D2173" s="96" t="s">
        <v>4923</v>
      </c>
      <c r="E2173" s="96" t="s">
        <v>3368</v>
      </c>
      <c r="F2173" s="96" t="s">
        <v>354</v>
      </c>
      <c r="G2173" s="576">
        <v>60</v>
      </c>
      <c r="H2173" s="576">
        <v>60</v>
      </c>
      <c r="I2173" s="576">
        <v>12</v>
      </c>
    </row>
    <row r="2174" spans="1:9" ht="15">
      <c r="A2174" s="96">
        <v>2166</v>
      </c>
      <c r="B2174" s="96" t="s">
        <v>3672</v>
      </c>
      <c r="C2174" s="96" t="s">
        <v>4924</v>
      </c>
      <c r="D2174" s="96" t="s">
        <v>4925</v>
      </c>
      <c r="E2174" s="96" t="s">
        <v>3368</v>
      </c>
      <c r="F2174" s="96" t="s">
        <v>354</v>
      </c>
      <c r="G2174" s="576">
        <v>60</v>
      </c>
      <c r="H2174" s="576">
        <v>60</v>
      </c>
      <c r="I2174" s="576">
        <v>12</v>
      </c>
    </row>
    <row r="2175" spans="1:9" ht="15">
      <c r="A2175" s="96">
        <v>2167</v>
      </c>
      <c r="B2175" s="96" t="s">
        <v>615</v>
      </c>
      <c r="C2175" s="96" t="s">
        <v>4926</v>
      </c>
      <c r="D2175" s="96" t="s">
        <v>4927</v>
      </c>
      <c r="E2175" s="96" t="s">
        <v>3368</v>
      </c>
      <c r="F2175" s="96" t="s">
        <v>354</v>
      </c>
      <c r="G2175" s="576">
        <v>60</v>
      </c>
      <c r="H2175" s="576">
        <v>60</v>
      </c>
      <c r="I2175" s="576">
        <v>12</v>
      </c>
    </row>
    <row r="2176" spans="1:9" ht="15">
      <c r="A2176" s="96">
        <v>2168</v>
      </c>
      <c r="B2176" s="96" t="s">
        <v>4408</v>
      </c>
      <c r="C2176" s="96" t="s">
        <v>4246</v>
      </c>
      <c r="D2176" s="96" t="s">
        <v>4928</v>
      </c>
      <c r="E2176" s="96" t="s">
        <v>3368</v>
      </c>
      <c r="F2176" s="96" t="s">
        <v>354</v>
      </c>
      <c r="G2176" s="576">
        <v>60</v>
      </c>
      <c r="H2176" s="576">
        <v>60</v>
      </c>
      <c r="I2176" s="576">
        <v>12</v>
      </c>
    </row>
    <row r="2177" spans="1:9" ht="15">
      <c r="A2177" s="96">
        <v>2169</v>
      </c>
      <c r="B2177" s="96" t="s">
        <v>579</v>
      </c>
      <c r="C2177" s="96" t="s">
        <v>4929</v>
      </c>
      <c r="D2177" s="96" t="s">
        <v>4930</v>
      </c>
      <c r="E2177" s="96" t="s">
        <v>3368</v>
      </c>
      <c r="F2177" s="96" t="s">
        <v>354</v>
      </c>
      <c r="G2177" s="576">
        <v>60</v>
      </c>
      <c r="H2177" s="576">
        <v>60</v>
      </c>
      <c r="I2177" s="576">
        <v>12</v>
      </c>
    </row>
    <row r="2178" spans="1:9" ht="15">
      <c r="A2178" s="96">
        <v>2170</v>
      </c>
      <c r="B2178" s="96" t="s">
        <v>563</v>
      </c>
      <c r="C2178" s="96" t="s">
        <v>973</v>
      </c>
      <c r="D2178" s="96" t="s">
        <v>4931</v>
      </c>
      <c r="E2178" s="96" t="s">
        <v>3368</v>
      </c>
      <c r="F2178" s="96" t="s">
        <v>354</v>
      </c>
      <c r="G2178" s="576">
        <v>60</v>
      </c>
      <c r="H2178" s="576">
        <v>60</v>
      </c>
      <c r="I2178" s="576">
        <v>12</v>
      </c>
    </row>
    <row r="2179" spans="1:9" ht="15">
      <c r="A2179" s="96">
        <v>2171</v>
      </c>
      <c r="B2179" s="96" t="s">
        <v>554</v>
      </c>
      <c r="C2179" s="96" t="s">
        <v>4883</v>
      </c>
      <c r="D2179" s="96" t="s">
        <v>4932</v>
      </c>
      <c r="E2179" s="96" t="s">
        <v>3368</v>
      </c>
      <c r="F2179" s="96" t="s">
        <v>354</v>
      </c>
      <c r="G2179" s="576">
        <v>60</v>
      </c>
      <c r="H2179" s="576">
        <v>60</v>
      </c>
      <c r="I2179" s="576">
        <v>12</v>
      </c>
    </row>
    <row r="2180" spans="1:9" ht="15">
      <c r="A2180" s="96">
        <v>2172</v>
      </c>
      <c r="B2180" s="96" t="s">
        <v>816</v>
      </c>
      <c r="C2180" s="96" t="s">
        <v>631</v>
      </c>
      <c r="D2180" s="96" t="s">
        <v>4933</v>
      </c>
      <c r="E2180" s="96" t="s">
        <v>3368</v>
      </c>
      <c r="F2180" s="96" t="s">
        <v>354</v>
      </c>
      <c r="G2180" s="576">
        <v>60</v>
      </c>
      <c r="H2180" s="576">
        <v>60</v>
      </c>
      <c r="I2180" s="576">
        <v>12</v>
      </c>
    </row>
    <row r="2181" spans="1:9" ht="15">
      <c r="A2181" s="96">
        <v>2173</v>
      </c>
      <c r="B2181" s="96" t="s">
        <v>4934</v>
      </c>
      <c r="C2181" s="96" t="s">
        <v>4935</v>
      </c>
      <c r="D2181" s="96" t="s">
        <v>4936</v>
      </c>
      <c r="E2181" s="96" t="s">
        <v>3368</v>
      </c>
      <c r="F2181" s="96" t="s">
        <v>354</v>
      </c>
      <c r="G2181" s="576">
        <v>60</v>
      </c>
      <c r="H2181" s="576">
        <v>60</v>
      </c>
      <c r="I2181" s="576">
        <v>12</v>
      </c>
    </row>
    <row r="2182" spans="1:9" ht="15">
      <c r="A2182" s="96">
        <v>2174</v>
      </c>
      <c r="B2182" s="96" t="s">
        <v>521</v>
      </c>
      <c r="C2182" s="96" t="s">
        <v>4937</v>
      </c>
      <c r="D2182" s="96" t="s">
        <v>4938</v>
      </c>
      <c r="E2182" s="96" t="s">
        <v>3368</v>
      </c>
      <c r="F2182" s="96" t="s">
        <v>354</v>
      </c>
      <c r="G2182" s="576">
        <v>60</v>
      </c>
      <c r="H2182" s="576">
        <v>60</v>
      </c>
      <c r="I2182" s="576">
        <v>12</v>
      </c>
    </row>
    <row r="2183" spans="1:9" ht="15">
      <c r="A2183" s="96">
        <v>2175</v>
      </c>
      <c r="B2183" s="96" t="s">
        <v>4143</v>
      </c>
      <c r="C2183" s="96" t="s">
        <v>4939</v>
      </c>
      <c r="D2183" s="96" t="s">
        <v>4940</v>
      </c>
      <c r="E2183" s="96" t="s">
        <v>3368</v>
      </c>
      <c r="F2183" s="96" t="s">
        <v>354</v>
      </c>
      <c r="G2183" s="576">
        <v>60</v>
      </c>
      <c r="H2183" s="576">
        <v>60</v>
      </c>
      <c r="I2183" s="576">
        <v>12</v>
      </c>
    </row>
    <row r="2184" spans="1:9" ht="15">
      <c r="A2184" s="96">
        <v>2176</v>
      </c>
      <c r="B2184" s="96" t="s">
        <v>587</v>
      </c>
      <c r="C2184" s="96" t="s">
        <v>677</v>
      </c>
      <c r="D2184" s="96" t="s">
        <v>4941</v>
      </c>
      <c r="E2184" s="96" t="s">
        <v>3368</v>
      </c>
      <c r="F2184" s="96" t="s">
        <v>354</v>
      </c>
      <c r="G2184" s="576">
        <v>60</v>
      </c>
      <c r="H2184" s="576">
        <v>60</v>
      </c>
      <c r="I2184" s="576">
        <v>12</v>
      </c>
    </row>
    <row r="2185" spans="1:9" ht="15">
      <c r="A2185" s="96">
        <v>2177</v>
      </c>
      <c r="B2185" s="96" t="s">
        <v>826</v>
      </c>
      <c r="C2185" s="96" t="s">
        <v>783</v>
      </c>
      <c r="D2185" s="96" t="s">
        <v>4942</v>
      </c>
      <c r="E2185" s="96" t="s">
        <v>3370</v>
      </c>
      <c r="F2185" s="96" t="s">
        <v>354</v>
      </c>
      <c r="G2185" s="576">
        <v>375</v>
      </c>
      <c r="H2185" s="576">
        <v>375</v>
      </c>
      <c r="I2185" s="576">
        <v>75</v>
      </c>
    </row>
    <row r="2186" spans="1:9" ht="15">
      <c r="A2186" s="96">
        <v>2178</v>
      </c>
      <c r="B2186" s="96" t="s">
        <v>531</v>
      </c>
      <c r="C2186" s="96" t="s">
        <v>897</v>
      </c>
      <c r="D2186" s="96" t="s">
        <v>4943</v>
      </c>
      <c r="E2186" s="96" t="s">
        <v>3370</v>
      </c>
      <c r="F2186" s="96" t="s">
        <v>354</v>
      </c>
      <c r="G2186" s="576">
        <v>375</v>
      </c>
      <c r="H2186" s="576">
        <v>375</v>
      </c>
      <c r="I2186" s="576">
        <v>75</v>
      </c>
    </row>
    <row r="2187" spans="1:9" ht="15">
      <c r="A2187" s="96">
        <v>2179</v>
      </c>
      <c r="B2187" s="96" t="s">
        <v>3865</v>
      </c>
      <c r="C2187" s="96" t="s">
        <v>4944</v>
      </c>
      <c r="D2187" s="96" t="s">
        <v>4945</v>
      </c>
      <c r="E2187" s="96" t="s">
        <v>3370</v>
      </c>
      <c r="F2187" s="96" t="s">
        <v>354</v>
      </c>
      <c r="G2187" s="576">
        <v>375</v>
      </c>
      <c r="H2187" s="576">
        <v>375</v>
      </c>
      <c r="I2187" s="576">
        <v>75</v>
      </c>
    </row>
    <row r="2188" spans="1:9" ht="15">
      <c r="A2188" s="96">
        <v>2180</v>
      </c>
      <c r="B2188" s="96" t="s">
        <v>3826</v>
      </c>
      <c r="C2188" s="96" t="s">
        <v>4946</v>
      </c>
      <c r="D2188" s="96" t="s">
        <v>4947</v>
      </c>
      <c r="E2188" s="96" t="s">
        <v>3370</v>
      </c>
      <c r="F2188" s="96" t="s">
        <v>354</v>
      </c>
      <c r="G2188" s="576">
        <v>375</v>
      </c>
      <c r="H2188" s="576">
        <v>375</v>
      </c>
      <c r="I2188" s="576">
        <v>75</v>
      </c>
    </row>
    <row r="2189" spans="1:9" ht="15">
      <c r="A2189" s="96">
        <v>2181</v>
      </c>
      <c r="B2189" s="96" t="s">
        <v>515</v>
      </c>
      <c r="C2189" s="96" t="s">
        <v>4948</v>
      </c>
      <c r="D2189" s="96" t="s">
        <v>4949</v>
      </c>
      <c r="E2189" s="96" t="s">
        <v>3443</v>
      </c>
      <c r="F2189" s="96" t="s">
        <v>354</v>
      </c>
      <c r="G2189" s="576">
        <v>60</v>
      </c>
      <c r="H2189" s="576">
        <v>60</v>
      </c>
      <c r="I2189" s="576">
        <v>12</v>
      </c>
    </row>
    <row r="2190" spans="1:9" ht="15">
      <c r="A2190" s="96">
        <v>2182</v>
      </c>
      <c r="B2190" s="96" t="s">
        <v>784</v>
      </c>
      <c r="C2190" s="96" t="s">
        <v>1083</v>
      </c>
      <c r="D2190" s="96" t="s">
        <v>4950</v>
      </c>
      <c r="E2190" s="96" t="s">
        <v>3368</v>
      </c>
      <c r="F2190" s="96" t="s">
        <v>354</v>
      </c>
      <c r="G2190" s="576">
        <v>60</v>
      </c>
      <c r="H2190" s="576">
        <v>60</v>
      </c>
      <c r="I2190" s="576">
        <v>12</v>
      </c>
    </row>
    <row r="2191" spans="1:9" ht="15">
      <c r="A2191" s="96">
        <v>2183</v>
      </c>
      <c r="B2191" s="96" t="s">
        <v>652</v>
      </c>
      <c r="C2191" s="96" t="s">
        <v>4951</v>
      </c>
      <c r="D2191" s="96" t="s">
        <v>4952</v>
      </c>
      <c r="E2191" s="96" t="s">
        <v>3370</v>
      </c>
      <c r="F2191" s="96" t="s">
        <v>354</v>
      </c>
      <c r="G2191" s="576">
        <v>375</v>
      </c>
      <c r="H2191" s="576">
        <v>375</v>
      </c>
      <c r="I2191" s="576">
        <v>75</v>
      </c>
    </row>
    <row r="2192" spans="1:9" ht="15">
      <c r="A2192" s="96">
        <v>2184</v>
      </c>
      <c r="B2192" s="96" t="s">
        <v>584</v>
      </c>
      <c r="C2192" s="96" t="s">
        <v>634</v>
      </c>
      <c r="D2192" s="96" t="s">
        <v>4953</v>
      </c>
      <c r="E2192" s="96" t="s">
        <v>3370</v>
      </c>
      <c r="F2192" s="96" t="s">
        <v>354</v>
      </c>
      <c r="G2192" s="576">
        <v>375</v>
      </c>
      <c r="H2192" s="576">
        <v>375</v>
      </c>
      <c r="I2192" s="576">
        <v>75</v>
      </c>
    </row>
    <row r="2193" spans="1:9" ht="15">
      <c r="A2193" s="96">
        <v>2185</v>
      </c>
      <c r="B2193" s="96" t="s">
        <v>4954</v>
      </c>
      <c r="C2193" s="96" t="s">
        <v>4397</v>
      </c>
      <c r="D2193" s="96" t="s">
        <v>4955</v>
      </c>
      <c r="E2193" s="96" t="s">
        <v>3370</v>
      </c>
      <c r="F2193" s="96" t="s">
        <v>354</v>
      </c>
      <c r="G2193" s="576">
        <v>375</v>
      </c>
      <c r="H2193" s="576">
        <v>375</v>
      </c>
      <c r="I2193" s="576">
        <v>75</v>
      </c>
    </row>
    <row r="2194" spans="1:9" ht="15">
      <c r="A2194" s="96">
        <v>2186</v>
      </c>
      <c r="B2194" s="96" t="s">
        <v>1001</v>
      </c>
      <c r="C2194" s="96" t="s">
        <v>4956</v>
      </c>
      <c r="D2194" s="96" t="s">
        <v>4957</v>
      </c>
      <c r="E2194" s="96" t="s">
        <v>3368</v>
      </c>
      <c r="F2194" s="96" t="s">
        <v>354</v>
      </c>
      <c r="G2194" s="576">
        <v>60</v>
      </c>
      <c r="H2194" s="576">
        <v>60</v>
      </c>
      <c r="I2194" s="576">
        <v>12</v>
      </c>
    </row>
    <row r="2195" spans="1:9" ht="15">
      <c r="A2195" s="96">
        <v>2187</v>
      </c>
      <c r="B2195" s="96" t="s">
        <v>885</v>
      </c>
      <c r="C2195" s="96" t="s">
        <v>4958</v>
      </c>
      <c r="D2195" s="96" t="s">
        <v>4959</v>
      </c>
      <c r="E2195" s="96" t="s">
        <v>3368</v>
      </c>
      <c r="F2195" s="96" t="s">
        <v>354</v>
      </c>
      <c r="G2195" s="576">
        <v>60</v>
      </c>
      <c r="H2195" s="576">
        <v>60</v>
      </c>
      <c r="I2195" s="576">
        <v>12</v>
      </c>
    </row>
    <row r="2196" spans="1:9" ht="15">
      <c r="A2196" s="96">
        <v>2188</v>
      </c>
      <c r="B2196" s="96" t="s">
        <v>4960</v>
      </c>
      <c r="C2196" s="96" t="s">
        <v>4961</v>
      </c>
      <c r="D2196" s="96" t="s">
        <v>4962</v>
      </c>
      <c r="E2196" s="96" t="s">
        <v>3368</v>
      </c>
      <c r="F2196" s="96" t="s">
        <v>354</v>
      </c>
      <c r="G2196" s="576">
        <v>60</v>
      </c>
      <c r="H2196" s="576">
        <v>60</v>
      </c>
      <c r="I2196" s="576">
        <v>12</v>
      </c>
    </row>
    <row r="2197" spans="1:9" ht="15">
      <c r="A2197" s="96">
        <v>2189</v>
      </c>
      <c r="B2197" s="96" t="s">
        <v>3621</v>
      </c>
      <c r="C2197" s="96" t="s">
        <v>4963</v>
      </c>
      <c r="D2197" s="96" t="s">
        <v>4964</v>
      </c>
      <c r="E2197" s="96" t="s">
        <v>3368</v>
      </c>
      <c r="F2197" s="96" t="s">
        <v>354</v>
      </c>
      <c r="G2197" s="576">
        <v>60</v>
      </c>
      <c r="H2197" s="576">
        <v>60</v>
      </c>
      <c r="I2197" s="576">
        <v>12</v>
      </c>
    </row>
    <row r="2198" spans="1:9" ht="15">
      <c r="A2198" s="96">
        <v>2190</v>
      </c>
      <c r="B2198" s="96" t="s">
        <v>4055</v>
      </c>
      <c r="C2198" s="96" t="s">
        <v>4965</v>
      </c>
      <c r="D2198" s="96" t="s">
        <v>4966</v>
      </c>
      <c r="E2198" s="96" t="s">
        <v>3370</v>
      </c>
      <c r="F2198" s="96" t="s">
        <v>354</v>
      </c>
      <c r="G2198" s="576">
        <v>375</v>
      </c>
      <c r="H2198" s="576">
        <v>375</v>
      </c>
      <c r="I2198" s="576">
        <v>75</v>
      </c>
    </row>
    <row r="2199" spans="1:9" ht="15">
      <c r="A2199" s="96">
        <v>2191</v>
      </c>
      <c r="B2199" s="96" t="s">
        <v>557</v>
      </c>
      <c r="C2199" s="96" t="s">
        <v>880</v>
      </c>
      <c r="D2199" s="96" t="s">
        <v>4967</v>
      </c>
      <c r="E2199" s="96" t="s">
        <v>3368</v>
      </c>
      <c r="F2199" s="96" t="s">
        <v>354</v>
      </c>
      <c r="G2199" s="576">
        <v>60</v>
      </c>
      <c r="H2199" s="576">
        <v>60</v>
      </c>
      <c r="I2199" s="576">
        <v>12</v>
      </c>
    </row>
    <row r="2200" spans="1:9" ht="15">
      <c r="A2200" s="96">
        <v>2192</v>
      </c>
      <c r="B2200" s="96" t="s">
        <v>551</v>
      </c>
      <c r="C2200" s="96" t="s">
        <v>552</v>
      </c>
      <c r="D2200" s="96" t="s">
        <v>4968</v>
      </c>
      <c r="E2200" s="96" t="s">
        <v>3758</v>
      </c>
      <c r="F2200" s="96" t="s">
        <v>354</v>
      </c>
      <c r="G2200" s="576">
        <v>4125</v>
      </c>
      <c r="H2200" s="576">
        <v>4125</v>
      </c>
      <c r="I2200" s="576">
        <v>825</v>
      </c>
    </row>
    <row r="2201" spans="1:9" ht="15">
      <c r="A2201" s="96">
        <v>2193</v>
      </c>
      <c r="B2201" s="96" t="s">
        <v>3398</v>
      </c>
      <c r="C2201" s="96" t="s">
        <v>4969</v>
      </c>
      <c r="D2201" s="96" t="s">
        <v>4970</v>
      </c>
      <c r="E2201" s="96" t="s">
        <v>3370</v>
      </c>
      <c r="F2201" s="96" t="s">
        <v>354</v>
      </c>
      <c r="G2201" s="576">
        <v>375</v>
      </c>
      <c r="H2201" s="576">
        <v>375</v>
      </c>
      <c r="I2201" s="576">
        <v>75</v>
      </c>
    </row>
    <row r="2202" spans="1:9" ht="15">
      <c r="A2202" s="96">
        <v>2194</v>
      </c>
      <c r="B2202" s="96" t="s">
        <v>899</v>
      </c>
      <c r="C2202" s="96" t="s">
        <v>4480</v>
      </c>
      <c r="D2202" s="96" t="s">
        <v>4971</v>
      </c>
      <c r="E2202" s="96" t="s">
        <v>3370</v>
      </c>
      <c r="F2202" s="96" t="s">
        <v>354</v>
      </c>
      <c r="G2202" s="576">
        <v>375</v>
      </c>
      <c r="H2202" s="576">
        <v>375</v>
      </c>
      <c r="I2202" s="576">
        <v>75</v>
      </c>
    </row>
    <row r="2203" spans="1:9" ht="15">
      <c r="A2203" s="96">
        <v>2195</v>
      </c>
      <c r="B2203" s="96" t="s">
        <v>3429</v>
      </c>
      <c r="C2203" s="96" t="s">
        <v>4244</v>
      </c>
      <c r="D2203" s="96" t="s">
        <v>4972</v>
      </c>
      <c r="E2203" s="96" t="s">
        <v>3370</v>
      </c>
      <c r="F2203" s="96" t="s">
        <v>354</v>
      </c>
      <c r="G2203" s="576">
        <v>375</v>
      </c>
      <c r="H2203" s="576">
        <v>375</v>
      </c>
      <c r="I2203" s="576">
        <v>75</v>
      </c>
    </row>
    <row r="2204" spans="1:9" ht="15">
      <c r="A2204" s="96">
        <v>2196</v>
      </c>
      <c r="B2204" s="96" t="s">
        <v>4444</v>
      </c>
      <c r="C2204" s="96" t="s">
        <v>4973</v>
      </c>
      <c r="D2204" s="96" t="s">
        <v>4974</v>
      </c>
      <c r="E2204" s="96" t="s">
        <v>3368</v>
      </c>
      <c r="F2204" s="96" t="s">
        <v>354</v>
      </c>
      <c r="G2204" s="576">
        <v>60</v>
      </c>
      <c r="H2204" s="576">
        <v>60</v>
      </c>
      <c r="I2204" s="576">
        <v>12</v>
      </c>
    </row>
    <row r="2205" spans="1:9" ht="15">
      <c r="A2205" s="96">
        <v>2197</v>
      </c>
      <c r="B2205" s="96" t="s">
        <v>4975</v>
      </c>
      <c r="C2205" s="96" t="s">
        <v>4425</v>
      </c>
      <c r="D2205" s="96" t="s">
        <v>4976</v>
      </c>
      <c r="E2205" s="96" t="s">
        <v>3368</v>
      </c>
      <c r="F2205" s="96" t="s">
        <v>354</v>
      </c>
      <c r="G2205" s="576">
        <v>60</v>
      </c>
      <c r="H2205" s="576">
        <v>60</v>
      </c>
      <c r="I2205" s="576">
        <v>12</v>
      </c>
    </row>
    <row r="2206" spans="1:9" ht="15">
      <c r="A2206" s="96">
        <v>2198</v>
      </c>
      <c r="B2206" s="96" t="s">
        <v>668</v>
      </c>
      <c r="C2206" s="96" t="s">
        <v>682</v>
      </c>
      <c r="D2206" s="96" t="s">
        <v>4977</v>
      </c>
      <c r="E2206" s="96" t="s">
        <v>3370</v>
      </c>
      <c r="F2206" s="96" t="s">
        <v>354</v>
      </c>
      <c r="G2206" s="576">
        <v>375</v>
      </c>
      <c r="H2206" s="576">
        <v>375</v>
      </c>
      <c r="I2206" s="576">
        <v>75</v>
      </c>
    </row>
    <row r="2207" spans="1:9" ht="15">
      <c r="A2207" s="96">
        <v>2199</v>
      </c>
      <c r="B2207" s="96" t="s">
        <v>517</v>
      </c>
      <c r="C2207" s="96" t="s">
        <v>4978</v>
      </c>
      <c r="D2207" s="96" t="s">
        <v>4979</v>
      </c>
      <c r="E2207" s="96" t="s">
        <v>3370</v>
      </c>
      <c r="F2207" s="96" t="s">
        <v>354</v>
      </c>
      <c r="G2207" s="576">
        <v>375</v>
      </c>
      <c r="H2207" s="576">
        <v>375</v>
      </c>
      <c r="I2207" s="576">
        <v>75</v>
      </c>
    </row>
    <row r="2208" spans="1:9" ht="15">
      <c r="A2208" s="96">
        <v>2200</v>
      </c>
      <c r="B2208" s="96" t="s">
        <v>528</v>
      </c>
      <c r="C2208" s="96" t="s">
        <v>4883</v>
      </c>
      <c r="D2208" s="96" t="s">
        <v>4980</v>
      </c>
      <c r="E2208" s="96" t="s">
        <v>3370</v>
      </c>
      <c r="F2208" s="96" t="s">
        <v>354</v>
      </c>
      <c r="G2208" s="576">
        <v>375</v>
      </c>
      <c r="H2208" s="576">
        <v>375</v>
      </c>
      <c r="I2208" s="576">
        <v>75</v>
      </c>
    </row>
    <row r="2209" spans="1:9" ht="15">
      <c r="A2209" s="96">
        <v>2201</v>
      </c>
      <c r="B2209" s="96" t="s">
        <v>576</v>
      </c>
      <c r="C2209" s="96" t="s">
        <v>4981</v>
      </c>
      <c r="D2209" s="96" t="s">
        <v>4982</v>
      </c>
      <c r="E2209" s="96" t="s">
        <v>3370</v>
      </c>
      <c r="F2209" s="96" t="s">
        <v>354</v>
      </c>
      <c r="G2209" s="576">
        <v>375</v>
      </c>
      <c r="H2209" s="576">
        <v>375</v>
      </c>
      <c r="I2209" s="576">
        <v>75</v>
      </c>
    </row>
    <row r="2210" spans="1:9" ht="15">
      <c r="A2210" s="96">
        <v>2202</v>
      </c>
      <c r="B2210" s="96" t="s">
        <v>3566</v>
      </c>
      <c r="C2210" s="96" t="s">
        <v>4983</v>
      </c>
      <c r="D2210" s="96" t="s">
        <v>4984</v>
      </c>
      <c r="E2210" s="96" t="s">
        <v>3368</v>
      </c>
      <c r="F2210" s="96" t="s">
        <v>354</v>
      </c>
      <c r="G2210" s="576">
        <v>60</v>
      </c>
      <c r="H2210" s="576">
        <v>60</v>
      </c>
      <c r="I2210" s="576">
        <v>12</v>
      </c>
    </row>
    <row r="2211" spans="1:9" ht="15">
      <c r="A2211" s="96">
        <v>2203</v>
      </c>
      <c r="B2211" s="96" t="s">
        <v>4432</v>
      </c>
      <c r="C2211" s="96" t="s">
        <v>4985</v>
      </c>
      <c r="D2211" s="96" t="s">
        <v>4986</v>
      </c>
      <c r="E2211" s="96" t="s">
        <v>3368</v>
      </c>
      <c r="F2211" s="96" t="s">
        <v>354</v>
      </c>
      <c r="G2211" s="576">
        <v>60</v>
      </c>
      <c r="H2211" s="576">
        <v>60</v>
      </c>
      <c r="I2211" s="576">
        <v>12</v>
      </c>
    </row>
    <row r="2212" spans="1:9" ht="15">
      <c r="A2212" s="96">
        <v>2204</v>
      </c>
      <c r="B2212" s="96" t="s">
        <v>4987</v>
      </c>
      <c r="C2212" s="96" t="s">
        <v>912</v>
      </c>
      <c r="D2212" s="96" t="s">
        <v>4988</v>
      </c>
      <c r="E2212" s="96" t="s">
        <v>3368</v>
      </c>
      <c r="F2212" s="96" t="s">
        <v>354</v>
      </c>
      <c r="G2212" s="576">
        <v>60</v>
      </c>
      <c r="H2212" s="576">
        <v>60</v>
      </c>
      <c r="I2212" s="576">
        <v>12</v>
      </c>
    </row>
    <row r="2213" spans="1:9" ht="15">
      <c r="A2213" s="96">
        <v>2205</v>
      </c>
      <c r="B2213" s="96" t="s">
        <v>517</v>
      </c>
      <c r="C2213" s="96" t="s">
        <v>4989</v>
      </c>
      <c r="D2213" s="96" t="s">
        <v>4990</v>
      </c>
      <c r="E2213" s="96" t="s">
        <v>3370</v>
      </c>
      <c r="F2213" s="96" t="s">
        <v>354</v>
      </c>
      <c r="G2213" s="576">
        <v>375</v>
      </c>
      <c r="H2213" s="576">
        <v>375</v>
      </c>
      <c r="I2213" s="576">
        <v>75</v>
      </c>
    </row>
    <row r="2214" spans="1:9" ht="15">
      <c r="A2214" s="96">
        <v>2206</v>
      </c>
      <c r="B2214" s="96" t="s">
        <v>690</v>
      </c>
      <c r="C2214" s="96" t="s">
        <v>4802</v>
      </c>
      <c r="D2214" s="96" t="s">
        <v>4991</v>
      </c>
      <c r="E2214" s="96" t="s">
        <v>3370</v>
      </c>
      <c r="F2214" s="96" t="s">
        <v>354</v>
      </c>
      <c r="G2214" s="576">
        <v>375</v>
      </c>
      <c r="H2214" s="576">
        <v>375</v>
      </c>
      <c r="I2214" s="576">
        <v>75</v>
      </c>
    </row>
    <row r="2215" spans="1:9" ht="15">
      <c r="A2215" s="96">
        <v>2207</v>
      </c>
      <c r="B2215" s="96" t="s">
        <v>528</v>
      </c>
      <c r="C2215" s="96" t="s">
        <v>549</v>
      </c>
      <c r="D2215" s="96" t="s">
        <v>4992</v>
      </c>
      <c r="E2215" s="96" t="s">
        <v>3368</v>
      </c>
      <c r="F2215" s="96" t="s">
        <v>354</v>
      </c>
      <c r="G2215" s="576">
        <v>60</v>
      </c>
      <c r="H2215" s="576">
        <v>60</v>
      </c>
      <c r="I2215" s="576">
        <v>12</v>
      </c>
    </row>
    <row r="2216" spans="1:9" ht="15">
      <c r="A2216" s="96">
        <v>2208</v>
      </c>
      <c r="B2216" s="96" t="s">
        <v>3949</v>
      </c>
      <c r="C2216" s="96" t="s">
        <v>4993</v>
      </c>
      <c r="D2216" s="96" t="s">
        <v>4994</v>
      </c>
      <c r="E2216" s="96" t="s">
        <v>3370</v>
      </c>
      <c r="F2216" s="96" t="s">
        <v>354</v>
      </c>
      <c r="G2216" s="576">
        <v>375</v>
      </c>
      <c r="H2216" s="576">
        <v>375</v>
      </c>
      <c r="I2216" s="576">
        <v>75</v>
      </c>
    </row>
    <row r="2217" spans="1:9" ht="15">
      <c r="A2217" s="96">
        <v>2209</v>
      </c>
      <c r="B2217" s="96" t="s">
        <v>510</v>
      </c>
      <c r="C2217" s="96" t="s">
        <v>4995</v>
      </c>
      <c r="D2217" s="96" t="s">
        <v>4996</v>
      </c>
      <c r="E2217" s="96" t="s">
        <v>3368</v>
      </c>
      <c r="F2217" s="96" t="s">
        <v>354</v>
      </c>
      <c r="G2217" s="576">
        <v>60</v>
      </c>
      <c r="H2217" s="576">
        <v>60</v>
      </c>
      <c r="I2217" s="576">
        <v>12</v>
      </c>
    </row>
    <row r="2218" spans="1:9" ht="15">
      <c r="A2218" s="96">
        <v>2210</v>
      </c>
      <c r="B2218" s="96" t="s">
        <v>846</v>
      </c>
      <c r="C2218" s="96" t="s">
        <v>4997</v>
      </c>
      <c r="D2218" s="96" t="s">
        <v>4998</v>
      </c>
      <c r="E2218" s="96" t="s">
        <v>3370</v>
      </c>
      <c r="F2218" s="96" t="s">
        <v>354</v>
      </c>
      <c r="G2218" s="576">
        <v>375</v>
      </c>
      <c r="H2218" s="576">
        <v>375</v>
      </c>
      <c r="I2218" s="576">
        <v>75</v>
      </c>
    </row>
    <row r="2219" spans="1:9" ht="15">
      <c r="A2219" s="96">
        <v>2211</v>
      </c>
      <c r="B2219" s="96" t="s">
        <v>528</v>
      </c>
      <c r="C2219" s="96" t="s">
        <v>4762</v>
      </c>
      <c r="D2219" s="96" t="s">
        <v>4999</v>
      </c>
      <c r="E2219" s="96" t="s">
        <v>3368</v>
      </c>
      <c r="F2219" s="96" t="s">
        <v>354</v>
      </c>
      <c r="G2219" s="576">
        <v>60</v>
      </c>
      <c r="H2219" s="576">
        <v>60</v>
      </c>
      <c r="I2219" s="576">
        <v>12</v>
      </c>
    </row>
    <row r="2220" spans="1:9" ht="15">
      <c r="A2220" s="96">
        <v>2212</v>
      </c>
      <c r="B2220" s="96" t="s">
        <v>614</v>
      </c>
      <c r="C2220" s="96" t="s">
        <v>5000</v>
      </c>
      <c r="D2220" s="96" t="s">
        <v>5001</v>
      </c>
      <c r="E2220" s="96" t="s">
        <v>3370</v>
      </c>
      <c r="F2220" s="96" t="s">
        <v>354</v>
      </c>
      <c r="G2220" s="576">
        <v>375</v>
      </c>
      <c r="H2220" s="576">
        <v>375</v>
      </c>
      <c r="I2220" s="576">
        <v>75</v>
      </c>
    </row>
    <row r="2221" spans="1:9" ht="15">
      <c r="A2221" s="96">
        <v>2213</v>
      </c>
      <c r="B2221" s="96" t="s">
        <v>5002</v>
      </c>
      <c r="C2221" s="96" t="s">
        <v>5003</v>
      </c>
      <c r="D2221" s="96" t="s">
        <v>5004</v>
      </c>
      <c r="E2221" s="96" t="s">
        <v>3370</v>
      </c>
      <c r="F2221" s="96" t="s">
        <v>354</v>
      </c>
      <c r="G2221" s="576">
        <v>375</v>
      </c>
      <c r="H2221" s="576">
        <v>375</v>
      </c>
      <c r="I2221" s="576">
        <v>75</v>
      </c>
    </row>
    <row r="2222" spans="1:9" ht="15">
      <c r="A2222" s="96">
        <v>2214</v>
      </c>
      <c r="B2222" s="96" t="s">
        <v>508</v>
      </c>
      <c r="C2222" s="96" t="s">
        <v>5005</v>
      </c>
      <c r="D2222" s="96" t="s">
        <v>5006</v>
      </c>
      <c r="E2222" s="96" t="s">
        <v>3370</v>
      </c>
      <c r="F2222" s="96" t="s">
        <v>354</v>
      </c>
      <c r="G2222" s="576">
        <v>375</v>
      </c>
      <c r="H2222" s="576">
        <v>375</v>
      </c>
      <c r="I2222" s="576">
        <v>75</v>
      </c>
    </row>
    <row r="2223" spans="1:9" ht="15">
      <c r="A2223" s="96">
        <v>2215</v>
      </c>
      <c r="B2223" s="96" t="s">
        <v>894</v>
      </c>
      <c r="C2223" s="96" t="s">
        <v>3990</v>
      </c>
      <c r="D2223" s="96" t="s">
        <v>5007</v>
      </c>
      <c r="E2223" s="96" t="s">
        <v>3370</v>
      </c>
      <c r="F2223" s="96" t="s">
        <v>354</v>
      </c>
      <c r="G2223" s="576">
        <v>375</v>
      </c>
      <c r="H2223" s="576">
        <v>375</v>
      </c>
      <c r="I2223" s="576">
        <v>75</v>
      </c>
    </row>
    <row r="2224" spans="1:9" ht="15">
      <c r="A2224" s="96">
        <v>2216</v>
      </c>
      <c r="B2224" s="96" t="s">
        <v>591</v>
      </c>
      <c r="C2224" s="96" t="s">
        <v>4442</v>
      </c>
      <c r="D2224" s="96" t="s">
        <v>5008</v>
      </c>
      <c r="E2224" s="96" t="s">
        <v>3370</v>
      </c>
      <c r="F2224" s="96" t="s">
        <v>354</v>
      </c>
      <c r="G2224" s="576">
        <v>375</v>
      </c>
      <c r="H2224" s="576">
        <v>375</v>
      </c>
      <c r="I2224" s="576">
        <v>75</v>
      </c>
    </row>
    <row r="2225" spans="1:9" ht="15">
      <c r="A2225" s="96">
        <v>2217</v>
      </c>
      <c r="B2225" s="96" t="s">
        <v>781</v>
      </c>
      <c r="C2225" s="96" t="s">
        <v>5009</v>
      </c>
      <c r="D2225" s="96" t="s">
        <v>5010</v>
      </c>
      <c r="E2225" s="96" t="s">
        <v>3370</v>
      </c>
      <c r="F2225" s="96" t="s">
        <v>354</v>
      </c>
      <c r="G2225" s="576">
        <v>375</v>
      </c>
      <c r="H2225" s="576">
        <v>375</v>
      </c>
      <c r="I2225" s="576">
        <v>75</v>
      </c>
    </row>
    <row r="2226" spans="1:9" ht="15">
      <c r="A2226" s="96">
        <v>2218</v>
      </c>
      <c r="B2226" s="96" t="s">
        <v>569</v>
      </c>
      <c r="C2226" s="96" t="s">
        <v>631</v>
      </c>
      <c r="D2226" s="96" t="s">
        <v>5011</v>
      </c>
      <c r="E2226" s="96" t="s">
        <v>3368</v>
      </c>
      <c r="F2226" s="96" t="s">
        <v>354</v>
      </c>
      <c r="G2226" s="576">
        <v>60</v>
      </c>
      <c r="H2226" s="576">
        <v>60</v>
      </c>
      <c r="I2226" s="576">
        <v>12</v>
      </c>
    </row>
    <row r="2227" spans="1:9" ht="15">
      <c r="A2227" s="96">
        <v>2219</v>
      </c>
      <c r="B2227" s="96" t="s">
        <v>652</v>
      </c>
      <c r="C2227" s="96" t="s">
        <v>5012</v>
      </c>
      <c r="D2227" s="96" t="s">
        <v>5013</v>
      </c>
      <c r="E2227" s="96" t="s">
        <v>3370</v>
      </c>
      <c r="F2227" s="96" t="s">
        <v>354</v>
      </c>
      <c r="G2227" s="576">
        <v>375</v>
      </c>
      <c r="H2227" s="576">
        <v>375</v>
      </c>
      <c r="I2227" s="576">
        <v>75</v>
      </c>
    </row>
    <row r="2228" spans="1:9" ht="15">
      <c r="A2228" s="96">
        <v>2220</v>
      </c>
      <c r="B2228" s="96" t="s">
        <v>563</v>
      </c>
      <c r="C2228" s="96" t="s">
        <v>5014</v>
      </c>
      <c r="D2228" s="96" t="s">
        <v>5015</v>
      </c>
      <c r="E2228" s="96" t="s">
        <v>3368</v>
      </c>
      <c r="F2228" s="96" t="s">
        <v>354</v>
      </c>
      <c r="G2228" s="576">
        <v>60</v>
      </c>
      <c r="H2228" s="576">
        <v>60</v>
      </c>
      <c r="I2228" s="576">
        <v>12</v>
      </c>
    </row>
    <row r="2229" spans="1:9" ht="15">
      <c r="A2229" s="96">
        <v>2221</v>
      </c>
      <c r="B2229" s="96" t="s">
        <v>601</v>
      </c>
      <c r="C2229" s="96" t="s">
        <v>3561</v>
      </c>
      <c r="D2229" s="96" t="s">
        <v>5016</v>
      </c>
      <c r="E2229" s="96" t="s">
        <v>3368</v>
      </c>
      <c r="F2229" s="96" t="s">
        <v>354</v>
      </c>
      <c r="G2229" s="576">
        <v>60</v>
      </c>
      <c r="H2229" s="576">
        <v>60</v>
      </c>
      <c r="I2229" s="576">
        <v>12</v>
      </c>
    </row>
    <row r="2230" spans="1:9" ht="15">
      <c r="A2230" s="96">
        <v>2222</v>
      </c>
      <c r="B2230" s="96" t="s">
        <v>3570</v>
      </c>
      <c r="C2230" s="96" t="s">
        <v>5017</v>
      </c>
      <c r="D2230" s="96" t="s">
        <v>5018</v>
      </c>
      <c r="E2230" s="96" t="s">
        <v>3368</v>
      </c>
      <c r="F2230" s="96" t="s">
        <v>354</v>
      </c>
      <c r="G2230" s="576">
        <v>60</v>
      </c>
      <c r="H2230" s="576">
        <v>60</v>
      </c>
      <c r="I2230" s="576">
        <v>12</v>
      </c>
    </row>
    <row r="2231" spans="1:9" ht="15">
      <c r="A2231" s="96">
        <v>2223</v>
      </c>
      <c r="B2231" s="96" t="s">
        <v>600</v>
      </c>
      <c r="C2231" s="96" t="s">
        <v>5019</v>
      </c>
      <c r="D2231" s="96" t="s">
        <v>5020</v>
      </c>
      <c r="E2231" s="96" t="s">
        <v>3368</v>
      </c>
      <c r="F2231" s="96" t="s">
        <v>354</v>
      </c>
      <c r="G2231" s="576">
        <v>60</v>
      </c>
      <c r="H2231" s="576">
        <v>60</v>
      </c>
      <c r="I2231" s="576">
        <v>12</v>
      </c>
    </row>
    <row r="2232" spans="1:9" ht="15">
      <c r="A2232" s="96">
        <v>2224</v>
      </c>
      <c r="B2232" s="96" t="s">
        <v>517</v>
      </c>
      <c r="C2232" s="96" t="s">
        <v>3424</v>
      </c>
      <c r="D2232" s="96" t="s">
        <v>5021</v>
      </c>
      <c r="E2232" s="96" t="s">
        <v>3368</v>
      </c>
      <c r="F2232" s="96" t="s">
        <v>354</v>
      </c>
      <c r="G2232" s="576">
        <v>60</v>
      </c>
      <c r="H2232" s="576">
        <v>60</v>
      </c>
      <c r="I2232" s="576">
        <v>12</v>
      </c>
    </row>
    <row r="2233" spans="1:9" ht="15">
      <c r="A2233" s="96">
        <v>2225</v>
      </c>
      <c r="B2233" s="96" t="s">
        <v>671</v>
      </c>
      <c r="C2233" s="96" t="s">
        <v>5022</v>
      </c>
      <c r="D2233" s="96" t="s">
        <v>5023</v>
      </c>
      <c r="E2233" s="96" t="s">
        <v>3370</v>
      </c>
      <c r="F2233" s="96" t="s">
        <v>354</v>
      </c>
      <c r="G2233" s="576">
        <v>375</v>
      </c>
      <c r="H2233" s="576">
        <v>375</v>
      </c>
      <c r="I2233" s="576">
        <v>75</v>
      </c>
    </row>
    <row r="2234" spans="1:9" ht="15">
      <c r="A2234" s="96">
        <v>2226</v>
      </c>
      <c r="B2234" s="96" t="s">
        <v>5024</v>
      </c>
      <c r="C2234" s="96" t="s">
        <v>5025</v>
      </c>
      <c r="D2234" s="96" t="s">
        <v>5026</v>
      </c>
      <c r="E2234" s="96" t="s">
        <v>3368</v>
      </c>
      <c r="F2234" s="96" t="s">
        <v>354</v>
      </c>
      <c r="G2234" s="576">
        <v>60</v>
      </c>
      <c r="H2234" s="576">
        <v>60</v>
      </c>
      <c r="I2234" s="576">
        <v>12</v>
      </c>
    </row>
    <row r="2235" spans="1:9" ht="15">
      <c r="A2235" s="96">
        <v>2227</v>
      </c>
      <c r="B2235" s="96" t="s">
        <v>5027</v>
      </c>
      <c r="C2235" s="96" t="s">
        <v>5028</v>
      </c>
      <c r="D2235" s="96" t="s">
        <v>5029</v>
      </c>
      <c r="E2235" s="96" t="s">
        <v>3370</v>
      </c>
      <c r="F2235" s="96" t="s">
        <v>354</v>
      </c>
      <c r="G2235" s="576">
        <v>375</v>
      </c>
      <c r="H2235" s="576">
        <v>375</v>
      </c>
      <c r="I2235" s="576">
        <v>75</v>
      </c>
    </row>
    <row r="2236" spans="1:9" ht="15">
      <c r="A2236" s="96">
        <v>2228</v>
      </c>
      <c r="B2236" s="96" t="s">
        <v>4344</v>
      </c>
      <c r="C2236" s="96" t="s">
        <v>5030</v>
      </c>
      <c r="D2236" s="96" t="s">
        <v>5031</v>
      </c>
      <c r="E2236" s="96" t="s">
        <v>3370</v>
      </c>
      <c r="F2236" s="96" t="s">
        <v>354</v>
      </c>
      <c r="G2236" s="576">
        <v>375</v>
      </c>
      <c r="H2236" s="576">
        <v>375</v>
      </c>
      <c r="I2236" s="576">
        <v>75</v>
      </c>
    </row>
    <row r="2237" spans="1:9" ht="15">
      <c r="A2237" s="96">
        <v>2229</v>
      </c>
      <c r="B2237" s="96" t="s">
        <v>3793</v>
      </c>
      <c r="C2237" s="96" t="s">
        <v>5032</v>
      </c>
      <c r="D2237" s="96" t="s">
        <v>5033</v>
      </c>
      <c r="E2237" s="96" t="s">
        <v>3368</v>
      </c>
      <c r="F2237" s="96" t="s">
        <v>354</v>
      </c>
      <c r="G2237" s="576">
        <v>60</v>
      </c>
      <c r="H2237" s="576">
        <v>60</v>
      </c>
      <c r="I2237" s="576">
        <v>12</v>
      </c>
    </row>
    <row r="2238" spans="1:9" ht="15">
      <c r="A2238" s="96">
        <v>2230</v>
      </c>
      <c r="B2238" s="96" t="s">
        <v>820</v>
      </c>
      <c r="C2238" s="96" t="s">
        <v>5034</v>
      </c>
      <c r="D2238" s="96" t="s">
        <v>5035</v>
      </c>
      <c r="E2238" s="96" t="s">
        <v>3370</v>
      </c>
      <c r="F2238" s="96" t="s">
        <v>354</v>
      </c>
      <c r="G2238" s="576">
        <v>375</v>
      </c>
      <c r="H2238" s="576">
        <v>375</v>
      </c>
      <c r="I2238" s="576">
        <v>75</v>
      </c>
    </row>
    <row r="2239" spans="1:9" ht="15">
      <c r="A2239" s="96">
        <v>2231</v>
      </c>
      <c r="B2239" s="96" t="s">
        <v>765</v>
      </c>
      <c r="C2239" s="96" t="s">
        <v>694</v>
      </c>
      <c r="D2239" s="96" t="s">
        <v>5036</v>
      </c>
      <c r="E2239" s="96" t="s">
        <v>3368</v>
      </c>
      <c r="F2239" s="96" t="s">
        <v>354</v>
      </c>
      <c r="G2239" s="576">
        <v>60</v>
      </c>
      <c r="H2239" s="576">
        <v>60</v>
      </c>
      <c r="I2239" s="576">
        <v>12</v>
      </c>
    </row>
    <row r="2240" spans="1:9" ht="15">
      <c r="A2240" s="96">
        <v>2232</v>
      </c>
      <c r="B2240" s="96" t="s">
        <v>5037</v>
      </c>
      <c r="C2240" s="96" t="s">
        <v>4961</v>
      </c>
      <c r="D2240" s="96" t="s">
        <v>5038</v>
      </c>
      <c r="E2240" s="96" t="s">
        <v>3370</v>
      </c>
      <c r="F2240" s="96" t="s">
        <v>354</v>
      </c>
      <c r="G2240" s="576">
        <v>375</v>
      </c>
      <c r="H2240" s="576">
        <v>375</v>
      </c>
      <c r="I2240" s="576">
        <v>75</v>
      </c>
    </row>
    <row r="2241" spans="1:9" ht="15">
      <c r="A2241" s="96">
        <v>2233</v>
      </c>
      <c r="B2241" s="96" t="s">
        <v>517</v>
      </c>
      <c r="C2241" s="96" t="s">
        <v>5039</v>
      </c>
      <c r="D2241" s="96" t="s">
        <v>5040</v>
      </c>
      <c r="E2241" s="96" t="s">
        <v>3370</v>
      </c>
      <c r="F2241" s="96" t="s">
        <v>354</v>
      </c>
      <c r="G2241" s="576">
        <v>375</v>
      </c>
      <c r="H2241" s="576">
        <v>375</v>
      </c>
      <c r="I2241" s="576">
        <v>75</v>
      </c>
    </row>
    <row r="2242" spans="1:9" ht="15">
      <c r="A2242" s="96">
        <v>2234</v>
      </c>
      <c r="B2242" s="96" t="s">
        <v>510</v>
      </c>
      <c r="C2242" s="96" t="s">
        <v>5041</v>
      </c>
      <c r="D2242" s="96" t="s">
        <v>5042</v>
      </c>
      <c r="E2242" s="96" t="s">
        <v>3368</v>
      </c>
      <c r="F2242" s="96" t="s">
        <v>354</v>
      </c>
      <c r="G2242" s="576">
        <v>60</v>
      </c>
      <c r="H2242" s="576">
        <v>60</v>
      </c>
      <c r="I2242" s="576">
        <v>12</v>
      </c>
    </row>
    <row r="2243" spans="1:9" ht="15">
      <c r="A2243" s="96">
        <v>2235</v>
      </c>
      <c r="B2243" s="96" t="s">
        <v>525</v>
      </c>
      <c r="C2243" s="96" t="s">
        <v>5043</v>
      </c>
      <c r="D2243" s="96" t="s">
        <v>5044</v>
      </c>
      <c r="E2243" s="96" t="s">
        <v>3758</v>
      </c>
      <c r="F2243" s="96" t="s">
        <v>354</v>
      </c>
      <c r="G2243" s="576">
        <v>4125</v>
      </c>
      <c r="H2243" s="576">
        <v>4125</v>
      </c>
      <c r="I2243" s="576">
        <v>825</v>
      </c>
    </row>
    <row r="2244" spans="1:9" ht="15">
      <c r="A2244" s="96">
        <v>2236</v>
      </c>
      <c r="B2244" s="96" t="s">
        <v>781</v>
      </c>
      <c r="C2244" s="96" t="s">
        <v>5045</v>
      </c>
      <c r="D2244" s="96" t="s">
        <v>5046</v>
      </c>
      <c r="E2244" s="96" t="s">
        <v>3370</v>
      </c>
      <c r="F2244" s="96" t="s">
        <v>354</v>
      </c>
      <c r="G2244" s="576">
        <v>375</v>
      </c>
      <c r="H2244" s="576">
        <v>375</v>
      </c>
      <c r="I2244" s="576">
        <v>75</v>
      </c>
    </row>
    <row r="2245" spans="1:9" ht="15">
      <c r="A2245" s="96">
        <v>2237</v>
      </c>
      <c r="B2245" s="96" t="s">
        <v>4097</v>
      </c>
      <c r="C2245" s="96" t="s">
        <v>5047</v>
      </c>
      <c r="D2245" s="96" t="s">
        <v>5048</v>
      </c>
      <c r="E2245" s="96" t="s">
        <v>3370</v>
      </c>
      <c r="F2245" s="96" t="s">
        <v>354</v>
      </c>
      <c r="G2245" s="576">
        <v>375</v>
      </c>
      <c r="H2245" s="576">
        <v>375</v>
      </c>
      <c r="I2245" s="576">
        <v>75</v>
      </c>
    </row>
    <row r="2246" spans="1:9" ht="15">
      <c r="A2246" s="96">
        <v>2238</v>
      </c>
      <c r="B2246" s="96" t="s">
        <v>5049</v>
      </c>
      <c r="C2246" s="96" t="s">
        <v>897</v>
      </c>
      <c r="D2246" s="96" t="s">
        <v>5050</v>
      </c>
      <c r="E2246" s="96" t="s">
        <v>3370</v>
      </c>
      <c r="F2246" s="96" t="s">
        <v>354</v>
      </c>
      <c r="G2246" s="576">
        <v>375</v>
      </c>
      <c r="H2246" s="576">
        <v>375</v>
      </c>
      <c r="I2246" s="576">
        <v>75</v>
      </c>
    </row>
    <row r="2247" spans="1:9" ht="15">
      <c r="A2247" s="96">
        <v>2239</v>
      </c>
      <c r="B2247" s="96" t="s">
        <v>5051</v>
      </c>
      <c r="C2247" s="96" t="s">
        <v>5052</v>
      </c>
      <c r="D2247" s="96" t="s">
        <v>5053</v>
      </c>
      <c r="E2247" s="96" t="s">
        <v>3370</v>
      </c>
      <c r="F2247" s="96" t="s">
        <v>354</v>
      </c>
      <c r="G2247" s="576">
        <v>375</v>
      </c>
      <c r="H2247" s="576">
        <v>375</v>
      </c>
      <c r="I2247" s="576">
        <v>75</v>
      </c>
    </row>
    <row r="2248" spans="1:9" ht="15">
      <c r="A2248" s="96">
        <v>2240</v>
      </c>
      <c r="B2248" s="96" t="s">
        <v>553</v>
      </c>
      <c r="C2248" s="96" t="s">
        <v>3578</v>
      </c>
      <c r="D2248" s="96" t="s">
        <v>5054</v>
      </c>
      <c r="E2248" s="96" t="s">
        <v>3368</v>
      </c>
      <c r="F2248" s="96" t="s">
        <v>354</v>
      </c>
      <c r="G2248" s="576">
        <v>60</v>
      </c>
      <c r="H2248" s="576">
        <v>60</v>
      </c>
      <c r="I2248" s="576">
        <v>12</v>
      </c>
    </row>
    <row r="2249" spans="1:9" ht="15">
      <c r="A2249" s="96">
        <v>2241</v>
      </c>
      <c r="B2249" s="96" t="s">
        <v>668</v>
      </c>
      <c r="C2249" s="96" t="s">
        <v>5055</v>
      </c>
      <c r="D2249" s="96" t="s">
        <v>5056</v>
      </c>
      <c r="E2249" s="96" t="s">
        <v>3368</v>
      </c>
      <c r="F2249" s="96" t="s">
        <v>354</v>
      </c>
      <c r="G2249" s="576">
        <v>60</v>
      </c>
      <c r="H2249" s="576">
        <v>60</v>
      </c>
      <c r="I2249" s="576">
        <v>12</v>
      </c>
    </row>
    <row r="2250" spans="1:9" ht="15">
      <c r="A2250" s="96">
        <v>2242</v>
      </c>
      <c r="B2250" s="96" t="s">
        <v>508</v>
      </c>
      <c r="C2250" s="96" t="s">
        <v>624</v>
      </c>
      <c r="D2250" s="96" t="s">
        <v>5057</v>
      </c>
      <c r="E2250" s="96" t="s">
        <v>3370</v>
      </c>
      <c r="F2250" s="96" t="s">
        <v>354</v>
      </c>
      <c r="G2250" s="576">
        <v>375</v>
      </c>
      <c r="H2250" s="576">
        <v>375</v>
      </c>
      <c r="I2250" s="576">
        <v>75</v>
      </c>
    </row>
    <row r="2251" spans="1:9" ht="15">
      <c r="A2251" s="96">
        <v>2243</v>
      </c>
      <c r="B2251" s="96" t="s">
        <v>652</v>
      </c>
      <c r="C2251" s="96" t="s">
        <v>5058</v>
      </c>
      <c r="D2251" s="96" t="s">
        <v>5059</v>
      </c>
      <c r="E2251" s="96" t="s">
        <v>3368</v>
      </c>
      <c r="F2251" s="96" t="s">
        <v>354</v>
      </c>
      <c r="G2251" s="576">
        <v>60</v>
      </c>
      <c r="H2251" s="576">
        <v>60</v>
      </c>
      <c r="I2251" s="576">
        <v>12</v>
      </c>
    </row>
    <row r="2252" spans="1:9" ht="15">
      <c r="A2252" s="96">
        <v>2244</v>
      </c>
      <c r="B2252" s="96" t="s">
        <v>519</v>
      </c>
      <c r="C2252" s="96" t="s">
        <v>5060</v>
      </c>
      <c r="D2252" s="96" t="s">
        <v>5061</v>
      </c>
      <c r="E2252" s="96" t="s">
        <v>3370</v>
      </c>
      <c r="F2252" s="96" t="s">
        <v>354</v>
      </c>
      <c r="G2252" s="576">
        <v>375</v>
      </c>
      <c r="H2252" s="576">
        <v>375</v>
      </c>
      <c r="I2252" s="576">
        <v>75</v>
      </c>
    </row>
    <row r="2253" spans="1:9" ht="15">
      <c r="A2253" s="96">
        <v>2245</v>
      </c>
      <c r="B2253" s="96" t="s">
        <v>5062</v>
      </c>
      <c r="C2253" s="96" t="s">
        <v>5063</v>
      </c>
      <c r="D2253" s="96" t="s">
        <v>5064</v>
      </c>
      <c r="E2253" s="96" t="s">
        <v>3368</v>
      </c>
      <c r="F2253" s="96" t="s">
        <v>354</v>
      </c>
      <c r="G2253" s="576">
        <v>60</v>
      </c>
      <c r="H2253" s="576">
        <v>60</v>
      </c>
      <c r="I2253" s="576">
        <v>12</v>
      </c>
    </row>
    <row r="2254" spans="1:9" ht="15">
      <c r="A2254" s="96">
        <v>2246</v>
      </c>
      <c r="B2254" s="96" t="s">
        <v>5065</v>
      </c>
      <c r="C2254" s="96" t="s">
        <v>5066</v>
      </c>
      <c r="D2254" s="96" t="s">
        <v>5067</v>
      </c>
      <c r="E2254" s="96" t="s">
        <v>3370</v>
      </c>
      <c r="F2254" s="96" t="s">
        <v>354</v>
      </c>
      <c r="G2254" s="576">
        <v>375</v>
      </c>
      <c r="H2254" s="576">
        <v>375</v>
      </c>
      <c r="I2254" s="576">
        <v>75</v>
      </c>
    </row>
    <row r="2255" spans="1:9" ht="15">
      <c r="A2255" s="96">
        <v>2247</v>
      </c>
      <c r="B2255" s="96" t="s">
        <v>5068</v>
      </c>
      <c r="C2255" s="96" t="s">
        <v>5069</v>
      </c>
      <c r="D2255" s="96" t="s">
        <v>5070</v>
      </c>
      <c r="E2255" s="96" t="s">
        <v>3368</v>
      </c>
      <c r="F2255" s="96" t="s">
        <v>354</v>
      </c>
      <c r="G2255" s="576">
        <v>60</v>
      </c>
      <c r="H2255" s="576">
        <v>60</v>
      </c>
      <c r="I2255" s="576">
        <v>12</v>
      </c>
    </row>
    <row r="2256" spans="1:9" ht="15">
      <c r="A2256" s="96">
        <v>2248</v>
      </c>
      <c r="B2256" s="96" t="s">
        <v>548</v>
      </c>
      <c r="C2256" s="96" t="s">
        <v>4377</v>
      </c>
      <c r="D2256" s="96" t="s">
        <v>5071</v>
      </c>
      <c r="E2256" s="96" t="s">
        <v>3762</v>
      </c>
      <c r="F2256" s="96" t="s">
        <v>354</v>
      </c>
      <c r="G2256" s="576">
        <v>2875</v>
      </c>
      <c r="H2256" s="576">
        <v>2875</v>
      </c>
      <c r="I2256" s="576">
        <v>575</v>
      </c>
    </row>
    <row r="2257" spans="1:9" ht="15">
      <c r="A2257" s="96">
        <v>2249</v>
      </c>
      <c r="B2257" s="96" t="s">
        <v>525</v>
      </c>
      <c r="C2257" s="96" t="s">
        <v>5072</v>
      </c>
      <c r="D2257" s="96" t="s">
        <v>5073</v>
      </c>
      <c r="E2257" s="96" t="s">
        <v>3368</v>
      </c>
      <c r="F2257" s="96" t="s">
        <v>354</v>
      </c>
      <c r="G2257" s="576">
        <v>60</v>
      </c>
      <c r="H2257" s="576">
        <v>60</v>
      </c>
      <c r="I2257" s="576">
        <v>12</v>
      </c>
    </row>
    <row r="2258" spans="1:9" ht="15">
      <c r="A2258" s="96">
        <v>2250</v>
      </c>
      <c r="B2258" s="96" t="s">
        <v>4432</v>
      </c>
      <c r="C2258" s="96" t="s">
        <v>5074</v>
      </c>
      <c r="D2258" s="96" t="s">
        <v>5075</v>
      </c>
      <c r="E2258" s="96" t="s">
        <v>3368</v>
      </c>
      <c r="F2258" s="96" t="s">
        <v>354</v>
      </c>
      <c r="G2258" s="576">
        <v>60</v>
      </c>
      <c r="H2258" s="576">
        <v>60</v>
      </c>
      <c r="I2258" s="576">
        <v>12</v>
      </c>
    </row>
    <row r="2259" spans="1:9" ht="15">
      <c r="A2259" s="96">
        <v>2251</v>
      </c>
      <c r="B2259" s="96" t="s">
        <v>809</v>
      </c>
      <c r="C2259" s="96" t="s">
        <v>5076</v>
      </c>
      <c r="D2259" s="96" t="s">
        <v>5077</v>
      </c>
      <c r="E2259" s="96" t="s">
        <v>3370</v>
      </c>
      <c r="F2259" s="96" t="s">
        <v>354</v>
      </c>
      <c r="G2259" s="576">
        <v>375</v>
      </c>
      <c r="H2259" s="576">
        <v>375</v>
      </c>
      <c r="I2259" s="576">
        <v>75</v>
      </c>
    </row>
    <row r="2260" spans="1:9" ht="15">
      <c r="A2260" s="96">
        <v>2252</v>
      </c>
      <c r="B2260" s="96" t="s">
        <v>3969</v>
      </c>
      <c r="C2260" s="96" t="s">
        <v>5078</v>
      </c>
      <c r="D2260" s="96" t="s">
        <v>5079</v>
      </c>
      <c r="E2260" s="96" t="s">
        <v>3368</v>
      </c>
      <c r="F2260" s="96" t="s">
        <v>354</v>
      </c>
      <c r="G2260" s="576">
        <v>60</v>
      </c>
      <c r="H2260" s="576">
        <v>60</v>
      </c>
      <c r="I2260" s="576">
        <v>12</v>
      </c>
    </row>
    <row r="2261" spans="1:9" ht="15">
      <c r="A2261" s="96">
        <v>2253</v>
      </c>
      <c r="B2261" s="96" t="s">
        <v>673</v>
      </c>
      <c r="C2261" s="96" t="s">
        <v>4129</v>
      </c>
      <c r="D2261" s="96" t="s">
        <v>5080</v>
      </c>
      <c r="E2261" s="96" t="s">
        <v>3370</v>
      </c>
      <c r="F2261" s="96" t="s">
        <v>354</v>
      </c>
      <c r="G2261" s="576">
        <v>375</v>
      </c>
      <c r="H2261" s="576">
        <v>375</v>
      </c>
      <c r="I2261" s="576">
        <v>75</v>
      </c>
    </row>
    <row r="2262" spans="1:9" ht="15">
      <c r="A2262" s="96">
        <v>2254</v>
      </c>
      <c r="B2262" s="96" t="s">
        <v>655</v>
      </c>
      <c r="C2262" s="96" t="s">
        <v>882</v>
      </c>
      <c r="D2262" s="96" t="s">
        <v>5081</v>
      </c>
      <c r="E2262" s="96" t="s">
        <v>3370</v>
      </c>
      <c r="F2262" s="96" t="s">
        <v>354</v>
      </c>
      <c r="G2262" s="576">
        <v>375</v>
      </c>
      <c r="H2262" s="576">
        <v>375</v>
      </c>
      <c r="I2262" s="576">
        <v>75</v>
      </c>
    </row>
    <row r="2263" spans="1:9" ht="15">
      <c r="A2263" s="96">
        <v>2255</v>
      </c>
      <c r="B2263" s="96" t="s">
        <v>5082</v>
      </c>
      <c r="C2263" s="96" t="s">
        <v>5083</v>
      </c>
      <c r="D2263" s="96" t="s">
        <v>5084</v>
      </c>
      <c r="E2263" s="96" t="s">
        <v>3368</v>
      </c>
      <c r="F2263" s="96" t="s">
        <v>354</v>
      </c>
      <c r="G2263" s="576">
        <v>60</v>
      </c>
      <c r="H2263" s="576">
        <v>60</v>
      </c>
      <c r="I2263" s="576">
        <v>12</v>
      </c>
    </row>
    <row r="2264" spans="1:9" ht="15">
      <c r="A2264" s="96">
        <v>2256</v>
      </c>
      <c r="B2264" s="96" t="s">
        <v>894</v>
      </c>
      <c r="C2264" s="96" t="s">
        <v>5085</v>
      </c>
      <c r="D2264" s="96" t="s">
        <v>5086</v>
      </c>
      <c r="E2264" s="96" t="s">
        <v>3370</v>
      </c>
      <c r="F2264" s="96" t="s">
        <v>354</v>
      </c>
      <c r="G2264" s="576">
        <v>375</v>
      </c>
      <c r="H2264" s="576">
        <v>375</v>
      </c>
      <c r="I2264" s="576">
        <v>75</v>
      </c>
    </row>
    <row r="2265" spans="1:9" ht="15">
      <c r="A2265" s="96">
        <v>2257</v>
      </c>
      <c r="B2265" s="96" t="s">
        <v>5087</v>
      </c>
      <c r="C2265" s="96" t="s">
        <v>5088</v>
      </c>
      <c r="D2265" s="96" t="s">
        <v>5089</v>
      </c>
      <c r="E2265" s="96" t="s">
        <v>3368</v>
      </c>
      <c r="F2265" s="96" t="s">
        <v>354</v>
      </c>
      <c r="G2265" s="576">
        <v>60</v>
      </c>
      <c r="H2265" s="576">
        <v>60</v>
      </c>
      <c r="I2265" s="576">
        <v>12</v>
      </c>
    </row>
    <row r="2266" spans="1:9" ht="15">
      <c r="A2266" s="96">
        <v>2258</v>
      </c>
      <c r="B2266" s="96" t="s">
        <v>3764</v>
      </c>
      <c r="C2266" s="96" t="s">
        <v>716</v>
      </c>
      <c r="D2266" s="96" t="s">
        <v>5090</v>
      </c>
      <c r="E2266" s="96" t="s">
        <v>3370</v>
      </c>
      <c r="F2266" s="96" t="s">
        <v>354</v>
      </c>
      <c r="G2266" s="576">
        <v>375</v>
      </c>
      <c r="H2266" s="576">
        <v>375</v>
      </c>
      <c r="I2266" s="576">
        <v>75</v>
      </c>
    </row>
    <row r="2267" spans="1:9" ht="15">
      <c r="A2267" s="96">
        <v>2259</v>
      </c>
      <c r="B2267" s="96" t="s">
        <v>5091</v>
      </c>
      <c r="C2267" s="96" t="s">
        <v>5092</v>
      </c>
      <c r="D2267" s="96" t="s">
        <v>5093</v>
      </c>
      <c r="E2267" s="96" t="s">
        <v>3368</v>
      </c>
      <c r="F2267" s="96" t="s">
        <v>354</v>
      </c>
      <c r="G2267" s="576">
        <v>60</v>
      </c>
      <c r="H2267" s="576">
        <v>60</v>
      </c>
      <c r="I2267" s="576">
        <v>12</v>
      </c>
    </row>
    <row r="2268" spans="1:9" ht="15">
      <c r="A2268" s="96">
        <v>2260</v>
      </c>
      <c r="B2268" s="96" t="s">
        <v>655</v>
      </c>
      <c r="C2268" s="96" t="s">
        <v>606</v>
      </c>
      <c r="D2268" s="96" t="s">
        <v>5094</v>
      </c>
      <c r="E2268" s="96" t="s">
        <v>3368</v>
      </c>
      <c r="F2268" s="96" t="s">
        <v>354</v>
      </c>
      <c r="G2268" s="576">
        <v>60</v>
      </c>
      <c r="H2268" s="576">
        <v>60</v>
      </c>
      <c r="I2268" s="576">
        <v>12</v>
      </c>
    </row>
    <row r="2269" spans="1:9" ht="15">
      <c r="A2269" s="96">
        <v>2261</v>
      </c>
      <c r="B2269" s="96" t="s">
        <v>4360</v>
      </c>
      <c r="C2269" s="96" t="s">
        <v>739</v>
      </c>
      <c r="D2269" s="96" t="s">
        <v>5095</v>
      </c>
      <c r="E2269" s="96" t="s">
        <v>3368</v>
      </c>
      <c r="F2269" s="96" t="s">
        <v>354</v>
      </c>
      <c r="G2269" s="576">
        <v>60</v>
      </c>
      <c r="H2269" s="576">
        <v>60</v>
      </c>
      <c r="I2269" s="576">
        <v>12</v>
      </c>
    </row>
    <row r="2270" spans="1:9" ht="15">
      <c r="A2270" s="96">
        <v>2262</v>
      </c>
      <c r="B2270" s="96" t="s">
        <v>746</v>
      </c>
      <c r="C2270" s="96" t="s">
        <v>5096</v>
      </c>
      <c r="D2270" s="96" t="s">
        <v>5097</v>
      </c>
      <c r="E2270" s="96" t="s">
        <v>3368</v>
      </c>
      <c r="F2270" s="96" t="s">
        <v>354</v>
      </c>
      <c r="G2270" s="576">
        <v>60</v>
      </c>
      <c r="H2270" s="576">
        <v>60</v>
      </c>
      <c r="I2270" s="576">
        <v>12</v>
      </c>
    </row>
    <row r="2271" spans="1:9" ht="15">
      <c r="A2271" s="96">
        <v>2263</v>
      </c>
      <c r="B2271" s="96" t="s">
        <v>3877</v>
      </c>
      <c r="C2271" s="96" t="s">
        <v>5098</v>
      </c>
      <c r="D2271" s="96" t="s">
        <v>5099</v>
      </c>
      <c r="E2271" s="96" t="s">
        <v>3370</v>
      </c>
      <c r="F2271" s="96" t="s">
        <v>354</v>
      </c>
      <c r="G2271" s="576">
        <v>375</v>
      </c>
      <c r="H2271" s="576">
        <v>375</v>
      </c>
      <c r="I2271" s="576">
        <v>75</v>
      </c>
    </row>
    <row r="2272" spans="1:9" ht="15">
      <c r="A2272" s="96">
        <v>2264</v>
      </c>
      <c r="B2272" s="96" t="s">
        <v>676</v>
      </c>
      <c r="C2272" s="96" t="s">
        <v>5100</v>
      </c>
      <c r="D2272" s="96" t="s">
        <v>5101</v>
      </c>
      <c r="E2272" s="96" t="s">
        <v>3370</v>
      </c>
      <c r="F2272" s="96" t="s">
        <v>354</v>
      </c>
      <c r="G2272" s="576">
        <v>375</v>
      </c>
      <c r="H2272" s="576">
        <v>375</v>
      </c>
      <c r="I2272" s="576">
        <v>75</v>
      </c>
    </row>
    <row r="2273" spans="1:9" ht="30">
      <c r="A2273" s="96">
        <v>2265</v>
      </c>
      <c r="B2273" s="96" t="s">
        <v>510</v>
      </c>
      <c r="C2273" s="96" t="s">
        <v>3841</v>
      </c>
      <c r="D2273" s="96" t="s">
        <v>5102</v>
      </c>
      <c r="E2273" s="96" t="s">
        <v>5103</v>
      </c>
      <c r="F2273" s="96" t="s">
        <v>354</v>
      </c>
      <c r="G2273" s="576">
        <v>11000</v>
      </c>
      <c r="H2273" s="576">
        <v>11000</v>
      </c>
      <c r="I2273" s="576">
        <v>2200</v>
      </c>
    </row>
    <row r="2274" spans="1:9" ht="15">
      <c r="A2274" s="96">
        <v>2266</v>
      </c>
      <c r="B2274" s="96" t="s">
        <v>872</v>
      </c>
      <c r="C2274" s="96" t="s">
        <v>5104</v>
      </c>
      <c r="D2274" s="96" t="s">
        <v>5105</v>
      </c>
      <c r="E2274" s="96" t="s">
        <v>3370</v>
      </c>
      <c r="F2274" s="96" t="s">
        <v>354</v>
      </c>
      <c r="G2274" s="576">
        <v>375</v>
      </c>
      <c r="H2274" s="576">
        <v>375</v>
      </c>
      <c r="I2274" s="576">
        <v>75</v>
      </c>
    </row>
    <row r="2275" spans="1:9" ht="15">
      <c r="A2275" s="96">
        <v>2267</v>
      </c>
      <c r="B2275" s="96" t="s">
        <v>576</v>
      </c>
      <c r="C2275" s="96" t="s">
        <v>5106</v>
      </c>
      <c r="D2275" s="96" t="s">
        <v>5107</v>
      </c>
      <c r="E2275" s="96" t="s">
        <v>3370</v>
      </c>
      <c r="F2275" s="96" t="s">
        <v>354</v>
      </c>
      <c r="G2275" s="576">
        <v>375</v>
      </c>
      <c r="H2275" s="576">
        <v>375</v>
      </c>
      <c r="I2275" s="576">
        <v>75</v>
      </c>
    </row>
    <row r="2276" spans="1:9" ht="15">
      <c r="A2276" s="96">
        <v>2268</v>
      </c>
      <c r="B2276" s="96" t="s">
        <v>3503</v>
      </c>
      <c r="C2276" s="96" t="s">
        <v>5108</v>
      </c>
      <c r="D2276" s="96" t="s">
        <v>5109</v>
      </c>
      <c r="E2276" s="96" t="s">
        <v>3368</v>
      </c>
      <c r="F2276" s="96" t="s">
        <v>354</v>
      </c>
      <c r="G2276" s="576">
        <v>60</v>
      </c>
      <c r="H2276" s="576">
        <v>60</v>
      </c>
      <c r="I2276" s="576">
        <v>12</v>
      </c>
    </row>
    <row r="2277" spans="1:9" ht="15">
      <c r="A2277" s="96">
        <v>2269</v>
      </c>
      <c r="B2277" s="96" t="s">
        <v>4344</v>
      </c>
      <c r="C2277" s="96" t="s">
        <v>556</v>
      </c>
      <c r="D2277" s="96" t="s">
        <v>5110</v>
      </c>
      <c r="E2277" s="96" t="s">
        <v>3370</v>
      </c>
      <c r="F2277" s="96" t="s">
        <v>354</v>
      </c>
      <c r="G2277" s="576">
        <v>375</v>
      </c>
      <c r="H2277" s="576">
        <v>375</v>
      </c>
      <c r="I2277" s="576">
        <v>75</v>
      </c>
    </row>
    <row r="2278" spans="1:9" ht="15">
      <c r="A2278" s="96">
        <v>2270</v>
      </c>
      <c r="B2278" s="96" t="s">
        <v>5111</v>
      </c>
      <c r="C2278" s="96" t="s">
        <v>5112</v>
      </c>
      <c r="D2278" s="96" t="s">
        <v>5113</v>
      </c>
      <c r="E2278" s="96" t="s">
        <v>3368</v>
      </c>
      <c r="F2278" s="96" t="s">
        <v>354</v>
      </c>
      <c r="G2278" s="576">
        <v>60</v>
      </c>
      <c r="H2278" s="576">
        <v>60</v>
      </c>
      <c r="I2278" s="576">
        <v>12</v>
      </c>
    </row>
    <row r="2279" spans="1:9" ht="15">
      <c r="A2279" s="96">
        <v>2271</v>
      </c>
      <c r="B2279" s="96" t="s">
        <v>1142</v>
      </c>
      <c r="C2279" s="96" t="s">
        <v>812</v>
      </c>
      <c r="D2279" s="96" t="s">
        <v>5114</v>
      </c>
      <c r="E2279" s="96" t="s">
        <v>3368</v>
      </c>
      <c r="F2279" s="96" t="s">
        <v>354</v>
      </c>
      <c r="G2279" s="576">
        <v>60</v>
      </c>
      <c r="H2279" s="576">
        <v>60</v>
      </c>
      <c r="I2279" s="576">
        <v>12</v>
      </c>
    </row>
    <row r="2280" spans="1:9" ht="15">
      <c r="A2280" s="96">
        <v>2272</v>
      </c>
      <c r="B2280" s="96" t="s">
        <v>579</v>
      </c>
      <c r="C2280" s="96" t="s">
        <v>5115</v>
      </c>
      <c r="D2280" s="96" t="s">
        <v>5116</v>
      </c>
      <c r="E2280" s="96" t="s">
        <v>3370</v>
      </c>
      <c r="F2280" s="96" t="s">
        <v>354</v>
      </c>
      <c r="G2280" s="576">
        <v>375</v>
      </c>
      <c r="H2280" s="576">
        <v>375</v>
      </c>
      <c r="I2280" s="576">
        <v>75</v>
      </c>
    </row>
    <row r="2281" spans="1:9" ht="15">
      <c r="A2281" s="96">
        <v>2273</v>
      </c>
      <c r="B2281" s="96" t="s">
        <v>517</v>
      </c>
      <c r="C2281" s="96" t="s">
        <v>619</v>
      </c>
      <c r="D2281" s="96" t="s">
        <v>5117</v>
      </c>
      <c r="E2281" s="96" t="s">
        <v>3368</v>
      </c>
      <c r="F2281" s="96" t="s">
        <v>354</v>
      </c>
      <c r="G2281" s="576">
        <v>60</v>
      </c>
      <c r="H2281" s="576">
        <v>60</v>
      </c>
      <c r="I2281" s="576">
        <v>12</v>
      </c>
    </row>
    <row r="2282" spans="1:9" ht="15">
      <c r="A2282" s="96">
        <v>2274</v>
      </c>
      <c r="B2282" s="96" t="s">
        <v>588</v>
      </c>
      <c r="C2282" s="96" t="s">
        <v>1024</v>
      </c>
      <c r="D2282" s="96" t="s">
        <v>5118</v>
      </c>
      <c r="E2282" s="96" t="s">
        <v>3368</v>
      </c>
      <c r="F2282" s="96" t="s">
        <v>354</v>
      </c>
      <c r="G2282" s="576">
        <v>60</v>
      </c>
      <c r="H2282" s="576">
        <v>60</v>
      </c>
      <c r="I2282" s="576">
        <v>12</v>
      </c>
    </row>
    <row r="2283" spans="1:9" ht="15">
      <c r="A2283" s="96">
        <v>2275</v>
      </c>
      <c r="B2283" s="96" t="s">
        <v>836</v>
      </c>
      <c r="C2283" s="96" t="s">
        <v>5119</v>
      </c>
      <c r="D2283" s="96" t="s">
        <v>5120</v>
      </c>
      <c r="E2283" s="96" t="s">
        <v>3370</v>
      </c>
      <c r="F2283" s="96" t="s">
        <v>354</v>
      </c>
      <c r="G2283" s="576">
        <v>375</v>
      </c>
      <c r="H2283" s="576">
        <v>375</v>
      </c>
      <c r="I2283" s="576">
        <v>75</v>
      </c>
    </row>
    <row r="2284" spans="1:9" ht="15">
      <c r="A2284" s="96">
        <v>2276</v>
      </c>
      <c r="B2284" s="96" t="s">
        <v>836</v>
      </c>
      <c r="C2284" s="96" t="s">
        <v>4847</v>
      </c>
      <c r="D2284" s="96" t="s">
        <v>5121</v>
      </c>
      <c r="E2284" s="96" t="s">
        <v>3370</v>
      </c>
      <c r="F2284" s="96" t="s">
        <v>354</v>
      </c>
      <c r="G2284" s="576">
        <v>375</v>
      </c>
      <c r="H2284" s="576">
        <v>375</v>
      </c>
      <c r="I2284" s="576">
        <v>75</v>
      </c>
    </row>
    <row r="2285" spans="1:9" ht="15">
      <c r="A2285" s="96">
        <v>2277</v>
      </c>
      <c r="B2285" s="96" t="s">
        <v>655</v>
      </c>
      <c r="C2285" s="96" t="s">
        <v>3589</v>
      </c>
      <c r="D2285" s="96" t="s">
        <v>5122</v>
      </c>
      <c r="E2285" s="96" t="s">
        <v>3368</v>
      </c>
      <c r="F2285" s="96" t="s">
        <v>354</v>
      </c>
      <c r="G2285" s="576">
        <v>60</v>
      </c>
      <c r="H2285" s="576">
        <v>60</v>
      </c>
      <c r="I2285" s="576">
        <v>12</v>
      </c>
    </row>
    <row r="2286" spans="1:9" ht="15">
      <c r="A2286" s="96">
        <v>2278</v>
      </c>
      <c r="B2286" s="96" t="s">
        <v>525</v>
      </c>
      <c r="C2286" s="96" t="s">
        <v>3444</v>
      </c>
      <c r="D2286" s="96" t="s">
        <v>5123</v>
      </c>
      <c r="E2286" s="96" t="s">
        <v>3370</v>
      </c>
      <c r="F2286" s="96" t="s">
        <v>354</v>
      </c>
      <c r="G2286" s="576">
        <v>375</v>
      </c>
      <c r="H2286" s="576">
        <v>375</v>
      </c>
      <c r="I2286" s="576">
        <v>75</v>
      </c>
    </row>
    <row r="2287" spans="1:9" ht="15">
      <c r="A2287" s="96">
        <v>2279</v>
      </c>
      <c r="B2287" s="96" t="s">
        <v>591</v>
      </c>
      <c r="C2287" s="96" t="s">
        <v>1047</v>
      </c>
      <c r="D2287" s="96" t="s">
        <v>5124</v>
      </c>
      <c r="E2287" s="96" t="s">
        <v>3370</v>
      </c>
      <c r="F2287" s="96" t="s">
        <v>354</v>
      </c>
      <c r="G2287" s="576">
        <v>375</v>
      </c>
      <c r="H2287" s="576">
        <v>375</v>
      </c>
      <c r="I2287" s="576">
        <v>75</v>
      </c>
    </row>
    <row r="2288" spans="1:9" ht="15">
      <c r="A2288" s="96">
        <v>2280</v>
      </c>
      <c r="B2288" s="96" t="s">
        <v>614</v>
      </c>
      <c r="C2288" s="96" t="s">
        <v>5125</v>
      </c>
      <c r="D2288" s="96" t="s">
        <v>5126</v>
      </c>
      <c r="E2288" s="96" t="s">
        <v>3370</v>
      </c>
      <c r="F2288" s="96" t="s">
        <v>354</v>
      </c>
      <c r="G2288" s="576">
        <v>375</v>
      </c>
      <c r="H2288" s="576">
        <v>375</v>
      </c>
      <c r="I2288" s="576">
        <v>75</v>
      </c>
    </row>
    <row r="2289" spans="1:9" ht="15">
      <c r="A2289" s="96">
        <v>2281</v>
      </c>
      <c r="B2289" s="96" t="s">
        <v>866</v>
      </c>
      <c r="C2289" s="96" t="s">
        <v>5127</v>
      </c>
      <c r="D2289" s="96" t="s">
        <v>5128</v>
      </c>
      <c r="E2289" s="96" t="s">
        <v>3368</v>
      </c>
      <c r="F2289" s="96" t="s">
        <v>354</v>
      </c>
      <c r="G2289" s="576">
        <v>60</v>
      </c>
      <c r="H2289" s="576">
        <v>60</v>
      </c>
      <c r="I2289" s="576">
        <v>12</v>
      </c>
    </row>
    <row r="2290" spans="1:9" ht="15">
      <c r="A2290" s="96">
        <v>2282</v>
      </c>
      <c r="B2290" s="96" t="s">
        <v>563</v>
      </c>
      <c r="C2290" s="96" t="s">
        <v>5129</v>
      </c>
      <c r="D2290" s="96" t="s">
        <v>5130</v>
      </c>
      <c r="E2290" s="96" t="s">
        <v>3370</v>
      </c>
      <c r="F2290" s="96" t="s">
        <v>354</v>
      </c>
      <c r="G2290" s="576">
        <v>375</v>
      </c>
      <c r="H2290" s="576">
        <v>375</v>
      </c>
      <c r="I2290" s="576">
        <v>75</v>
      </c>
    </row>
    <row r="2291" spans="1:9" ht="15">
      <c r="A2291" s="96">
        <v>2283</v>
      </c>
      <c r="B2291" s="96" t="s">
        <v>517</v>
      </c>
      <c r="C2291" s="96" t="s">
        <v>5131</v>
      </c>
      <c r="D2291" s="96" t="s">
        <v>5132</v>
      </c>
      <c r="E2291" s="96" t="s">
        <v>3368</v>
      </c>
      <c r="F2291" s="96" t="s">
        <v>354</v>
      </c>
      <c r="G2291" s="576">
        <v>60</v>
      </c>
      <c r="H2291" s="576">
        <v>60</v>
      </c>
      <c r="I2291" s="576">
        <v>12</v>
      </c>
    </row>
    <row r="2292" spans="1:9" ht="15">
      <c r="A2292" s="96">
        <v>2284</v>
      </c>
      <c r="B2292" s="96" t="s">
        <v>607</v>
      </c>
      <c r="C2292" s="96" t="s">
        <v>542</v>
      </c>
      <c r="D2292" s="96" t="s">
        <v>5133</v>
      </c>
      <c r="E2292" s="96" t="s">
        <v>3370</v>
      </c>
      <c r="F2292" s="96" t="s">
        <v>354</v>
      </c>
      <c r="G2292" s="576">
        <v>375</v>
      </c>
      <c r="H2292" s="576">
        <v>375</v>
      </c>
      <c r="I2292" s="576">
        <v>75</v>
      </c>
    </row>
    <row r="2293" spans="1:9" ht="15">
      <c r="A2293" s="96">
        <v>2285</v>
      </c>
      <c r="B2293" s="96" t="s">
        <v>5134</v>
      </c>
      <c r="C2293" s="96" t="s">
        <v>5135</v>
      </c>
      <c r="D2293" s="96" t="s">
        <v>5136</v>
      </c>
      <c r="E2293" s="96" t="s">
        <v>3368</v>
      </c>
      <c r="F2293" s="96" t="s">
        <v>354</v>
      </c>
      <c r="G2293" s="576">
        <v>60</v>
      </c>
      <c r="H2293" s="576">
        <v>60</v>
      </c>
      <c r="I2293" s="576">
        <v>12</v>
      </c>
    </row>
    <row r="2294" spans="1:9" ht="15">
      <c r="A2294" s="96">
        <v>2286</v>
      </c>
      <c r="B2294" s="96" t="s">
        <v>555</v>
      </c>
      <c r="C2294" s="96" t="s">
        <v>5137</v>
      </c>
      <c r="D2294" s="96" t="s">
        <v>5138</v>
      </c>
      <c r="E2294" s="96" t="s">
        <v>3368</v>
      </c>
      <c r="F2294" s="96" t="s">
        <v>354</v>
      </c>
      <c r="G2294" s="576">
        <v>60</v>
      </c>
      <c r="H2294" s="576">
        <v>60</v>
      </c>
      <c r="I2294" s="576">
        <v>12</v>
      </c>
    </row>
    <row r="2295" spans="1:9" ht="15">
      <c r="A2295" s="96">
        <v>2287</v>
      </c>
      <c r="B2295" s="96" t="s">
        <v>517</v>
      </c>
      <c r="C2295" s="96" t="s">
        <v>727</v>
      </c>
      <c r="D2295" s="96" t="s">
        <v>5139</v>
      </c>
      <c r="E2295" s="96" t="s">
        <v>3370</v>
      </c>
      <c r="F2295" s="96" t="s">
        <v>354</v>
      </c>
      <c r="G2295" s="576">
        <v>375</v>
      </c>
      <c r="H2295" s="576">
        <v>375</v>
      </c>
      <c r="I2295" s="576">
        <v>75</v>
      </c>
    </row>
    <row r="2296" spans="1:9" ht="15">
      <c r="A2296" s="96">
        <v>2288</v>
      </c>
      <c r="B2296" s="96" t="s">
        <v>553</v>
      </c>
      <c r="C2296" s="96" t="s">
        <v>844</v>
      </c>
      <c r="D2296" s="96" t="s">
        <v>5140</v>
      </c>
      <c r="E2296" s="96" t="s">
        <v>3368</v>
      </c>
      <c r="F2296" s="96" t="s">
        <v>354</v>
      </c>
      <c r="G2296" s="576">
        <v>60</v>
      </c>
      <c r="H2296" s="576">
        <v>60</v>
      </c>
      <c r="I2296" s="576">
        <v>12</v>
      </c>
    </row>
    <row r="2297" spans="1:9" ht="15">
      <c r="A2297" s="96">
        <v>2289</v>
      </c>
      <c r="B2297" s="96" t="s">
        <v>553</v>
      </c>
      <c r="C2297" s="96" t="s">
        <v>5141</v>
      </c>
      <c r="D2297" s="96" t="s">
        <v>5142</v>
      </c>
      <c r="E2297" s="96" t="s">
        <v>3368</v>
      </c>
      <c r="F2297" s="96" t="s">
        <v>354</v>
      </c>
      <c r="G2297" s="576">
        <v>60</v>
      </c>
      <c r="H2297" s="576">
        <v>60</v>
      </c>
      <c r="I2297" s="576">
        <v>12</v>
      </c>
    </row>
    <row r="2298" spans="1:9" ht="15">
      <c r="A2298" s="96">
        <v>2290</v>
      </c>
      <c r="B2298" s="96" t="s">
        <v>3429</v>
      </c>
      <c r="C2298" s="96" t="s">
        <v>5143</v>
      </c>
      <c r="D2298" s="96" t="s">
        <v>5144</v>
      </c>
      <c r="E2298" s="96" t="s">
        <v>3368</v>
      </c>
      <c r="F2298" s="96" t="s">
        <v>354</v>
      </c>
      <c r="G2298" s="576">
        <v>60</v>
      </c>
      <c r="H2298" s="576">
        <v>60</v>
      </c>
      <c r="I2298" s="576">
        <v>12</v>
      </c>
    </row>
    <row r="2299" spans="1:9" ht="15">
      <c r="A2299" s="96">
        <v>2291</v>
      </c>
      <c r="B2299" s="96" t="s">
        <v>4344</v>
      </c>
      <c r="C2299" s="96" t="s">
        <v>5145</v>
      </c>
      <c r="D2299" s="96" t="s">
        <v>5146</v>
      </c>
      <c r="E2299" s="96" t="s">
        <v>3370</v>
      </c>
      <c r="F2299" s="96" t="s">
        <v>354</v>
      </c>
      <c r="G2299" s="576">
        <v>375</v>
      </c>
      <c r="H2299" s="576">
        <v>375</v>
      </c>
      <c r="I2299" s="576">
        <v>75</v>
      </c>
    </row>
    <row r="2300" spans="1:9" ht="15">
      <c r="A2300" s="96">
        <v>2292</v>
      </c>
      <c r="B2300" s="96" t="s">
        <v>563</v>
      </c>
      <c r="C2300" s="96" t="s">
        <v>5147</v>
      </c>
      <c r="D2300" s="96" t="s">
        <v>5148</v>
      </c>
      <c r="E2300" s="96" t="s">
        <v>3368</v>
      </c>
      <c r="F2300" s="96" t="s">
        <v>354</v>
      </c>
      <c r="G2300" s="576">
        <v>60</v>
      </c>
      <c r="H2300" s="576">
        <v>60</v>
      </c>
      <c r="I2300" s="576">
        <v>12</v>
      </c>
    </row>
    <row r="2301" spans="1:9" ht="15">
      <c r="A2301" s="96">
        <v>2293</v>
      </c>
      <c r="B2301" s="96" t="s">
        <v>614</v>
      </c>
      <c r="C2301" s="96" t="s">
        <v>619</v>
      </c>
      <c r="D2301" s="96" t="s">
        <v>5149</v>
      </c>
      <c r="E2301" s="96" t="s">
        <v>3370</v>
      </c>
      <c r="F2301" s="96" t="s">
        <v>354</v>
      </c>
      <c r="G2301" s="576">
        <v>375</v>
      </c>
      <c r="H2301" s="576">
        <v>375</v>
      </c>
      <c r="I2301" s="576">
        <v>75</v>
      </c>
    </row>
    <row r="2302" spans="1:9" ht="15">
      <c r="A2302" s="96">
        <v>2294</v>
      </c>
      <c r="B2302" s="96" t="s">
        <v>614</v>
      </c>
      <c r="C2302" s="96" t="s">
        <v>1054</v>
      </c>
      <c r="D2302" s="96" t="s">
        <v>5150</v>
      </c>
      <c r="E2302" s="96" t="s">
        <v>3370</v>
      </c>
      <c r="F2302" s="96" t="s">
        <v>354</v>
      </c>
      <c r="G2302" s="576">
        <v>375</v>
      </c>
      <c r="H2302" s="576">
        <v>375</v>
      </c>
      <c r="I2302" s="576">
        <v>75</v>
      </c>
    </row>
    <row r="2303" spans="1:9" ht="15">
      <c r="A2303" s="96">
        <v>2295</v>
      </c>
      <c r="B2303" s="96" t="s">
        <v>515</v>
      </c>
      <c r="C2303" s="96" t="s">
        <v>5151</v>
      </c>
      <c r="D2303" s="96" t="s">
        <v>5152</v>
      </c>
      <c r="E2303" s="96" t="s">
        <v>3368</v>
      </c>
      <c r="F2303" s="96" t="s">
        <v>354</v>
      </c>
      <c r="G2303" s="576">
        <v>60</v>
      </c>
      <c r="H2303" s="576">
        <v>60</v>
      </c>
      <c r="I2303" s="576">
        <v>12</v>
      </c>
    </row>
    <row r="2304" spans="1:9" ht="15">
      <c r="A2304" s="96">
        <v>2296</v>
      </c>
      <c r="B2304" s="96" t="s">
        <v>506</v>
      </c>
      <c r="C2304" s="96" t="s">
        <v>956</v>
      </c>
      <c r="D2304" s="96" t="s">
        <v>5153</v>
      </c>
      <c r="E2304" s="96" t="s">
        <v>3368</v>
      </c>
      <c r="F2304" s="96" t="s">
        <v>354</v>
      </c>
      <c r="G2304" s="576">
        <v>60</v>
      </c>
      <c r="H2304" s="576">
        <v>60</v>
      </c>
      <c r="I2304" s="576">
        <v>12</v>
      </c>
    </row>
    <row r="2305" spans="1:9" ht="15">
      <c r="A2305" s="96">
        <v>2297</v>
      </c>
      <c r="B2305" s="96" t="s">
        <v>517</v>
      </c>
      <c r="C2305" s="96" t="s">
        <v>5154</v>
      </c>
      <c r="D2305" s="96" t="s">
        <v>5155</v>
      </c>
      <c r="E2305" s="96" t="s">
        <v>3368</v>
      </c>
      <c r="F2305" s="96" t="s">
        <v>354</v>
      </c>
      <c r="G2305" s="576">
        <v>60</v>
      </c>
      <c r="H2305" s="576">
        <v>60</v>
      </c>
      <c r="I2305" s="576">
        <v>12</v>
      </c>
    </row>
    <row r="2306" spans="1:9" ht="15">
      <c r="A2306" s="96">
        <v>2298</v>
      </c>
      <c r="B2306" s="96" t="s">
        <v>517</v>
      </c>
      <c r="C2306" s="96" t="s">
        <v>5156</v>
      </c>
      <c r="D2306" s="96" t="s">
        <v>5157</v>
      </c>
      <c r="E2306" s="96" t="s">
        <v>3370</v>
      </c>
      <c r="F2306" s="96" t="s">
        <v>354</v>
      </c>
      <c r="G2306" s="576">
        <v>375</v>
      </c>
      <c r="H2306" s="576">
        <v>375</v>
      </c>
      <c r="I2306" s="576">
        <v>75</v>
      </c>
    </row>
    <row r="2307" spans="1:9" ht="15">
      <c r="A2307" s="96">
        <v>2299</v>
      </c>
      <c r="B2307" s="96" t="s">
        <v>4118</v>
      </c>
      <c r="C2307" s="96" t="s">
        <v>5158</v>
      </c>
      <c r="D2307" s="96" t="s">
        <v>5159</v>
      </c>
      <c r="E2307" s="96" t="s">
        <v>3368</v>
      </c>
      <c r="F2307" s="96" t="s">
        <v>354</v>
      </c>
      <c r="G2307" s="576">
        <v>60</v>
      </c>
      <c r="H2307" s="576">
        <v>60</v>
      </c>
      <c r="I2307" s="576">
        <v>12</v>
      </c>
    </row>
    <row r="2308" spans="1:9" ht="15">
      <c r="A2308" s="96">
        <v>2300</v>
      </c>
      <c r="B2308" s="96" t="s">
        <v>600</v>
      </c>
      <c r="C2308" s="96" t="s">
        <v>5160</v>
      </c>
      <c r="D2308" s="96" t="s">
        <v>5161</v>
      </c>
      <c r="E2308" s="96" t="s">
        <v>3370</v>
      </c>
      <c r="F2308" s="96" t="s">
        <v>354</v>
      </c>
      <c r="G2308" s="576">
        <v>375</v>
      </c>
      <c r="H2308" s="576">
        <v>375</v>
      </c>
      <c r="I2308" s="576">
        <v>75</v>
      </c>
    </row>
    <row r="2309" spans="1:9" ht="15">
      <c r="A2309" s="96">
        <v>2301</v>
      </c>
      <c r="B2309" s="96" t="s">
        <v>5162</v>
      </c>
      <c r="C2309" s="96" t="s">
        <v>5163</v>
      </c>
      <c r="D2309" s="96" t="s">
        <v>5164</v>
      </c>
      <c r="E2309" s="96" t="s">
        <v>3370</v>
      </c>
      <c r="F2309" s="96" t="s">
        <v>354</v>
      </c>
      <c r="G2309" s="576">
        <v>375</v>
      </c>
      <c r="H2309" s="576">
        <v>375</v>
      </c>
      <c r="I2309" s="576">
        <v>75</v>
      </c>
    </row>
    <row r="2310" spans="1:9" ht="15">
      <c r="A2310" s="96">
        <v>2302</v>
      </c>
      <c r="B2310" s="96" t="s">
        <v>668</v>
      </c>
      <c r="C2310" s="96" t="s">
        <v>5165</v>
      </c>
      <c r="D2310" s="96" t="s">
        <v>5166</v>
      </c>
      <c r="E2310" s="96" t="s">
        <v>3370</v>
      </c>
      <c r="F2310" s="96" t="s">
        <v>354</v>
      </c>
      <c r="G2310" s="576">
        <v>375</v>
      </c>
      <c r="H2310" s="576">
        <v>375</v>
      </c>
      <c r="I2310" s="576">
        <v>75</v>
      </c>
    </row>
    <row r="2311" spans="1:9" ht="15">
      <c r="A2311" s="96">
        <v>2303</v>
      </c>
      <c r="B2311" s="96" t="s">
        <v>753</v>
      </c>
      <c r="C2311" s="96" t="s">
        <v>695</v>
      </c>
      <c r="D2311" s="96" t="s">
        <v>5167</v>
      </c>
      <c r="E2311" s="96" t="s">
        <v>3368</v>
      </c>
      <c r="F2311" s="96" t="s">
        <v>354</v>
      </c>
      <c r="G2311" s="576">
        <v>60</v>
      </c>
      <c r="H2311" s="576">
        <v>60</v>
      </c>
      <c r="I2311" s="576">
        <v>12</v>
      </c>
    </row>
    <row r="2312" spans="1:9" ht="15">
      <c r="A2312" s="96">
        <v>2304</v>
      </c>
      <c r="B2312" s="96" t="s">
        <v>3523</v>
      </c>
      <c r="C2312" s="96" t="s">
        <v>4881</v>
      </c>
      <c r="D2312" s="96" t="s">
        <v>5168</v>
      </c>
      <c r="E2312" s="96" t="s">
        <v>3368</v>
      </c>
      <c r="F2312" s="96" t="s">
        <v>354</v>
      </c>
      <c r="G2312" s="576">
        <v>60</v>
      </c>
      <c r="H2312" s="576">
        <v>60</v>
      </c>
      <c r="I2312" s="576">
        <v>12</v>
      </c>
    </row>
    <row r="2313" spans="1:9" ht="15">
      <c r="A2313" s="96">
        <v>2305</v>
      </c>
      <c r="B2313" s="96" t="s">
        <v>570</v>
      </c>
      <c r="C2313" s="96" t="s">
        <v>5169</v>
      </c>
      <c r="D2313" s="96" t="s">
        <v>5170</v>
      </c>
      <c r="E2313" s="96" t="s">
        <v>3368</v>
      </c>
      <c r="F2313" s="96" t="s">
        <v>354</v>
      </c>
      <c r="G2313" s="576">
        <v>60</v>
      </c>
      <c r="H2313" s="576">
        <v>60</v>
      </c>
      <c r="I2313" s="576">
        <v>12</v>
      </c>
    </row>
    <row r="2314" spans="1:9" ht="15">
      <c r="A2314" s="96">
        <v>2306</v>
      </c>
      <c r="B2314" s="96" t="s">
        <v>600</v>
      </c>
      <c r="C2314" s="96" t="s">
        <v>5171</v>
      </c>
      <c r="D2314" s="96" t="s">
        <v>5172</v>
      </c>
      <c r="E2314" s="96" t="s">
        <v>3368</v>
      </c>
      <c r="F2314" s="96" t="s">
        <v>354</v>
      </c>
      <c r="G2314" s="576">
        <v>60</v>
      </c>
      <c r="H2314" s="576">
        <v>60</v>
      </c>
      <c r="I2314" s="576">
        <v>12</v>
      </c>
    </row>
    <row r="2315" spans="1:9" ht="15">
      <c r="A2315" s="96">
        <v>2307</v>
      </c>
      <c r="B2315" s="96" t="s">
        <v>623</v>
      </c>
      <c r="C2315" s="96" t="s">
        <v>619</v>
      </c>
      <c r="D2315" s="96" t="s">
        <v>5173</v>
      </c>
      <c r="E2315" s="96" t="s">
        <v>3370</v>
      </c>
      <c r="F2315" s="96" t="s">
        <v>354</v>
      </c>
      <c r="G2315" s="576">
        <v>375</v>
      </c>
      <c r="H2315" s="576">
        <v>375</v>
      </c>
      <c r="I2315" s="576">
        <v>75</v>
      </c>
    </row>
    <row r="2316" spans="1:9" ht="15">
      <c r="A2316" s="96">
        <v>2308</v>
      </c>
      <c r="B2316" s="96" t="s">
        <v>563</v>
      </c>
      <c r="C2316" s="96" t="s">
        <v>4802</v>
      </c>
      <c r="D2316" s="96" t="s">
        <v>5174</v>
      </c>
      <c r="E2316" s="96" t="s">
        <v>3368</v>
      </c>
      <c r="F2316" s="96" t="s">
        <v>354</v>
      </c>
      <c r="G2316" s="576">
        <v>60</v>
      </c>
      <c r="H2316" s="576">
        <v>60</v>
      </c>
      <c r="I2316" s="576">
        <v>12</v>
      </c>
    </row>
    <row r="2317" spans="1:9" ht="15">
      <c r="A2317" s="96">
        <v>2309</v>
      </c>
      <c r="B2317" s="96" t="s">
        <v>673</v>
      </c>
      <c r="C2317" s="96" t="s">
        <v>574</v>
      </c>
      <c r="D2317" s="96" t="s">
        <v>5175</v>
      </c>
      <c r="E2317" s="96" t="s">
        <v>3368</v>
      </c>
      <c r="F2317" s="96" t="s">
        <v>354</v>
      </c>
      <c r="G2317" s="576">
        <v>60</v>
      </c>
      <c r="H2317" s="576">
        <v>60</v>
      </c>
      <c r="I2317" s="576">
        <v>12</v>
      </c>
    </row>
    <row r="2318" spans="1:9" ht="15">
      <c r="A2318" s="96">
        <v>2310</v>
      </c>
      <c r="B2318" s="96" t="s">
        <v>517</v>
      </c>
      <c r="C2318" s="96" t="s">
        <v>5176</v>
      </c>
      <c r="D2318" s="96" t="s">
        <v>5177</v>
      </c>
      <c r="E2318" s="96" t="s">
        <v>3368</v>
      </c>
      <c r="F2318" s="96" t="s">
        <v>354</v>
      </c>
      <c r="G2318" s="576">
        <v>60</v>
      </c>
      <c r="H2318" s="576">
        <v>60</v>
      </c>
      <c r="I2318" s="576">
        <v>12</v>
      </c>
    </row>
    <row r="2319" spans="1:9" ht="15">
      <c r="A2319" s="96">
        <v>2311</v>
      </c>
      <c r="B2319" s="96" t="s">
        <v>4097</v>
      </c>
      <c r="C2319" s="96" t="s">
        <v>507</v>
      </c>
      <c r="D2319" s="96" t="s">
        <v>5178</v>
      </c>
      <c r="E2319" s="96" t="s">
        <v>3368</v>
      </c>
      <c r="F2319" s="96" t="s">
        <v>354</v>
      </c>
      <c r="G2319" s="576">
        <v>60</v>
      </c>
      <c r="H2319" s="576">
        <v>60</v>
      </c>
      <c r="I2319" s="576">
        <v>12</v>
      </c>
    </row>
    <row r="2320" spans="1:9" ht="15">
      <c r="A2320" s="96">
        <v>2312</v>
      </c>
      <c r="B2320" s="96" t="s">
        <v>528</v>
      </c>
      <c r="C2320" s="96" t="s">
        <v>960</v>
      </c>
      <c r="D2320" s="96" t="s">
        <v>5179</v>
      </c>
      <c r="E2320" s="96" t="s">
        <v>3368</v>
      </c>
      <c r="F2320" s="96" t="s">
        <v>354</v>
      </c>
      <c r="G2320" s="576">
        <v>60</v>
      </c>
      <c r="H2320" s="576">
        <v>60</v>
      </c>
      <c r="I2320" s="576">
        <v>12</v>
      </c>
    </row>
    <row r="2321" spans="1:9" ht="15">
      <c r="A2321" s="96">
        <v>2313</v>
      </c>
      <c r="B2321" s="96" t="s">
        <v>587</v>
      </c>
      <c r="C2321" s="96" t="s">
        <v>772</v>
      </c>
      <c r="D2321" s="96" t="s">
        <v>5180</v>
      </c>
      <c r="E2321" s="96" t="s">
        <v>3370</v>
      </c>
      <c r="F2321" s="96" t="s">
        <v>354</v>
      </c>
      <c r="G2321" s="576">
        <v>375</v>
      </c>
      <c r="H2321" s="576">
        <v>375</v>
      </c>
      <c r="I2321" s="576">
        <v>75</v>
      </c>
    </row>
    <row r="2322" spans="1:9" ht="15">
      <c r="A2322" s="96">
        <v>2314</v>
      </c>
      <c r="B2322" s="96" t="s">
        <v>592</v>
      </c>
      <c r="C2322" s="96" t="s">
        <v>821</v>
      </c>
      <c r="D2322" s="96" t="s">
        <v>5181</v>
      </c>
      <c r="E2322" s="96" t="s">
        <v>3368</v>
      </c>
      <c r="F2322" s="96" t="s">
        <v>354</v>
      </c>
      <c r="G2322" s="576">
        <v>60</v>
      </c>
      <c r="H2322" s="576">
        <v>60</v>
      </c>
      <c r="I2322" s="576">
        <v>12</v>
      </c>
    </row>
    <row r="2323" spans="1:9" ht="15">
      <c r="A2323" s="96">
        <v>2315</v>
      </c>
      <c r="B2323" s="96" t="s">
        <v>899</v>
      </c>
      <c r="C2323" s="96" t="s">
        <v>644</v>
      </c>
      <c r="D2323" s="96" t="s">
        <v>5182</v>
      </c>
      <c r="E2323" s="96" t="s">
        <v>3370</v>
      </c>
      <c r="F2323" s="96" t="s">
        <v>354</v>
      </c>
      <c r="G2323" s="576">
        <v>375</v>
      </c>
      <c r="H2323" s="576">
        <v>375</v>
      </c>
      <c r="I2323" s="576">
        <v>75</v>
      </c>
    </row>
    <row r="2324" spans="1:9" ht="15">
      <c r="A2324" s="96">
        <v>2316</v>
      </c>
      <c r="B2324" s="96" t="s">
        <v>3429</v>
      </c>
      <c r="C2324" s="96" t="s">
        <v>5183</v>
      </c>
      <c r="D2324" s="96" t="s">
        <v>5184</v>
      </c>
      <c r="E2324" s="96" t="s">
        <v>3368</v>
      </c>
      <c r="F2324" s="96" t="s">
        <v>354</v>
      </c>
      <c r="G2324" s="576">
        <v>60</v>
      </c>
      <c r="H2324" s="576">
        <v>60</v>
      </c>
      <c r="I2324" s="576">
        <v>12</v>
      </c>
    </row>
    <row r="2325" spans="1:9" ht="15">
      <c r="A2325" s="96">
        <v>2317</v>
      </c>
      <c r="B2325" s="96" t="s">
        <v>581</v>
      </c>
      <c r="C2325" s="96" t="s">
        <v>5185</v>
      </c>
      <c r="D2325" s="96" t="s">
        <v>5186</v>
      </c>
      <c r="E2325" s="96" t="s">
        <v>3368</v>
      </c>
      <c r="F2325" s="96" t="s">
        <v>354</v>
      </c>
      <c r="G2325" s="576">
        <v>60</v>
      </c>
      <c r="H2325" s="576">
        <v>60</v>
      </c>
      <c r="I2325" s="576">
        <v>12</v>
      </c>
    </row>
    <row r="2326" spans="1:9" ht="15">
      <c r="A2326" s="96">
        <v>2318</v>
      </c>
      <c r="B2326" s="96" t="s">
        <v>511</v>
      </c>
      <c r="C2326" s="96" t="s">
        <v>4011</v>
      </c>
      <c r="D2326" s="96" t="s">
        <v>5187</v>
      </c>
      <c r="E2326" s="96" t="s">
        <v>3370</v>
      </c>
      <c r="F2326" s="96" t="s">
        <v>354</v>
      </c>
      <c r="G2326" s="576">
        <v>375</v>
      </c>
      <c r="H2326" s="576">
        <v>375</v>
      </c>
      <c r="I2326" s="576">
        <v>75</v>
      </c>
    </row>
    <row r="2327" spans="1:9" ht="15">
      <c r="A2327" s="96">
        <v>2319</v>
      </c>
      <c r="B2327" s="96" t="s">
        <v>525</v>
      </c>
      <c r="C2327" s="96" t="s">
        <v>5188</v>
      </c>
      <c r="D2327" s="96" t="s">
        <v>5189</v>
      </c>
      <c r="E2327" s="96" t="s">
        <v>5190</v>
      </c>
      <c r="F2327" s="96" t="s">
        <v>354</v>
      </c>
      <c r="G2327" s="576">
        <v>2400</v>
      </c>
      <c r="H2327" s="576">
        <v>2400</v>
      </c>
      <c r="I2327" s="576">
        <v>480</v>
      </c>
    </row>
    <row r="2328" spans="1:9" ht="15">
      <c r="A2328" s="96">
        <v>2320</v>
      </c>
      <c r="B2328" s="96" t="s">
        <v>563</v>
      </c>
      <c r="C2328" s="96" t="s">
        <v>960</v>
      </c>
      <c r="D2328" s="96" t="s">
        <v>5191</v>
      </c>
      <c r="E2328" s="96" t="s">
        <v>3368</v>
      </c>
      <c r="F2328" s="96" t="s">
        <v>354</v>
      </c>
      <c r="G2328" s="576">
        <v>60</v>
      </c>
      <c r="H2328" s="576">
        <v>60</v>
      </c>
      <c r="I2328" s="576">
        <v>12</v>
      </c>
    </row>
    <row r="2329" spans="1:9" ht="15">
      <c r="A2329" s="96">
        <v>2321</v>
      </c>
      <c r="B2329" s="96" t="s">
        <v>3672</v>
      </c>
      <c r="C2329" s="96" t="s">
        <v>5192</v>
      </c>
      <c r="D2329" s="96" t="s">
        <v>5193</v>
      </c>
      <c r="E2329" s="96" t="s">
        <v>3368</v>
      </c>
      <c r="F2329" s="96" t="s">
        <v>354</v>
      </c>
      <c r="G2329" s="576">
        <v>60</v>
      </c>
      <c r="H2329" s="576">
        <v>60</v>
      </c>
      <c r="I2329" s="576">
        <v>12</v>
      </c>
    </row>
    <row r="2330" spans="1:9" ht="15">
      <c r="A2330" s="96">
        <v>2322</v>
      </c>
      <c r="B2330" s="96" t="s">
        <v>579</v>
      </c>
      <c r="C2330" s="96" t="s">
        <v>5194</v>
      </c>
      <c r="D2330" s="96" t="s">
        <v>5195</v>
      </c>
      <c r="E2330" s="96" t="s">
        <v>3368</v>
      </c>
      <c r="F2330" s="96" t="s">
        <v>354</v>
      </c>
      <c r="G2330" s="576">
        <v>60</v>
      </c>
      <c r="H2330" s="576">
        <v>60</v>
      </c>
      <c r="I2330" s="576">
        <v>12</v>
      </c>
    </row>
    <row r="2331" spans="1:9" ht="15">
      <c r="A2331" s="96">
        <v>2323</v>
      </c>
      <c r="B2331" s="96" t="s">
        <v>4196</v>
      </c>
      <c r="C2331" s="96" t="s">
        <v>5143</v>
      </c>
      <c r="D2331" s="96" t="s">
        <v>5196</v>
      </c>
      <c r="E2331" s="96" t="s">
        <v>3370</v>
      </c>
      <c r="F2331" s="96" t="s">
        <v>354</v>
      </c>
      <c r="G2331" s="576">
        <v>375</v>
      </c>
      <c r="H2331" s="576">
        <v>375</v>
      </c>
      <c r="I2331" s="576">
        <v>75</v>
      </c>
    </row>
    <row r="2332" spans="1:9" ht="15">
      <c r="A2332" s="96">
        <v>2324</v>
      </c>
      <c r="B2332" s="96" t="s">
        <v>816</v>
      </c>
      <c r="C2332" s="96" t="s">
        <v>4144</v>
      </c>
      <c r="D2332" s="96" t="s">
        <v>5197</v>
      </c>
      <c r="E2332" s="96" t="s">
        <v>3370</v>
      </c>
      <c r="F2332" s="96" t="s">
        <v>354</v>
      </c>
      <c r="G2332" s="576">
        <v>375</v>
      </c>
      <c r="H2332" s="576">
        <v>375</v>
      </c>
      <c r="I2332" s="576">
        <v>75</v>
      </c>
    </row>
    <row r="2333" spans="1:9" ht="15">
      <c r="A2333" s="96">
        <v>2325</v>
      </c>
      <c r="B2333" s="96" t="s">
        <v>3659</v>
      </c>
      <c r="C2333" s="96" t="s">
        <v>729</v>
      </c>
      <c r="D2333" s="96" t="s">
        <v>5198</v>
      </c>
      <c r="E2333" s="96" t="s">
        <v>3368</v>
      </c>
      <c r="F2333" s="96" t="s">
        <v>354</v>
      </c>
      <c r="G2333" s="576">
        <v>60</v>
      </c>
      <c r="H2333" s="576">
        <v>60</v>
      </c>
      <c r="I2333" s="576">
        <v>12</v>
      </c>
    </row>
    <row r="2334" spans="1:9" ht="15">
      <c r="A2334" s="96">
        <v>2326</v>
      </c>
      <c r="B2334" s="96" t="s">
        <v>737</v>
      </c>
      <c r="C2334" s="96" t="s">
        <v>5199</v>
      </c>
      <c r="D2334" s="96" t="s">
        <v>5200</v>
      </c>
      <c r="E2334" s="96" t="s">
        <v>3370</v>
      </c>
      <c r="F2334" s="96" t="s">
        <v>354</v>
      </c>
      <c r="G2334" s="576">
        <v>375</v>
      </c>
      <c r="H2334" s="576">
        <v>375</v>
      </c>
      <c r="I2334" s="576">
        <v>75</v>
      </c>
    </row>
    <row r="2335" spans="1:9" ht="15">
      <c r="A2335" s="96">
        <v>2327</v>
      </c>
      <c r="B2335" s="96" t="s">
        <v>5201</v>
      </c>
      <c r="C2335" s="96" t="s">
        <v>5202</v>
      </c>
      <c r="D2335" s="96" t="s">
        <v>5203</v>
      </c>
      <c r="E2335" s="96" t="s">
        <v>3368</v>
      </c>
      <c r="F2335" s="96" t="s">
        <v>354</v>
      </c>
      <c r="G2335" s="576">
        <v>60</v>
      </c>
      <c r="H2335" s="576">
        <v>60</v>
      </c>
      <c r="I2335" s="576">
        <v>12</v>
      </c>
    </row>
    <row r="2336" spans="1:9" ht="15">
      <c r="A2336" s="96">
        <v>2328</v>
      </c>
      <c r="B2336" s="96" t="s">
        <v>846</v>
      </c>
      <c r="C2336" s="96" t="s">
        <v>5204</v>
      </c>
      <c r="D2336" s="96" t="s">
        <v>5205</v>
      </c>
      <c r="E2336" s="96" t="s">
        <v>3370</v>
      </c>
      <c r="F2336" s="96" t="s">
        <v>354</v>
      </c>
      <c r="G2336" s="576">
        <v>375</v>
      </c>
      <c r="H2336" s="576">
        <v>375</v>
      </c>
      <c r="I2336" s="576">
        <v>75</v>
      </c>
    </row>
    <row r="2337" spans="1:9" ht="30">
      <c r="A2337" s="96">
        <v>2329</v>
      </c>
      <c r="B2337" s="96" t="s">
        <v>506</v>
      </c>
      <c r="C2337" s="96" t="s">
        <v>507</v>
      </c>
      <c r="D2337" s="96" t="s">
        <v>5206</v>
      </c>
      <c r="E2337" s="96" t="s">
        <v>5207</v>
      </c>
      <c r="F2337" s="96" t="s">
        <v>354</v>
      </c>
      <c r="G2337" s="576">
        <v>5025</v>
      </c>
      <c r="H2337" s="576">
        <v>5025</v>
      </c>
      <c r="I2337" s="576">
        <v>1005</v>
      </c>
    </row>
    <row r="2338" spans="1:9" ht="15">
      <c r="A2338" s="96">
        <v>2330</v>
      </c>
      <c r="B2338" s="96" t="s">
        <v>525</v>
      </c>
      <c r="C2338" s="96" t="s">
        <v>542</v>
      </c>
      <c r="D2338" s="96" t="s">
        <v>5208</v>
      </c>
      <c r="E2338" s="96" t="s">
        <v>4784</v>
      </c>
      <c r="F2338" s="96" t="s">
        <v>354</v>
      </c>
      <c r="G2338" s="576">
        <v>4250</v>
      </c>
      <c r="H2338" s="576">
        <v>4250</v>
      </c>
      <c r="I2338" s="576">
        <v>850</v>
      </c>
    </row>
    <row r="2339" spans="1:9" ht="15">
      <c r="A2339" s="96">
        <v>2331</v>
      </c>
      <c r="B2339" s="96" t="s">
        <v>510</v>
      </c>
      <c r="C2339" s="96" t="s">
        <v>729</v>
      </c>
      <c r="D2339" s="96" t="s">
        <v>5209</v>
      </c>
      <c r="E2339" s="96" t="s">
        <v>3368</v>
      </c>
      <c r="F2339" s="96" t="s">
        <v>354</v>
      </c>
      <c r="G2339" s="576">
        <v>60</v>
      </c>
      <c r="H2339" s="576">
        <v>60</v>
      </c>
      <c r="I2339" s="576">
        <v>12</v>
      </c>
    </row>
    <row r="2340" spans="1:9" ht="15">
      <c r="A2340" s="96">
        <v>2332</v>
      </c>
      <c r="B2340" s="96" t="s">
        <v>580</v>
      </c>
      <c r="C2340" s="96" t="s">
        <v>5210</v>
      </c>
      <c r="D2340" s="96" t="s">
        <v>5211</v>
      </c>
      <c r="E2340" s="96" t="s">
        <v>5190</v>
      </c>
      <c r="F2340" s="96" t="s">
        <v>354</v>
      </c>
      <c r="G2340" s="576">
        <v>2400</v>
      </c>
      <c r="H2340" s="576">
        <v>2400</v>
      </c>
      <c r="I2340" s="576">
        <v>480</v>
      </c>
    </row>
    <row r="2341" spans="1:9" ht="15">
      <c r="A2341" s="96">
        <v>2333</v>
      </c>
      <c r="B2341" s="96" t="s">
        <v>553</v>
      </c>
      <c r="C2341" s="96" t="s">
        <v>5212</v>
      </c>
      <c r="D2341" s="96" t="s">
        <v>5213</v>
      </c>
      <c r="E2341" s="96" t="s">
        <v>3368</v>
      </c>
      <c r="F2341" s="96" t="s">
        <v>354</v>
      </c>
      <c r="G2341" s="576">
        <v>60</v>
      </c>
      <c r="H2341" s="576">
        <v>60</v>
      </c>
      <c r="I2341" s="576">
        <v>12</v>
      </c>
    </row>
    <row r="2342" spans="1:9" ht="15">
      <c r="A2342" s="96">
        <v>2334</v>
      </c>
      <c r="B2342" s="96" t="s">
        <v>4134</v>
      </c>
      <c r="C2342" s="96" t="s">
        <v>5214</v>
      </c>
      <c r="D2342" s="96" t="s">
        <v>5215</v>
      </c>
      <c r="E2342" s="96" t="s">
        <v>3368</v>
      </c>
      <c r="F2342" s="96" t="s">
        <v>354</v>
      </c>
      <c r="G2342" s="576">
        <v>60</v>
      </c>
      <c r="H2342" s="576">
        <v>60</v>
      </c>
      <c r="I2342" s="576">
        <v>12</v>
      </c>
    </row>
    <row r="2343" spans="1:9" ht="15">
      <c r="A2343" s="96">
        <v>2335</v>
      </c>
      <c r="B2343" s="96" t="s">
        <v>4344</v>
      </c>
      <c r="C2343" s="96" t="s">
        <v>5216</v>
      </c>
      <c r="D2343" s="96" t="s">
        <v>5217</v>
      </c>
      <c r="E2343" s="96" t="s">
        <v>3370</v>
      </c>
      <c r="F2343" s="96" t="s">
        <v>354</v>
      </c>
      <c r="G2343" s="576">
        <v>375</v>
      </c>
      <c r="H2343" s="576">
        <v>375</v>
      </c>
      <c r="I2343" s="576">
        <v>75</v>
      </c>
    </row>
    <row r="2344" spans="1:9" ht="15">
      <c r="A2344" s="96">
        <v>2336</v>
      </c>
      <c r="B2344" s="96" t="s">
        <v>614</v>
      </c>
      <c r="C2344" s="96" t="s">
        <v>5218</v>
      </c>
      <c r="D2344" s="96" t="s">
        <v>5219</v>
      </c>
      <c r="E2344" s="96" t="s">
        <v>3368</v>
      </c>
      <c r="F2344" s="96" t="s">
        <v>354</v>
      </c>
      <c r="G2344" s="576">
        <v>60</v>
      </c>
      <c r="H2344" s="576">
        <v>60</v>
      </c>
      <c r="I2344" s="576">
        <v>12</v>
      </c>
    </row>
    <row r="2345" spans="1:9" ht="15">
      <c r="A2345" s="96">
        <v>2337</v>
      </c>
      <c r="B2345" s="96" t="s">
        <v>872</v>
      </c>
      <c r="C2345" s="96" t="s">
        <v>5220</v>
      </c>
      <c r="D2345" s="96" t="s">
        <v>5221</v>
      </c>
      <c r="E2345" s="96" t="s">
        <v>3370</v>
      </c>
      <c r="F2345" s="96" t="s">
        <v>354</v>
      </c>
      <c r="G2345" s="576">
        <v>375</v>
      </c>
      <c r="H2345" s="576">
        <v>375</v>
      </c>
      <c r="I2345" s="576">
        <v>75</v>
      </c>
    </row>
    <row r="2346" spans="1:9" ht="15">
      <c r="A2346" s="96">
        <v>2338</v>
      </c>
      <c r="B2346" s="96" t="s">
        <v>531</v>
      </c>
      <c r="C2346" s="96" t="s">
        <v>4762</v>
      </c>
      <c r="D2346" s="96" t="s">
        <v>5222</v>
      </c>
      <c r="E2346" s="96" t="s">
        <v>3370</v>
      </c>
      <c r="F2346" s="96" t="s">
        <v>354</v>
      </c>
      <c r="G2346" s="576">
        <v>375</v>
      </c>
      <c r="H2346" s="576">
        <v>375</v>
      </c>
      <c r="I2346" s="576">
        <v>75</v>
      </c>
    </row>
    <row r="2347" spans="1:9" ht="15">
      <c r="A2347" s="96">
        <v>2339</v>
      </c>
      <c r="B2347" s="96" t="s">
        <v>655</v>
      </c>
      <c r="C2347" s="96" t="s">
        <v>631</v>
      </c>
      <c r="D2347" s="96" t="s">
        <v>5223</v>
      </c>
      <c r="E2347" s="96" t="s">
        <v>3370</v>
      </c>
      <c r="F2347" s="96" t="s">
        <v>354</v>
      </c>
      <c r="G2347" s="576">
        <v>375</v>
      </c>
      <c r="H2347" s="576">
        <v>375</v>
      </c>
      <c r="I2347" s="576">
        <v>75</v>
      </c>
    </row>
    <row r="2348" spans="1:9" ht="15">
      <c r="A2348" s="96">
        <v>2340</v>
      </c>
      <c r="B2348" s="96" t="s">
        <v>3826</v>
      </c>
      <c r="C2348" s="96" t="s">
        <v>1086</v>
      </c>
      <c r="D2348" s="96" t="s">
        <v>5224</v>
      </c>
      <c r="E2348" s="96" t="s">
        <v>3370</v>
      </c>
      <c r="F2348" s="96" t="s">
        <v>354</v>
      </c>
      <c r="G2348" s="576">
        <v>375</v>
      </c>
      <c r="H2348" s="576">
        <v>375</v>
      </c>
      <c r="I2348" s="576">
        <v>75</v>
      </c>
    </row>
    <row r="2349" spans="1:9" ht="15">
      <c r="A2349" s="96">
        <v>2341</v>
      </c>
      <c r="B2349" s="96" t="s">
        <v>517</v>
      </c>
      <c r="C2349" s="96" t="s">
        <v>5225</v>
      </c>
      <c r="D2349" s="96" t="s">
        <v>5226</v>
      </c>
      <c r="E2349" s="96" t="s">
        <v>3370</v>
      </c>
      <c r="F2349" s="96" t="s">
        <v>354</v>
      </c>
      <c r="G2349" s="576">
        <v>375</v>
      </c>
      <c r="H2349" s="576">
        <v>375</v>
      </c>
      <c r="I2349" s="576">
        <v>75</v>
      </c>
    </row>
    <row r="2350" spans="1:9" ht="15">
      <c r="A2350" s="96">
        <v>2342</v>
      </c>
      <c r="B2350" s="96" t="s">
        <v>5227</v>
      </c>
      <c r="C2350" s="96" t="s">
        <v>4883</v>
      </c>
      <c r="D2350" s="96" t="s">
        <v>5228</v>
      </c>
      <c r="E2350" s="96" t="s">
        <v>3370</v>
      </c>
      <c r="F2350" s="96" t="s">
        <v>354</v>
      </c>
      <c r="G2350" s="576">
        <v>375</v>
      </c>
      <c r="H2350" s="576">
        <v>375</v>
      </c>
      <c r="I2350" s="576">
        <v>75</v>
      </c>
    </row>
    <row r="2351" spans="1:9" ht="15">
      <c r="A2351" s="96">
        <v>2343</v>
      </c>
      <c r="B2351" s="96" t="s">
        <v>5229</v>
      </c>
      <c r="C2351" s="96" t="s">
        <v>3412</v>
      </c>
      <c r="D2351" s="96" t="s">
        <v>5230</v>
      </c>
      <c r="E2351" s="96" t="s">
        <v>3368</v>
      </c>
      <c r="F2351" s="96" t="s">
        <v>354</v>
      </c>
      <c r="G2351" s="576">
        <v>60</v>
      </c>
      <c r="H2351" s="576">
        <v>60</v>
      </c>
      <c r="I2351" s="576">
        <v>12</v>
      </c>
    </row>
    <row r="2352" spans="1:9" ht="15">
      <c r="A2352" s="96">
        <v>2344</v>
      </c>
      <c r="B2352" s="96" t="s">
        <v>607</v>
      </c>
      <c r="C2352" s="96" t="s">
        <v>5231</v>
      </c>
      <c r="D2352" s="96" t="s">
        <v>5232</v>
      </c>
      <c r="E2352" s="96" t="s">
        <v>3370</v>
      </c>
      <c r="F2352" s="96" t="s">
        <v>354</v>
      </c>
      <c r="G2352" s="576">
        <v>375</v>
      </c>
      <c r="H2352" s="576">
        <v>375</v>
      </c>
      <c r="I2352" s="576">
        <v>75</v>
      </c>
    </row>
    <row r="2353" spans="1:9" ht="15">
      <c r="A2353" s="96">
        <v>2345</v>
      </c>
      <c r="B2353" s="96" t="s">
        <v>519</v>
      </c>
      <c r="C2353" s="96" t="s">
        <v>1119</v>
      </c>
      <c r="D2353" s="96" t="s">
        <v>5233</v>
      </c>
      <c r="E2353" s="96" t="s">
        <v>3368</v>
      </c>
      <c r="F2353" s="96" t="s">
        <v>354</v>
      </c>
      <c r="G2353" s="576">
        <v>60</v>
      </c>
      <c r="H2353" s="576">
        <v>60</v>
      </c>
      <c r="I2353" s="576">
        <v>12</v>
      </c>
    </row>
    <row r="2354" spans="1:9" ht="15">
      <c r="A2354" s="96">
        <v>2346</v>
      </c>
      <c r="B2354" s="96" t="s">
        <v>816</v>
      </c>
      <c r="C2354" s="96" t="s">
        <v>1198</v>
      </c>
      <c r="D2354" s="96" t="s">
        <v>5234</v>
      </c>
      <c r="E2354" s="96" t="s">
        <v>3368</v>
      </c>
      <c r="F2354" s="96" t="s">
        <v>354</v>
      </c>
      <c r="G2354" s="576">
        <v>60</v>
      </c>
      <c r="H2354" s="576">
        <v>60</v>
      </c>
      <c r="I2354" s="576">
        <v>12</v>
      </c>
    </row>
    <row r="2355" spans="1:9" ht="15">
      <c r="A2355" s="96">
        <v>2347</v>
      </c>
      <c r="B2355" s="96" t="s">
        <v>776</v>
      </c>
      <c r="C2355" s="96" t="s">
        <v>3807</v>
      </c>
      <c r="D2355" s="96" t="s">
        <v>5235</v>
      </c>
      <c r="E2355" s="96" t="s">
        <v>3370</v>
      </c>
      <c r="F2355" s="96" t="s">
        <v>354</v>
      </c>
      <c r="G2355" s="576">
        <v>375</v>
      </c>
      <c r="H2355" s="576">
        <v>375</v>
      </c>
      <c r="I2355" s="576">
        <v>75</v>
      </c>
    </row>
    <row r="2356" spans="1:9" ht="15">
      <c r="A2356" s="96">
        <v>2348</v>
      </c>
      <c r="B2356" s="96" t="s">
        <v>510</v>
      </c>
      <c r="C2356" s="96" t="s">
        <v>4162</v>
      </c>
      <c r="D2356" s="96" t="s">
        <v>5236</v>
      </c>
      <c r="E2356" s="96" t="s">
        <v>3368</v>
      </c>
      <c r="F2356" s="96" t="s">
        <v>354</v>
      </c>
      <c r="G2356" s="576">
        <v>60</v>
      </c>
      <c r="H2356" s="576">
        <v>60</v>
      </c>
      <c r="I2356" s="576">
        <v>12</v>
      </c>
    </row>
    <row r="2357" spans="1:9" ht="15">
      <c r="A2357" s="96">
        <v>2349</v>
      </c>
      <c r="B2357" s="96" t="s">
        <v>582</v>
      </c>
      <c r="C2357" s="96" t="s">
        <v>1025</v>
      </c>
      <c r="D2357" s="96" t="s">
        <v>5237</v>
      </c>
      <c r="E2357" s="96" t="s">
        <v>3368</v>
      </c>
      <c r="F2357" s="96" t="s">
        <v>354</v>
      </c>
      <c r="G2357" s="576">
        <v>60</v>
      </c>
      <c r="H2357" s="576">
        <v>60</v>
      </c>
      <c r="I2357" s="576">
        <v>12</v>
      </c>
    </row>
    <row r="2358" spans="1:9" ht="15">
      <c r="A2358" s="96">
        <v>2350</v>
      </c>
      <c r="B2358" s="96" t="s">
        <v>525</v>
      </c>
      <c r="C2358" s="96" t="s">
        <v>5238</v>
      </c>
      <c r="D2358" s="96" t="s">
        <v>5239</v>
      </c>
      <c r="E2358" s="96" t="s">
        <v>3370</v>
      </c>
      <c r="F2358" s="96" t="s">
        <v>354</v>
      </c>
      <c r="G2358" s="576">
        <v>375</v>
      </c>
      <c r="H2358" s="576">
        <v>375</v>
      </c>
      <c r="I2358" s="576">
        <v>75</v>
      </c>
    </row>
    <row r="2359" spans="1:9" ht="15">
      <c r="A2359" s="96">
        <v>2351</v>
      </c>
      <c r="B2359" s="96" t="s">
        <v>4357</v>
      </c>
      <c r="C2359" s="96" t="s">
        <v>3914</v>
      </c>
      <c r="D2359" s="96" t="s">
        <v>5240</v>
      </c>
      <c r="E2359" s="96" t="s">
        <v>3368</v>
      </c>
      <c r="F2359" s="96" t="s">
        <v>354</v>
      </c>
      <c r="G2359" s="576">
        <v>60</v>
      </c>
      <c r="H2359" s="576">
        <v>60</v>
      </c>
      <c r="I2359" s="576">
        <v>12</v>
      </c>
    </row>
    <row r="2360" spans="1:9" ht="15">
      <c r="A2360" s="96">
        <v>2352</v>
      </c>
      <c r="B2360" s="96" t="s">
        <v>4455</v>
      </c>
      <c r="C2360" s="96" t="s">
        <v>5241</v>
      </c>
      <c r="D2360" s="96" t="s">
        <v>5242</v>
      </c>
      <c r="E2360" s="96" t="s">
        <v>3370</v>
      </c>
      <c r="F2360" s="96" t="s">
        <v>354</v>
      </c>
      <c r="G2360" s="576">
        <v>375</v>
      </c>
      <c r="H2360" s="576">
        <v>375</v>
      </c>
      <c r="I2360" s="576">
        <v>75</v>
      </c>
    </row>
    <row r="2361" spans="1:9" ht="15">
      <c r="A2361" s="96">
        <v>2353</v>
      </c>
      <c r="B2361" s="96" t="s">
        <v>548</v>
      </c>
      <c r="C2361" s="96" t="s">
        <v>4856</v>
      </c>
      <c r="D2361" s="96" t="s">
        <v>5243</v>
      </c>
      <c r="E2361" s="96" t="s">
        <v>3758</v>
      </c>
      <c r="F2361" s="96" t="s">
        <v>354</v>
      </c>
      <c r="G2361" s="576">
        <v>1125</v>
      </c>
      <c r="H2361" s="576">
        <v>1125</v>
      </c>
      <c r="I2361" s="576">
        <v>225</v>
      </c>
    </row>
    <row r="2362" spans="1:9" ht="15">
      <c r="A2362" s="96">
        <v>2354</v>
      </c>
      <c r="B2362" s="96" t="s">
        <v>3429</v>
      </c>
      <c r="C2362" s="96" t="s">
        <v>5244</v>
      </c>
      <c r="D2362" s="96" t="s">
        <v>5245</v>
      </c>
      <c r="E2362" s="96" t="s">
        <v>3370</v>
      </c>
      <c r="F2362" s="96" t="s">
        <v>354</v>
      </c>
      <c r="G2362" s="576">
        <v>375</v>
      </c>
      <c r="H2362" s="576">
        <v>375</v>
      </c>
      <c r="I2362" s="576">
        <v>75</v>
      </c>
    </row>
    <row r="2363" spans="1:9" ht="15">
      <c r="A2363" s="96">
        <v>2355</v>
      </c>
      <c r="B2363" s="96" t="s">
        <v>521</v>
      </c>
      <c r="C2363" s="96" t="s">
        <v>3540</v>
      </c>
      <c r="D2363" s="96" t="s">
        <v>5246</v>
      </c>
      <c r="E2363" s="96" t="s">
        <v>4784</v>
      </c>
      <c r="F2363" s="96" t="s">
        <v>354</v>
      </c>
      <c r="G2363" s="576">
        <v>4250</v>
      </c>
      <c r="H2363" s="576">
        <v>4250</v>
      </c>
      <c r="I2363" s="576">
        <v>850</v>
      </c>
    </row>
    <row r="2364" spans="1:9" ht="15">
      <c r="A2364" s="96">
        <v>2356</v>
      </c>
      <c r="B2364" s="96" t="s">
        <v>591</v>
      </c>
      <c r="C2364" s="96" t="s">
        <v>5247</v>
      </c>
      <c r="D2364" s="96" t="s">
        <v>5248</v>
      </c>
      <c r="E2364" s="96" t="s">
        <v>3370</v>
      </c>
      <c r="F2364" s="96" t="s">
        <v>354</v>
      </c>
      <c r="G2364" s="576">
        <v>375</v>
      </c>
      <c r="H2364" s="576">
        <v>375</v>
      </c>
      <c r="I2364" s="576">
        <v>75</v>
      </c>
    </row>
    <row r="2365" spans="1:9" ht="15">
      <c r="A2365" s="96">
        <v>2357</v>
      </c>
      <c r="B2365" s="96" t="s">
        <v>553</v>
      </c>
      <c r="C2365" s="96" t="s">
        <v>3832</v>
      </c>
      <c r="D2365" s="96" t="s">
        <v>5249</v>
      </c>
      <c r="E2365" s="96" t="s">
        <v>3370</v>
      </c>
      <c r="F2365" s="96" t="s">
        <v>354</v>
      </c>
      <c r="G2365" s="576">
        <v>375</v>
      </c>
      <c r="H2365" s="576">
        <v>375</v>
      </c>
      <c r="I2365" s="576">
        <v>75</v>
      </c>
    </row>
    <row r="2366" spans="1:9" ht="15">
      <c r="A2366" s="96">
        <v>2358</v>
      </c>
      <c r="B2366" s="96" t="s">
        <v>5250</v>
      </c>
      <c r="C2366" s="96" t="s">
        <v>549</v>
      </c>
      <c r="D2366" s="96" t="s">
        <v>5251</v>
      </c>
      <c r="E2366" s="96" t="s">
        <v>3760</v>
      </c>
      <c r="F2366" s="96" t="s">
        <v>354</v>
      </c>
      <c r="G2366" s="576">
        <v>2250</v>
      </c>
      <c r="H2366" s="576">
        <v>2250</v>
      </c>
      <c r="I2366" s="576">
        <v>450</v>
      </c>
    </row>
    <row r="2367" spans="1:9" ht="15">
      <c r="A2367" s="96">
        <v>2359</v>
      </c>
      <c r="B2367" s="96" t="s">
        <v>525</v>
      </c>
      <c r="C2367" s="96" t="s">
        <v>5252</v>
      </c>
      <c r="D2367" s="96" t="s">
        <v>5253</v>
      </c>
      <c r="E2367" s="96" t="s">
        <v>3758</v>
      </c>
      <c r="F2367" s="96" t="s">
        <v>354</v>
      </c>
      <c r="G2367" s="576">
        <v>3900</v>
      </c>
      <c r="H2367" s="576">
        <v>3900</v>
      </c>
      <c r="I2367" s="576">
        <v>780</v>
      </c>
    </row>
    <row r="2368" spans="1:9" ht="15">
      <c r="A2368" s="96">
        <v>2360</v>
      </c>
      <c r="B2368" s="96" t="s">
        <v>765</v>
      </c>
      <c r="C2368" s="96" t="s">
        <v>5254</v>
      </c>
      <c r="D2368" s="96" t="s">
        <v>5255</v>
      </c>
      <c r="E2368" s="96" t="s">
        <v>3368</v>
      </c>
      <c r="F2368" s="96" t="s">
        <v>354</v>
      </c>
      <c r="G2368" s="576">
        <v>60</v>
      </c>
      <c r="H2368" s="576">
        <v>60</v>
      </c>
      <c r="I2368" s="576">
        <v>12</v>
      </c>
    </row>
    <row r="2369" spans="1:9" ht="15">
      <c r="A2369" s="96">
        <v>2361</v>
      </c>
      <c r="B2369" s="96" t="s">
        <v>528</v>
      </c>
      <c r="C2369" s="96" t="s">
        <v>5256</v>
      </c>
      <c r="D2369" s="96" t="s">
        <v>5257</v>
      </c>
      <c r="E2369" s="96" t="s">
        <v>3368</v>
      </c>
      <c r="F2369" s="96" t="s">
        <v>354</v>
      </c>
      <c r="G2369" s="576">
        <v>60</v>
      </c>
      <c r="H2369" s="576">
        <v>60</v>
      </c>
      <c r="I2369" s="576">
        <v>12</v>
      </c>
    </row>
    <row r="2370" spans="1:9" ht="15">
      <c r="A2370" s="96">
        <v>2362</v>
      </c>
      <c r="B2370" s="96" t="s">
        <v>3949</v>
      </c>
      <c r="C2370" s="96" t="s">
        <v>606</v>
      </c>
      <c r="D2370" s="96" t="s">
        <v>5258</v>
      </c>
      <c r="E2370" s="96" t="s">
        <v>3370</v>
      </c>
      <c r="F2370" s="96" t="s">
        <v>354</v>
      </c>
      <c r="G2370" s="576">
        <v>375</v>
      </c>
      <c r="H2370" s="576">
        <v>375</v>
      </c>
      <c r="I2370" s="576">
        <v>75</v>
      </c>
    </row>
    <row r="2371" spans="1:9" ht="15">
      <c r="A2371" s="96">
        <v>2363</v>
      </c>
      <c r="B2371" s="96" t="s">
        <v>673</v>
      </c>
      <c r="C2371" s="96" t="s">
        <v>535</v>
      </c>
      <c r="D2371" s="96" t="s">
        <v>5259</v>
      </c>
      <c r="E2371" s="96" t="s">
        <v>3368</v>
      </c>
      <c r="F2371" s="96" t="s">
        <v>354</v>
      </c>
      <c r="G2371" s="576">
        <v>60</v>
      </c>
      <c r="H2371" s="576">
        <v>60</v>
      </c>
      <c r="I2371" s="576">
        <v>12</v>
      </c>
    </row>
    <row r="2372" spans="1:9" ht="15">
      <c r="A2372" s="96">
        <v>2364</v>
      </c>
      <c r="B2372" s="96" t="s">
        <v>630</v>
      </c>
      <c r="C2372" s="96" t="s">
        <v>3807</v>
      </c>
      <c r="D2372" s="96" t="s">
        <v>5260</v>
      </c>
      <c r="E2372" s="96" t="s">
        <v>3368</v>
      </c>
      <c r="F2372" s="96" t="s">
        <v>354</v>
      </c>
      <c r="G2372" s="576">
        <v>60</v>
      </c>
      <c r="H2372" s="576">
        <v>60</v>
      </c>
      <c r="I2372" s="576">
        <v>12</v>
      </c>
    </row>
    <row r="2373" spans="1:9" ht="15">
      <c r="A2373" s="96">
        <v>2365</v>
      </c>
      <c r="B2373" s="96" t="s">
        <v>586</v>
      </c>
      <c r="C2373" s="96" t="s">
        <v>5261</v>
      </c>
      <c r="D2373" s="96" t="s">
        <v>5262</v>
      </c>
      <c r="E2373" s="96" t="s">
        <v>3368</v>
      </c>
      <c r="F2373" s="96" t="s">
        <v>354</v>
      </c>
      <c r="G2373" s="576">
        <v>60</v>
      </c>
      <c r="H2373" s="576">
        <v>60</v>
      </c>
      <c r="I2373" s="576">
        <v>12</v>
      </c>
    </row>
    <row r="2374" spans="1:9" ht="15">
      <c r="A2374" s="96">
        <v>2366</v>
      </c>
      <c r="B2374" s="96" t="s">
        <v>587</v>
      </c>
      <c r="C2374" s="96" t="s">
        <v>5238</v>
      </c>
      <c r="D2374" s="96" t="s">
        <v>5263</v>
      </c>
      <c r="E2374" s="96" t="s">
        <v>3368</v>
      </c>
      <c r="F2374" s="96" t="s">
        <v>354</v>
      </c>
      <c r="G2374" s="576">
        <v>60</v>
      </c>
      <c r="H2374" s="576">
        <v>60</v>
      </c>
      <c r="I2374" s="576">
        <v>12</v>
      </c>
    </row>
    <row r="2375" spans="1:9" ht="15">
      <c r="A2375" s="96">
        <v>2367</v>
      </c>
      <c r="B2375" s="96" t="s">
        <v>816</v>
      </c>
      <c r="C2375" s="96" t="s">
        <v>5264</v>
      </c>
      <c r="D2375" s="96" t="s">
        <v>5265</v>
      </c>
      <c r="E2375" s="96" t="s">
        <v>3368</v>
      </c>
      <c r="F2375" s="96" t="s">
        <v>354</v>
      </c>
      <c r="G2375" s="576">
        <v>60</v>
      </c>
      <c r="H2375" s="576">
        <v>60</v>
      </c>
      <c r="I2375" s="576">
        <v>12</v>
      </c>
    </row>
    <row r="2376" spans="1:9" ht="15">
      <c r="A2376" s="96">
        <v>2368</v>
      </c>
      <c r="B2376" s="96" t="s">
        <v>569</v>
      </c>
      <c r="C2376" s="96" t="s">
        <v>5266</v>
      </c>
      <c r="D2376" s="96" t="s">
        <v>5267</v>
      </c>
      <c r="E2376" s="96" t="s">
        <v>3370</v>
      </c>
      <c r="F2376" s="96" t="s">
        <v>354</v>
      </c>
      <c r="G2376" s="576">
        <v>375</v>
      </c>
      <c r="H2376" s="576">
        <v>375</v>
      </c>
      <c r="I2376" s="576">
        <v>75</v>
      </c>
    </row>
    <row r="2377" spans="1:9" ht="15">
      <c r="A2377" s="96">
        <v>2369</v>
      </c>
      <c r="B2377" s="96" t="s">
        <v>508</v>
      </c>
      <c r="C2377" s="96" t="s">
        <v>4123</v>
      </c>
      <c r="D2377" s="96" t="s">
        <v>5268</v>
      </c>
      <c r="E2377" s="96" t="s">
        <v>3370</v>
      </c>
      <c r="F2377" s="96" t="s">
        <v>354</v>
      </c>
      <c r="G2377" s="576">
        <v>375</v>
      </c>
      <c r="H2377" s="576">
        <v>375</v>
      </c>
      <c r="I2377" s="576">
        <v>75</v>
      </c>
    </row>
    <row r="2378" spans="1:9" ht="15">
      <c r="A2378" s="96">
        <v>2370</v>
      </c>
      <c r="B2378" s="96" t="s">
        <v>3802</v>
      </c>
      <c r="C2378" s="96" t="s">
        <v>5269</v>
      </c>
      <c r="D2378" s="96" t="s">
        <v>5270</v>
      </c>
      <c r="E2378" s="96" t="s">
        <v>3368</v>
      </c>
      <c r="F2378" s="96" t="s">
        <v>354</v>
      </c>
      <c r="G2378" s="576">
        <v>60</v>
      </c>
      <c r="H2378" s="576">
        <v>60</v>
      </c>
      <c r="I2378" s="576">
        <v>12</v>
      </c>
    </row>
    <row r="2379" spans="1:9" ht="15">
      <c r="A2379" s="96">
        <v>2371</v>
      </c>
      <c r="B2379" s="96" t="s">
        <v>810</v>
      </c>
      <c r="C2379" s="96" t="s">
        <v>1085</v>
      </c>
      <c r="D2379" s="96" t="s">
        <v>5271</v>
      </c>
      <c r="E2379" s="96" t="s">
        <v>3370</v>
      </c>
      <c r="F2379" s="96" t="s">
        <v>354</v>
      </c>
      <c r="G2379" s="576">
        <v>375</v>
      </c>
      <c r="H2379" s="576">
        <v>375</v>
      </c>
      <c r="I2379" s="576">
        <v>75</v>
      </c>
    </row>
    <row r="2380" spans="1:9" ht="15">
      <c r="A2380" s="96">
        <v>2372</v>
      </c>
      <c r="B2380" s="96" t="s">
        <v>673</v>
      </c>
      <c r="C2380" s="96" t="s">
        <v>5272</v>
      </c>
      <c r="D2380" s="96" t="s">
        <v>5273</v>
      </c>
      <c r="E2380" s="96" t="s">
        <v>3370</v>
      </c>
      <c r="F2380" s="96" t="s">
        <v>354</v>
      </c>
      <c r="G2380" s="576">
        <v>375</v>
      </c>
      <c r="H2380" s="576">
        <v>375</v>
      </c>
      <c r="I2380" s="576">
        <v>75</v>
      </c>
    </row>
    <row r="2381" spans="1:9" ht="15">
      <c r="A2381" s="96">
        <v>2373</v>
      </c>
      <c r="B2381" s="96" t="s">
        <v>3893</v>
      </c>
      <c r="C2381" s="96" t="s">
        <v>5274</v>
      </c>
      <c r="D2381" s="96" t="s">
        <v>5275</v>
      </c>
      <c r="E2381" s="96" t="s">
        <v>3370</v>
      </c>
      <c r="F2381" s="96" t="s">
        <v>354</v>
      </c>
      <c r="G2381" s="576">
        <v>375</v>
      </c>
      <c r="H2381" s="576">
        <v>375</v>
      </c>
      <c r="I2381" s="576">
        <v>75</v>
      </c>
    </row>
    <row r="2382" spans="1:9" ht="15">
      <c r="A2382" s="96">
        <v>2374</v>
      </c>
      <c r="B2382" s="96" t="s">
        <v>614</v>
      </c>
      <c r="C2382" s="96" t="s">
        <v>5276</v>
      </c>
      <c r="D2382" s="96" t="s">
        <v>5277</v>
      </c>
      <c r="E2382" s="96" t="s">
        <v>3368</v>
      </c>
      <c r="F2382" s="96" t="s">
        <v>354</v>
      </c>
      <c r="G2382" s="576">
        <v>60</v>
      </c>
      <c r="H2382" s="576">
        <v>60</v>
      </c>
      <c r="I2382" s="576">
        <v>12</v>
      </c>
    </row>
    <row r="2383" spans="1:9" ht="15">
      <c r="A2383" s="96">
        <v>2375</v>
      </c>
      <c r="B2383" s="96" t="s">
        <v>846</v>
      </c>
      <c r="C2383" s="96" t="s">
        <v>3538</v>
      </c>
      <c r="D2383" s="96" t="s">
        <v>5278</v>
      </c>
      <c r="E2383" s="96" t="s">
        <v>3368</v>
      </c>
      <c r="F2383" s="96" t="s">
        <v>354</v>
      </c>
      <c r="G2383" s="576">
        <v>60</v>
      </c>
      <c r="H2383" s="576">
        <v>60</v>
      </c>
      <c r="I2383" s="576">
        <v>12</v>
      </c>
    </row>
    <row r="2384" spans="1:9" ht="15">
      <c r="A2384" s="96">
        <v>2376</v>
      </c>
      <c r="B2384" s="96" t="s">
        <v>563</v>
      </c>
      <c r="C2384" s="96" t="s">
        <v>5279</v>
      </c>
      <c r="D2384" s="96" t="s">
        <v>5280</v>
      </c>
      <c r="E2384" s="96" t="s">
        <v>3370</v>
      </c>
      <c r="F2384" s="96" t="s">
        <v>354</v>
      </c>
      <c r="G2384" s="576">
        <v>375</v>
      </c>
      <c r="H2384" s="576">
        <v>375</v>
      </c>
      <c r="I2384" s="576">
        <v>75</v>
      </c>
    </row>
    <row r="2385" spans="1:9" ht="15">
      <c r="A2385" s="96">
        <v>2377</v>
      </c>
      <c r="B2385" s="96" t="s">
        <v>533</v>
      </c>
      <c r="C2385" s="96" t="s">
        <v>5281</v>
      </c>
      <c r="D2385" s="96" t="s">
        <v>5282</v>
      </c>
      <c r="E2385" s="96" t="s">
        <v>3758</v>
      </c>
      <c r="F2385" s="96" t="s">
        <v>354</v>
      </c>
      <c r="G2385" s="576">
        <v>3625</v>
      </c>
      <c r="H2385" s="576">
        <v>3625</v>
      </c>
      <c r="I2385" s="576">
        <v>725</v>
      </c>
    </row>
    <row r="2386" spans="1:9" ht="15">
      <c r="A2386" s="96">
        <v>2378</v>
      </c>
      <c r="B2386" s="96" t="s">
        <v>869</v>
      </c>
      <c r="C2386" s="96" t="s">
        <v>4726</v>
      </c>
      <c r="D2386" s="96" t="s">
        <v>5283</v>
      </c>
      <c r="E2386" s="96" t="s">
        <v>3368</v>
      </c>
      <c r="F2386" s="96" t="s">
        <v>354</v>
      </c>
      <c r="G2386" s="576">
        <v>60</v>
      </c>
      <c r="H2386" s="576">
        <v>60</v>
      </c>
      <c r="I2386" s="576">
        <v>12</v>
      </c>
    </row>
    <row r="2387" spans="1:9" ht="15">
      <c r="A2387" s="96">
        <v>2379</v>
      </c>
      <c r="B2387" s="96" t="s">
        <v>569</v>
      </c>
      <c r="C2387" s="96" t="s">
        <v>503</v>
      </c>
      <c r="D2387" s="96" t="s">
        <v>5284</v>
      </c>
      <c r="E2387" s="96" t="s">
        <v>3368</v>
      </c>
      <c r="F2387" s="96" t="s">
        <v>354</v>
      </c>
      <c r="G2387" s="576">
        <v>60</v>
      </c>
      <c r="H2387" s="576">
        <v>60</v>
      </c>
      <c r="I2387" s="576">
        <v>12</v>
      </c>
    </row>
    <row r="2388" spans="1:9" ht="15">
      <c r="A2388" s="96">
        <v>2380</v>
      </c>
      <c r="B2388" s="96" t="s">
        <v>5285</v>
      </c>
      <c r="C2388" s="96" t="s">
        <v>5286</v>
      </c>
      <c r="D2388" s="96" t="s">
        <v>5287</v>
      </c>
      <c r="E2388" s="96" t="s">
        <v>3368</v>
      </c>
      <c r="F2388" s="96" t="s">
        <v>354</v>
      </c>
      <c r="G2388" s="576">
        <v>60</v>
      </c>
      <c r="H2388" s="576">
        <v>60</v>
      </c>
      <c r="I2388" s="576">
        <v>12</v>
      </c>
    </row>
    <row r="2389" spans="1:9" ht="15">
      <c r="A2389" s="96">
        <v>2381</v>
      </c>
      <c r="B2389" s="96" t="s">
        <v>991</v>
      </c>
      <c r="C2389" s="96" t="s">
        <v>3727</v>
      </c>
      <c r="D2389" s="96" t="s">
        <v>5288</v>
      </c>
      <c r="E2389" s="96" t="s">
        <v>3368</v>
      </c>
      <c r="F2389" s="96" t="s">
        <v>354</v>
      </c>
      <c r="G2389" s="576">
        <v>60</v>
      </c>
      <c r="H2389" s="576">
        <v>60</v>
      </c>
      <c r="I2389" s="576">
        <v>12</v>
      </c>
    </row>
    <row r="2390" spans="1:9" ht="15">
      <c r="A2390" s="96">
        <v>2382</v>
      </c>
      <c r="B2390" s="96" t="s">
        <v>584</v>
      </c>
      <c r="C2390" s="96" t="s">
        <v>5289</v>
      </c>
      <c r="D2390" s="96" t="s">
        <v>5290</v>
      </c>
      <c r="E2390" s="96" t="s">
        <v>3370</v>
      </c>
      <c r="F2390" s="96" t="s">
        <v>354</v>
      </c>
      <c r="G2390" s="576">
        <v>375</v>
      </c>
      <c r="H2390" s="576">
        <v>375</v>
      </c>
      <c r="I2390" s="576">
        <v>75</v>
      </c>
    </row>
    <row r="2391" spans="1:9" ht="15">
      <c r="A2391" s="96">
        <v>2383</v>
      </c>
      <c r="B2391" s="96" t="s">
        <v>607</v>
      </c>
      <c r="C2391" s="96" t="s">
        <v>5291</v>
      </c>
      <c r="D2391" s="96" t="s">
        <v>5292</v>
      </c>
      <c r="E2391" s="96" t="s">
        <v>3370</v>
      </c>
      <c r="F2391" s="96" t="s">
        <v>354</v>
      </c>
      <c r="G2391" s="576">
        <v>375</v>
      </c>
      <c r="H2391" s="576">
        <v>375</v>
      </c>
      <c r="I2391" s="576">
        <v>75</v>
      </c>
    </row>
    <row r="2392" spans="1:9" ht="15">
      <c r="A2392" s="96">
        <v>2384</v>
      </c>
      <c r="B2392" s="96" t="s">
        <v>872</v>
      </c>
      <c r="C2392" s="96" t="s">
        <v>5293</v>
      </c>
      <c r="D2392" s="96" t="s">
        <v>5294</v>
      </c>
      <c r="E2392" s="96" t="s">
        <v>3370</v>
      </c>
      <c r="F2392" s="96" t="s">
        <v>354</v>
      </c>
      <c r="G2392" s="576">
        <v>375</v>
      </c>
      <c r="H2392" s="576">
        <v>375</v>
      </c>
      <c r="I2392" s="576">
        <v>75</v>
      </c>
    </row>
    <row r="2393" spans="1:9" ht="15">
      <c r="A2393" s="96">
        <v>2385</v>
      </c>
      <c r="B2393" s="96" t="s">
        <v>607</v>
      </c>
      <c r="C2393" s="96" t="s">
        <v>5295</v>
      </c>
      <c r="D2393" s="96" t="s">
        <v>5296</v>
      </c>
      <c r="E2393" s="96" t="s">
        <v>3370</v>
      </c>
      <c r="F2393" s="96" t="s">
        <v>354</v>
      </c>
      <c r="G2393" s="576">
        <v>375</v>
      </c>
      <c r="H2393" s="576">
        <v>375</v>
      </c>
      <c r="I2393" s="576">
        <v>75</v>
      </c>
    </row>
    <row r="2394" spans="1:9" ht="30">
      <c r="A2394" s="96">
        <v>2386</v>
      </c>
      <c r="B2394" s="96" t="s">
        <v>525</v>
      </c>
      <c r="C2394" s="96" t="s">
        <v>3720</v>
      </c>
      <c r="D2394" s="96" t="s">
        <v>5297</v>
      </c>
      <c r="E2394" s="96" t="s">
        <v>5298</v>
      </c>
      <c r="F2394" s="96" t="s">
        <v>354</v>
      </c>
      <c r="G2394" s="576">
        <v>6000</v>
      </c>
      <c r="H2394" s="576">
        <v>6000</v>
      </c>
      <c r="I2394" s="576">
        <v>1200</v>
      </c>
    </row>
    <row r="2395" spans="1:9" ht="15">
      <c r="A2395" s="96">
        <v>2387</v>
      </c>
      <c r="B2395" s="96" t="s">
        <v>576</v>
      </c>
      <c r="C2395" s="96" t="s">
        <v>5299</v>
      </c>
      <c r="D2395" s="96" t="s">
        <v>5300</v>
      </c>
      <c r="E2395" s="96" t="s">
        <v>3370</v>
      </c>
      <c r="F2395" s="96" t="s">
        <v>354</v>
      </c>
      <c r="G2395" s="576">
        <v>375</v>
      </c>
      <c r="H2395" s="576">
        <v>375</v>
      </c>
      <c r="I2395" s="576">
        <v>75</v>
      </c>
    </row>
    <row r="2396" spans="1:9" ht="15">
      <c r="A2396" s="96">
        <v>2388</v>
      </c>
      <c r="B2396" s="96" t="s">
        <v>581</v>
      </c>
      <c r="C2396" s="96" t="s">
        <v>5301</v>
      </c>
      <c r="D2396" s="96" t="s">
        <v>5302</v>
      </c>
      <c r="E2396" s="96" t="s">
        <v>3370</v>
      </c>
      <c r="F2396" s="96" t="s">
        <v>354</v>
      </c>
      <c r="G2396" s="576">
        <v>375</v>
      </c>
      <c r="H2396" s="576">
        <v>375</v>
      </c>
      <c r="I2396" s="576">
        <v>75</v>
      </c>
    </row>
    <row r="2397" spans="1:9" ht="15">
      <c r="A2397" s="96">
        <v>2389</v>
      </c>
      <c r="B2397" s="96" t="s">
        <v>5303</v>
      </c>
      <c r="C2397" s="96" t="s">
        <v>5304</v>
      </c>
      <c r="D2397" s="96" t="s">
        <v>5305</v>
      </c>
      <c r="E2397" s="96" t="s">
        <v>3368</v>
      </c>
      <c r="F2397" s="96" t="s">
        <v>354</v>
      </c>
      <c r="G2397" s="576">
        <v>60</v>
      </c>
      <c r="H2397" s="576">
        <v>60</v>
      </c>
      <c r="I2397" s="576">
        <v>12</v>
      </c>
    </row>
    <row r="2398" spans="1:9" ht="15">
      <c r="A2398" s="96">
        <v>2390</v>
      </c>
      <c r="B2398" s="96" t="s">
        <v>592</v>
      </c>
      <c r="C2398" s="96" t="s">
        <v>595</v>
      </c>
      <c r="D2398" s="96" t="s">
        <v>5306</v>
      </c>
      <c r="E2398" s="96" t="s">
        <v>5307</v>
      </c>
      <c r="F2398" s="96" t="s">
        <v>354</v>
      </c>
      <c r="G2398" s="576">
        <v>2749</v>
      </c>
      <c r="H2398" s="576">
        <v>2749</v>
      </c>
      <c r="I2398" s="576">
        <v>549.80000000000007</v>
      </c>
    </row>
    <row r="2399" spans="1:9" ht="15">
      <c r="A2399" s="96">
        <v>2391</v>
      </c>
      <c r="B2399" s="96" t="s">
        <v>592</v>
      </c>
      <c r="C2399" s="96" t="s">
        <v>1102</v>
      </c>
      <c r="D2399" s="96" t="s">
        <v>5308</v>
      </c>
      <c r="E2399" s="96" t="s">
        <v>5309</v>
      </c>
      <c r="F2399" s="96" t="s">
        <v>354</v>
      </c>
      <c r="G2399" s="576">
        <v>927.96249999999998</v>
      </c>
      <c r="H2399" s="576">
        <v>927.96249999999998</v>
      </c>
      <c r="I2399" s="576">
        <v>185.5925</v>
      </c>
    </row>
    <row r="2400" spans="1:9" ht="15">
      <c r="A2400" s="96">
        <v>2392</v>
      </c>
      <c r="B2400" s="96" t="s">
        <v>553</v>
      </c>
      <c r="C2400" s="96" t="s">
        <v>5310</v>
      </c>
      <c r="D2400" s="96" t="s">
        <v>5311</v>
      </c>
      <c r="E2400" s="96" t="s">
        <v>3370</v>
      </c>
      <c r="F2400" s="96" t="s">
        <v>354</v>
      </c>
      <c r="G2400" s="576">
        <v>435</v>
      </c>
      <c r="H2400" s="576">
        <v>435</v>
      </c>
      <c r="I2400" s="576">
        <v>87</v>
      </c>
    </row>
    <row r="2401" spans="1:9" ht="15">
      <c r="A2401" s="96">
        <v>2393</v>
      </c>
      <c r="B2401" s="96" t="s">
        <v>4404</v>
      </c>
      <c r="C2401" s="96" t="s">
        <v>5312</v>
      </c>
      <c r="D2401" s="96" t="s">
        <v>5313</v>
      </c>
      <c r="E2401" s="96" t="s">
        <v>3368</v>
      </c>
      <c r="F2401" s="96" t="s">
        <v>354</v>
      </c>
      <c r="G2401" s="576">
        <v>60</v>
      </c>
      <c r="H2401" s="576">
        <v>60</v>
      </c>
      <c r="I2401" s="576">
        <v>12</v>
      </c>
    </row>
    <row r="2402" spans="1:9" ht="15">
      <c r="A2402" s="96">
        <v>2394</v>
      </c>
      <c r="B2402" s="96" t="s">
        <v>517</v>
      </c>
      <c r="C2402" s="96" t="s">
        <v>4246</v>
      </c>
      <c r="D2402" s="96" t="s">
        <v>5314</v>
      </c>
      <c r="E2402" s="96" t="s">
        <v>3368</v>
      </c>
      <c r="F2402" s="96" t="s">
        <v>354</v>
      </c>
      <c r="G2402" s="576">
        <v>60</v>
      </c>
      <c r="H2402" s="576">
        <v>60</v>
      </c>
      <c r="I2402" s="576">
        <v>12</v>
      </c>
    </row>
    <row r="2403" spans="1:9" ht="15">
      <c r="A2403" s="96">
        <v>2395</v>
      </c>
      <c r="B2403" s="96" t="s">
        <v>579</v>
      </c>
      <c r="C2403" s="96" t="s">
        <v>5315</v>
      </c>
      <c r="D2403" s="96" t="s">
        <v>5316</v>
      </c>
      <c r="E2403" s="96" t="s">
        <v>3368</v>
      </c>
      <c r="F2403" s="96" t="s">
        <v>354</v>
      </c>
      <c r="G2403" s="576">
        <v>60</v>
      </c>
      <c r="H2403" s="576">
        <v>60</v>
      </c>
      <c r="I2403" s="576">
        <v>12</v>
      </c>
    </row>
    <row r="2404" spans="1:9" ht="15">
      <c r="A2404" s="96">
        <v>2396</v>
      </c>
      <c r="B2404" s="96" t="s">
        <v>633</v>
      </c>
      <c r="C2404" s="96" t="s">
        <v>5317</v>
      </c>
      <c r="D2404" s="96" t="s">
        <v>5318</v>
      </c>
      <c r="E2404" s="96" t="s">
        <v>3368</v>
      </c>
      <c r="F2404" s="96" t="s">
        <v>354</v>
      </c>
      <c r="G2404" s="576">
        <v>60</v>
      </c>
      <c r="H2404" s="576">
        <v>60</v>
      </c>
      <c r="I2404" s="576">
        <v>12</v>
      </c>
    </row>
    <row r="2405" spans="1:9" ht="15">
      <c r="A2405" s="96">
        <v>2397</v>
      </c>
      <c r="B2405" s="96" t="s">
        <v>547</v>
      </c>
      <c r="C2405" s="96" t="s">
        <v>5319</v>
      </c>
      <c r="D2405" s="96" t="s">
        <v>5320</v>
      </c>
      <c r="E2405" s="96" t="s">
        <v>3760</v>
      </c>
      <c r="F2405" s="96" t="s">
        <v>354</v>
      </c>
      <c r="G2405" s="576">
        <v>1500</v>
      </c>
      <c r="H2405" s="576">
        <v>1500</v>
      </c>
      <c r="I2405" s="576">
        <v>300</v>
      </c>
    </row>
    <row r="2406" spans="1:9" ht="15">
      <c r="A2406" s="96">
        <v>2398</v>
      </c>
      <c r="B2406" s="96" t="s">
        <v>3734</v>
      </c>
      <c r="C2406" s="96" t="s">
        <v>3720</v>
      </c>
      <c r="D2406" s="96" t="s">
        <v>5321</v>
      </c>
      <c r="E2406" s="96" t="s">
        <v>3368</v>
      </c>
      <c r="F2406" s="96" t="s">
        <v>354</v>
      </c>
      <c r="G2406" s="576">
        <v>60</v>
      </c>
      <c r="H2406" s="576">
        <v>60</v>
      </c>
      <c r="I2406" s="576">
        <v>12</v>
      </c>
    </row>
    <row r="2407" spans="1:9" ht="15">
      <c r="A2407" s="96">
        <v>2399</v>
      </c>
      <c r="B2407" s="96" t="s">
        <v>761</v>
      </c>
      <c r="C2407" s="96" t="s">
        <v>5322</v>
      </c>
      <c r="D2407" s="96" t="s">
        <v>5323</v>
      </c>
      <c r="E2407" s="96" t="s">
        <v>3370</v>
      </c>
      <c r="F2407" s="96" t="s">
        <v>354</v>
      </c>
      <c r="G2407" s="576">
        <v>375</v>
      </c>
      <c r="H2407" s="576">
        <v>375</v>
      </c>
      <c r="I2407" s="576">
        <v>75</v>
      </c>
    </row>
    <row r="2408" spans="1:9" ht="15">
      <c r="A2408" s="96">
        <v>2400</v>
      </c>
      <c r="B2408" s="96" t="s">
        <v>4796</v>
      </c>
      <c r="C2408" s="96" t="s">
        <v>5324</v>
      </c>
      <c r="D2408" s="96" t="s">
        <v>5325</v>
      </c>
      <c r="E2408" s="96" t="s">
        <v>3370</v>
      </c>
      <c r="F2408" s="96" t="s">
        <v>354</v>
      </c>
      <c r="G2408" s="576">
        <v>375</v>
      </c>
      <c r="H2408" s="576">
        <v>375</v>
      </c>
      <c r="I2408" s="576">
        <v>75</v>
      </c>
    </row>
    <row r="2409" spans="1:9" ht="15">
      <c r="A2409" s="96">
        <v>2401</v>
      </c>
      <c r="B2409" s="96" t="s">
        <v>614</v>
      </c>
      <c r="C2409" s="96" t="s">
        <v>4516</v>
      </c>
      <c r="D2409" s="96" t="s">
        <v>5326</v>
      </c>
      <c r="E2409" s="96" t="s">
        <v>3370</v>
      </c>
      <c r="F2409" s="96" t="s">
        <v>354</v>
      </c>
      <c r="G2409" s="576">
        <v>375</v>
      </c>
      <c r="H2409" s="576">
        <v>375</v>
      </c>
      <c r="I2409" s="576">
        <v>75</v>
      </c>
    </row>
    <row r="2410" spans="1:9" ht="15">
      <c r="A2410" s="96">
        <v>2402</v>
      </c>
      <c r="B2410" s="96" t="s">
        <v>630</v>
      </c>
      <c r="C2410" s="96" t="s">
        <v>597</v>
      </c>
      <c r="D2410" s="96" t="s">
        <v>5327</v>
      </c>
      <c r="E2410" s="96" t="s">
        <v>3370</v>
      </c>
      <c r="F2410" s="96" t="s">
        <v>354</v>
      </c>
      <c r="G2410" s="576">
        <v>375</v>
      </c>
      <c r="H2410" s="576">
        <v>375</v>
      </c>
      <c r="I2410" s="576">
        <v>75</v>
      </c>
    </row>
    <row r="2411" spans="1:9" ht="15">
      <c r="A2411" s="96">
        <v>2403</v>
      </c>
      <c r="B2411" s="96" t="s">
        <v>652</v>
      </c>
      <c r="C2411" s="96" t="s">
        <v>5328</v>
      </c>
      <c r="D2411" s="96" t="s">
        <v>5329</v>
      </c>
      <c r="E2411" s="96" t="s">
        <v>3370</v>
      </c>
      <c r="F2411" s="96" t="s">
        <v>354</v>
      </c>
      <c r="G2411" s="576">
        <v>375</v>
      </c>
      <c r="H2411" s="576">
        <v>375</v>
      </c>
      <c r="I2411" s="576">
        <v>75</v>
      </c>
    </row>
    <row r="2412" spans="1:9" ht="15">
      <c r="A2412" s="96">
        <v>2404</v>
      </c>
      <c r="B2412" s="96" t="s">
        <v>563</v>
      </c>
      <c r="C2412" s="96" t="s">
        <v>5328</v>
      </c>
      <c r="D2412" s="96" t="s">
        <v>5330</v>
      </c>
      <c r="E2412" s="96" t="s">
        <v>3370</v>
      </c>
      <c r="F2412" s="96" t="s">
        <v>354</v>
      </c>
      <c r="G2412" s="576">
        <v>375</v>
      </c>
      <c r="H2412" s="576">
        <v>375</v>
      </c>
      <c r="I2412" s="576">
        <v>75</v>
      </c>
    </row>
    <row r="2413" spans="1:9" ht="15">
      <c r="A2413" s="96">
        <v>2405</v>
      </c>
      <c r="B2413" s="96" t="s">
        <v>550</v>
      </c>
      <c r="C2413" s="96" t="s">
        <v>3720</v>
      </c>
      <c r="D2413" s="96" t="s">
        <v>5331</v>
      </c>
      <c r="E2413" s="96" t="s">
        <v>3368</v>
      </c>
      <c r="F2413" s="96" t="s">
        <v>354</v>
      </c>
      <c r="G2413" s="576">
        <v>60</v>
      </c>
      <c r="H2413" s="576">
        <v>60</v>
      </c>
      <c r="I2413" s="576">
        <v>12</v>
      </c>
    </row>
    <row r="2414" spans="1:9" ht="15">
      <c r="A2414" s="96">
        <v>2406</v>
      </c>
      <c r="B2414" s="96" t="s">
        <v>517</v>
      </c>
      <c r="C2414" s="96" t="s">
        <v>990</v>
      </c>
      <c r="D2414" s="96" t="s">
        <v>5332</v>
      </c>
      <c r="E2414" s="96" t="s">
        <v>3370</v>
      </c>
      <c r="F2414" s="96" t="s">
        <v>354</v>
      </c>
      <c r="G2414" s="576">
        <v>375</v>
      </c>
      <c r="H2414" s="576">
        <v>375</v>
      </c>
      <c r="I2414" s="576">
        <v>75</v>
      </c>
    </row>
    <row r="2415" spans="1:9" ht="15">
      <c r="A2415" s="96">
        <v>2407</v>
      </c>
      <c r="B2415" s="96" t="s">
        <v>3429</v>
      </c>
      <c r="C2415" s="96" t="s">
        <v>3573</v>
      </c>
      <c r="D2415" s="96" t="s">
        <v>5333</v>
      </c>
      <c r="E2415" s="96" t="s">
        <v>3368</v>
      </c>
      <c r="F2415" s="96" t="s">
        <v>354</v>
      </c>
      <c r="G2415" s="576">
        <v>60</v>
      </c>
      <c r="H2415" s="576">
        <v>60</v>
      </c>
      <c r="I2415" s="576">
        <v>12</v>
      </c>
    </row>
    <row r="2416" spans="1:9" ht="15">
      <c r="A2416" s="96">
        <v>2408</v>
      </c>
      <c r="B2416" s="96" t="s">
        <v>553</v>
      </c>
      <c r="C2416" s="96" t="s">
        <v>889</v>
      </c>
      <c r="D2416" s="96" t="s">
        <v>5334</v>
      </c>
      <c r="E2416" s="96" t="s">
        <v>3368</v>
      </c>
      <c r="F2416" s="96" t="s">
        <v>354</v>
      </c>
      <c r="G2416" s="576">
        <v>60</v>
      </c>
      <c r="H2416" s="576">
        <v>60</v>
      </c>
      <c r="I2416" s="576">
        <v>12</v>
      </c>
    </row>
    <row r="2417" spans="1:9" ht="15">
      <c r="A2417" s="96">
        <v>2409</v>
      </c>
      <c r="B2417" s="96" t="s">
        <v>563</v>
      </c>
      <c r="C2417" s="96" t="s">
        <v>4873</v>
      </c>
      <c r="D2417" s="96" t="s">
        <v>5335</v>
      </c>
      <c r="E2417" s="96" t="s">
        <v>3370</v>
      </c>
      <c r="F2417" s="96" t="s">
        <v>354</v>
      </c>
      <c r="G2417" s="576">
        <v>375</v>
      </c>
      <c r="H2417" s="576">
        <v>375</v>
      </c>
      <c r="I2417" s="576">
        <v>75</v>
      </c>
    </row>
    <row r="2418" spans="1:9" ht="15">
      <c r="A2418" s="96">
        <v>2410</v>
      </c>
      <c r="B2418" s="96" t="s">
        <v>579</v>
      </c>
      <c r="C2418" s="96" t="s">
        <v>5336</v>
      </c>
      <c r="D2418" s="96" t="s">
        <v>5337</v>
      </c>
      <c r="E2418" s="96" t="s">
        <v>3368</v>
      </c>
      <c r="F2418" s="96" t="s">
        <v>354</v>
      </c>
      <c r="G2418" s="576">
        <v>60</v>
      </c>
      <c r="H2418" s="576">
        <v>60</v>
      </c>
      <c r="I2418" s="576">
        <v>12</v>
      </c>
    </row>
    <row r="2419" spans="1:9" ht="15">
      <c r="A2419" s="96">
        <v>2411</v>
      </c>
      <c r="B2419" s="96" t="s">
        <v>3802</v>
      </c>
      <c r="C2419" s="96" t="s">
        <v>3872</v>
      </c>
      <c r="D2419" s="96" t="s">
        <v>5338</v>
      </c>
      <c r="E2419" s="96" t="s">
        <v>3370</v>
      </c>
      <c r="F2419" s="96" t="s">
        <v>354</v>
      </c>
      <c r="G2419" s="576">
        <v>375</v>
      </c>
      <c r="H2419" s="576">
        <v>375</v>
      </c>
      <c r="I2419" s="576">
        <v>75</v>
      </c>
    </row>
    <row r="2420" spans="1:9" ht="15">
      <c r="A2420" s="96">
        <v>2412</v>
      </c>
      <c r="B2420" s="96" t="s">
        <v>869</v>
      </c>
      <c r="C2420" s="96" t="s">
        <v>5339</v>
      </c>
      <c r="D2420" s="96" t="s">
        <v>5340</v>
      </c>
      <c r="E2420" s="96" t="s">
        <v>3368</v>
      </c>
      <c r="F2420" s="96" t="s">
        <v>354</v>
      </c>
      <c r="G2420" s="576">
        <v>60</v>
      </c>
      <c r="H2420" s="576">
        <v>60</v>
      </c>
      <c r="I2420" s="576">
        <v>12</v>
      </c>
    </row>
    <row r="2421" spans="1:9" ht="15">
      <c r="A2421" s="96">
        <v>2413</v>
      </c>
      <c r="B2421" s="96" t="s">
        <v>517</v>
      </c>
      <c r="C2421" s="96" t="s">
        <v>5341</v>
      </c>
      <c r="D2421" s="96" t="s">
        <v>5342</v>
      </c>
      <c r="E2421" s="96" t="s">
        <v>3368</v>
      </c>
      <c r="F2421" s="96" t="s">
        <v>354</v>
      </c>
      <c r="G2421" s="576">
        <v>60</v>
      </c>
      <c r="H2421" s="576">
        <v>60</v>
      </c>
      <c r="I2421" s="576">
        <v>12</v>
      </c>
    </row>
    <row r="2422" spans="1:9" ht="15">
      <c r="A2422" s="96">
        <v>2414</v>
      </c>
      <c r="B2422" s="96" t="s">
        <v>594</v>
      </c>
      <c r="C2422" s="96" t="s">
        <v>985</v>
      </c>
      <c r="D2422" s="96" t="s">
        <v>5343</v>
      </c>
      <c r="E2422" s="96" t="s">
        <v>3370</v>
      </c>
      <c r="F2422" s="96" t="s">
        <v>354</v>
      </c>
      <c r="G2422" s="576">
        <v>375</v>
      </c>
      <c r="H2422" s="576">
        <v>375</v>
      </c>
      <c r="I2422" s="576">
        <v>75</v>
      </c>
    </row>
    <row r="2423" spans="1:9" ht="30">
      <c r="A2423" s="96">
        <v>2415</v>
      </c>
      <c r="B2423" s="96" t="s">
        <v>519</v>
      </c>
      <c r="C2423" s="96" t="s">
        <v>5344</v>
      </c>
      <c r="D2423" s="96" t="s">
        <v>5345</v>
      </c>
      <c r="E2423" s="96" t="s">
        <v>5346</v>
      </c>
      <c r="F2423" s="96" t="s">
        <v>354</v>
      </c>
      <c r="G2423" s="576">
        <v>7737.5</v>
      </c>
      <c r="H2423" s="576">
        <v>7737.5</v>
      </c>
      <c r="I2423" s="576">
        <v>1547.5</v>
      </c>
    </row>
    <row r="2424" spans="1:9" ht="15">
      <c r="A2424" s="96">
        <v>2416</v>
      </c>
      <c r="B2424" s="96" t="s">
        <v>579</v>
      </c>
      <c r="C2424" s="96" t="s">
        <v>5347</v>
      </c>
      <c r="D2424" s="96" t="s">
        <v>5348</v>
      </c>
      <c r="E2424" s="96" t="s">
        <v>3370</v>
      </c>
      <c r="F2424" s="96" t="s">
        <v>354</v>
      </c>
      <c r="G2424" s="576">
        <v>375</v>
      </c>
      <c r="H2424" s="576">
        <v>375</v>
      </c>
      <c r="I2424" s="576">
        <v>75</v>
      </c>
    </row>
    <row r="2425" spans="1:9" ht="15">
      <c r="A2425" s="96">
        <v>2417</v>
      </c>
      <c r="B2425" s="96" t="s">
        <v>5349</v>
      </c>
      <c r="C2425" s="96" t="s">
        <v>5350</v>
      </c>
      <c r="D2425" s="96" t="s">
        <v>5351</v>
      </c>
      <c r="E2425" s="96" t="s">
        <v>3368</v>
      </c>
      <c r="F2425" s="96" t="s">
        <v>354</v>
      </c>
      <c r="G2425" s="576">
        <v>60</v>
      </c>
      <c r="H2425" s="576">
        <v>60</v>
      </c>
      <c r="I2425" s="576">
        <v>12</v>
      </c>
    </row>
    <row r="2426" spans="1:9" ht="15">
      <c r="A2426" s="96">
        <v>2418</v>
      </c>
      <c r="B2426" s="96" t="s">
        <v>519</v>
      </c>
      <c r="C2426" s="96" t="s">
        <v>5352</v>
      </c>
      <c r="D2426" s="96" t="s">
        <v>5353</v>
      </c>
      <c r="E2426" s="96" t="s">
        <v>3368</v>
      </c>
      <c r="F2426" s="96" t="s">
        <v>354</v>
      </c>
      <c r="G2426" s="576">
        <v>60</v>
      </c>
      <c r="H2426" s="576">
        <v>60</v>
      </c>
      <c r="I2426" s="576">
        <v>12</v>
      </c>
    </row>
    <row r="2427" spans="1:9" ht="15">
      <c r="A2427" s="96">
        <v>2419</v>
      </c>
      <c r="B2427" s="96" t="s">
        <v>652</v>
      </c>
      <c r="C2427" s="96" t="s">
        <v>5354</v>
      </c>
      <c r="D2427" s="96" t="s">
        <v>5355</v>
      </c>
      <c r="E2427" s="96" t="s">
        <v>3368</v>
      </c>
      <c r="F2427" s="96" t="s">
        <v>354</v>
      </c>
      <c r="G2427" s="576">
        <v>60</v>
      </c>
      <c r="H2427" s="576">
        <v>60</v>
      </c>
      <c r="I2427" s="576">
        <v>12</v>
      </c>
    </row>
    <row r="2428" spans="1:9" ht="15">
      <c r="A2428" s="96">
        <v>2420</v>
      </c>
      <c r="B2428" s="96" t="s">
        <v>600</v>
      </c>
      <c r="C2428" s="96" t="s">
        <v>880</v>
      </c>
      <c r="D2428" s="96" t="s">
        <v>5356</v>
      </c>
      <c r="E2428" s="96" t="s">
        <v>3370</v>
      </c>
      <c r="F2428" s="96" t="s">
        <v>354</v>
      </c>
      <c r="G2428" s="576">
        <v>375</v>
      </c>
      <c r="H2428" s="576">
        <v>375</v>
      </c>
      <c r="I2428" s="576">
        <v>75</v>
      </c>
    </row>
    <row r="2429" spans="1:9" ht="15">
      <c r="A2429" s="96">
        <v>2421</v>
      </c>
      <c r="B2429" s="96" t="s">
        <v>580</v>
      </c>
      <c r="C2429" s="96" t="s">
        <v>840</v>
      </c>
      <c r="D2429" s="96" t="s">
        <v>5357</v>
      </c>
      <c r="E2429" s="96" t="s">
        <v>3368</v>
      </c>
      <c r="F2429" s="96" t="s">
        <v>354</v>
      </c>
      <c r="G2429" s="576">
        <v>60</v>
      </c>
      <c r="H2429" s="576">
        <v>60</v>
      </c>
      <c r="I2429" s="576">
        <v>12</v>
      </c>
    </row>
    <row r="2430" spans="1:9" ht="15">
      <c r="A2430" s="96">
        <v>2422</v>
      </c>
      <c r="B2430" s="96" t="s">
        <v>553</v>
      </c>
      <c r="C2430" s="96" t="s">
        <v>5358</v>
      </c>
      <c r="D2430" s="96" t="s">
        <v>5359</v>
      </c>
      <c r="E2430" s="96" t="s">
        <v>3368</v>
      </c>
      <c r="F2430" s="96" t="s">
        <v>354</v>
      </c>
      <c r="G2430" s="576">
        <v>60</v>
      </c>
      <c r="H2430" s="576">
        <v>60</v>
      </c>
      <c r="I2430" s="576">
        <v>12</v>
      </c>
    </row>
    <row r="2431" spans="1:9" ht="15">
      <c r="A2431" s="96">
        <v>2423</v>
      </c>
      <c r="B2431" s="96" t="s">
        <v>4026</v>
      </c>
      <c r="C2431" s="96" t="s">
        <v>1076</v>
      </c>
      <c r="D2431" s="96" t="s">
        <v>5360</v>
      </c>
      <c r="E2431" s="96" t="s">
        <v>3368</v>
      </c>
      <c r="F2431" s="96" t="s">
        <v>354</v>
      </c>
      <c r="G2431" s="576">
        <v>60</v>
      </c>
      <c r="H2431" s="576">
        <v>60</v>
      </c>
      <c r="I2431" s="576">
        <v>12</v>
      </c>
    </row>
    <row r="2432" spans="1:9" ht="15">
      <c r="A2432" s="96">
        <v>2424</v>
      </c>
      <c r="B2432" s="96" t="s">
        <v>600</v>
      </c>
      <c r="C2432" s="96" t="s">
        <v>608</v>
      </c>
      <c r="D2432" s="96" t="s">
        <v>5361</v>
      </c>
      <c r="E2432" s="96" t="s">
        <v>3368</v>
      </c>
      <c r="F2432" s="96" t="s">
        <v>354</v>
      </c>
      <c r="G2432" s="576">
        <v>60</v>
      </c>
      <c r="H2432" s="576">
        <v>60</v>
      </c>
      <c r="I2432" s="576">
        <v>12</v>
      </c>
    </row>
    <row r="2433" spans="1:9" ht="15">
      <c r="A2433" s="96">
        <v>2425</v>
      </c>
      <c r="B2433" s="96" t="s">
        <v>852</v>
      </c>
      <c r="C2433" s="96" t="s">
        <v>5362</v>
      </c>
      <c r="D2433" s="96" t="s">
        <v>5363</v>
      </c>
      <c r="E2433" s="96" t="s">
        <v>3370</v>
      </c>
      <c r="F2433" s="96" t="s">
        <v>354</v>
      </c>
      <c r="G2433" s="576">
        <v>375</v>
      </c>
      <c r="H2433" s="576">
        <v>375</v>
      </c>
      <c r="I2433" s="576">
        <v>75</v>
      </c>
    </row>
    <row r="2434" spans="1:9" ht="15">
      <c r="A2434" s="96">
        <v>2426</v>
      </c>
      <c r="B2434" s="96" t="s">
        <v>594</v>
      </c>
      <c r="C2434" s="96" t="s">
        <v>5364</v>
      </c>
      <c r="D2434" s="96" t="s">
        <v>5365</v>
      </c>
      <c r="E2434" s="96" t="s">
        <v>3368</v>
      </c>
      <c r="F2434" s="96" t="s">
        <v>354</v>
      </c>
      <c r="G2434" s="576">
        <v>60</v>
      </c>
      <c r="H2434" s="576">
        <v>60</v>
      </c>
      <c r="I2434" s="576">
        <v>12</v>
      </c>
    </row>
    <row r="2435" spans="1:9" ht="15">
      <c r="A2435" s="96">
        <v>2427</v>
      </c>
      <c r="B2435" s="96" t="s">
        <v>4420</v>
      </c>
      <c r="C2435" s="96" t="s">
        <v>5366</v>
      </c>
      <c r="D2435" s="96" t="s">
        <v>5367</v>
      </c>
      <c r="E2435" s="96" t="s">
        <v>3368</v>
      </c>
      <c r="F2435" s="96" t="s">
        <v>354</v>
      </c>
      <c r="G2435" s="576">
        <v>60</v>
      </c>
      <c r="H2435" s="576">
        <v>60</v>
      </c>
      <c r="I2435" s="576">
        <v>12</v>
      </c>
    </row>
    <row r="2436" spans="1:9" ht="15">
      <c r="A2436" s="96">
        <v>2428</v>
      </c>
      <c r="B2436" s="96" t="s">
        <v>5368</v>
      </c>
      <c r="C2436" s="96" t="s">
        <v>3593</v>
      </c>
      <c r="D2436" s="96" t="s">
        <v>5369</v>
      </c>
      <c r="E2436" s="96" t="s">
        <v>3368</v>
      </c>
      <c r="F2436" s="96" t="s">
        <v>354</v>
      </c>
      <c r="G2436" s="576">
        <v>60</v>
      </c>
      <c r="H2436" s="576">
        <v>60</v>
      </c>
      <c r="I2436" s="576">
        <v>12</v>
      </c>
    </row>
    <row r="2437" spans="1:9" ht="15">
      <c r="A2437" s="96">
        <v>2429</v>
      </c>
      <c r="B2437" s="96" t="s">
        <v>761</v>
      </c>
      <c r="C2437" s="96" t="s">
        <v>667</v>
      </c>
      <c r="D2437" s="96" t="s">
        <v>5370</v>
      </c>
      <c r="E2437" s="96" t="s">
        <v>3370</v>
      </c>
      <c r="F2437" s="96" t="s">
        <v>354</v>
      </c>
      <c r="G2437" s="576">
        <v>375</v>
      </c>
      <c r="H2437" s="576">
        <v>375</v>
      </c>
      <c r="I2437" s="576">
        <v>75</v>
      </c>
    </row>
    <row r="2438" spans="1:9" ht="15">
      <c r="A2438" s="96">
        <v>2430</v>
      </c>
      <c r="B2438" s="96" t="s">
        <v>517</v>
      </c>
      <c r="C2438" s="96" t="s">
        <v>5371</v>
      </c>
      <c r="D2438" s="96" t="s">
        <v>5372</v>
      </c>
      <c r="E2438" s="96" t="s">
        <v>3368</v>
      </c>
      <c r="F2438" s="96" t="s">
        <v>354</v>
      </c>
      <c r="G2438" s="576">
        <v>60</v>
      </c>
      <c r="H2438" s="576">
        <v>60</v>
      </c>
      <c r="I2438" s="576">
        <v>12</v>
      </c>
    </row>
    <row r="2439" spans="1:9" ht="15">
      <c r="A2439" s="96">
        <v>2431</v>
      </c>
      <c r="B2439" s="96" t="s">
        <v>517</v>
      </c>
      <c r="C2439" s="96" t="s">
        <v>3822</v>
      </c>
      <c r="D2439" s="96" t="s">
        <v>5373</v>
      </c>
      <c r="E2439" s="96" t="s">
        <v>3368</v>
      </c>
      <c r="F2439" s="96" t="s">
        <v>354</v>
      </c>
      <c r="G2439" s="576">
        <v>60</v>
      </c>
      <c r="H2439" s="576">
        <v>60</v>
      </c>
      <c r="I2439" s="576">
        <v>12</v>
      </c>
    </row>
    <row r="2440" spans="1:9" ht="15">
      <c r="A2440" s="96">
        <v>2432</v>
      </c>
      <c r="B2440" s="96" t="s">
        <v>4122</v>
      </c>
      <c r="C2440" s="96" t="s">
        <v>5374</v>
      </c>
      <c r="D2440" s="96" t="s">
        <v>5375</v>
      </c>
      <c r="E2440" s="96" t="s">
        <v>3368</v>
      </c>
      <c r="F2440" s="96" t="s">
        <v>354</v>
      </c>
      <c r="G2440" s="576">
        <v>60</v>
      </c>
      <c r="H2440" s="576">
        <v>60</v>
      </c>
      <c r="I2440" s="576">
        <v>12</v>
      </c>
    </row>
    <row r="2441" spans="1:9" ht="15">
      <c r="A2441" s="96">
        <v>2433</v>
      </c>
      <c r="B2441" s="96" t="s">
        <v>553</v>
      </c>
      <c r="C2441" s="96" t="s">
        <v>4468</v>
      </c>
      <c r="D2441" s="96" t="s">
        <v>5376</v>
      </c>
      <c r="E2441" s="96" t="s">
        <v>3370</v>
      </c>
      <c r="F2441" s="96" t="s">
        <v>354</v>
      </c>
      <c r="G2441" s="576">
        <v>375</v>
      </c>
      <c r="H2441" s="576">
        <v>375</v>
      </c>
      <c r="I2441" s="576">
        <v>75</v>
      </c>
    </row>
    <row r="2442" spans="1:9" ht="15">
      <c r="A2442" s="96">
        <v>2434</v>
      </c>
      <c r="B2442" s="96" t="s">
        <v>517</v>
      </c>
      <c r="C2442" s="96" t="s">
        <v>4762</v>
      </c>
      <c r="D2442" s="96" t="s">
        <v>5377</v>
      </c>
      <c r="E2442" s="96" t="s">
        <v>3368</v>
      </c>
      <c r="F2442" s="96" t="s">
        <v>354</v>
      </c>
      <c r="G2442" s="576">
        <v>60</v>
      </c>
      <c r="H2442" s="576">
        <v>60</v>
      </c>
      <c r="I2442" s="576">
        <v>12</v>
      </c>
    </row>
    <row r="2443" spans="1:9" ht="15">
      <c r="A2443" s="96">
        <v>2435</v>
      </c>
      <c r="B2443" s="96" t="s">
        <v>872</v>
      </c>
      <c r="C2443" s="96" t="s">
        <v>5378</v>
      </c>
      <c r="D2443" s="96" t="s">
        <v>5379</v>
      </c>
      <c r="E2443" s="96" t="s">
        <v>3368</v>
      </c>
      <c r="F2443" s="96" t="s">
        <v>354</v>
      </c>
      <c r="G2443" s="576">
        <v>60</v>
      </c>
      <c r="H2443" s="576">
        <v>60</v>
      </c>
      <c r="I2443" s="576">
        <v>12</v>
      </c>
    </row>
    <row r="2444" spans="1:9" ht="15">
      <c r="A2444" s="96">
        <v>2436</v>
      </c>
      <c r="B2444" s="96" t="s">
        <v>3608</v>
      </c>
      <c r="C2444" s="96" t="s">
        <v>5380</v>
      </c>
      <c r="D2444" s="96" t="s">
        <v>5381</v>
      </c>
      <c r="E2444" s="96" t="s">
        <v>3368</v>
      </c>
      <c r="F2444" s="96" t="s">
        <v>354</v>
      </c>
      <c r="G2444" s="576">
        <v>60</v>
      </c>
      <c r="H2444" s="576">
        <v>60</v>
      </c>
      <c r="I2444" s="576">
        <v>12</v>
      </c>
    </row>
    <row r="2445" spans="1:9" ht="15">
      <c r="A2445" s="96">
        <v>2437</v>
      </c>
      <c r="B2445" s="96" t="s">
        <v>5382</v>
      </c>
      <c r="C2445" s="96" t="s">
        <v>5383</v>
      </c>
      <c r="D2445" s="96" t="s">
        <v>5384</v>
      </c>
      <c r="E2445" s="96" t="s">
        <v>3370</v>
      </c>
      <c r="F2445" s="96" t="s">
        <v>354</v>
      </c>
      <c r="G2445" s="576">
        <v>375</v>
      </c>
      <c r="H2445" s="576">
        <v>375</v>
      </c>
      <c r="I2445" s="576">
        <v>75</v>
      </c>
    </row>
    <row r="2446" spans="1:9" ht="15">
      <c r="A2446" s="96">
        <v>2438</v>
      </c>
      <c r="B2446" s="96" t="s">
        <v>560</v>
      </c>
      <c r="C2446" s="96" t="s">
        <v>4701</v>
      </c>
      <c r="D2446" s="96" t="s">
        <v>5385</v>
      </c>
      <c r="E2446" s="96" t="s">
        <v>3368</v>
      </c>
      <c r="F2446" s="96" t="s">
        <v>354</v>
      </c>
      <c r="G2446" s="576">
        <v>60</v>
      </c>
      <c r="H2446" s="576">
        <v>60</v>
      </c>
      <c r="I2446" s="576">
        <v>12</v>
      </c>
    </row>
    <row r="2447" spans="1:9" ht="15">
      <c r="A2447" s="96">
        <v>2439</v>
      </c>
      <c r="B2447" s="96" t="s">
        <v>3521</v>
      </c>
      <c r="C2447" s="96" t="s">
        <v>908</v>
      </c>
      <c r="D2447" s="96" t="s">
        <v>5386</v>
      </c>
      <c r="E2447" s="96" t="s">
        <v>3370</v>
      </c>
      <c r="F2447" s="96" t="s">
        <v>354</v>
      </c>
      <c r="G2447" s="576">
        <v>375</v>
      </c>
      <c r="H2447" s="576">
        <v>375</v>
      </c>
      <c r="I2447" s="576">
        <v>75</v>
      </c>
    </row>
    <row r="2448" spans="1:9" ht="15">
      <c r="A2448" s="96">
        <v>2440</v>
      </c>
      <c r="B2448" s="96" t="s">
        <v>576</v>
      </c>
      <c r="C2448" s="96" t="s">
        <v>5387</v>
      </c>
      <c r="D2448" s="96" t="s">
        <v>5388</v>
      </c>
      <c r="E2448" s="96" t="s">
        <v>3368</v>
      </c>
      <c r="F2448" s="96" t="s">
        <v>354</v>
      </c>
      <c r="G2448" s="576">
        <v>60</v>
      </c>
      <c r="H2448" s="576">
        <v>60</v>
      </c>
      <c r="I2448" s="576">
        <v>12</v>
      </c>
    </row>
    <row r="2449" spans="1:9" ht="15">
      <c r="A2449" s="96">
        <v>2441</v>
      </c>
      <c r="B2449" s="96" t="s">
        <v>600</v>
      </c>
      <c r="C2449" s="96" t="s">
        <v>5389</v>
      </c>
      <c r="D2449" s="96" t="s">
        <v>5390</v>
      </c>
      <c r="E2449" s="96" t="s">
        <v>3370</v>
      </c>
      <c r="F2449" s="96" t="s">
        <v>354</v>
      </c>
      <c r="G2449" s="576">
        <v>375</v>
      </c>
      <c r="H2449" s="576">
        <v>375</v>
      </c>
      <c r="I2449" s="576">
        <v>75</v>
      </c>
    </row>
    <row r="2450" spans="1:9" ht="15">
      <c r="A2450" s="96">
        <v>2442</v>
      </c>
      <c r="B2450" s="96" t="s">
        <v>517</v>
      </c>
      <c r="C2450" s="96" t="s">
        <v>5391</v>
      </c>
      <c r="D2450" s="96" t="s">
        <v>5392</v>
      </c>
      <c r="E2450" s="96" t="s">
        <v>3370</v>
      </c>
      <c r="F2450" s="96" t="s">
        <v>354</v>
      </c>
      <c r="G2450" s="576">
        <v>375</v>
      </c>
      <c r="H2450" s="576">
        <v>375</v>
      </c>
      <c r="I2450" s="576">
        <v>75</v>
      </c>
    </row>
    <row r="2451" spans="1:9" ht="15">
      <c r="A2451" s="96">
        <v>2443</v>
      </c>
      <c r="B2451" s="96" t="s">
        <v>525</v>
      </c>
      <c r="C2451" s="96" t="s">
        <v>985</v>
      </c>
      <c r="D2451" s="96" t="s">
        <v>5393</v>
      </c>
      <c r="E2451" s="96" t="s">
        <v>3368</v>
      </c>
      <c r="F2451" s="96" t="s">
        <v>354</v>
      </c>
      <c r="G2451" s="576">
        <v>60</v>
      </c>
      <c r="H2451" s="576">
        <v>60</v>
      </c>
      <c r="I2451" s="576">
        <v>12</v>
      </c>
    </row>
    <row r="2452" spans="1:9" ht="15">
      <c r="A2452" s="96">
        <v>2444</v>
      </c>
      <c r="B2452" s="96" t="s">
        <v>587</v>
      </c>
      <c r="C2452" s="96" t="s">
        <v>3706</v>
      </c>
      <c r="D2452" s="96" t="s">
        <v>5394</v>
      </c>
      <c r="E2452" s="96" t="s">
        <v>3368</v>
      </c>
      <c r="F2452" s="96" t="s">
        <v>354</v>
      </c>
      <c r="G2452" s="576">
        <v>60</v>
      </c>
      <c r="H2452" s="576">
        <v>60</v>
      </c>
      <c r="I2452" s="576">
        <v>12</v>
      </c>
    </row>
    <row r="2453" spans="1:9" ht="15">
      <c r="A2453" s="96">
        <v>2445</v>
      </c>
      <c r="B2453" s="96" t="s">
        <v>517</v>
      </c>
      <c r="C2453" s="96" t="s">
        <v>3934</v>
      </c>
      <c r="D2453" s="96" t="s">
        <v>5395</v>
      </c>
      <c r="E2453" s="96" t="s">
        <v>3370</v>
      </c>
      <c r="F2453" s="96" t="s">
        <v>354</v>
      </c>
      <c r="G2453" s="576">
        <v>375</v>
      </c>
      <c r="H2453" s="576">
        <v>375</v>
      </c>
      <c r="I2453" s="576">
        <v>75</v>
      </c>
    </row>
    <row r="2454" spans="1:9" ht="15">
      <c r="A2454" s="96">
        <v>2446</v>
      </c>
      <c r="B2454" s="96" t="s">
        <v>517</v>
      </c>
      <c r="C2454" s="96" t="s">
        <v>5396</v>
      </c>
      <c r="D2454" s="96" t="s">
        <v>5397</v>
      </c>
      <c r="E2454" s="96" t="s">
        <v>3370</v>
      </c>
      <c r="F2454" s="96" t="s">
        <v>354</v>
      </c>
      <c r="G2454" s="576">
        <v>375</v>
      </c>
      <c r="H2454" s="576">
        <v>375</v>
      </c>
      <c r="I2454" s="576">
        <v>75</v>
      </c>
    </row>
    <row r="2455" spans="1:9" ht="15">
      <c r="A2455" s="96">
        <v>2447</v>
      </c>
      <c r="B2455" s="96" t="s">
        <v>589</v>
      </c>
      <c r="C2455" s="96" t="s">
        <v>5398</v>
      </c>
      <c r="D2455" s="96" t="s">
        <v>5399</v>
      </c>
      <c r="E2455" s="96" t="s">
        <v>3368</v>
      </c>
      <c r="F2455" s="96" t="s">
        <v>354</v>
      </c>
      <c r="G2455" s="576">
        <v>60</v>
      </c>
      <c r="H2455" s="576">
        <v>60</v>
      </c>
      <c r="I2455" s="576">
        <v>12</v>
      </c>
    </row>
    <row r="2456" spans="1:9" ht="15">
      <c r="A2456" s="96">
        <v>2448</v>
      </c>
      <c r="B2456" s="96" t="s">
        <v>3570</v>
      </c>
      <c r="C2456" s="96" t="s">
        <v>5400</v>
      </c>
      <c r="D2456" s="96" t="s">
        <v>5401</v>
      </c>
      <c r="E2456" s="96" t="s">
        <v>3368</v>
      </c>
      <c r="F2456" s="96" t="s">
        <v>354</v>
      </c>
      <c r="G2456" s="576">
        <v>60</v>
      </c>
      <c r="H2456" s="576">
        <v>60</v>
      </c>
      <c r="I2456" s="576">
        <v>12</v>
      </c>
    </row>
    <row r="2457" spans="1:9" ht="15">
      <c r="A2457" s="96">
        <v>2449</v>
      </c>
      <c r="B2457" s="96" t="s">
        <v>668</v>
      </c>
      <c r="C2457" s="96" t="s">
        <v>5402</v>
      </c>
      <c r="D2457" s="96" t="s">
        <v>5403</v>
      </c>
      <c r="E2457" s="96" t="s">
        <v>3368</v>
      </c>
      <c r="F2457" s="96" t="s">
        <v>354</v>
      </c>
      <c r="G2457" s="576">
        <v>60</v>
      </c>
      <c r="H2457" s="576">
        <v>60</v>
      </c>
      <c r="I2457" s="576">
        <v>12</v>
      </c>
    </row>
    <row r="2458" spans="1:9" ht="15">
      <c r="A2458" s="96">
        <v>2450</v>
      </c>
      <c r="B2458" s="96" t="s">
        <v>517</v>
      </c>
      <c r="C2458" s="96" t="s">
        <v>5404</v>
      </c>
      <c r="D2458" s="96" t="s">
        <v>5405</v>
      </c>
      <c r="E2458" s="96" t="s">
        <v>3368</v>
      </c>
      <c r="F2458" s="96" t="s">
        <v>354</v>
      </c>
      <c r="G2458" s="576">
        <v>60</v>
      </c>
      <c r="H2458" s="576">
        <v>60</v>
      </c>
      <c r="I2458" s="576">
        <v>12</v>
      </c>
    </row>
    <row r="2459" spans="1:9" ht="15">
      <c r="A2459" s="96">
        <v>2451</v>
      </c>
      <c r="B2459" s="96" t="s">
        <v>613</v>
      </c>
      <c r="C2459" s="96" t="s">
        <v>5406</v>
      </c>
      <c r="D2459" s="96" t="s">
        <v>5407</v>
      </c>
      <c r="E2459" s="96" t="s">
        <v>3368</v>
      </c>
      <c r="F2459" s="96" t="s">
        <v>354</v>
      </c>
      <c r="G2459" s="576">
        <v>60</v>
      </c>
      <c r="H2459" s="576">
        <v>60</v>
      </c>
      <c r="I2459" s="576">
        <v>12</v>
      </c>
    </row>
    <row r="2460" spans="1:9" ht="15">
      <c r="A2460" s="96">
        <v>2452</v>
      </c>
      <c r="B2460" s="96" t="s">
        <v>4063</v>
      </c>
      <c r="C2460" s="96" t="s">
        <v>5408</v>
      </c>
      <c r="D2460" s="96" t="s">
        <v>5409</v>
      </c>
      <c r="E2460" s="96" t="s">
        <v>3368</v>
      </c>
      <c r="F2460" s="96" t="s">
        <v>354</v>
      </c>
      <c r="G2460" s="576">
        <v>60</v>
      </c>
      <c r="H2460" s="576">
        <v>60</v>
      </c>
      <c r="I2460" s="576">
        <v>12</v>
      </c>
    </row>
    <row r="2461" spans="1:9" ht="15">
      <c r="A2461" s="96">
        <v>2453</v>
      </c>
      <c r="B2461" s="96" t="s">
        <v>5410</v>
      </c>
      <c r="C2461" s="96" t="s">
        <v>5034</v>
      </c>
      <c r="D2461" s="96" t="s">
        <v>5411</v>
      </c>
      <c r="E2461" s="96" t="s">
        <v>3368</v>
      </c>
      <c r="F2461" s="96" t="s">
        <v>354</v>
      </c>
      <c r="G2461" s="576">
        <v>60</v>
      </c>
      <c r="H2461" s="576">
        <v>60</v>
      </c>
      <c r="I2461" s="576">
        <v>12</v>
      </c>
    </row>
    <row r="2462" spans="1:9" ht="15">
      <c r="A2462" s="96">
        <v>2454</v>
      </c>
      <c r="B2462" s="96" t="s">
        <v>5410</v>
      </c>
      <c r="C2462" s="96" t="s">
        <v>853</v>
      </c>
      <c r="D2462" s="96" t="s">
        <v>5412</v>
      </c>
      <c r="E2462" s="96" t="s">
        <v>3368</v>
      </c>
      <c r="F2462" s="96" t="s">
        <v>354</v>
      </c>
      <c r="G2462" s="576">
        <v>60</v>
      </c>
      <c r="H2462" s="576">
        <v>60</v>
      </c>
      <c r="I2462" s="576">
        <v>12</v>
      </c>
    </row>
    <row r="2463" spans="1:9" ht="15">
      <c r="A2463" s="96">
        <v>2455</v>
      </c>
      <c r="B2463" s="96" t="s">
        <v>4960</v>
      </c>
      <c r="C2463" s="96" t="s">
        <v>529</v>
      </c>
      <c r="D2463" s="96" t="s">
        <v>5413</v>
      </c>
      <c r="E2463" s="96" t="s">
        <v>3368</v>
      </c>
      <c r="F2463" s="96" t="s">
        <v>354</v>
      </c>
      <c r="G2463" s="576">
        <v>60</v>
      </c>
      <c r="H2463" s="576">
        <v>60</v>
      </c>
      <c r="I2463" s="576">
        <v>12</v>
      </c>
    </row>
    <row r="2464" spans="1:9" ht="15">
      <c r="A2464" s="96">
        <v>2456</v>
      </c>
      <c r="B2464" s="96" t="s">
        <v>517</v>
      </c>
      <c r="C2464" s="96" t="s">
        <v>4442</v>
      </c>
      <c r="D2464" s="96" t="s">
        <v>5414</v>
      </c>
      <c r="E2464" s="96" t="s">
        <v>3368</v>
      </c>
      <c r="F2464" s="96" t="s">
        <v>354</v>
      </c>
      <c r="G2464" s="576">
        <v>60</v>
      </c>
      <c r="H2464" s="576">
        <v>60</v>
      </c>
      <c r="I2464" s="576">
        <v>12</v>
      </c>
    </row>
    <row r="2465" spans="1:9" ht="15">
      <c r="A2465" s="96">
        <v>2457</v>
      </c>
      <c r="B2465" s="96" t="s">
        <v>607</v>
      </c>
      <c r="C2465" s="96" t="s">
        <v>1073</v>
      </c>
      <c r="D2465" s="96" t="s">
        <v>5415</v>
      </c>
      <c r="E2465" s="96" t="s">
        <v>3370</v>
      </c>
      <c r="F2465" s="96" t="s">
        <v>354</v>
      </c>
      <c r="G2465" s="576">
        <v>375</v>
      </c>
      <c r="H2465" s="576">
        <v>375</v>
      </c>
      <c r="I2465" s="576">
        <v>75</v>
      </c>
    </row>
    <row r="2466" spans="1:9" ht="15">
      <c r="A2466" s="96">
        <v>2458</v>
      </c>
      <c r="B2466" s="96" t="s">
        <v>3844</v>
      </c>
      <c r="C2466" s="96" t="s">
        <v>3417</v>
      </c>
      <c r="D2466" s="96" t="s">
        <v>5416</v>
      </c>
      <c r="E2466" s="96" t="s">
        <v>3443</v>
      </c>
      <c r="F2466" s="96" t="s">
        <v>354</v>
      </c>
      <c r="G2466" s="576">
        <v>60</v>
      </c>
      <c r="H2466" s="576">
        <v>60</v>
      </c>
      <c r="I2466" s="576">
        <v>12</v>
      </c>
    </row>
    <row r="2467" spans="1:9" ht="15">
      <c r="A2467" s="96">
        <v>2459</v>
      </c>
      <c r="B2467" s="96" t="s">
        <v>517</v>
      </c>
      <c r="C2467" s="96" t="s">
        <v>513</v>
      </c>
      <c r="D2467" s="96" t="s">
        <v>5417</v>
      </c>
      <c r="E2467" s="96" t="s">
        <v>3368</v>
      </c>
      <c r="F2467" s="96" t="s">
        <v>354</v>
      </c>
      <c r="G2467" s="576">
        <v>60</v>
      </c>
      <c r="H2467" s="576">
        <v>60</v>
      </c>
      <c r="I2467" s="576">
        <v>12</v>
      </c>
    </row>
    <row r="2468" spans="1:9" ht="15">
      <c r="A2468" s="96">
        <v>2460</v>
      </c>
      <c r="B2468" s="96" t="s">
        <v>531</v>
      </c>
      <c r="C2468" s="96" t="s">
        <v>1137</v>
      </c>
      <c r="D2468" s="96" t="s">
        <v>5418</v>
      </c>
      <c r="E2468" s="96" t="s">
        <v>3368</v>
      </c>
      <c r="F2468" s="96" t="s">
        <v>354</v>
      </c>
      <c r="G2468" s="576">
        <v>60</v>
      </c>
      <c r="H2468" s="576">
        <v>60</v>
      </c>
      <c r="I2468" s="576">
        <v>12</v>
      </c>
    </row>
    <row r="2469" spans="1:9" ht="15">
      <c r="A2469" s="96">
        <v>2461</v>
      </c>
      <c r="B2469" s="96" t="s">
        <v>3441</v>
      </c>
      <c r="C2469" s="96" t="s">
        <v>3790</v>
      </c>
      <c r="D2469" s="96" t="s">
        <v>5419</v>
      </c>
      <c r="E2469" s="96" t="s">
        <v>3370</v>
      </c>
      <c r="F2469" s="96" t="s">
        <v>354</v>
      </c>
      <c r="G2469" s="576">
        <v>375</v>
      </c>
      <c r="H2469" s="576">
        <v>375</v>
      </c>
      <c r="I2469" s="576">
        <v>75</v>
      </c>
    </row>
    <row r="2470" spans="1:9" ht="15">
      <c r="A2470" s="96">
        <v>2462</v>
      </c>
      <c r="B2470" s="96" t="s">
        <v>536</v>
      </c>
      <c r="C2470" s="96" t="s">
        <v>537</v>
      </c>
      <c r="D2470" s="96" t="s">
        <v>5420</v>
      </c>
      <c r="E2470" s="96" t="s">
        <v>4784</v>
      </c>
      <c r="F2470" s="96" t="s">
        <v>354</v>
      </c>
      <c r="G2470" s="576">
        <v>4250</v>
      </c>
      <c r="H2470" s="576">
        <v>4250</v>
      </c>
      <c r="I2470" s="576">
        <v>850</v>
      </c>
    </row>
    <row r="2471" spans="1:9" ht="15">
      <c r="A2471" s="96">
        <v>2463</v>
      </c>
      <c r="B2471" s="96" t="s">
        <v>820</v>
      </c>
      <c r="C2471" s="96" t="s">
        <v>5421</v>
      </c>
      <c r="D2471" s="96" t="s">
        <v>5422</v>
      </c>
      <c r="E2471" s="96" t="s">
        <v>3368</v>
      </c>
      <c r="F2471" s="96" t="s">
        <v>354</v>
      </c>
      <c r="G2471" s="576">
        <v>60</v>
      </c>
      <c r="H2471" s="576">
        <v>60</v>
      </c>
      <c r="I2471" s="576">
        <v>12</v>
      </c>
    </row>
    <row r="2472" spans="1:9" ht="15">
      <c r="A2472" s="96">
        <v>2464</v>
      </c>
      <c r="B2472" s="96" t="s">
        <v>5423</v>
      </c>
      <c r="C2472" s="96" t="s">
        <v>5424</v>
      </c>
      <c r="D2472" s="96" t="s">
        <v>5425</v>
      </c>
      <c r="E2472" s="96" t="s">
        <v>3368</v>
      </c>
      <c r="F2472" s="96" t="s">
        <v>354</v>
      </c>
      <c r="G2472" s="576">
        <v>60</v>
      </c>
      <c r="H2472" s="576">
        <v>60</v>
      </c>
      <c r="I2472" s="576">
        <v>12</v>
      </c>
    </row>
    <row r="2473" spans="1:9" ht="15">
      <c r="A2473" s="96">
        <v>2465</v>
      </c>
      <c r="B2473" s="96" t="s">
        <v>810</v>
      </c>
      <c r="C2473" s="96" t="s">
        <v>727</v>
      </c>
      <c r="D2473" s="96" t="s">
        <v>5426</v>
      </c>
      <c r="E2473" s="96" t="s">
        <v>3370</v>
      </c>
      <c r="F2473" s="96" t="s">
        <v>354</v>
      </c>
      <c r="G2473" s="576">
        <v>375</v>
      </c>
      <c r="H2473" s="576">
        <v>375</v>
      </c>
      <c r="I2473" s="576">
        <v>75</v>
      </c>
    </row>
    <row r="2474" spans="1:9" ht="15">
      <c r="A2474" s="96">
        <v>2466</v>
      </c>
      <c r="B2474" s="96" t="s">
        <v>579</v>
      </c>
      <c r="C2474" s="96" t="s">
        <v>624</v>
      </c>
      <c r="D2474" s="96" t="s">
        <v>5427</v>
      </c>
      <c r="E2474" s="96" t="s">
        <v>3370</v>
      </c>
      <c r="F2474" s="96" t="s">
        <v>354</v>
      </c>
      <c r="G2474" s="576">
        <v>375</v>
      </c>
      <c r="H2474" s="576">
        <v>375</v>
      </c>
      <c r="I2474" s="576">
        <v>75</v>
      </c>
    </row>
    <row r="2475" spans="1:9" ht="15">
      <c r="A2475" s="96">
        <v>2467</v>
      </c>
      <c r="B2475" s="96" t="s">
        <v>547</v>
      </c>
      <c r="C2475" s="96" t="s">
        <v>5428</v>
      </c>
      <c r="D2475" s="96" t="s">
        <v>5429</v>
      </c>
      <c r="E2475" s="96" t="s">
        <v>3368</v>
      </c>
      <c r="F2475" s="96" t="s">
        <v>354</v>
      </c>
      <c r="G2475" s="576">
        <v>60</v>
      </c>
      <c r="H2475" s="576">
        <v>60</v>
      </c>
      <c r="I2475" s="576">
        <v>12</v>
      </c>
    </row>
    <row r="2476" spans="1:9" ht="15">
      <c r="A2476" s="96">
        <v>2468</v>
      </c>
      <c r="B2476" s="96" t="s">
        <v>3808</v>
      </c>
      <c r="C2476" s="96" t="s">
        <v>5430</v>
      </c>
      <c r="D2476" s="96" t="s">
        <v>5431</v>
      </c>
      <c r="E2476" s="96" t="s">
        <v>3368</v>
      </c>
      <c r="F2476" s="96" t="s">
        <v>354</v>
      </c>
      <c r="G2476" s="576">
        <v>60</v>
      </c>
      <c r="H2476" s="576">
        <v>60</v>
      </c>
      <c r="I2476" s="576">
        <v>12</v>
      </c>
    </row>
    <row r="2477" spans="1:9" ht="15">
      <c r="A2477" s="96">
        <v>2469</v>
      </c>
      <c r="B2477" s="96" t="s">
        <v>614</v>
      </c>
      <c r="C2477" s="96" t="s">
        <v>4897</v>
      </c>
      <c r="D2477" s="96" t="s">
        <v>5432</v>
      </c>
      <c r="E2477" s="96" t="s">
        <v>3368</v>
      </c>
      <c r="F2477" s="96" t="s">
        <v>354</v>
      </c>
      <c r="G2477" s="576">
        <v>60</v>
      </c>
      <c r="H2477" s="576">
        <v>60</v>
      </c>
      <c r="I2477" s="576">
        <v>12</v>
      </c>
    </row>
    <row r="2478" spans="1:9" ht="15">
      <c r="A2478" s="96">
        <v>2470</v>
      </c>
      <c r="B2478" s="96" t="s">
        <v>816</v>
      </c>
      <c r="C2478" s="96" t="s">
        <v>4701</v>
      </c>
      <c r="D2478" s="96" t="s">
        <v>5433</v>
      </c>
      <c r="E2478" s="96" t="s">
        <v>3443</v>
      </c>
      <c r="F2478" s="96" t="s">
        <v>354</v>
      </c>
      <c r="G2478" s="576">
        <v>60</v>
      </c>
      <c r="H2478" s="576">
        <v>60</v>
      </c>
      <c r="I2478" s="576">
        <v>12</v>
      </c>
    </row>
    <row r="2479" spans="1:9" ht="15">
      <c r="A2479" s="96">
        <v>2471</v>
      </c>
      <c r="B2479" s="96" t="s">
        <v>576</v>
      </c>
      <c r="C2479" s="96" t="s">
        <v>5383</v>
      </c>
      <c r="D2479" s="96" t="s">
        <v>5434</v>
      </c>
      <c r="E2479" s="96" t="s">
        <v>3368</v>
      </c>
      <c r="F2479" s="96" t="s">
        <v>354</v>
      </c>
      <c r="G2479" s="576">
        <v>60</v>
      </c>
      <c r="H2479" s="576">
        <v>60</v>
      </c>
      <c r="I2479" s="576">
        <v>12</v>
      </c>
    </row>
    <row r="2480" spans="1:9" ht="15">
      <c r="A2480" s="96">
        <v>2472</v>
      </c>
      <c r="B2480" s="96" t="s">
        <v>5435</v>
      </c>
      <c r="C2480" s="96" t="s">
        <v>5436</v>
      </c>
      <c r="D2480" s="96" t="s">
        <v>5437</v>
      </c>
      <c r="E2480" s="96" t="s">
        <v>3368</v>
      </c>
      <c r="F2480" s="96" t="s">
        <v>354</v>
      </c>
      <c r="G2480" s="576">
        <v>60</v>
      </c>
      <c r="H2480" s="576">
        <v>60</v>
      </c>
      <c r="I2480" s="576">
        <v>12</v>
      </c>
    </row>
    <row r="2481" spans="1:9" ht="15">
      <c r="A2481" s="96">
        <v>2473</v>
      </c>
      <c r="B2481" s="96" t="s">
        <v>554</v>
      </c>
      <c r="C2481" s="96" t="s">
        <v>1139</v>
      </c>
      <c r="D2481" s="96" t="s">
        <v>5438</v>
      </c>
      <c r="E2481" s="96" t="s">
        <v>3368</v>
      </c>
      <c r="F2481" s="96" t="s">
        <v>354</v>
      </c>
      <c r="G2481" s="576">
        <v>60</v>
      </c>
      <c r="H2481" s="576">
        <v>60</v>
      </c>
      <c r="I2481" s="576">
        <v>12</v>
      </c>
    </row>
    <row r="2482" spans="1:9" ht="15">
      <c r="A2482" s="96">
        <v>2474</v>
      </c>
      <c r="B2482" s="96" t="s">
        <v>836</v>
      </c>
      <c r="C2482" s="96" t="s">
        <v>953</v>
      </c>
      <c r="D2482" s="96" t="s">
        <v>5439</v>
      </c>
      <c r="E2482" s="96" t="s">
        <v>3370</v>
      </c>
      <c r="F2482" s="96" t="s">
        <v>354</v>
      </c>
      <c r="G2482" s="576">
        <v>375</v>
      </c>
      <c r="H2482" s="576">
        <v>375</v>
      </c>
      <c r="I2482" s="576">
        <v>75</v>
      </c>
    </row>
    <row r="2483" spans="1:9" ht="15">
      <c r="A2483" s="96">
        <v>2475</v>
      </c>
      <c r="B2483" s="96" t="s">
        <v>5440</v>
      </c>
      <c r="C2483" s="96" t="s">
        <v>1069</v>
      </c>
      <c r="D2483" s="96" t="s">
        <v>5441</v>
      </c>
      <c r="E2483" s="96" t="s">
        <v>3370</v>
      </c>
      <c r="F2483" s="96" t="s">
        <v>354</v>
      </c>
      <c r="G2483" s="576">
        <v>375</v>
      </c>
      <c r="H2483" s="576">
        <v>375</v>
      </c>
      <c r="I2483" s="576">
        <v>75</v>
      </c>
    </row>
    <row r="2484" spans="1:9" ht="15">
      <c r="A2484" s="96">
        <v>2476</v>
      </c>
      <c r="B2484" s="96" t="s">
        <v>3429</v>
      </c>
      <c r="C2484" s="96" t="s">
        <v>5442</v>
      </c>
      <c r="D2484" s="96" t="s">
        <v>5443</v>
      </c>
      <c r="E2484" s="96" t="s">
        <v>3370</v>
      </c>
      <c r="F2484" s="96" t="s">
        <v>354</v>
      </c>
      <c r="G2484" s="576">
        <v>375</v>
      </c>
      <c r="H2484" s="576">
        <v>375</v>
      </c>
      <c r="I2484" s="576">
        <v>75</v>
      </c>
    </row>
    <row r="2485" spans="1:9" ht="15">
      <c r="A2485" s="96">
        <v>2477</v>
      </c>
      <c r="B2485" s="96" t="s">
        <v>563</v>
      </c>
      <c r="C2485" s="96" t="s">
        <v>4101</v>
      </c>
      <c r="D2485" s="96" t="s">
        <v>5444</v>
      </c>
      <c r="E2485" s="96" t="s">
        <v>3370</v>
      </c>
      <c r="F2485" s="96" t="s">
        <v>354</v>
      </c>
      <c r="G2485" s="576">
        <v>375</v>
      </c>
      <c r="H2485" s="576">
        <v>375</v>
      </c>
      <c r="I2485" s="576">
        <v>75</v>
      </c>
    </row>
    <row r="2486" spans="1:9" ht="15">
      <c r="A2486" s="96">
        <v>2478</v>
      </c>
      <c r="B2486" s="96" t="s">
        <v>4127</v>
      </c>
      <c r="C2486" s="96" t="s">
        <v>4121</v>
      </c>
      <c r="D2486" s="96" t="s">
        <v>5445</v>
      </c>
      <c r="E2486" s="96" t="s">
        <v>3368</v>
      </c>
      <c r="F2486" s="96" t="s">
        <v>354</v>
      </c>
      <c r="G2486" s="576">
        <v>60</v>
      </c>
      <c r="H2486" s="576">
        <v>60</v>
      </c>
      <c r="I2486" s="576">
        <v>12</v>
      </c>
    </row>
    <row r="2487" spans="1:9" ht="15">
      <c r="A2487" s="96">
        <v>2479</v>
      </c>
      <c r="B2487" s="96" t="s">
        <v>600</v>
      </c>
      <c r="C2487" s="96" t="s">
        <v>5446</v>
      </c>
      <c r="D2487" s="96" t="s">
        <v>5447</v>
      </c>
      <c r="E2487" s="96" t="s">
        <v>3370</v>
      </c>
      <c r="F2487" s="96" t="s">
        <v>354</v>
      </c>
      <c r="G2487" s="576">
        <v>375</v>
      </c>
      <c r="H2487" s="576">
        <v>375</v>
      </c>
      <c r="I2487" s="576">
        <v>75</v>
      </c>
    </row>
    <row r="2488" spans="1:9" ht="15">
      <c r="A2488" s="96">
        <v>2480</v>
      </c>
      <c r="B2488" s="96" t="s">
        <v>5410</v>
      </c>
      <c r="C2488" s="96" t="s">
        <v>5446</v>
      </c>
      <c r="D2488" s="96" t="s">
        <v>5447</v>
      </c>
      <c r="E2488" s="96" t="s">
        <v>3368</v>
      </c>
      <c r="F2488" s="96" t="s">
        <v>354</v>
      </c>
      <c r="G2488" s="576">
        <v>60</v>
      </c>
      <c r="H2488" s="576">
        <v>60</v>
      </c>
      <c r="I2488" s="576">
        <v>12</v>
      </c>
    </row>
    <row r="2489" spans="1:9" ht="15">
      <c r="A2489" s="96">
        <v>2481</v>
      </c>
      <c r="B2489" s="96" t="s">
        <v>510</v>
      </c>
      <c r="C2489" s="96" t="s">
        <v>5448</v>
      </c>
      <c r="D2489" s="96" t="s">
        <v>5449</v>
      </c>
      <c r="E2489" s="96" t="s">
        <v>3368</v>
      </c>
      <c r="F2489" s="96" t="s">
        <v>354</v>
      </c>
      <c r="G2489" s="576">
        <v>60</v>
      </c>
      <c r="H2489" s="576">
        <v>60</v>
      </c>
      <c r="I2489" s="576">
        <v>12</v>
      </c>
    </row>
    <row r="2490" spans="1:9" ht="15">
      <c r="A2490" s="96">
        <v>2482</v>
      </c>
      <c r="B2490" s="96" t="s">
        <v>567</v>
      </c>
      <c r="C2490" s="96" t="s">
        <v>5450</v>
      </c>
      <c r="D2490" s="96" t="s">
        <v>5451</v>
      </c>
      <c r="E2490" s="96" t="s">
        <v>3368</v>
      </c>
      <c r="F2490" s="96" t="s">
        <v>354</v>
      </c>
      <c r="G2490" s="576">
        <v>60</v>
      </c>
      <c r="H2490" s="576">
        <v>60</v>
      </c>
      <c r="I2490" s="576">
        <v>12</v>
      </c>
    </row>
    <row r="2491" spans="1:9" ht="15">
      <c r="A2491" s="96">
        <v>2483</v>
      </c>
      <c r="B2491" s="96" t="s">
        <v>869</v>
      </c>
      <c r="C2491" s="96" t="s">
        <v>5452</v>
      </c>
      <c r="D2491" s="96" t="s">
        <v>5453</v>
      </c>
      <c r="E2491" s="96" t="s">
        <v>3368</v>
      </c>
      <c r="F2491" s="96" t="s">
        <v>354</v>
      </c>
      <c r="G2491" s="576">
        <v>60</v>
      </c>
      <c r="H2491" s="576">
        <v>60</v>
      </c>
      <c r="I2491" s="576">
        <v>12</v>
      </c>
    </row>
    <row r="2492" spans="1:9" ht="15">
      <c r="A2492" s="96">
        <v>2484</v>
      </c>
      <c r="B2492" s="96" t="s">
        <v>808</v>
      </c>
      <c r="C2492" s="96" t="s">
        <v>5454</v>
      </c>
      <c r="D2492" s="96" t="s">
        <v>5455</v>
      </c>
      <c r="E2492" s="96" t="s">
        <v>3370</v>
      </c>
      <c r="F2492" s="96" t="s">
        <v>354</v>
      </c>
      <c r="G2492" s="576">
        <v>375</v>
      </c>
      <c r="H2492" s="576">
        <v>375</v>
      </c>
      <c r="I2492" s="576">
        <v>75</v>
      </c>
    </row>
    <row r="2493" spans="1:9" ht="15">
      <c r="A2493" s="96">
        <v>2485</v>
      </c>
      <c r="B2493" s="96" t="s">
        <v>607</v>
      </c>
      <c r="C2493" s="96" t="s">
        <v>5456</v>
      </c>
      <c r="D2493" s="96" t="s">
        <v>5457</v>
      </c>
      <c r="E2493" s="96" t="s">
        <v>3368</v>
      </c>
      <c r="F2493" s="96" t="s">
        <v>354</v>
      </c>
      <c r="G2493" s="576">
        <v>60</v>
      </c>
      <c r="H2493" s="576">
        <v>60</v>
      </c>
      <c r="I2493" s="576">
        <v>12</v>
      </c>
    </row>
    <row r="2494" spans="1:9" ht="15">
      <c r="A2494" s="96">
        <v>2486</v>
      </c>
      <c r="B2494" s="96" t="s">
        <v>519</v>
      </c>
      <c r="C2494" s="96" t="s">
        <v>5458</v>
      </c>
      <c r="D2494" s="96" t="s">
        <v>5459</v>
      </c>
      <c r="E2494" s="96" t="s">
        <v>3370</v>
      </c>
      <c r="F2494" s="96" t="s">
        <v>354</v>
      </c>
      <c r="G2494" s="576">
        <v>375</v>
      </c>
      <c r="H2494" s="576">
        <v>375</v>
      </c>
      <c r="I2494" s="576">
        <v>75</v>
      </c>
    </row>
    <row r="2495" spans="1:9" ht="15">
      <c r="A2495" s="96">
        <v>2487</v>
      </c>
      <c r="B2495" s="96" t="s">
        <v>658</v>
      </c>
      <c r="C2495" s="96" t="s">
        <v>1072</v>
      </c>
      <c r="D2495" s="96" t="s">
        <v>5460</v>
      </c>
      <c r="E2495" s="96" t="s">
        <v>3370</v>
      </c>
      <c r="F2495" s="96" t="s">
        <v>354</v>
      </c>
      <c r="G2495" s="576">
        <v>375</v>
      </c>
      <c r="H2495" s="576">
        <v>375</v>
      </c>
      <c r="I2495" s="576">
        <v>75</v>
      </c>
    </row>
    <row r="2496" spans="1:9" ht="15">
      <c r="A2496" s="96">
        <v>2488</v>
      </c>
      <c r="B2496" s="96" t="s">
        <v>563</v>
      </c>
      <c r="C2496" s="96" t="s">
        <v>537</v>
      </c>
      <c r="D2496" s="96" t="s">
        <v>5461</v>
      </c>
      <c r="E2496" s="96" t="s">
        <v>3370</v>
      </c>
      <c r="F2496" s="96" t="s">
        <v>354</v>
      </c>
      <c r="G2496" s="576">
        <v>375</v>
      </c>
      <c r="H2496" s="576">
        <v>375</v>
      </c>
      <c r="I2496" s="576">
        <v>75</v>
      </c>
    </row>
    <row r="2497" spans="1:9" ht="15">
      <c r="A2497" s="96">
        <v>2489</v>
      </c>
      <c r="B2497" s="96" t="s">
        <v>584</v>
      </c>
      <c r="C2497" s="96" t="s">
        <v>5462</v>
      </c>
      <c r="D2497" s="96" t="s">
        <v>5463</v>
      </c>
      <c r="E2497" s="96" t="s">
        <v>3368</v>
      </c>
      <c r="F2497" s="96" t="s">
        <v>354</v>
      </c>
      <c r="G2497" s="576">
        <v>60</v>
      </c>
      <c r="H2497" s="576">
        <v>60</v>
      </c>
      <c r="I2497" s="576">
        <v>12</v>
      </c>
    </row>
    <row r="2498" spans="1:9" ht="15">
      <c r="A2498" s="96">
        <v>2490</v>
      </c>
      <c r="B2498" s="96" t="s">
        <v>587</v>
      </c>
      <c r="C2498" s="96" t="s">
        <v>4823</v>
      </c>
      <c r="D2498" s="96" t="s">
        <v>5464</v>
      </c>
      <c r="E2498" s="96" t="s">
        <v>3370</v>
      </c>
      <c r="F2498" s="96" t="s">
        <v>354</v>
      </c>
      <c r="G2498" s="576">
        <v>375</v>
      </c>
      <c r="H2498" s="576">
        <v>375</v>
      </c>
      <c r="I2498" s="576">
        <v>75</v>
      </c>
    </row>
    <row r="2499" spans="1:9" ht="15">
      <c r="A2499" s="96">
        <v>2491</v>
      </c>
      <c r="B2499" s="96" t="s">
        <v>588</v>
      </c>
      <c r="C2499" s="96" t="s">
        <v>3983</v>
      </c>
      <c r="D2499" s="96" t="s">
        <v>5465</v>
      </c>
      <c r="E2499" s="96" t="s">
        <v>3370</v>
      </c>
      <c r="F2499" s="96" t="s">
        <v>354</v>
      </c>
      <c r="G2499" s="576">
        <v>375</v>
      </c>
      <c r="H2499" s="576">
        <v>375</v>
      </c>
      <c r="I2499" s="576">
        <v>75</v>
      </c>
    </row>
    <row r="2500" spans="1:9" ht="15">
      <c r="A2500" s="96">
        <v>2492</v>
      </c>
      <c r="B2500" s="96" t="s">
        <v>3429</v>
      </c>
      <c r="C2500" s="96" t="s">
        <v>5466</v>
      </c>
      <c r="D2500" s="96" t="s">
        <v>5467</v>
      </c>
      <c r="E2500" s="96" t="s">
        <v>3368</v>
      </c>
      <c r="F2500" s="96" t="s">
        <v>354</v>
      </c>
      <c r="G2500" s="576">
        <v>60</v>
      </c>
      <c r="H2500" s="576">
        <v>60</v>
      </c>
      <c r="I2500" s="576">
        <v>12</v>
      </c>
    </row>
    <row r="2501" spans="1:9" ht="15">
      <c r="A2501" s="96">
        <v>2493</v>
      </c>
      <c r="B2501" s="96" t="s">
        <v>563</v>
      </c>
      <c r="C2501" s="96" t="s">
        <v>4112</v>
      </c>
      <c r="D2501" s="96" t="s">
        <v>5468</v>
      </c>
      <c r="E2501" s="96" t="s">
        <v>3370</v>
      </c>
      <c r="F2501" s="96" t="s">
        <v>354</v>
      </c>
      <c r="G2501" s="576">
        <v>375</v>
      </c>
      <c r="H2501" s="576">
        <v>375</v>
      </c>
      <c r="I2501" s="576">
        <v>75</v>
      </c>
    </row>
    <row r="2502" spans="1:9" ht="15">
      <c r="A2502" s="96">
        <v>2494</v>
      </c>
      <c r="B2502" s="96" t="s">
        <v>531</v>
      </c>
      <c r="C2502" s="96" t="s">
        <v>1075</v>
      </c>
      <c r="D2502" s="96" t="s">
        <v>5469</v>
      </c>
      <c r="E2502" s="96" t="s">
        <v>3370</v>
      </c>
      <c r="F2502" s="96" t="s">
        <v>354</v>
      </c>
      <c r="G2502" s="576">
        <v>375</v>
      </c>
      <c r="H2502" s="576">
        <v>375</v>
      </c>
      <c r="I2502" s="576">
        <v>75</v>
      </c>
    </row>
    <row r="2503" spans="1:9" ht="15">
      <c r="A2503" s="96">
        <v>2495</v>
      </c>
      <c r="B2503" s="96" t="s">
        <v>5470</v>
      </c>
      <c r="C2503" s="96" t="s">
        <v>5471</v>
      </c>
      <c r="D2503" s="96" t="s">
        <v>5472</v>
      </c>
      <c r="E2503" s="96" t="s">
        <v>3370</v>
      </c>
      <c r="F2503" s="96" t="s">
        <v>354</v>
      </c>
      <c r="G2503" s="576">
        <v>375</v>
      </c>
      <c r="H2503" s="576">
        <v>375</v>
      </c>
      <c r="I2503" s="576">
        <v>75</v>
      </c>
    </row>
    <row r="2504" spans="1:9" ht="15">
      <c r="A2504" s="96">
        <v>2496</v>
      </c>
      <c r="B2504" s="96" t="s">
        <v>3377</v>
      </c>
      <c r="C2504" s="96" t="s">
        <v>5473</v>
      </c>
      <c r="D2504" s="96" t="s">
        <v>5474</v>
      </c>
      <c r="E2504" s="96" t="s">
        <v>3370</v>
      </c>
      <c r="F2504" s="96" t="s">
        <v>354</v>
      </c>
      <c r="G2504" s="576">
        <v>375</v>
      </c>
      <c r="H2504" s="576">
        <v>375</v>
      </c>
      <c r="I2504" s="576">
        <v>75</v>
      </c>
    </row>
    <row r="2505" spans="1:9" ht="15">
      <c r="A2505" s="96">
        <v>2497</v>
      </c>
      <c r="B2505" s="96" t="s">
        <v>587</v>
      </c>
      <c r="C2505" s="96" t="s">
        <v>4767</v>
      </c>
      <c r="D2505" s="96" t="s">
        <v>5475</v>
      </c>
      <c r="E2505" s="96" t="s">
        <v>3370</v>
      </c>
      <c r="F2505" s="96" t="s">
        <v>354</v>
      </c>
      <c r="G2505" s="576">
        <v>375</v>
      </c>
      <c r="H2505" s="576">
        <v>375</v>
      </c>
      <c r="I2505" s="576">
        <v>75</v>
      </c>
    </row>
    <row r="2506" spans="1:9" ht="15">
      <c r="A2506" s="96">
        <v>2498</v>
      </c>
      <c r="B2506" s="96" t="s">
        <v>601</v>
      </c>
      <c r="C2506" s="96" t="s">
        <v>546</v>
      </c>
      <c r="D2506" s="96" t="s">
        <v>5476</v>
      </c>
      <c r="E2506" s="96" t="s">
        <v>3758</v>
      </c>
      <c r="F2506" s="96" t="s">
        <v>354</v>
      </c>
      <c r="G2506" s="576">
        <v>2210</v>
      </c>
      <c r="H2506" s="576">
        <v>2210</v>
      </c>
      <c r="I2506" s="576">
        <v>442</v>
      </c>
    </row>
    <row r="2507" spans="1:9" ht="15">
      <c r="A2507" s="96">
        <v>2499</v>
      </c>
      <c r="B2507" s="96" t="s">
        <v>517</v>
      </c>
      <c r="C2507" s="96" t="s">
        <v>5477</v>
      </c>
      <c r="D2507" s="96" t="s">
        <v>5478</v>
      </c>
      <c r="E2507" s="96" t="s">
        <v>3370</v>
      </c>
      <c r="F2507" s="96" t="s">
        <v>354</v>
      </c>
      <c r="G2507" s="576">
        <v>375</v>
      </c>
      <c r="H2507" s="576">
        <v>375</v>
      </c>
      <c r="I2507" s="576">
        <v>75</v>
      </c>
    </row>
    <row r="2508" spans="1:9" ht="15">
      <c r="A2508" s="96">
        <v>2500</v>
      </c>
      <c r="B2508" s="96" t="s">
        <v>581</v>
      </c>
      <c r="C2508" s="96" t="s">
        <v>624</v>
      </c>
      <c r="D2508" s="96" t="s">
        <v>5479</v>
      </c>
      <c r="E2508" s="96" t="s">
        <v>3368</v>
      </c>
      <c r="F2508" s="96" t="s">
        <v>354</v>
      </c>
      <c r="G2508" s="576">
        <v>60</v>
      </c>
      <c r="H2508" s="576">
        <v>60</v>
      </c>
      <c r="I2508" s="576">
        <v>12</v>
      </c>
    </row>
    <row r="2509" spans="1:9" ht="15">
      <c r="A2509" s="96">
        <v>2501</v>
      </c>
      <c r="B2509" s="96" t="s">
        <v>508</v>
      </c>
      <c r="C2509" s="96" t="s">
        <v>5480</v>
      </c>
      <c r="D2509" s="96" t="s">
        <v>5481</v>
      </c>
      <c r="E2509" s="96" t="s">
        <v>3368</v>
      </c>
      <c r="F2509" s="96" t="s">
        <v>354</v>
      </c>
      <c r="G2509" s="576">
        <v>60</v>
      </c>
      <c r="H2509" s="576">
        <v>60</v>
      </c>
      <c r="I2509" s="576">
        <v>12</v>
      </c>
    </row>
    <row r="2510" spans="1:9" ht="15">
      <c r="A2510" s="96">
        <v>2502</v>
      </c>
      <c r="B2510" s="96" t="s">
        <v>510</v>
      </c>
      <c r="C2510" s="96" t="s">
        <v>5482</v>
      </c>
      <c r="D2510" s="96" t="s">
        <v>5483</v>
      </c>
      <c r="E2510" s="96" t="s">
        <v>3368</v>
      </c>
      <c r="F2510" s="96" t="s">
        <v>354</v>
      </c>
      <c r="G2510" s="576">
        <v>60</v>
      </c>
      <c r="H2510" s="576">
        <v>60</v>
      </c>
      <c r="I2510" s="576">
        <v>12</v>
      </c>
    </row>
    <row r="2511" spans="1:9" ht="15">
      <c r="A2511" s="96">
        <v>2503</v>
      </c>
      <c r="B2511" s="96" t="s">
        <v>4796</v>
      </c>
      <c r="C2511" s="96" t="s">
        <v>5484</v>
      </c>
      <c r="D2511" s="96" t="s">
        <v>5485</v>
      </c>
      <c r="E2511" s="96" t="s">
        <v>3370</v>
      </c>
      <c r="F2511" s="96" t="s">
        <v>354</v>
      </c>
      <c r="G2511" s="576">
        <v>375</v>
      </c>
      <c r="H2511" s="576">
        <v>375</v>
      </c>
      <c r="I2511" s="576">
        <v>75</v>
      </c>
    </row>
    <row r="2512" spans="1:9" ht="15">
      <c r="A2512" s="96">
        <v>2504</v>
      </c>
      <c r="B2512" s="96" t="s">
        <v>5486</v>
      </c>
      <c r="C2512" s="96" t="s">
        <v>5487</v>
      </c>
      <c r="D2512" s="96" t="s">
        <v>5488</v>
      </c>
      <c r="E2512" s="96" t="s">
        <v>3370</v>
      </c>
      <c r="F2512" s="96" t="s">
        <v>354</v>
      </c>
      <c r="G2512" s="576">
        <v>375</v>
      </c>
      <c r="H2512" s="576">
        <v>375</v>
      </c>
      <c r="I2512" s="576">
        <v>75</v>
      </c>
    </row>
    <row r="2513" spans="1:9" ht="15">
      <c r="A2513" s="96">
        <v>2505</v>
      </c>
      <c r="B2513" s="96" t="s">
        <v>569</v>
      </c>
      <c r="C2513" s="96" t="s">
        <v>1078</v>
      </c>
      <c r="D2513" s="96" t="s">
        <v>5489</v>
      </c>
      <c r="E2513" s="96" t="s">
        <v>3368</v>
      </c>
      <c r="F2513" s="96" t="s">
        <v>354</v>
      </c>
      <c r="G2513" s="576">
        <v>60</v>
      </c>
      <c r="H2513" s="576">
        <v>60</v>
      </c>
      <c r="I2513" s="576">
        <v>12</v>
      </c>
    </row>
    <row r="2514" spans="1:9" ht="15">
      <c r="A2514" s="96">
        <v>2506</v>
      </c>
      <c r="B2514" s="96" t="s">
        <v>4383</v>
      </c>
      <c r="C2514" s="96" t="s">
        <v>5490</v>
      </c>
      <c r="D2514" s="96" t="s">
        <v>5491</v>
      </c>
      <c r="E2514" s="96" t="s">
        <v>3370</v>
      </c>
      <c r="F2514" s="96" t="s">
        <v>354</v>
      </c>
      <c r="G2514" s="576">
        <v>375</v>
      </c>
      <c r="H2514" s="576">
        <v>375</v>
      </c>
      <c r="I2514" s="576">
        <v>75</v>
      </c>
    </row>
    <row r="2515" spans="1:9" ht="15">
      <c r="A2515" s="96">
        <v>2507</v>
      </c>
      <c r="B2515" s="96" t="s">
        <v>820</v>
      </c>
      <c r="C2515" s="96" t="s">
        <v>1084</v>
      </c>
      <c r="D2515" s="96" t="s">
        <v>5492</v>
      </c>
      <c r="E2515" s="96" t="s">
        <v>3368</v>
      </c>
      <c r="F2515" s="96" t="s">
        <v>354</v>
      </c>
      <c r="G2515" s="576">
        <v>60</v>
      </c>
      <c r="H2515" s="576">
        <v>60</v>
      </c>
      <c r="I2515" s="576">
        <v>12</v>
      </c>
    </row>
    <row r="2516" spans="1:9" ht="15">
      <c r="A2516" s="96">
        <v>2508</v>
      </c>
      <c r="B2516" s="96" t="s">
        <v>4455</v>
      </c>
      <c r="C2516" s="96" t="s">
        <v>3508</v>
      </c>
      <c r="D2516" s="96" t="s">
        <v>5493</v>
      </c>
      <c r="E2516" s="96" t="s">
        <v>3370</v>
      </c>
      <c r="F2516" s="96" t="s">
        <v>354</v>
      </c>
      <c r="G2516" s="576">
        <v>375</v>
      </c>
      <c r="H2516" s="576">
        <v>375</v>
      </c>
      <c r="I2516" s="576">
        <v>75</v>
      </c>
    </row>
    <row r="2517" spans="1:9" ht="15">
      <c r="A2517" s="96">
        <v>2509</v>
      </c>
      <c r="B2517" s="96" t="s">
        <v>563</v>
      </c>
      <c r="C2517" s="96" t="s">
        <v>5494</v>
      </c>
      <c r="D2517" s="96" t="s">
        <v>5495</v>
      </c>
      <c r="E2517" s="96" t="s">
        <v>3370</v>
      </c>
      <c r="F2517" s="96" t="s">
        <v>354</v>
      </c>
      <c r="G2517" s="576">
        <v>375</v>
      </c>
      <c r="H2517" s="576">
        <v>375</v>
      </c>
      <c r="I2517" s="576">
        <v>75</v>
      </c>
    </row>
    <row r="2518" spans="1:9" ht="15">
      <c r="A2518" s="96">
        <v>2510</v>
      </c>
      <c r="B2518" s="96" t="s">
        <v>843</v>
      </c>
      <c r="C2518" s="96" t="s">
        <v>4577</v>
      </c>
      <c r="D2518" s="96" t="s">
        <v>5496</v>
      </c>
      <c r="E2518" s="96" t="s">
        <v>3370</v>
      </c>
      <c r="F2518" s="96" t="s">
        <v>354</v>
      </c>
      <c r="G2518" s="576">
        <v>375</v>
      </c>
      <c r="H2518" s="576">
        <v>375</v>
      </c>
      <c r="I2518" s="576">
        <v>75</v>
      </c>
    </row>
    <row r="2519" spans="1:9" ht="15">
      <c r="A2519" s="96">
        <v>2511</v>
      </c>
      <c r="B2519" s="96" t="s">
        <v>508</v>
      </c>
      <c r="C2519" s="96" t="s">
        <v>5497</v>
      </c>
      <c r="D2519" s="96" t="s">
        <v>5498</v>
      </c>
      <c r="E2519" s="96" t="s">
        <v>3368</v>
      </c>
      <c r="F2519" s="96" t="s">
        <v>354</v>
      </c>
      <c r="G2519" s="576">
        <v>60</v>
      </c>
      <c r="H2519" s="576">
        <v>60</v>
      </c>
      <c r="I2519" s="576">
        <v>12</v>
      </c>
    </row>
    <row r="2520" spans="1:9" ht="15">
      <c r="A2520" s="96">
        <v>2512</v>
      </c>
      <c r="B2520" s="96" t="s">
        <v>794</v>
      </c>
      <c r="C2520" s="96" t="s">
        <v>4367</v>
      </c>
      <c r="D2520" s="96" t="s">
        <v>5499</v>
      </c>
      <c r="E2520" s="96" t="s">
        <v>3370</v>
      </c>
      <c r="F2520" s="96" t="s">
        <v>354</v>
      </c>
      <c r="G2520" s="576">
        <v>375</v>
      </c>
      <c r="H2520" s="576">
        <v>375</v>
      </c>
      <c r="I2520" s="576">
        <v>75</v>
      </c>
    </row>
    <row r="2521" spans="1:9" ht="15">
      <c r="A2521" s="96">
        <v>2513</v>
      </c>
      <c r="B2521" s="96" t="s">
        <v>600</v>
      </c>
      <c r="C2521" s="96" t="s">
        <v>5210</v>
      </c>
      <c r="D2521" s="96" t="s">
        <v>5500</v>
      </c>
      <c r="E2521" s="96" t="s">
        <v>3368</v>
      </c>
      <c r="F2521" s="96" t="s">
        <v>354</v>
      </c>
      <c r="G2521" s="576">
        <v>60</v>
      </c>
      <c r="H2521" s="576">
        <v>60</v>
      </c>
      <c r="I2521" s="576">
        <v>12</v>
      </c>
    </row>
    <row r="2522" spans="1:9" ht="15">
      <c r="A2522" s="96">
        <v>2514</v>
      </c>
      <c r="B2522" s="96" t="s">
        <v>519</v>
      </c>
      <c r="C2522" s="96" t="s">
        <v>3417</v>
      </c>
      <c r="D2522" s="96" t="s">
        <v>5501</v>
      </c>
      <c r="E2522" s="96" t="s">
        <v>3370</v>
      </c>
      <c r="F2522" s="96" t="s">
        <v>354</v>
      </c>
      <c r="G2522" s="576">
        <v>375</v>
      </c>
      <c r="H2522" s="576">
        <v>375</v>
      </c>
      <c r="I2522" s="576">
        <v>75</v>
      </c>
    </row>
    <row r="2523" spans="1:9" ht="15">
      <c r="A2523" s="96">
        <v>2515</v>
      </c>
      <c r="B2523" s="96" t="s">
        <v>508</v>
      </c>
      <c r="C2523" s="96" t="s">
        <v>635</v>
      </c>
      <c r="D2523" s="96" t="s">
        <v>5502</v>
      </c>
      <c r="E2523" s="96" t="s">
        <v>3368</v>
      </c>
      <c r="F2523" s="96" t="s">
        <v>354</v>
      </c>
      <c r="G2523" s="576">
        <v>60</v>
      </c>
      <c r="H2523" s="576">
        <v>60</v>
      </c>
      <c r="I2523" s="576">
        <v>12</v>
      </c>
    </row>
    <row r="2524" spans="1:9" ht="15">
      <c r="A2524" s="96">
        <v>2516</v>
      </c>
      <c r="B2524" s="96" t="s">
        <v>668</v>
      </c>
      <c r="C2524" s="96" t="s">
        <v>5503</v>
      </c>
      <c r="D2524" s="96" t="s">
        <v>5504</v>
      </c>
      <c r="E2524" s="96" t="s">
        <v>3368</v>
      </c>
      <c r="F2524" s="96" t="s">
        <v>354</v>
      </c>
      <c r="G2524" s="576">
        <v>60</v>
      </c>
      <c r="H2524" s="576">
        <v>60</v>
      </c>
      <c r="I2524" s="576">
        <v>12</v>
      </c>
    </row>
    <row r="2525" spans="1:9" ht="15">
      <c r="A2525" s="96">
        <v>2517</v>
      </c>
      <c r="B2525" s="96" t="s">
        <v>587</v>
      </c>
      <c r="C2525" s="96" t="s">
        <v>5505</v>
      </c>
      <c r="D2525" s="96" t="s">
        <v>5506</v>
      </c>
      <c r="E2525" s="96" t="s">
        <v>3368</v>
      </c>
      <c r="F2525" s="96" t="s">
        <v>354</v>
      </c>
      <c r="G2525" s="576">
        <v>60</v>
      </c>
      <c r="H2525" s="576">
        <v>60</v>
      </c>
      <c r="I2525" s="576">
        <v>12</v>
      </c>
    </row>
    <row r="2526" spans="1:9" ht="15">
      <c r="A2526" s="96">
        <v>2518</v>
      </c>
      <c r="B2526" s="96" t="s">
        <v>519</v>
      </c>
      <c r="C2526" s="96" t="s">
        <v>5507</v>
      </c>
      <c r="D2526" s="96" t="s">
        <v>5508</v>
      </c>
      <c r="E2526" s="96" t="s">
        <v>3370</v>
      </c>
      <c r="F2526" s="96" t="s">
        <v>354</v>
      </c>
      <c r="G2526" s="576">
        <v>375</v>
      </c>
      <c r="H2526" s="576">
        <v>375</v>
      </c>
      <c r="I2526" s="576">
        <v>75</v>
      </c>
    </row>
    <row r="2527" spans="1:9" ht="15">
      <c r="A2527" s="96">
        <v>2519</v>
      </c>
      <c r="B2527" s="96" t="s">
        <v>683</v>
      </c>
      <c r="C2527" s="96" t="s">
        <v>828</v>
      </c>
      <c r="D2527" s="96" t="s">
        <v>5509</v>
      </c>
      <c r="E2527" s="96" t="s">
        <v>3370</v>
      </c>
      <c r="F2527" s="96" t="s">
        <v>354</v>
      </c>
      <c r="G2527" s="576">
        <v>375</v>
      </c>
      <c r="H2527" s="576">
        <v>375</v>
      </c>
      <c r="I2527" s="576">
        <v>75</v>
      </c>
    </row>
    <row r="2528" spans="1:9" ht="15">
      <c r="A2528" s="96">
        <v>2520</v>
      </c>
      <c r="B2528" s="96" t="s">
        <v>517</v>
      </c>
      <c r="C2528" s="96" t="s">
        <v>5510</v>
      </c>
      <c r="D2528" s="96" t="s">
        <v>5511</v>
      </c>
      <c r="E2528" s="96" t="s">
        <v>3368</v>
      </c>
      <c r="F2528" s="96" t="s">
        <v>354</v>
      </c>
      <c r="G2528" s="576">
        <v>60</v>
      </c>
      <c r="H2528" s="576">
        <v>60</v>
      </c>
      <c r="I2528" s="576">
        <v>12</v>
      </c>
    </row>
    <row r="2529" spans="1:9" ht="15">
      <c r="A2529" s="96">
        <v>2521</v>
      </c>
      <c r="B2529" s="96" t="s">
        <v>5512</v>
      </c>
      <c r="C2529" s="96" t="s">
        <v>5513</v>
      </c>
      <c r="D2529" s="96" t="s">
        <v>5514</v>
      </c>
      <c r="E2529" s="96" t="s">
        <v>3370</v>
      </c>
      <c r="F2529" s="96" t="s">
        <v>354</v>
      </c>
      <c r="G2529" s="576">
        <v>375</v>
      </c>
      <c r="H2529" s="576">
        <v>375</v>
      </c>
      <c r="I2529" s="576">
        <v>75</v>
      </c>
    </row>
    <row r="2530" spans="1:9" ht="15">
      <c r="A2530" s="96">
        <v>2522</v>
      </c>
      <c r="B2530" s="96" t="s">
        <v>530</v>
      </c>
      <c r="C2530" s="96" t="s">
        <v>4020</v>
      </c>
      <c r="D2530" s="96" t="s">
        <v>5515</v>
      </c>
      <c r="E2530" s="96" t="s">
        <v>4784</v>
      </c>
      <c r="F2530" s="96" t="s">
        <v>354</v>
      </c>
      <c r="G2530" s="576">
        <v>4250</v>
      </c>
      <c r="H2530" s="576">
        <v>4250</v>
      </c>
      <c r="I2530" s="576">
        <v>850</v>
      </c>
    </row>
    <row r="2531" spans="1:9" ht="15">
      <c r="A2531" s="96">
        <v>2523</v>
      </c>
      <c r="B2531" s="96" t="s">
        <v>587</v>
      </c>
      <c r="C2531" s="96" t="s">
        <v>4944</v>
      </c>
      <c r="D2531" s="96" t="s">
        <v>5516</v>
      </c>
      <c r="E2531" s="96" t="s">
        <v>3368</v>
      </c>
      <c r="F2531" s="96" t="s">
        <v>354</v>
      </c>
      <c r="G2531" s="576">
        <v>60</v>
      </c>
      <c r="H2531" s="576">
        <v>60</v>
      </c>
      <c r="I2531" s="576">
        <v>12</v>
      </c>
    </row>
    <row r="2532" spans="1:9" ht="15">
      <c r="A2532" s="96">
        <v>2524</v>
      </c>
      <c r="B2532" s="96" t="s">
        <v>526</v>
      </c>
      <c r="C2532" s="96" t="s">
        <v>5517</v>
      </c>
      <c r="D2532" s="96" t="s">
        <v>5518</v>
      </c>
      <c r="E2532" s="96" t="s">
        <v>3368</v>
      </c>
      <c r="F2532" s="96" t="s">
        <v>354</v>
      </c>
      <c r="G2532" s="576">
        <v>60</v>
      </c>
      <c r="H2532" s="576">
        <v>60</v>
      </c>
      <c r="I2532" s="576">
        <v>12</v>
      </c>
    </row>
    <row r="2533" spans="1:9" ht="15">
      <c r="A2533" s="96">
        <v>2525</v>
      </c>
      <c r="B2533" s="96" t="s">
        <v>521</v>
      </c>
      <c r="C2533" s="96" t="s">
        <v>3558</v>
      </c>
      <c r="D2533" s="96" t="s">
        <v>5519</v>
      </c>
      <c r="E2533" s="96" t="s">
        <v>3370</v>
      </c>
      <c r="F2533" s="96" t="s">
        <v>354</v>
      </c>
      <c r="G2533" s="576">
        <v>375</v>
      </c>
      <c r="H2533" s="576">
        <v>375</v>
      </c>
      <c r="I2533" s="576">
        <v>75</v>
      </c>
    </row>
    <row r="2534" spans="1:9" ht="15">
      <c r="A2534" s="96">
        <v>2526</v>
      </c>
      <c r="B2534" s="96" t="s">
        <v>525</v>
      </c>
      <c r="C2534" s="96" t="s">
        <v>5254</v>
      </c>
      <c r="D2534" s="96" t="s">
        <v>5520</v>
      </c>
      <c r="E2534" s="96" t="s">
        <v>3368</v>
      </c>
      <c r="F2534" s="96" t="s">
        <v>354</v>
      </c>
      <c r="G2534" s="576">
        <v>60</v>
      </c>
      <c r="H2534" s="576">
        <v>60</v>
      </c>
      <c r="I2534" s="576">
        <v>12</v>
      </c>
    </row>
    <row r="2535" spans="1:9" ht="15">
      <c r="A2535" s="96">
        <v>2527</v>
      </c>
      <c r="B2535" s="96" t="s">
        <v>5521</v>
      </c>
      <c r="C2535" s="96" t="s">
        <v>5522</v>
      </c>
      <c r="D2535" s="96" t="s">
        <v>5523</v>
      </c>
      <c r="E2535" s="96" t="s">
        <v>3368</v>
      </c>
      <c r="F2535" s="96" t="s">
        <v>354</v>
      </c>
      <c r="G2535" s="576">
        <v>60</v>
      </c>
      <c r="H2535" s="576">
        <v>60</v>
      </c>
      <c r="I2535" s="576">
        <v>12</v>
      </c>
    </row>
    <row r="2536" spans="1:9" ht="15">
      <c r="A2536" s="96">
        <v>2528</v>
      </c>
      <c r="B2536" s="96" t="s">
        <v>761</v>
      </c>
      <c r="C2536" s="96" t="s">
        <v>1127</v>
      </c>
      <c r="D2536" s="96" t="s">
        <v>5524</v>
      </c>
      <c r="E2536" s="96" t="s">
        <v>3368</v>
      </c>
      <c r="F2536" s="96" t="s">
        <v>354</v>
      </c>
      <c r="G2536" s="576">
        <v>60</v>
      </c>
      <c r="H2536" s="576">
        <v>60</v>
      </c>
      <c r="I2536" s="576">
        <v>12</v>
      </c>
    </row>
    <row r="2537" spans="1:9" ht="15">
      <c r="A2537" s="96">
        <v>2529</v>
      </c>
      <c r="B2537" s="96" t="s">
        <v>581</v>
      </c>
      <c r="C2537" s="96" t="s">
        <v>5525</v>
      </c>
      <c r="D2537" s="96" t="s">
        <v>5526</v>
      </c>
      <c r="E2537" s="96" t="s">
        <v>3368</v>
      </c>
      <c r="F2537" s="96" t="s">
        <v>354</v>
      </c>
      <c r="G2537" s="576">
        <v>60</v>
      </c>
      <c r="H2537" s="576">
        <v>60</v>
      </c>
      <c r="I2537" s="576">
        <v>12</v>
      </c>
    </row>
    <row r="2538" spans="1:9" ht="15">
      <c r="A2538" s="96">
        <v>2530</v>
      </c>
      <c r="B2538" s="96" t="s">
        <v>557</v>
      </c>
      <c r="C2538" s="96" t="s">
        <v>5527</v>
      </c>
      <c r="D2538" s="96" t="s">
        <v>5528</v>
      </c>
      <c r="E2538" s="96" t="s">
        <v>3370</v>
      </c>
      <c r="F2538" s="96" t="s">
        <v>354</v>
      </c>
      <c r="G2538" s="576">
        <v>375</v>
      </c>
      <c r="H2538" s="576">
        <v>375</v>
      </c>
      <c r="I2538" s="576">
        <v>75</v>
      </c>
    </row>
    <row r="2539" spans="1:9" ht="15">
      <c r="A2539" s="96">
        <v>2531</v>
      </c>
      <c r="B2539" s="96" t="s">
        <v>5529</v>
      </c>
      <c r="C2539" s="96" t="s">
        <v>5530</v>
      </c>
      <c r="D2539" s="96" t="s">
        <v>5531</v>
      </c>
      <c r="E2539" s="96" t="s">
        <v>3370</v>
      </c>
      <c r="F2539" s="96" t="s">
        <v>354</v>
      </c>
      <c r="G2539" s="576">
        <v>375</v>
      </c>
      <c r="H2539" s="576">
        <v>375</v>
      </c>
      <c r="I2539" s="576">
        <v>75</v>
      </c>
    </row>
    <row r="2540" spans="1:9" ht="15">
      <c r="A2540" s="96">
        <v>2532</v>
      </c>
      <c r="B2540" s="96" t="s">
        <v>594</v>
      </c>
      <c r="C2540" s="96" t="s">
        <v>4435</v>
      </c>
      <c r="D2540" s="96" t="s">
        <v>5532</v>
      </c>
      <c r="E2540" s="96" t="s">
        <v>3370</v>
      </c>
      <c r="F2540" s="96" t="s">
        <v>354</v>
      </c>
      <c r="G2540" s="576">
        <v>375</v>
      </c>
      <c r="H2540" s="576">
        <v>375</v>
      </c>
      <c r="I2540" s="576">
        <v>75</v>
      </c>
    </row>
    <row r="2541" spans="1:9" ht="15">
      <c r="A2541" s="96">
        <v>2533</v>
      </c>
      <c r="B2541" s="96" t="s">
        <v>557</v>
      </c>
      <c r="C2541" s="96" t="s">
        <v>4260</v>
      </c>
      <c r="D2541" s="96" t="s">
        <v>5533</v>
      </c>
      <c r="E2541" s="96" t="s">
        <v>3370</v>
      </c>
      <c r="F2541" s="96" t="s">
        <v>354</v>
      </c>
      <c r="G2541" s="576">
        <v>187.5</v>
      </c>
      <c r="H2541" s="576">
        <v>187.5</v>
      </c>
      <c r="I2541" s="576">
        <v>37.5</v>
      </c>
    </row>
    <row r="2542" spans="1:9" ht="15">
      <c r="A2542" s="96">
        <v>2534</v>
      </c>
      <c r="B2542" s="96" t="s">
        <v>576</v>
      </c>
      <c r="C2542" s="96" t="s">
        <v>5534</v>
      </c>
      <c r="D2542" s="96" t="s">
        <v>5535</v>
      </c>
      <c r="E2542" s="96" t="s">
        <v>3370</v>
      </c>
      <c r="F2542" s="96" t="s">
        <v>354</v>
      </c>
      <c r="G2542" s="576">
        <v>375</v>
      </c>
      <c r="H2542" s="576">
        <v>375</v>
      </c>
      <c r="I2542" s="576">
        <v>75</v>
      </c>
    </row>
    <row r="2543" spans="1:9" ht="15">
      <c r="A2543" s="96">
        <v>2535</v>
      </c>
      <c r="B2543" s="96" t="s">
        <v>652</v>
      </c>
      <c r="C2543" s="96" t="s">
        <v>5536</v>
      </c>
      <c r="D2543" s="96" t="s">
        <v>5537</v>
      </c>
      <c r="E2543" s="96" t="s">
        <v>3368</v>
      </c>
      <c r="F2543" s="96" t="s">
        <v>354</v>
      </c>
      <c r="G2543" s="576">
        <v>60</v>
      </c>
      <c r="H2543" s="576">
        <v>60</v>
      </c>
      <c r="I2543" s="576">
        <v>12</v>
      </c>
    </row>
    <row r="2544" spans="1:9" ht="15">
      <c r="A2544" s="96">
        <v>2536</v>
      </c>
      <c r="B2544" s="96" t="s">
        <v>746</v>
      </c>
      <c r="C2544" s="96" t="s">
        <v>5538</v>
      </c>
      <c r="D2544" s="96" t="s">
        <v>5539</v>
      </c>
      <c r="E2544" s="96" t="s">
        <v>3368</v>
      </c>
      <c r="F2544" s="96" t="s">
        <v>354</v>
      </c>
      <c r="G2544" s="576">
        <v>60</v>
      </c>
      <c r="H2544" s="576">
        <v>60</v>
      </c>
      <c r="I2544" s="576">
        <v>12</v>
      </c>
    </row>
    <row r="2545" spans="1:9" ht="15">
      <c r="A2545" s="96">
        <v>2537</v>
      </c>
      <c r="B2545" s="96" t="s">
        <v>525</v>
      </c>
      <c r="C2545" s="96" t="s">
        <v>5540</v>
      </c>
      <c r="D2545" s="96" t="s">
        <v>5541</v>
      </c>
      <c r="E2545" s="96" t="s">
        <v>3368</v>
      </c>
      <c r="F2545" s="96" t="s">
        <v>354</v>
      </c>
      <c r="G2545" s="576">
        <v>60</v>
      </c>
      <c r="H2545" s="576">
        <v>60</v>
      </c>
      <c r="I2545" s="576">
        <v>12</v>
      </c>
    </row>
    <row r="2546" spans="1:9" ht="15">
      <c r="A2546" s="96">
        <v>2538</v>
      </c>
      <c r="B2546" s="96" t="s">
        <v>4097</v>
      </c>
      <c r="C2546" s="96" t="s">
        <v>5542</v>
      </c>
      <c r="D2546" s="96" t="s">
        <v>5543</v>
      </c>
      <c r="E2546" s="96" t="s">
        <v>3370</v>
      </c>
      <c r="F2546" s="96" t="s">
        <v>354</v>
      </c>
      <c r="G2546" s="576">
        <v>375</v>
      </c>
      <c r="H2546" s="576">
        <v>375</v>
      </c>
      <c r="I2546" s="576">
        <v>75</v>
      </c>
    </row>
    <row r="2547" spans="1:9" ht="15">
      <c r="A2547" s="96">
        <v>2539</v>
      </c>
      <c r="B2547" s="96" t="s">
        <v>5544</v>
      </c>
      <c r="C2547" s="96" t="s">
        <v>5545</v>
      </c>
      <c r="D2547" s="96" t="s">
        <v>5546</v>
      </c>
      <c r="E2547" s="96" t="s">
        <v>3370</v>
      </c>
      <c r="F2547" s="96" t="s">
        <v>354</v>
      </c>
      <c r="G2547" s="576">
        <v>375</v>
      </c>
      <c r="H2547" s="576">
        <v>375</v>
      </c>
      <c r="I2547" s="576">
        <v>75</v>
      </c>
    </row>
    <row r="2548" spans="1:9" ht="15">
      <c r="A2548" s="96">
        <v>2540</v>
      </c>
      <c r="B2548" s="96" t="s">
        <v>778</v>
      </c>
      <c r="C2548" s="96" t="s">
        <v>5547</v>
      </c>
      <c r="D2548" s="96" t="s">
        <v>5548</v>
      </c>
      <c r="E2548" s="96" t="s">
        <v>3370</v>
      </c>
      <c r="F2548" s="96" t="s">
        <v>354</v>
      </c>
      <c r="G2548" s="576">
        <v>375</v>
      </c>
      <c r="H2548" s="576">
        <v>375</v>
      </c>
      <c r="I2548" s="576">
        <v>75</v>
      </c>
    </row>
    <row r="2549" spans="1:9" ht="15">
      <c r="A2549" s="96">
        <v>2541</v>
      </c>
      <c r="B2549" s="96" t="s">
        <v>5382</v>
      </c>
      <c r="C2549" s="96" t="s">
        <v>5310</v>
      </c>
      <c r="D2549" s="96" t="s">
        <v>5549</v>
      </c>
      <c r="E2549" s="96" t="s">
        <v>3370</v>
      </c>
      <c r="F2549" s="96" t="s">
        <v>354</v>
      </c>
      <c r="G2549" s="576">
        <v>375</v>
      </c>
      <c r="H2549" s="576">
        <v>375</v>
      </c>
      <c r="I2549" s="576">
        <v>75</v>
      </c>
    </row>
    <row r="2550" spans="1:9" ht="15">
      <c r="A2550" s="96">
        <v>2542</v>
      </c>
      <c r="B2550" s="96" t="s">
        <v>3429</v>
      </c>
      <c r="C2550" s="96" t="s">
        <v>5550</v>
      </c>
      <c r="D2550" s="96" t="s">
        <v>5551</v>
      </c>
      <c r="E2550" s="96" t="s">
        <v>3370</v>
      </c>
      <c r="F2550" s="96" t="s">
        <v>354</v>
      </c>
      <c r="G2550" s="576">
        <v>375</v>
      </c>
      <c r="H2550" s="576">
        <v>375</v>
      </c>
      <c r="I2550" s="576">
        <v>75</v>
      </c>
    </row>
    <row r="2551" spans="1:9" ht="15">
      <c r="A2551" s="96">
        <v>2543</v>
      </c>
      <c r="B2551" s="96" t="s">
        <v>3621</v>
      </c>
      <c r="C2551" s="96" t="s">
        <v>542</v>
      </c>
      <c r="D2551" s="96" t="s">
        <v>5552</v>
      </c>
      <c r="E2551" s="96" t="s">
        <v>3368</v>
      </c>
      <c r="F2551" s="96" t="s">
        <v>354</v>
      </c>
      <c r="G2551" s="576">
        <v>60</v>
      </c>
      <c r="H2551" s="576">
        <v>60</v>
      </c>
      <c r="I2551" s="576">
        <v>12</v>
      </c>
    </row>
    <row r="2552" spans="1:9" ht="15">
      <c r="A2552" s="96">
        <v>2544</v>
      </c>
      <c r="B2552" s="96" t="s">
        <v>531</v>
      </c>
      <c r="C2552" s="96" t="s">
        <v>5553</v>
      </c>
      <c r="D2552" s="96" t="s">
        <v>5554</v>
      </c>
      <c r="E2552" s="96" t="s">
        <v>3368</v>
      </c>
      <c r="F2552" s="96" t="s">
        <v>354</v>
      </c>
      <c r="G2552" s="576">
        <v>60</v>
      </c>
      <c r="H2552" s="576">
        <v>60</v>
      </c>
      <c r="I2552" s="576">
        <v>12</v>
      </c>
    </row>
    <row r="2553" spans="1:9" ht="15">
      <c r="A2553" s="96">
        <v>2545</v>
      </c>
      <c r="B2553" s="96" t="s">
        <v>4904</v>
      </c>
      <c r="C2553" s="96" t="s">
        <v>5244</v>
      </c>
      <c r="D2553" s="96" t="s">
        <v>5555</v>
      </c>
      <c r="E2553" s="96" t="s">
        <v>3368</v>
      </c>
      <c r="F2553" s="96" t="s">
        <v>354</v>
      </c>
      <c r="G2553" s="576">
        <v>60</v>
      </c>
      <c r="H2553" s="576">
        <v>60</v>
      </c>
      <c r="I2553" s="576">
        <v>12</v>
      </c>
    </row>
    <row r="2554" spans="1:9" ht="15">
      <c r="A2554" s="96">
        <v>2546</v>
      </c>
      <c r="B2554" s="96" t="s">
        <v>3570</v>
      </c>
      <c r="C2554" s="96" t="s">
        <v>5556</v>
      </c>
      <c r="D2554" s="96" t="s">
        <v>5557</v>
      </c>
      <c r="E2554" s="96" t="s">
        <v>3370</v>
      </c>
      <c r="F2554" s="96" t="s">
        <v>354</v>
      </c>
      <c r="G2554" s="576">
        <v>375</v>
      </c>
      <c r="H2554" s="576">
        <v>375</v>
      </c>
      <c r="I2554" s="576">
        <v>75</v>
      </c>
    </row>
    <row r="2555" spans="1:9" ht="15">
      <c r="A2555" s="96">
        <v>2547</v>
      </c>
      <c r="B2555" s="96" t="s">
        <v>3432</v>
      </c>
      <c r="C2555" s="96" t="s">
        <v>5558</v>
      </c>
      <c r="D2555" s="96" t="s">
        <v>5559</v>
      </c>
      <c r="E2555" s="96" t="s">
        <v>3370</v>
      </c>
      <c r="F2555" s="96" t="s">
        <v>354</v>
      </c>
      <c r="G2555" s="576">
        <v>375</v>
      </c>
      <c r="H2555" s="576">
        <v>375</v>
      </c>
      <c r="I2555" s="576">
        <v>75</v>
      </c>
    </row>
    <row r="2556" spans="1:9" ht="15">
      <c r="A2556" s="96">
        <v>2548</v>
      </c>
      <c r="B2556" s="96" t="s">
        <v>3793</v>
      </c>
      <c r="C2556" s="96" t="s">
        <v>5560</v>
      </c>
      <c r="D2556" s="96" t="s">
        <v>5561</v>
      </c>
      <c r="E2556" s="96" t="s">
        <v>3368</v>
      </c>
      <c r="F2556" s="96" t="s">
        <v>354</v>
      </c>
      <c r="G2556" s="576">
        <v>60</v>
      </c>
      <c r="H2556" s="576">
        <v>60</v>
      </c>
      <c r="I2556" s="576">
        <v>12</v>
      </c>
    </row>
    <row r="2557" spans="1:9" ht="15">
      <c r="A2557" s="96">
        <v>2549</v>
      </c>
      <c r="B2557" s="96" t="s">
        <v>536</v>
      </c>
      <c r="C2557" s="96" t="s">
        <v>5562</v>
      </c>
      <c r="D2557" s="96" t="s">
        <v>5563</v>
      </c>
      <c r="E2557" s="96" t="s">
        <v>3368</v>
      </c>
      <c r="F2557" s="96" t="s">
        <v>354</v>
      </c>
      <c r="G2557" s="576">
        <v>60</v>
      </c>
      <c r="H2557" s="576">
        <v>60</v>
      </c>
      <c r="I2557" s="576">
        <v>12</v>
      </c>
    </row>
    <row r="2558" spans="1:9" ht="15">
      <c r="A2558" s="96">
        <v>2550</v>
      </c>
      <c r="B2558" s="96" t="s">
        <v>3865</v>
      </c>
      <c r="C2558" s="96" t="s">
        <v>5564</v>
      </c>
      <c r="D2558" s="96" t="s">
        <v>5565</v>
      </c>
      <c r="E2558" s="96" t="s">
        <v>3760</v>
      </c>
      <c r="F2558" s="96" t="s">
        <v>354</v>
      </c>
      <c r="G2558" s="576">
        <v>2250</v>
      </c>
      <c r="H2558" s="576">
        <v>2250</v>
      </c>
      <c r="I2558" s="576">
        <v>450</v>
      </c>
    </row>
    <row r="2559" spans="1:9" ht="15">
      <c r="A2559" s="96">
        <v>2551</v>
      </c>
      <c r="B2559" s="96" t="s">
        <v>5566</v>
      </c>
      <c r="C2559" s="96" t="s">
        <v>5567</v>
      </c>
      <c r="D2559" s="96" t="s">
        <v>5568</v>
      </c>
      <c r="E2559" s="96" t="s">
        <v>3370</v>
      </c>
      <c r="F2559" s="96" t="s">
        <v>354</v>
      </c>
      <c r="G2559" s="576">
        <v>375</v>
      </c>
      <c r="H2559" s="576">
        <v>375</v>
      </c>
      <c r="I2559" s="576">
        <v>75</v>
      </c>
    </row>
    <row r="2560" spans="1:9" ht="15">
      <c r="A2560" s="96">
        <v>2552</v>
      </c>
      <c r="B2560" s="96" t="s">
        <v>5569</v>
      </c>
      <c r="C2560" s="96" t="s">
        <v>5570</v>
      </c>
      <c r="D2560" s="96" t="s">
        <v>5571</v>
      </c>
      <c r="E2560" s="96" t="s">
        <v>3368</v>
      </c>
      <c r="F2560" s="96" t="s">
        <v>354</v>
      </c>
      <c r="G2560" s="576">
        <v>60</v>
      </c>
      <c r="H2560" s="576">
        <v>60</v>
      </c>
      <c r="I2560" s="576">
        <v>12</v>
      </c>
    </row>
    <row r="2561" spans="1:9" ht="15">
      <c r="A2561" s="96">
        <v>2553</v>
      </c>
      <c r="B2561" s="96" t="s">
        <v>583</v>
      </c>
      <c r="C2561" s="96" t="s">
        <v>3508</v>
      </c>
      <c r="D2561" s="96" t="s">
        <v>5572</v>
      </c>
      <c r="E2561" s="96" t="s">
        <v>3370</v>
      </c>
      <c r="F2561" s="96" t="s">
        <v>354</v>
      </c>
      <c r="G2561" s="576">
        <v>375</v>
      </c>
      <c r="H2561" s="576">
        <v>375</v>
      </c>
      <c r="I2561" s="576">
        <v>75</v>
      </c>
    </row>
    <row r="2562" spans="1:9" ht="15">
      <c r="A2562" s="96">
        <v>2554</v>
      </c>
      <c r="B2562" s="96" t="s">
        <v>510</v>
      </c>
      <c r="C2562" s="96" t="s">
        <v>4046</v>
      </c>
      <c r="D2562" s="96" t="s">
        <v>5573</v>
      </c>
      <c r="E2562" s="96" t="s">
        <v>3368</v>
      </c>
      <c r="F2562" s="96" t="s">
        <v>354</v>
      </c>
      <c r="G2562" s="576">
        <v>60</v>
      </c>
      <c r="H2562" s="576">
        <v>60</v>
      </c>
      <c r="I2562" s="576">
        <v>12</v>
      </c>
    </row>
    <row r="2563" spans="1:9" ht="15">
      <c r="A2563" s="96">
        <v>2555</v>
      </c>
      <c r="B2563" s="96" t="s">
        <v>673</v>
      </c>
      <c r="C2563" s="96" t="s">
        <v>4823</v>
      </c>
      <c r="D2563" s="96" t="s">
        <v>5574</v>
      </c>
      <c r="E2563" s="96" t="s">
        <v>3370</v>
      </c>
      <c r="F2563" s="96" t="s">
        <v>354</v>
      </c>
      <c r="G2563" s="576">
        <v>375</v>
      </c>
      <c r="H2563" s="576">
        <v>375</v>
      </c>
      <c r="I2563" s="576">
        <v>75</v>
      </c>
    </row>
    <row r="2564" spans="1:9" ht="15">
      <c r="A2564" s="96">
        <v>2556</v>
      </c>
      <c r="B2564" s="96" t="s">
        <v>557</v>
      </c>
      <c r="C2564" s="96" t="s">
        <v>5575</v>
      </c>
      <c r="D2564" s="96" t="s">
        <v>5576</v>
      </c>
      <c r="E2564" s="96" t="s">
        <v>3370</v>
      </c>
      <c r="F2564" s="96" t="s">
        <v>354</v>
      </c>
      <c r="G2564" s="576">
        <v>375</v>
      </c>
      <c r="H2564" s="576">
        <v>375</v>
      </c>
      <c r="I2564" s="576">
        <v>75</v>
      </c>
    </row>
    <row r="2565" spans="1:9" ht="15">
      <c r="A2565" s="96">
        <v>2557</v>
      </c>
      <c r="B2565" s="96" t="s">
        <v>525</v>
      </c>
      <c r="C2565" s="96" t="s">
        <v>5577</v>
      </c>
      <c r="D2565" s="96" t="s">
        <v>5578</v>
      </c>
      <c r="E2565" s="96" t="s">
        <v>3368</v>
      </c>
      <c r="F2565" s="96" t="s">
        <v>354</v>
      </c>
      <c r="G2565" s="576">
        <v>60</v>
      </c>
      <c r="H2565" s="576">
        <v>60</v>
      </c>
      <c r="I2565" s="576">
        <v>12</v>
      </c>
    </row>
    <row r="2566" spans="1:9" ht="15">
      <c r="A2566" s="96">
        <v>2558</v>
      </c>
      <c r="B2566" s="96" t="s">
        <v>710</v>
      </c>
      <c r="C2566" s="96" t="s">
        <v>5579</v>
      </c>
      <c r="D2566" s="96" t="s">
        <v>5580</v>
      </c>
      <c r="E2566" s="96" t="s">
        <v>3368</v>
      </c>
      <c r="F2566" s="96" t="s">
        <v>354</v>
      </c>
      <c r="G2566" s="576">
        <v>60</v>
      </c>
      <c r="H2566" s="576">
        <v>60</v>
      </c>
      <c r="I2566" s="576">
        <v>12</v>
      </c>
    </row>
    <row r="2567" spans="1:9" ht="15">
      <c r="A2567" s="96">
        <v>2559</v>
      </c>
      <c r="B2567" s="96" t="s">
        <v>536</v>
      </c>
      <c r="C2567" s="96" t="s">
        <v>5581</v>
      </c>
      <c r="D2567" s="96" t="s">
        <v>5582</v>
      </c>
      <c r="E2567" s="96" t="s">
        <v>3368</v>
      </c>
      <c r="F2567" s="96" t="s">
        <v>354</v>
      </c>
      <c r="G2567" s="576">
        <v>60</v>
      </c>
      <c r="H2567" s="576">
        <v>60</v>
      </c>
      <c r="I2567" s="576">
        <v>12</v>
      </c>
    </row>
    <row r="2568" spans="1:9" ht="15">
      <c r="A2568" s="96">
        <v>2560</v>
      </c>
      <c r="B2568" s="96" t="s">
        <v>4357</v>
      </c>
      <c r="C2568" s="96" t="s">
        <v>5583</v>
      </c>
      <c r="D2568" s="96" t="s">
        <v>5584</v>
      </c>
      <c r="E2568" s="96" t="s">
        <v>3370</v>
      </c>
      <c r="F2568" s="96" t="s">
        <v>354</v>
      </c>
      <c r="G2568" s="576">
        <v>375</v>
      </c>
      <c r="H2568" s="576">
        <v>375</v>
      </c>
      <c r="I2568" s="576">
        <v>75</v>
      </c>
    </row>
    <row r="2569" spans="1:9" ht="15">
      <c r="A2569" s="96">
        <v>2561</v>
      </c>
      <c r="B2569" s="96" t="s">
        <v>668</v>
      </c>
      <c r="C2569" s="96" t="s">
        <v>5585</v>
      </c>
      <c r="D2569" s="96" t="s">
        <v>5586</v>
      </c>
      <c r="E2569" s="96" t="s">
        <v>3368</v>
      </c>
      <c r="F2569" s="96" t="s">
        <v>354</v>
      </c>
      <c r="G2569" s="576">
        <v>60</v>
      </c>
      <c r="H2569" s="576">
        <v>60</v>
      </c>
      <c r="I2569" s="576">
        <v>12</v>
      </c>
    </row>
    <row r="2570" spans="1:9" ht="15">
      <c r="A2570" s="96">
        <v>2562</v>
      </c>
      <c r="B2570" s="96" t="s">
        <v>607</v>
      </c>
      <c r="C2570" s="96" t="s">
        <v>3423</v>
      </c>
      <c r="D2570" s="96" t="s">
        <v>5587</v>
      </c>
      <c r="E2570" s="96" t="s">
        <v>3370</v>
      </c>
      <c r="F2570" s="96" t="s">
        <v>354</v>
      </c>
      <c r="G2570" s="576">
        <v>375</v>
      </c>
      <c r="H2570" s="576">
        <v>375</v>
      </c>
      <c r="I2570" s="576">
        <v>75</v>
      </c>
    </row>
    <row r="2571" spans="1:9" ht="15">
      <c r="A2571" s="96">
        <v>2563</v>
      </c>
      <c r="B2571" s="96" t="s">
        <v>576</v>
      </c>
      <c r="C2571" s="96" t="s">
        <v>695</v>
      </c>
      <c r="D2571" s="96" t="s">
        <v>5588</v>
      </c>
      <c r="E2571" s="96" t="s">
        <v>3370</v>
      </c>
      <c r="F2571" s="96" t="s">
        <v>354</v>
      </c>
      <c r="G2571" s="576">
        <v>375</v>
      </c>
      <c r="H2571" s="576">
        <v>375</v>
      </c>
      <c r="I2571" s="576">
        <v>75</v>
      </c>
    </row>
    <row r="2572" spans="1:9" ht="15">
      <c r="A2572" s="96">
        <v>2564</v>
      </c>
      <c r="B2572" s="96" t="s">
        <v>5589</v>
      </c>
      <c r="C2572" s="96" t="s">
        <v>5590</v>
      </c>
      <c r="D2572" s="96" t="s">
        <v>5591</v>
      </c>
      <c r="E2572" s="96" t="s">
        <v>3370</v>
      </c>
      <c r="F2572" s="96" t="s">
        <v>354</v>
      </c>
      <c r="G2572" s="576">
        <v>375</v>
      </c>
      <c r="H2572" s="576">
        <v>375</v>
      </c>
      <c r="I2572" s="576">
        <v>75</v>
      </c>
    </row>
    <row r="2573" spans="1:9" ht="15">
      <c r="A2573" s="96">
        <v>2565</v>
      </c>
      <c r="B2573" s="96" t="s">
        <v>560</v>
      </c>
      <c r="C2573" s="96" t="s">
        <v>3910</v>
      </c>
      <c r="D2573" s="96" t="s">
        <v>5592</v>
      </c>
      <c r="E2573" s="96" t="s">
        <v>3370</v>
      </c>
      <c r="F2573" s="96" t="s">
        <v>354</v>
      </c>
      <c r="G2573" s="576">
        <v>375</v>
      </c>
      <c r="H2573" s="576">
        <v>375</v>
      </c>
      <c r="I2573" s="576">
        <v>75</v>
      </c>
    </row>
    <row r="2574" spans="1:9" ht="15">
      <c r="A2574" s="96">
        <v>2566</v>
      </c>
      <c r="B2574" s="96" t="s">
        <v>517</v>
      </c>
      <c r="C2574" s="96" t="s">
        <v>5593</v>
      </c>
      <c r="D2574" s="96" t="s">
        <v>5594</v>
      </c>
      <c r="E2574" s="96" t="s">
        <v>3370</v>
      </c>
      <c r="F2574" s="96" t="s">
        <v>354</v>
      </c>
      <c r="G2574" s="576">
        <v>375</v>
      </c>
      <c r="H2574" s="576">
        <v>375</v>
      </c>
      <c r="I2574" s="576">
        <v>75</v>
      </c>
    </row>
    <row r="2575" spans="1:9" ht="15">
      <c r="A2575" s="96">
        <v>2567</v>
      </c>
      <c r="B2575" s="96" t="s">
        <v>586</v>
      </c>
      <c r="C2575" s="96" t="s">
        <v>3542</v>
      </c>
      <c r="D2575" s="96" t="s">
        <v>5595</v>
      </c>
      <c r="E2575" s="96" t="s">
        <v>3368</v>
      </c>
      <c r="F2575" s="96" t="s">
        <v>354</v>
      </c>
      <c r="G2575" s="576">
        <v>60</v>
      </c>
      <c r="H2575" s="576">
        <v>60</v>
      </c>
      <c r="I2575" s="576">
        <v>12</v>
      </c>
    </row>
    <row r="2576" spans="1:9" ht="15">
      <c r="A2576" s="96">
        <v>2568</v>
      </c>
      <c r="B2576" s="96" t="s">
        <v>5596</v>
      </c>
      <c r="C2576" s="96" t="s">
        <v>5147</v>
      </c>
      <c r="D2576" s="96" t="s">
        <v>5597</v>
      </c>
      <c r="E2576" s="96" t="s">
        <v>3368</v>
      </c>
      <c r="F2576" s="96" t="s">
        <v>354</v>
      </c>
      <c r="G2576" s="576">
        <v>60</v>
      </c>
      <c r="H2576" s="576">
        <v>60</v>
      </c>
      <c r="I2576" s="576">
        <v>12</v>
      </c>
    </row>
    <row r="2577" spans="1:9" ht="15">
      <c r="A2577" s="96">
        <v>2569</v>
      </c>
      <c r="B2577" s="96" t="s">
        <v>594</v>
      </c>
      <c r="C2577" s="96" t="s">
        <v>5324</v>
      </c>
      <c r="D2577" s="96" t="s">
        <v>5598</v>
      </c>
      <c r="E2577" s="96" t="s">
        <v>3370</v>
      </c>
      <c r="F2577" s="96" t="s">
        <v>354</v>
      </c>
      <c r="G2577" s="576">
        <v>375</v>
      </c>
      <c r="H2577" s="576">
        <v>375</v>
      </c>
      <c r="I2577" s="576">
        <v>75</v>
      </c>
    </row>
    <row r="2578" spans="1:9" ht="15">
      <c r="A2578" s="96">
        <v>2570</v>
      </c>
      <c r="B2578" s="96" t="s">
        <v>3789</v>
      </c>
      <c r="C2578" s="96" t="s">
        <v>4156</v>
      </c>
      <c r="D2578" s="96" t="s">
        <v>5599</v>
      </c>
      <c r="E2578" s="96" t="s">
        <v>3370</v>
      </c>
      <c r="F2578" s="96" t="s">
        <v>354</v>
      </c>
      <c r="G2578" s="576">
        <v>375</v>
      </c>
      <c r="H2578" s="576">
        <v>375</v>
      </c>
      <c r="I2578" s="576">
        <v>75</v>
      </c>
    </row>
    <row r="2579" spans="1:9" ht="15">
      <c r="A2579" s="96">
        <v>2571</v>
      </c>
      <c r="B2579" s="96" t="s">
        <v>576</v>
      </c>
      <c r="C2579" s="96" t="s">
        <v>4515</v>
      </c>
      <c r="D2579" s="96" t="s">
        <v>5600</v>
      </c>
      <c r="E2579" s="96" t="s">
        <v>3370</v>
      </c>
      <c r="F2579" s="96" t="s">
        <v>354</v>
      </c>
      <c r="G2579" s="576">
        <v>375</v>
      </c>
      <c r="H2579" s="576">
        <v>375</v>
      </c>
      <c r="I2579" s="576">
        <v>75</v>
      </c>
    </row>
    <row r="2580" spans="1:9" ht="15">
      <c r="A2580" s="96">
        <v>2572</v>
      </c>
      <c r="B2580" s="96" t="s">
        <v>532</v>
      </c>
      <c r="C2580" s="96" t="s">
        <v>5601</v>
      </c>
      <c r="D2580" s="96" t="s">
        <v>5602</v>
      </c>
      <c r="E2580" s="96" t="s">
        <v>3368</v>
      </c>
      <c r="F2580" s="96" t="s">
        <v>354</v>
      </c>
      <c r="G2580" s="576">
        <v>60</v>
      </c>
      <c r="H2580" s="576">
        <v>60</v>
      </c>
      <c r="I2580" s="576">
        <v>12</v>
      </c>
    </row>
    <row r="2581" spans="1:9" ht="15">
      <c r="A2581" s="96">
        <v>2573</v>
      </c>
      <c r="B2581" s="96" t="s">
        <v>508</v>
      </c>
      <c r="C2581" s="96" t="s">
        <v>5603</v>
      </c>
      <c r="D2581" s="96" t="s">
        <v>5604</v>
      </c>
      <c r="E2581" s="96" t="s">
        <v>3370</v>
      </c>
      <c r="F2581" s="96" t="s">
        <v>354</v>
      </c>
      <c r="G2581" s="576">
        <v>375</v>
      </c>
      <c r="H2581" s="576">
        <v>375</v>
      </c>
      <c r="I2581" s="576">
        <v>75</v>
      </c>
    </row>
    <row r="2582" spans="1:9" ht="15">
      <c r="A2582" s="96">
        <v>2574</v>
      </c>
      <c r="B2582" s="96" t="s">
        <v>846</v>
      </c>
      <c r="C2582" s="96" t="s">
        <v>640</v>
      </c>
      <c r="D2582" s="96" t="s">
        <v>5605</v>
      </c>
      <c r="E2582" s="96" t="s">
        <v>3368</v>
      </c>
      <c r="F2582" s="96" t="s">
        <v>354</v>
      </c>
      <c r="G2582" s="576">
        <v>60</v>
      </c>
      <c r="H2582" s="576">
        <v>60</v>
      </c>
      <c r="I2582" s="576">
        <v>12</v>
      </c>
    </row>
    <row r="2583" spans="1:9" ht="15">
      <c r="A2583" s="96">
        <v>2575</v>
      </c>
      <c r="B2583" s="96" t="s">
        <v>601</v>
      </c>
      <c r="C2583" s="96" t="s">
        <v>824</v>
      </c>
      <c r="D2583" s="96" t="s">
        <v>5606</v>
      </c>
      <c r="E2583" s="96" t="s">
        <v>3368</v>
      </c>
      <c r="F2583" s="96" t="s">
        <v>354</v>
      </c>
      <c r="G2583" s="576">
        <v>60</v>
      </c>
      <c r="H2583" s="576">
        <v>60</v>
      </c>
      <c r="I2583" s="576">
        <v>12</v>
      </c>
    </row>
    <row r="2584" spans="1:9" ht="15">
      <c r="A2584" s="96">
        <v>2576</v>
      </c>
      <c r="B2584" s="96" t="s">
        <v>5607</v>
      </c>
      <c r="C2584" s="96" t="s">
        <v>3918</v>
      </c>
      <c r="D2584" s="96" t="s">
        <v>5608</v>
      </c>
      <c r="E2584" s="96" t="s">
        <v>3370</v>
      </c>
      <c r="F2584" s="96" t="s">
        <v>354</v>
      </c>
      <c r="G2584" s="576">
        <v>375</v>
      </c>
      <c r="H2584" s="576">
        <v>375</v>
      </c>
      <c r="I2584" s="576">
        <v>75</v>
      </c>
    </row>
    <row r="2585" spans="1:9" ht="15">
      <c r="A2585" s="96">
        <v>2577</v>
      </c>
      <c r="B2585" s="96" t="s">
        <v>3570</v>
      </c>
      <c r="C2585" s="96" t="s">
        <v>1092</v>
      </c>
      <c r="D2585" s="96" t="s">
        <v>5609</v>
      </c>
      <c r="E2585" s="96" t="s">
        <v>3370</v>
      </c>
      <c r="F2585" s="96" t="s">
        <v>354</v>
      </c>
      <c r="G2585" s="576">
        <v>375</v>
      </c>
      <c r="H2585" s="576">
        <v>375</v>
      </c>
      <c r="I2585" s="576">
        <v>75</v>
      </c>
    </row>
    <row r="2586" spans="1:9" ht="15">
      <c r="A2586" s="96">
        <v>2578</v>
      </c>
      <c r="B2586" s="96" t="s">
        <v>655</v>
      </c>
      <c r="C2586" s="96" t="s">
        <v>4264</v>
      </c>
      <c r="D2586" s="96" t="s">
        <v>5610</v>
      </c>
      <c r="E2586" s="96" t="s">
        <v>3370</v>
      </c>
      <c r="F2586" s="96" t="s">
        <v>354</v>
      </c>
      <c r="G2586" s="576">
        <v>375</v>
      </c>
      <c r="H2586" s="576">
        <v>375</v>
      </c>
      <c r="I2586" s="576">
        <v>75</v>
      </c>
    </row>
    <row r="2587" spans="1:9" ht="15">
      <c r="A2587" s="96">
        <v>2579</v>
      </c>
      <c r="B2587" s="96" t="s">
        <v>5611</v>
      </c>
      <c r="C2587" s="96" t="s">
        <v>4719</v>
      </c>
      <c r="D2587" s="96" t="s">
        <v>5612</v>
      </c>
      <c r="E2587" s="96" t="s">
        <v>3368</v>
      </c>
      <c r="F2587" s="96" t="s">
        <v>354</v>
      </c>
      <c r="G2587" s="576">
        <v>60</v>
      </c>
      <c r="H2587" s="576">
        <v>60</v>
      </c>
      <c r="I2587" s="576">
        <v>12</v>
      </c>
    </row>
    <row r="2588" spans="1:9" ht="15">
      <c r="A2588" s="96">
        <v>2580</v>
      </c>
      <c r="B2588" s="96" t="s">
        <v>655</v>
      </c>
      <c r="C2588" s="96" t="s">
        <v>5613</v>
      </c>
      <c r="D2588" s="96" t="s">
        <v>5614</v>
      </c>
      <c r="E2588" s="96" t="s">
        <v>3368</v>
      </c>
      <c r="F2588" s="96" t="s">
        <v>354</v>
      </c>
      <c r="G2588" s="576">
        <v>60</v>
      </c>
      <c r="H2588" s="576">
        <v>60</v>
      </c>
      <c r="I2588" s="576">
        <v>12</v>
      </c>
    </row>
    <row r="2589" spans="1:9" ht="15">
      <c r="A2589" s="96">
        <v>2581</v>
      </c>
      <c r="B2589" s="96" t="s">
        <v>670</v>
      </c>
      <c r="C2589" s="96" t="s">
        <v>5615</v>
      </c>
      <c r="D2589" s="96" t="s">
        <v>5616</v>
      </c>
      <c r="E2589" s="96" t="s">
        <v>3368</v>
      </c>
      <c r="F2589" s="96" t="s">
        <v>354</v>
      </c>
      <c r="G2589" s="576">
        <v>60</v>
      </c>
      <c r="H2589" s="576">
        <v>60</v>
      </c>
      <c r="I2589" s="576">
        <v>12</v>
      </c>
    </row>
    <row r="2590" spans="1:9" ht="15">
      <c r="A2590" s="96">
        <v>2582</v>
      </c>
      <c r="B2590" s="96" t="s">
        <v>553</v>
      </c>
      <c r="C2590" s="96" t="s">
        <v>4849</v>
      </c>
      <c r="D2590" s="96" t="s">
        <v>5617</v>
      </c>
      <c r="E2590" s="96" t="s">
        <v>3370</v>
      </c>
      <c r="F2590" s="96" t="s">
        <v>354</v>
      </c>
      <c r="G2590" s="576">
        <v>375</v>
      </c>
      <c r="H2590" s="576">
        <v>375</v>
      </c>
      <c r="I2590" s="576">
        <v>75</v>
      </c>
    </row>
    <row r="2591" spans="1:9" ht="15">
      <c r="A2591" s="96">
        <v>2583</v>
      </c>
      <c r="B2591" s="96" t="s">
        <v>651</v>
      </c>
      <c r="C2591" s="96" t="s">
        <v>5618</v>
      </c>
      <c r="D2591" s="96" t="s">
        <v>5619</v>
      </c>
      <c r="E2591" s="96" t="s">
        <v>3368</v>
      </c>
      <c r="F2591" s="96" t="s">
        <v>354</v>
      </c>
      <c r="G2591" s="576">
        <v>60</v>
      </c>
      <c r="H2591" s="576">
        <v>60</v>
      </c>
      <c r="I2591" s="576">
        <v>12</v>
      </c>
    </row>
    <row r="2592" spans="1:9" ht="15">
      <c r="A2592" s="96">
        <v>2584</v>
      </c>
      <c r="B2592" s="96" t="s">
        <v>4175</v>
      </c>
      <c r="C2592" s="96" t="s">
        <v>5620</v>
      </c>
      <c r="D2592" s="96" t="s">
        <v>5621</v>
      </c>
      <c r="E2592" s="96" t="s">
        <v>3370</v>
      </c>
      <c r="F2592" s="96" t="s">
        <v>354</v>
      </c>
      <c r="G2592" s="576">
        <v>375</v>
      </c>
      <c r="H2592" s="576">
        <v>375</v>
      </c>
      <c r="I2592" s="576">
        <v>75</v>
      </c>
    </row>
    <row r="2593" spans="1:9" ht="15">
      <c r="A2593" s="96">
        <v>2585</v>
      </c>
      <c r="B2593" s="96" t="s">
        <v>676</v>
      </c>
      <c r="C2593" s="96" t="s">
        <v>5622</v>
      </c>
      <c r="D2593" s="96" t="s">
        <v>5623</v>
      </c>
      <c r="E2593" s="96" t="s">
        <v>3370</v>
      </c>
      <c r="F2593" s="96" t="s">
        <v>354</v>
      </c>
      <c r="G2593" s="576">
        <v>375</v>
      </c>
      <c r="H2593" s="576">
        <v>375</v>
      </c>
      <c r="I2593" s="576">
        <v>75</v>
      </c>
    </row>
    <row r="2594" spans="1:9" ht="15">
      <c r="A2594" s="96">
        <v>2586</v>
      </c>
      <c r="B2594" s="96" t="s">
        <v>517</v>
      </c>
      <c r="C2594" s="96" t="s">
        <v>5402</v>
      </c>
      <c r="D2594" s="96" t="s">
        <v>5624</v>
      </c>
      <c r="E2594" s="96" t="s">
        <v>3368</v>
      </c>
      <c r="F2594" s="96" t="s">
        <v>354</v>
      </c>
      <c r="G2594" s="576">
        <v>60</v>
      </c>
      <c r="H2594" s="576">
        <v>60</v>
      </c>
      <c r="I2594" s="576">
        <v>12</v>
      </c>
    </row>
    <row r="2595" spans="1:9" ht="15">
      <c r="A2595" s="96">
        <v>2587</v>
      </c>
      <c r="B2595" s="96" t="s">
        <v>536</v>
      </c>
      <c r="C2595" s="96" t="s">
        <v>5625</v>
      </c>
      <c r="D2595" s="96" t="s">
        <v>5626</v>
      </c>
      <c r="E2595" s="96" t="s">
        <v>3368</v>
      </c>
      <c r="F2595" s="96" t="s">
        <v>354</v>
      </c>
      <c r="G2595" s="576">
        <v>60</v>
      </c>
      <c r="H2595" s="576">
        <v>60</v>
      </c>
      <c r="I2595" s="576">
        <v>12</v>
      </c>
    </row>
    <row r="2596" spans="1:9" ht="15">
      <c r="A2596" s="96">
        <v>2588</v>
      </c>
      <c r="B2596" s="96" t="s">
        <v>818</v>
      </c>
      <c r="C2596" s="96" t="s">
        <v>5627</v>
      </c>
      <c r="D2596" s="96" t="s">
        <v>5628</v>
      </c>
      <c r="E2596" s="96" t="s">
        <v>3368</v>
      </c>
      <c r="F2596" s="96" t="s">
        <v>354</v>
      </c>
      <c r="G2596" s="576">
        <v>60</v>
      </c>
      <c r="H2596" s="576">
        <v>60</v>
      </c>
      <c r="I2596" s="576">
        <v>12</v>
      </c>
    </row>
    <row r="2597" spans="1:9" ht="15">
      <c r="A2597" s="96">
        <v>2589</v>
      </c>
      <c r="B2597" s="96" t="s">
        <v>5410</v>
      </c>
      <c r="C2597" s="96" t="s">
        <v>5629</v>
      </c>
      <c r="D2597" s="96" t="s">
        <v>5630</v>
      </c>
      <c r="E2597" s="96" t="s">
        <v>3370</v>
      </c>
      <c r="F2597" s="96" t="s">
        <v>354</v>
      </c>
      <c r="G2597" s="576">
        <v>375</v>
      </c>
      <c r="H2597" s="576">
        <v>375</v>
      </c>
      <c r="I2597" s="576">
        <v>75</v>
      </c>
    </row>
    <row r="2598" spans="1:9" ht="15">
      <c r="A2598" s="96">
        <v>2590</v>
      </c>
      <c r="B2598" s="96" t="s">
        <v>803</v>
      </c>
      <c r="C2598" s="96" t="s">
        <v>3554</v>
      </c>
      <c r="D2598" s="96" t="s">
        <v>5631</v>
      </c>
      <c r="E2598" s="96" t="s">
        <v>3368</v>
      </c>
      <c r="F2598" s="96" t="s">
        <v>354</v>
      </c>
      <c r="G2598" s="576">
        <v>60</v>
      </c>
      <c r="H2598" s="576">
        <v>60</v>
      </c>
      <c r="I2598" s="576">
        <v>12</v>
      </c>
    </row>
    <row r="2599" spans="1:9" ht="30">
      <c r="A2599" s="96">
        <v>2591</v>
      </c>
      <c r="B2599" s="96" t="s">
        <v>528</v>
      </c>
      <c r="C2599" s="96" t="s">
        <v>5632</v>
      </c>
      <c r="D2599" s="96" t="s">
        <v>5633</v>
      </c>
      <c r="E2599" s="96" t="s">
        <v>5634</v>
      </c>
      <c r="F2599" s="96" t="s">
        <v>354</v>
      </c>
      <c r="G2599" s="576">
        <v>3250</v>
      </c>
      <c r="H2599" s="576">
        <v>3250</v>
      </c>
      <c r="I2599" s="576">
        <v>650</v>
      </c>
    </row>
    <row r="2600" spans="1:9" ht="15">
      <c r="A2600" s="96">
        <v>2592</v>
      </c>
      <c r="B2600" s="96" t="s">
        <v>869</v>
      </c>
      <c r="C2600" s="96" t="s">
        <v>1204</v>
      </c>
      <c r="D2600" s="96" t="s">
        <v>5635</v>
      </c>
      <c r="E2600" s="96" t="s">
        <v>3368</v>
      </c>
      <c r="F2600" s="96" t="s">
        <v>354</v>
      </c>
      <c r="G2600" s="576">
        <v>60</v>
      </c>
      <c r="H2600" s="576">
        <v>60</v>
      </c>
      <c r="I2600" s="576">
        <v>12</v>
      </c>
    </row>
    <row r="2601" spans="1:9" ht="15">
      <c r="A2601" s="96">
        <v>2593</v>
      </c>
      <c r="B2601" s="96" t="s">
        <v>607</v>
      </c>
      <c r="C2601" s="96" t="s">
        <v>5636</v>
      </c>
      <c r="D2601" s="96" t="s">
        <v>5637</v>
      </c>
      <c r="E2601" s="96" t="s">
        <v>3370</v>
      </c>
      <c r="F2601" s="96" t="s">
        <v>354</v>
      </c>
      <c r="G2601" s="576">
        <v>375</v>
      </c>
      <c r="H2601" s="576">
        <v>375</v>
      </c>
      <c r="I2601" s="576">
        <v>75</v>
      </c>
    </row>
    <row r="2602" spans="1:9" ht="15">
      <c r="A2602" s="96">
        <v>2594</v>
      </c>
      <c r="B2602" s="96" t="s">
        <v>600</v>
      </c>
      <c r="C2602" s="96" t="s">
        <v>3928</v>
      </c>
      <c r="D2602" s="96" t="s">
        <v>5638</v>
      </c>
      <c r="E2602" s="96" t="s">
        <v>3370</v>
      </c>
      <c r="F2602" s="96" t="s">
        <v>354</v>
      </c>
      <c r="G2602" s="576">
        <v>375</v>
      </c>
      <c r="H2602" s="576">
        <v>375</v>
      </c>
      <c r="I2602" s="576">
        <v>75</v>
      </c>
    </row>
    <row r="2603" spans="1:9" ht="15">
      <c r="A2603" s="96">
        <v>2595</v>
      </c>
      <c r="B2603" s="96" t="s">
        <v>894</v>
      </c>
      <c r="C2603" s="96" t="s">
        <v>5639</v>
      </c>
      <c r="D2603" s="96" t="s">
        <v>5640</v>
      </c>
      <c r="E2603" s="96" t="s">
        <v>3370</v>
      </c>
      <c r="F2603" s="96" t="s">
        <v>354</v>
      </c>
      <c r="G2603" s="576">
        <v>375</v>
      </c>
      <c r="H2603" s="576">
        <v>375</v>
      </c>
      <c r="I2603" s="576">
        <v>75</v>
      </c>
    </row>
    <row r="2604" spans="1:9" ht="15">
      <c r="A2604" s="96">
        <v>2596</v>
      </c>
      <c r="B2604" s="96" t="s">
        <v>576</v>
      </c>
      <c r="C2604" s="96" t="s">
        <v>5641</v>
      </c>
      <c r="D2604" s="96" t="s">
        <v>5642</v>
      </c>
      <c r="E2604" s="96" t="s">
        <v>3368</v>
      </c>
      <c r="F2604" s="96" t="s">
        <v>354</v>
      </c>
      <c r="G2604" s="576">
        <v>60</v>
      </c>
      <c r="H2604" s="576">
        <v>60</v>
      </c>
      <c r="I2604" s="576">
        <v>12</v>
      </c>
    </row>
    <row r="2605" spans="1:9" ht="15">
      <c r="A2605" s="96">
        <v>2597</v>
      </c>
      <c r="B2605" s="96" t="s">
        <v>652</v>
      </c>
      <c r="C2605" s="96" t="s">
        <v>5643</v>
      </c>
      <c r="D2605" s="96" t="s">
        <v>5644</v>
      </c>
      <c r="E2605" s="96" t="s">
        <v>3370</v>
      </c>
      <c r="F2605" s="96" t="s">
        <v>354</v>
      </c>
      <c r="G2605" s="576">
        <v>375</v>
      </c>
      <c r="H2605" s="576">
        <v>375</v>
      </c>
      <c r="I2605" s="576">
        <v>75</v>
      </c>
    </row>
    <row r="2606" spans="1:9" ht="15">
      <c r="A2606" s="96">
        <v>2598</v>
      </c>
      <c r="B2606" s="96" t="s">
        <v>5410</v>
      </c>
      <c r="C2606" s="96" t="s">
        <v>5645</v>
      </c>
      <c r="D2606" s="96" t="s">
        <v>5646</v>
      </c>
      <c r="E2606" s="96" t="s">
        <v>3368</v>
      </c>
      <c r="F2606" s="96" t="s">
        <v>354</v>
      </c>
      <c r="G2606" s="576">
        <v>60</v>
      </c>
      <c r="H2606" s="576">
        <v>60</v>
      </c>
      <c r="I2606" s="576">
        <v>12</v>
      </c>
    </row>
    <row r="2607" spans="1:9" ht="15">
      <c r="A2607" s="96">
        <v>2599</v>
      </c>
      <c r="B2607" s="96" t="s">
        <v>761</v>
      </c>
      <c r="C2607" s="96" t="s">
        <v>4080</v>
      </c>
      <c r="D2607" s="96" t="s">
        <v>5647</v>
      </c>
      <c r="E2607" s="96" t="s">
        <v>3368</v>
      </c>
      <c r="F2607" s="96" t="s">
        <v>354</v>
      </c>
      <c r="G2607" s="576">
        <v>60</v>
      </c>
      <c r="H2607" s="576">
        <v>60</v>
      </c>
      <c r="I2607" s="576">
        <v>12</v>
      </c>
    </row>
    <row r="2608" spans="1:9" ht="15">
      <c r="A2608" s="96">
        <v>2600</v>
      </c>
      <c r="B2608" s="96" t="s">
        <v>605</v>
      </c>
      <c r="C2608" s="96" t="s">
        <v>5648</v>
      </c>
      <c r="D2608" s="96" t="s">
        <v>5649</v>
      </c>
      <c r="E2608" s="96" t="s">
        <v>3370</v>
      </c>
      <c r="F2608" s="96" t="s">
        <v>354</v>
      </c>
      <c r="G2608" s="576">
        <v>375</v>
      </c>
      <c r="H2608" s="576">
        <v>375</v>
      </c>
      <c r="I2608" s="576">
        <v>75</v>
      </c>
    </row>
    <row r="2609" spans="1:9" ht="15">
      <c r="A2609" s="96">
        <v>2601</v>
      </c>
      <c r="B2609" s="96" t="s">
        <v>517</v>
      </c>
      <c r="C2609" s="96" t="s">
        <v>4825</v>
      </c>
      <c r="D2609" s="96" t="s">
        <v>5650</v>
      </c>
      <c r="E2609" s="96" t="s">
        <v>3368</v>
      </c>
      <c r="F2609" s="96" t="s">
        <v>354</v>
      </c>
      <c r="G2609" s="576">
        <v>60</v>
      </c>
      <c r="H2609" s="576">
        <v>60</v>
      </c>
      <c r="I2609" s="576">
        <v>12</v>
      </c>
    </row>
    <row r="2610" spans="1:9" ht="15">
      <c r="A2610" s="96">
        <v>2602</v>
      </c>
      <c r="B2610" s="96" t="s">
        <v>3716</v>
      </c>
      <c r="C2610" s="96" t="s">
        <v>838</v>
      </c>
      <c r="D2610" s="96" t="s">
        <v>5651</v>
      </c>
      <c r="E2610" s="96" t="s">
        <v>3368</v>
      </c>
      <c r="F2610" s="96" t="s">
        <v>354</v>
      </c>
      <c r="G2610" s="576">
        <v>60</v>
      </c>
      <c r="H2610" s="576">
        <v>60</v>
      </c>
      <c r="I2610" s="576">
        <v>12</v>
      </c>
    </row>
    <row r="2611" spans="1:9" ht="15">
      <c r="A2611" s="96">
        <v>2603</v>
      </c>
      <c r="B2611" s="96" t="s">
        <v>581</v>
      </c>
      <c r="C2611" s="96" t="s">
        <v>5652</v>
      </c>
      <c r="D2611" s="96" t="s">
        <v>5653</v>
      </c>
      <c r="E2611" s="96" t="s">
        <v>3368</v>
      </c>
      <c r="F2611" s="96" t="s">
        <v>354</v>
      </c>
      <c r="G2611" s="576">
        <v>60</v>
      </c>
      <c r="H2611" s="576">
        <v>60</v>
      </c>
      <c r="I2611" s="576">
        <v>12</v>
      </c>
    </row>
    <row r="2612" spans="1:9" ht="15">
      <c r="A2612" s="96">
        <v>2604</v>
      </c>
      <c r="B2612" s="96" t="s">
        <v>576</v>
      </c>
      <c r="C2612" s="96" t="s">
        <v>5654</v>
      </c>
      <c r="D2612" s="96" t="s">
        <v>5655</v>
      </c>
      <c r="E2612" s="96" t="s">
        <v>3368</v>
      </c>
      <c r="F2612" s="96" t="s">
        <v>354</v>
      </c>
      <c r="G2612" s="576">
        <v>60</v>
      </c>
      <c r="H2612" s="576">
        <v>60</v>
      </c>
      <c r="I2612" s="576">
        <v>12</v>
      </c>
    </row>
    <row r="2613" spans="1:9" ht="15">
      <c r="A2613" s="96">
        <v>2605</v>
      </c>
      <c r="B2613" s="96" t="s">
        <v>5656</v>
      </c>
      <c r="C2613" s="96" t="s">
        <v>5657</v>
      </c>
      <c r="D2613" s="96" t="s">
        <v>5658</v>
      </c>
      <c r="E2613" s="96" t="s">
        <v>3370</v>
      </c>
      <c r="F2613" s="96" t="s">
        <v>354</v>
      </c>
      <c r="G2613" s="576">
        <v>375</v>
      </c>
      <c r="H2613" s="576">
        <v>375</v>
      </c>
      <c r="I2613" s="576">
        <v>75</v>
      </c>
    </row>
    <row r="2614" spans="1:9" ht="15">
      <c r="A2614" s="96">
        <v>2606</v>
      </c>
      <c r="B2614" s="96" t="s">
        <v>531</v>
      </c>
      <c r="C2614" s="96" t="s">
        <v>1012</v>
      </c>
      <c r="D2614" s="96" t="s">
        <v>5659</v>
      </c>
      <c r="E2614" s="96" t="s">
        <v>3368</v>
      </c>
      <c r="F2614" s="96" t="s">
        <v>354</v>
      </c>
      <c r="G2614" s="576">
        <v>60</v>
      </c>
      <c r="H2614" s="576">
        <v>60</v>
      </c>
      <c r="I2614" s="576">
        <v>12</v>
      </c>
    </row>
    <row r="2615" spans="1:9" ht="15">
      <c r="A2615" s="96">
        <v>2607</v>
      </c>
      <c r="B2615" s="96" t="s">
        <v>5660</v>
      </c>
      <c r="C2615" s="96" t="s">
        <v>5661</v>
      </c>
      <c r="D2615" s="96" t="s">
        <v>5662</v>
      </c>
      <c r="E2615" s="96" t="s">
        <v>3370</v>
      </c>
      <c r="F2615" s="96" t="s">
        <v>354</v>
      </c>
      <c r="G2615" s="576">
        <v>375</v>
      </c>
      <c r="H2615" s="576">
        <v>375</v>
      </c>
      <c r="I2615" s="576">
        <v>75</v>
      </c>
    </row>
    <row r="2616" spans="1:9" ht="15">
      <c r="A2616" s="96">
        <v>2608</v>
      </c>
      <c r="B2616" s="96" t="s">
        <v>3716</v>
      </c>
      <c r="C2616" s="96" t="s">
        <v>3491</v>
      </c>
      <c r="D2616" s="96" t="s">
        <v>5663</v>
      </c>
      <c r="E2616" s="96" t="s">
        <v>3368</v>
      </c>
      <c r="F2616" s="96" t="s">
        <v>354</v>
      </c>
      <c r="G2616" s="576">
        <v>60</v>
      </c>
      <c r="H2616" s="576">
        <v>60</v>
      </c>
      <c r="I2616" s="576">
        <v>12</v>
      </c>
    </row>
    <row r="2617" spans="1:9" ht="15">
      <c r="A2617" s="96">
        <v>2609</v>
      </c>
      <c r="B2617" s="96" t="s">
        <v>5664</v>
      </c>
      <c r="C2617" s="96" t="s">
        <v>5665</v>
      </c>
      <c r="D2617" s="96" t="s">
        <v>5666</v>
      </c>
      <c r="E2617" s="96" t="s">
        <v>3368</v>
      </c>
      <c r="F2617" s="96" t="s">
        <v>354</v>
      </c>
      <c r="G2617" s="576">
        <v>60</v>
      </c>
      <c r="H2617" s="576">
        <v>60</v>
      </c>
      <c r="I2617" s="576">
        <v>12</v>
      </c>
    </row>
    <row r="2618" spans="1:9" ht="15">
      <c r="A2618" s="96">
        <v>2610</v>
      </c>
      <c r="B2618" s="96" t="s">
        <v>5410</v>
      </c>
      <c r="C2618" s="96" t="s">
        <v>5667</v>
      </c>
      <c r="D2618" s="96" t="s">
        <v>5668</v>
      </c>
      <c r="E2618" s="96" t="s">
        <v>3368</v>
      </c>
      <c r="F2618" s="96" t="s">
        <v>354</v>
      </c>
      <c r="G2618" s="576">
        <v>60</v>
      </c>
      <c r="H2618" s="576">
        <v>60</v>
      </c>
      <c r="I2618" s="576">
        <v>12</v>
      </c>
    </row>
    <row r="2619" spans="1:9" ht="15">
      <c r="A2619" s="96">
        <v>2611</v>
      </c>
      <c r="B2619" s="96" t="s">
        <v>510</v>
      </c>
      <c r="C2619" s="96" t="s">
        <v>5669</v>
      </c>
      <c r="D2619" s="96" t="s">
        <v>5670</v>
      </c>
      <c r="E2619" s="96" t="s">
        <v>3368</v>
      </c>
      <c r="F2619" s="96" t="s">
        <v>354</v>
      </c>
      <c r="G2619" s="576">
        <v>60</v>
      </c>
      <c r="H2619" s="576">
        <v>60</v>
      </c>
      <c r="I2619" s="576">
        <v>12</v>
      </c>
    </row>
    <row r="2620" spans="1:9" ht="15">
      <c r="A2620" s="96">
        <v>2612</v>
      </c>
      <c r="B2620" s="96" t="s">
        <v>586</v>
      </c>
      <c r="C2620" s="96" t="s">
        <v>5671</v>
      </c>
      <c r="D2620" s="96" t="s">
        <v>5672</v>
      </c>
      <c r="E2620" s="96" t="s">
        <v>3368</v>
      </c>
      <c r="F2620" s="96" t="s">
        <v>354</v>
      </c>
      <c r="G2620" s="576">
        <v>60</v>
      </c>
      <c r="H2620" s="576">
        <v>60</v>
      </c>
      <c r="I2620" s="576">
        <v>12</v>
      </c>
    </row>
    <row r="2621" spans="1:9" ht="15">
      <c r="A2621" s="96">
        <v>2613</v>
      </c>
      <c r="B2621" s="96" t="s">
        <v>3509</v>
      </c>
      <c r="C2621" s="96" t="s">
        <v>5673</v>
      </c>
      <c r="D2621" s="96" t="s">
        <v>5674</v>
      </c>
      <c r="E2621" s="96" t="s">
        <v>3370</v>
      </c>
      <c r="F2621" s="96" t="s">
        <v>354</v>
      </c>
      <c r="G2621" s="576">
        <v>375</v>
      </c>
      <c r="H2621" s="576">
        <v>375</v>
      </c>
      <c r="I2621" s="576">
        <v>75</v>
      </c>
    </row>
    <row r="2622" spans="1:9" ht="15">
      <c r="A2622" s="96">
        <v>2614</v>
      </c>
      <c r="B2622" s="96" t="s">
        <v>3735</v>
      </c>
      <c r="C2622" s="96" t="s">
        <v>637</v>
      </c>
      <c r="D2622" s="96" t="s">
        <v>5675</v>
      </c>
      <c r="E2622" s="96" t="s">
        <v>3368</v>
      </c>
      <c r="F2622" s="96" t="s">
        <v>354</v>
      </c>
      <c r="G2622" s="576">
        <v>60</v>
      </c>
      <c r="H2622" s="576">
        <v>60</v>
      </c>
      <c r="I2622" s="576">
        <v>12</v>
      </c>
    </row>
    <row r="2623" spans="1:9" ht="15">
      <c r="A2623" s="96">
        <v>2615</v>
      </c>
      <c r="B2623" s="96" t="s">
        <v>3429</v>
      </c>
      <c r="C2623" s="96" t="s">
        <v>5676</v>
      </c>
      <c r="D2623" s="96" t="s">
        <v>5677</v>
      </c>
      <c r="E2623" s="96" t="s">
        <v>3370</v>
      </c>
      <c r="F2623" s="96" t="s">
        <v>354</v>
      </c>
      <c r="G2623" s="576">
        <v>375</v>
      </c>
      <c r="H2623" s="576">
        <v>375</v>
      </c>
      <c r="I2623" s="576">
        <v>75</v>
      </c>
    </row>
    <row r="2624" spans="1:9" ht="15">
      <c r="A2624" s="96">
        <v>2616</v>
      </c>
      <c r="B2624" s="96" t="s">
        <v>553</v>
      </c>
      <c r="C2624" s="96" t="s">
        <v>618</v>
      </c>
      <c r="D2624" s="96" t="s">
        <v>5678</v>
      </c>
      <c r="E2624" s="96" t="s">
        <v>3370</v>
      </c>
      <c r="F2624" s="96" t="s">
        <v>354</v>
      </c>
      <c r="G2624" s="576">
        <v>375</v>
      </c>
      <c r="H2624" s="576">
        <v>375</v>
      </c>
      <c r="I2624" s="576">
        <v>75</v>
      </c>
    </row>
    <row r="2625" spans="1:9" ht="15">
      <c r="A2625" s="96">
        <v>2617</v>
      </c>
      <c r="B2625" s="96" t="s">
        <v>678</v>
      </c>
      <c r="C2625" s="96" t="s">
        <v>5679</v>
      </c>
      <c r="D2625" s="96" t="s">
        <v>5680</v>
      </c>
      <c r="E2625" s="96" t="s">
        <v>3368</v>
      </c>
      <c r="F2625" s="96" t="s">
        <v>354</v>
      </c>
      <c r="G2625" s="576">
        <v>60</v>
      </c>
      <c r="H2625" s="576">
        <v>60</v>
      </c>
      <c r="I2625" s="576">
        <v>12</v>
      </c>
    </row>
    <row r="2626" spans="1:9" ht="15">
      <c r="A2626" s="96">
        <v>2618</v>
      </c>
      <c r="B2626" s="96" t="s">
        <v>846</v>
      </c>
      <c r="C2626" s="96" t="s">
        <v>5681</v>
      </c>
      <c r="D2626" s="96" t="s">
        <v>5682</v>
      </c>
      <c r="E2626" s="96" t="s">
        <v>3370</v>
      </c>
      <c r="F2626" s="96" t="s">
        <v>354</v>
      </c>
      <c r="G2626" s="576">
        <v>375</v>
      </c>
      <c r="H2626" s="576">
        <v>375</v>
      </c>
      <c r="I2626" s="576">
        <v>75</v>
      </c>
    </row>
    <row r="2627" spans="1:9" ht="15">
      <c r="A2627" s="96">
        <v>2619</v>
      </c>
      <c r="B2627" s="96" t="s">
        <v>576</v>
      </c>
      <c r="C2627" s="96" t="s">
        <v>5683</v>
      </c>
      <c r="D2627" s="96" t="s">
        <v>5684</v>
      </c>
      <c r="E2627" s="96" t="s">
        <v>3370</v>
      </c>
      <c r="F2627" s="96" t="s">
        <v>354</v>
      </c>
      <c r="G2627" s="576">
        <v>375</v>
      </c>
      <c r="H2627" s="576">
        <v>375</v>
      </c>
      <c r="I2627" s="576">
        <v>75</v>
      </c>
    </row>
    <row r="2628" spans="1:9" ht="15">
      <c r="A2628" s="96">
        <v>2620</v>
      </c>
      <c r="B2628" s="96" t="s">
        <v>519</v>
      </c>
      <c r="C2628" s="96" t="s">
        <v>5685</v>
      </c>
      <c r="D2628" s="96" t="s">
        <v>5686</v>
      </c>
      <c r="E2628" s="96" t="s">
        <v>3370</v>
      </c>
      <c r="F2628" s="96" t="s">
        <v>354</v>
      </c>
      <c r="G2628" s="576">
        <v>375</v>
      </c>
      <c r="H2628" s="576">
        <v>375</v>
      </c>
      <c r="I2628" s="576">
        <v>75</v>
      </c>
    </row>
    <row r="2629" spans="1:9" ht="15">
      <c r="A2629" s="96">
        <v>2621</v>
      </c>
      <c r="B2629" s="96" t="s">
        <v>752</v>
      </c>
      <c r="C2629" s="96" t="s">
        <v>4946</v>
      </c>
      <c r="D2629" s="96" t="s">
        <v>5687</v>
      </c>
      <c r="E2629" s="96" t="s">
        <v>3368</v>
      </c>
      <c r="F2629" s="96" t="s">
        <v>354</v>
      </c>
      <c r="G2629" s="576">
        <v>60</v>
      </c>
      <c r="H2629" s="576">
        <v>60</v>
      </c>
      <c r="I2629" s="576">
        <v>12</v>
      </c>
    </row>
    <row r="2630" spans="1:9" ht="15">
      <c r="A2630" s="96">
        <v>2622</v>
      </c>
      <c r="B2630" s="96" t="s">
        <v>1034</v>
      </c>
      <c r="C2630" s="96" t="s">
        <v>3417</v>
      </c>
      <c r="D2630" s="96" t="s">
        <v>5688</v>
      </c>
      <c r="E2630" s="96" t="s">
        <v>3368</v>
      </c>
      <c r="F2630" s="96" t="s">
        <v>354</v>
      </c>
      <c r="G2630" s="576">
        <v>60</v>
      </c>
      <c r="H2630" s="576">
        <v>60</v>
      </c>
      <c r="I2630" s="576">
        <v>12</v>
      </c>
    </row>
    <row r="2631" spans="1:9" ht="15">
      <c r="A2631" s="96">
        <v>2623</v>
      </c>
      <c r="B2631" s="96" t="s">
        <v>570</v>
      </c>
      <c r="C2631" s="96" t="s">
        <v>5689</v>
      </c>
      <c r="D2631" s="96" t="s">
        <v>5690</v>
      </c>
      <c r="E2631" s="96" t="s">
        <v>3368</v>
      </c>
      <c r="F2631" s="96" t="s">
        <v>354</v>
      </c>
      <c r="G2631" s="576">
        <v>60</v>
      </c>
      <c r="H2631" s="576">
        <v>60</v>
      </c>
      <c r="I2631" s="576">
        <v>12</v>
      </c>
    </row>
    <row r="2632" spans="1:9" ht="15">
      <c r="A2632" s="96">
        <v>2624</v>
      </c>
      <c r="B2632" s="96" t="s">
        <v>4485</v>
      </c>
      <c r="C2632" s="96" t="s">
        <v>1056</v>
      </c>
      <c r="D2632" s="96" t="s">
        <v>5691</v>
      </c>
      <c r="E2632" s="96" t="s">
        <v>3370</v>
      </c>
      <c r="F2632" s="96" t="s">
        <v>354</v>
      </c>
      <c r="G2632" s="576">
        <v>375</v>
      </c>
      <c r="H2632" s="576">
        <v>375</v>
      </c>
      <c r="I2632" s="576">
        <v>75</v>
      </c>
    </row>
    <row r="2633" spans="1:9" ht="15">
      <c r="A2633" s="96">
        <v>2625</v>
      </c>
      <c r="B2633" s="96" t="s">
        <v>563</v>
      </c>
      <c r="C2633" s="96" t="s">
        <v>5692</v>
      </c>
      <c r="D2633" s="96" t="s">
        <v>5693</v>
      </c>
      <c r="E2633" s="96" t="s">
        <v>3368</v>
      </c>
      <c r="F2633" s="96" t="s">
        <v>354</v>
      </c>
      <c r="G2633" s="576">
        <v>60</v>
      </c>
      <c r="H2633" s="576">
        <v>60</v>
      </c>
      <c r="I2633" s="576">
        <v>12</v>
      </c>
    </row>
    <row r="2634" spans="1:9" ht="15">
      <c r="A2634" s="96">
        <v>2626</v>
      </c>
      <c r="B2634" s="96" t="s">
        <v>5694</v>
      </c>
      <c r="C2634" s="96" t="s">
        <v>4448</v>
      </c>
      <c r="D2634" s="96" t="s">
        <v>5695</v>
      </c>
      <c r="E2634" s="96" t="s">
        <v>3368</v>
      </c>
      <c r="F2634" s="96" t="s">
        <v>354</v>
      </c>
      <c r="G2634" s="576">
        <v>60</v>
      </c>
      <c r="H2634" s="576">
        <v>60</v>
      </c>
      <c r="I2634" s="576">
        <v>12</v>
      </c>
    </row>
    <row r="2635" spans="1:9" ht="15">
      <c r="A2635" s="96">
        <v>2627</v>
      </c>
      <c r="B2635" s="96" t="s">
        <v>517</v>
      </c>
      <c r="C2635" s="96" t="s">
        <v>4395</v>
      </c>
      <c r="D2635" s="96" t="s">
        <v>5696</v>
      </c>
      <c r="E2635" s="96" t="s">
        <v>3368</v>
      </c>
      <c r="F2635" s="96" t="s">
        <v>354</v>
      </c>
      <c r="G2635" s="576">
        <v>60</v>
      </c>
      <c r="H2635" s="576">
        <v>60</v>
      </c>
      <c r="I2635" s="576">
        <v>12</v>
      </c>
    </row>
    <row r="2636" spans="1:9" ht="15">
      <c r="A2636" s="96">
        <v>2628</v>
      </c>
      <c r="B2636" s="96" t="s">
        <v>652</v>
      </c>
      <c r="C2636" s="96" t="s">
        <v>4924</v>
      </c>
      <c r="D2636" s="96" t="s">
        <v>5697</v>
      </c>
      <c r="E2636" s="96" t="s">
        <v>3370</v>
      </c>
      <c r="F2636" s="96" t="s">
        <v>354</v>
      </c>
      <c r="G2636" s="576">
        <v>375</v>
      </c>
      <c r="H2636" s="576">
        <v>375</v>
      </c>
      <c r="I2636" s="576">
        <v>75</v>
      </c>
    </row>
    <row r="2637" spans="1:9" ht="15">
      <c r="A2637" s="96">
        <v>2629</v>
      </c>
      <c r="B2637" s="96" t="s">
        <v>578</v>
      </c>
      <c r="C2637" s="96" t="s">
        <v>4020</v>
      </c>
      <c r="D2637" s="96" t="s">
        <v>5698</v>
      </c>
      <c r="E2637" s="96" t="s">
        <v>3368</v>
      </c>
      <c r="F2637" s="96" t="s">
        <v>354</v>
      </c>
      <c r="G2637" s="576">
        <v>60</v>
      </c>
      <c r="H2637" s="576">
        <v>60</v>
      </c>
      <c r="I2637" s="576">
        <v>12</v>
      </c>
    </row>
    <row r="2638" spans="1:9" ht="15">
      <c r="A2638" s="96">
        <v>2630</v>
      </c>
      <c r="B2638" s="96" t="s">
        <v>553</v>
      </c>
      <c r="C2638" s="96" t="s">
        <v>5699</v>
      </c>
      <c r="D2638" s="96" t="s">
        <v>5700</v>
      </c>
      <c r="E2638" s="96" t="s">
        <v>3368</v>
      </c>
      <c r="F2638" s="96" t="s">
        <v>354</v>
      </c>
      <c r="G2638" s="576">
        <v>60</v>
      </c>
      <c r="H2638" s="576">
        <v>60</v>
      </c>
      <c r="I2638" s="576">
        <v>12</v>
      </c>
    </row>
    <row r="2639" spans="1:9" ht="15">
      <c r="A2639" s="96">
        <v>2631</v>
      </c>
      <c r="B2639" s="96" t="s">
        <v>928</v>
      </c>
      <c r="C2639" s="96" t="s">
        <v>5701</v>
      </c>
      <c r="D2639" s="96" t="s">
        <v>5702</v>
      </c>
      <c r="E2639" s="96" t="s">
        <v>3368</v>
      </c>
      <c r="F2639" s="96" t="s">
        <v>354</v>
      </c>
      <c r="G2639" s="576">
        <v>60</v>
      </c>
      <c r="H2639" s="576">
        <v>60</v>
      </c>
      <c r="I2639" s="576">
        <v>12</v>
      </c>
    </row>
    <row r="2640" spans="1:9" ht="15">
      <c r="A2640" s="96">
        <v>2632</v>
      </c>
      <c r="B2640" s="96" t="s">
        <v>510</v>
      </c>
      <c r="C2640" s="96" t="s">
        <v>4946</v>
      </c>
      <c r="D2640" s="96" t="s">
        <v>5703</v>
      </c>
      <c r="E2640" s="96" t="s">
        <v>3370</v>
      </c>
      <c r="F2640" s="96" t="s">
        <v>354</v>
      </c>
      <c r="G2640" s="576">
        <v>375</v>
      </c>
      <c r="H2640" s="576">
        <v>375</v>
      </c>
      <c r="I2640" s="576">
        <v>75</v>
      </c>
    </row>
    <row r="2641" spans="1:9" ht="15">
      <c r="A2641" s="96">
        <v>2633</v>
      </c>
      <c r="B2641" s="96" t="s">
        <v>900</v>
      </c>
      <c r="C2641" s="96" t="s">
        <v>1075</v>
      </c>
      <c r="D2641" s="96" t="s">
        <v>5704</v>
      </c>
      <c r="E2641" s="96" t="s">
        <v>3368</v>
      </c>
      <c r="F2641" s="96" t="s">
        <v>354</v>
      </c>
      <c r="G2641" s="576">
        <v>60</v>
      </c>
      <c r="H2641" s="576">
        <v>60</v>
      </c>
      <c r="I2641" s="576">
        <v>12</v>
      </c>
    </row>
    <row r="2642" spans="1:9" ht="15">
      <c r="A2642" s="96">
        <v>2634</v>
      </c>
      <c r="B2642" s="96" t="s">
        <v>778</v>
      </c>
      <c r="C2642" s="96" t="s">
        <v>4989</v>
      </c>
      <c r="D2642" s="96" t="s">
        <v>5705</v>
      </c>
      <c r="E2642" s="96" t="s">
        <v>3370</v>
      </c>
      <c r="F2642" s="96" t="s">
        <v>354</v>
      </c>
      <c r="G2642" s="576">
        <v>375</v>
      </c>
      <c r="H2642" s="576">
        <v>375</v>
      </c>
      <c r="I2642" s="576">
        <v>75</v>
      </c>
    </row>
    <row r="2643" spans="1:9" ht="15">
      <c r="A2643" s="96">
        <v>2635</v>
      </c>
      <c r="B2643" s="96" t="s">
        <v>592</v>
      </c>
      <c r="C2643" s="96" t="s">
        <v>5706</v>
      </c>
      <c r="D2643" s="96" t="s">
        <v>5707</v>
      </c>
      <c r="E2643" s="96" t="s">
        <v>3368</v>
      </c>
      <c r="F2643" s="96" t="s">
        <v>354</v>
      </c>
      <c r="G2643" s="576">
        <v>60</v>
      </c>
      <c r="H2643" s="576">
        <v>60</v>
      </c>
      <c r="I2643" s="576">
        <v>12</v>
      </c>
    </row>
    <row r="2644" spans="1:9" ht="15">
      <c r="A2644" s="96">
        <v>2636</v>
      </c>
      <c r="B2644" s="96" t="s">
        <v>4338</v>
      </c>
      <c r="C2644" s="96" t="s">
        <v>1047</v>
      </c>
      <c r="D2644" s="96" t="s">
        <v>5708</v>
      </c>
      <c r="E2644" s="96" t="s">
        <v>3370</v>
      </c>
      <c r="F2644" s="96" t="s">
        <v>354</v>
      </c>
      <c r="G2644" s="576">
        <v>375</v>
      </c>
      <c r="H2644" s="576">
        <v>375</v>
      </c>
      <c r="I2644" s="576">
        <v>75</v>
      </c>
    </row>
    <row r="2645" spans="1:9" ht="15">
      <c r="A2645" s="96">
        <v>2637</v>
      </c>
      <c r="B2645" s="96" t="s">
        <v>534</v>
      </c>
      <c r="C2645" s="96" t="s">
        <v>5709</v>
      </c>
      <c r="D2645" s="96" t="s">
        <v>5710</v>
      </c>
      <c r="E2645" s="96" t="s">
        <v>3368</v>
      </c>
      <c r="F2645" s="96" t="s">
        <v>354</v>
      </c>
      <c r="G2645" s="576">
        <v>60</v>
      </c>
      <c r="H2645" s="576">
        <v>60</v>
      </c>
      <c r="I2645" s="576">
        <v>12</v>
      </c>
    </row>
    <row r="2646" spans="1:9" ht="15">
      <c r="A2646" s="96">
        <v>2638</v>
      </c>
      <c r="B2646" s="96" t="s">
        <v>517</v>
      </c>
      <c r="C2646" s="96" t="s">
        <v>5711</v>
      </c>
      <c r="D2646" s="96" t="s">
        <v>5712</v>
      </c>
      <c r="E2646" s="96" t="s">
        <v>3370</v>
      </c>
      <c r="F2646" s="96" t="s">
        <v>354</v>
      </c>
      <c r="G2646" s="576">
        <v>375</v>
      </c>
      <c r="H2646" s="576">
        <v>375</v>
      </c>
      <c r="I2646" s="576">
        <v>75</v>
      </c>
    </row>
    <row r="2647" spans="1:9" ht="15">
      <c r="A2647" s="96">
        <v>2639</v>
      </c>
      <c r="B2647" s="96" t="s">
        <v>563</v>
      </c>
      <c r="C2647" s="96" t="s">
        <v>5713</v>
      </c>
      <c r="D2647" s="96" t="s">
        <v>5714</v>
      </c>
      <c r="E2647" s="96" t="s">
        <v>3370</v>
      </c>
      <c r="F2647" s="96" t="s">
        <v>354</v>
      </c>
      <c r="G2647" s="576">
        <v>375</v>
      </c>
      <c r="H2647" s="576">
        <v>375</v>
      </c>
      <c r="I2647" s="576">
        <v>75</v>
      </c>
    </row>
    <row r="2648" spans="1:9" ht="15">
      <c r="A2648" s="96">
        <v>2640</v>
      </c>
      <c r="B2648" s="96" t="s">
        <v>521</v>
      </c>
      <c r="C2648" s="96" t="s">
        <v>918</v>
      </c>
      <c r="D2648" s="96" t="s">
        <v>5715</v>
      </c>
      <c r="E2648" s="96" t="s">
        <v>3368</v>
      </c>
      <c r="F2648" s="96" t="s">
        <v>354</v>
      </c>
      <c r="G2648" s="576">
        <v>60</v>
      </c>
      <c r="H2648" s="576">
        <v>60</v>
      </c>
      <c r="I2648" s="576">
        <v>12</v>
      </c>
    </row>
    <row r="2649" spans="1:9" ht="15">
      <c r="A2649" s="96">
        <v>2641</v>
      </c>
      <c r="B2649" s="96" t="s">
        <v>4383</v>
      </c>
      <c r="C2649" s="96" t="s">
        <v>5716</v>
      </c>
      <c r="D2649" s="96" t="s">
        <v>5717</v>
      </c>
      <c r="E2649" s="96" t="s">
        <v>3368</v>
      </c>
      <c r="F2649" s="96" t="s">
        <v>354</v>
      </c>
      <c r="G2649" s="576">
        <v>60</v>
      </c>
      <c r="H2649" s="576">
        <v>60</v>
      </c>
      <c r="I2649" s="576">
        <v>12</v>
      </c>
    </row>
    <row r="2650" spans="1:9" ht="15">
      <c r="A2650" s="96">
        <v>2642</v>
      </c>
      <c r="B2650" s="96" t="s">
        <v>569</v>
      </c>
      <c r="C2650" s="96" t="s">
        <v>5718</v>
      </c>
      <c r="D2650" s="96" t="s">
        <v>5719</v>
      </c>
      <c r="E2650" s="96" t="s">
        <v>3368</v>
      </c>
      <c r="F2650" s="96" t="s">
        <v>354</v>
      </c>
      <c r="G2650" s="576">
        <v>60</v>
      </c>
      <c r="H2650" s="576">
        <v>60</v>
      </c>
      <c r="I2650" s="576">
        <v>12</v>
      </c>
    </row>
    <row r="2651" spans="1:9" ht="15">
      <c r="A2651" s="96">
        <v>2643</v>
      </c>
      <c r="B2651" s="96" t="s">
        <v>4076</v>
      </c>
      <c r="C2651" s="96" t="s">
        <v>5720</v>
      </c>
      <c r="D2651" s="96" t="s">
        <v>5721</v>
      </c>
      <c r="E2651" s="96" t="s">
        <v>3370</v>
      </c>
      <c r="F2651" s="96" t="s">
        <v>354</v>
      </c>
      <c r="G2651" s="576">
        <v>375</v>
      </c>
      <c r="H2651" s="576">
        <v>375</v>
      </c>
      <c r="I2651" s="576">
        <v>75</v>
      </c>
    </row>
    <row r="2652" spans="1:9" ht="15">
      <c r="A2652" s="96">
        <v>2644</v>
      </c>
      <c r="B2652" s="96" t="s">
        <v>4444</v>
      </c>
      <c r="C2652" s="96" t="s">
        <v>5722</v>
      </c>
      <c r="D2652" s="96" t="s">
        <v>5723</v>
      </c>
      <c r="E2652" s="96" t="s">
        <v>3368</v>
      </c>
      <c r="F2652" s="96" t="s">
        <v>354</v>
      </c>
      <c r="G2652" s="576">
        <v>60</v>
      </c>
      <c r="H2652" s="576">
        <v>60</v>
      </c>
      <c r="I2652" s="576">
        <v>12</v>
      </c>
    </row>
    <row r="2653" spans="1:9" ht="15">
      <c r="A2653" s="96">
        <v>2645</v>
      </c>
      <c r="B2653" s="96" t="s">
        <v>614</v>
      </c>
      <c r="C2653" s="96" t="s">
        <v>3720</v>
      </c>
      <c r="D2653" s="96" t="s">
        <v>5724</v>
      </c>
      <c r="E2653" s="96" t="s">
        <v>3370</v>
      </c>
      <c r="F2653" s="96" t="s">
        <v>354</v>
      </c>
      <c r="G2653" s="576">
        <v>375</v>
      </c>
      <c r="H2653" s="576">
        <v>375</v>
      </c>
      <c r="I2653" s="576">
        <v>75</v>
      </c>
    </row>
    <row r="2654" spans="1:9" ht="15">
      <c r="A2654" s="96">
        <v>2646</v>
      </c>
      <c r="B2654" s="96" t="s">
        <v>531</v>
      </c>
      <c r="C2654" s="96" t="s">
        <v>5725</v>
      </c>
      <c r="D2654" s="96" t="s">
        <v>5726</v>
      </c>
      <c r="E2654" s="96" t="s">
        <v>3758</v>
      </c>
      <c r="F2654" s="96" t="s">
        <v>354</v>
      </c>
      <c r="G2654" s="576">
        <v>4125</v>
      </c>
      <c r="H2654" s="576">
        <v>4125</v>
      </c>
      <c r="I2654" s="576">
        <v>825</v>
      </c>
    </row>
    <row r="2655" spans="1:9" ht="15">
      <c r="A2655" s="96">
        <v>2647</v>
      </c>
      <c r="B2655" s="96" t="s">
        <v>1140</v>
      </c>
      <c r="C2655" s="96" t="s">
        <v>5727</v>
      </c>
      <c r="D2655" s="96" t="s">
        <v>5728</v>
      </c>
      <c r="E2655" s="96" t="s">
        <v>3368</v>
      </c>
      <c r="F2655" s="96" t="s">
        <v>354</v>
      </c>
      <c r="G2655" s="576">
        <v>60</v>
      </c>
      <c r="H2655" s="576">
        <v>60</v>
      </c>
      <c r="I2655" s="576">
        <v>12</v>
      </c>
    </row>
    <row r="2656" spans="1:9" ht="15">
      <c r="A2656" s="96">
        <v>2648</v>
      </c>
      <c r="B2656" s="96" t="s">
        <v>5729</v>
      </c>
      <c r="C2656" s="96" t="s">
        <v>5730</v>
      </c>
      <c r="D2656" s="96" t="s">
        <v>5731</v>
      </c>
      <c r="E2656" s="96" t="s">
        <v>3368</v>
      </c>
      <c r="F2656" s="96" t="s">
        <v>354</v>
      </c>
      <c r="G2656" s="576">
        <v>60</v>
      </c>
      <c r="H2656" s="576">
        <v>60</v>
      </c>
      <c r="I2656" s="576">
        <v>12</v>
      </c>
    </row>
    <row r="2657" spans="1:9" ht="15">
      <c r="A2657" s="96">
        <v>2649</v>
      </c>
      <c r="B2657" s="96" t="s">
        <v>525</v>
      </c>
      <c r="C2657" s="96" t="s">
        <v>4782</v>
      </c>
      <c r="D2657" s="96" t="s">
        <v>5732</v>
      </c>
      <c r="E2657" s="96" t="s">
        <v>3370</v>
      </c>
      <c r="F2657" s="96" t="s">
        <v>354</v>
      </c>
      <c r="G2657" s="576">
        <v>375</v>
      </c>
      <c r="H2657" s="576">
        <v>375</v>
      </c>
      <c r="I2657" s="576">
        <v>75</v>
      </c>
    </row>
    <row r="2658" spans="1:9" ht="15">
      <c r="A2658" s="96">
        <v>2650</v>
      </c>
      <c r="B2658" s="96" t="s">
        <v>517</v>
      </c>
      <c r="C2658" s="96" t="s">
        <v>637</v>
      </c>
      <c r="D2658" s="96" t="s">
        <v>5733</v>
      </c>
      <c r="E2658" s="96" t="s">
        <v>3368</v>
      </c>
      <c r="F2658" s="96" t="s">
        <v>354</v>
      </c>
      <c r="G2658" s="576">
        <v>60</v>
      </c>
      <c r="H2658" s="576">
        <v>60</v>
      </c>
      <c r="I2658" s="576">
        <v>12</v>
      </c>
    </row>
    <row r="2659" spans="1:9" ht="15">
      <c r="A2659" s="96">
        <v>2651</v>
      </c>
      <c r="B2659" s="96" t="s">
        <v>569</v>
      </c>
      <c r="C2659" s="96" t="s">
        <v>5734</v>
      </c>
      <c r="D2659" s="96" t="s">
        <v>5735</v>
      </c>
      <c r="E2659" s="96" t="s">
        <v>3370</v>
      </c>
      <c r="F2659" s="96" t="s">
        <v>354</v>
      </c>
      <c r="G2659" s="576">
        <v>375</v>
      </c>
      <c r="H2659" s="576">
        <v>375</v>
      </c>
      <c r="I2659" s="576">
        <v>75</v>
      </c>
    </row>
    <row r="2660" spans="1:9" ht="15">
      <c r="A2660" s="96">
        <v>2652</v>
      </c>
      <c r="B2660" s="96" t="s">
        <v>591</v>
      </c>
      <c r="C2660" s="96" t="s">
        <v>5736</v>
      </c>
      <c r="D2660" s="96" t="s">
        <v>5737</v>
      </c>
      <c r="E2660" s="96" t="s">
        <v>3370</v>
      </c>
      <c r="F2660" s="96" t="s">
        <v>354</v>
      </c>
      <c r="G2660" s="576">
        <v>375</v>
      </c>
      <c r="H2660" s="576">
        <v>375</v>
      </c>
      <c r="I2660" s="576">
        <v>75</v>
      </c>
    </row>
    <row r="2661" spans="1:9" ht="15">
      <c r="A2661" s="96">
        <v>2653</v>
      </c>
      <c r="B2661" s="96" t="s">
        <v>3789</v>
      </c>
      <c r="C2661" s="96" t="s">
        <v>5738</v>
      </c>
      <c r="D2661" s="96" t="s">
        <v>5739</v>
      </c>
      <c r="E2661" s="96" t="s">
        <v>3370</v>
      </c>
      <c r="F2661" s="96" t="s">
        <v>354</v>
      </c>
      <c r="G2661" s="576">
        <v>375</v>
      </c>
      <c r="H2661" s="576">
        <v>375</v>
      </c>
      <c r="I2661" s="576">
        <v>75</v>
      </c>
    </row>
    <row r="2662" spans="1:9" ht="15">
      <c r="A2662" s="96">
        <v>2654</v>
      </c>
      <c r="B2662" s="96" t="s">
        <v>575</v>
      </c>
      <c r="C2662" s="96" t="s">
        <v>5740</v>
      </c>
      <c r="D2662" s="96" t="s">
        <v>5741</v>
      </c>
      <c r="E2662" s="96" t="s">
        <v>3368</v>
      </c>
      <c r="F2662" s="96" t="s">
        <v>354</v>
      </c>
      <c r="G2662" s="576">
        <v>60</v>
      </c>
      <c r="H2662" s="576">
        <v>60</v>
      </c>
      <c r="I2662" s="576">
        <v>12</v>
      </c>
    </row>
    <row r="2663" spans="1:9" ht="15">
      <c r="A2663" s="96">
        <v>2655</v>
      </c>
      <c r="B2663" s="96" t="s">
        <v>5742</v>
      </c>
      <c r="C2663" s="96" t="s">
        <v>5743</v>
      </c>
      <c r="D2663" s="96" t="s">
        <v>5744</v>
      </c>
      <c r="E2663" s="96" t="s">
        <v>3370</v>
      </c>
      <c r="F2663" s="96" t="s">
        <v>354</v>
      </c>
      <c r="G2663" s="576">
        <v>375</v>
      </c>
      <c r="H2663" s="576">
        <v>375</v>
      </c>
      <c r="I2663" s="576">
        <v>75</v>
      </c>
    </row>
    <row r="2664" spans="1:9" ht="15">
      <c r="A2664" s="96">
        <v>2656</v>
      </c>
      <c r="B2664" s="96" t="s">
        <v>846</v>
      </c>
      <c r="C2664" s="96" t="s">
        <v>5745</v>
      </c>
      <c r="D2664" s="96" t="s">
        <v>5746</v>
      </c>
      <c r="E2664" s="96" t="s">
        <v>3368</v>
      </c>
      <c r="F2664" s="96" t="s">
        <v>354</v>
      </c>
      <c r="G2664" s="576">
        <v>60</v>
      </c>
      <c r="H2664" s="576">
        <v>60</v>
      </c>
      <c r="I2664" s="576">
        <v>12</v>
      </c>
    </row>
    <row r="2665" spans="1:9" ht="15">
      <c r="A2665" s="96">
        <v>2657</v>
      </c>
      <c r="B2665" s="96" t="s">
        <v>591</v>
      </c>
      <c r="C2665" s="96" t="s">
        <v>882</v>
      </c>
      <c r="D2665" s="96" t="s">
        <v>5747</v>
      </c>
      <c r="E2665" s="96" t="s">
        <v>3368</v>
      </c>
      <c r="F2665" s="96" t="s">
        <v>354</v>
      </c>
      <c r="G2665" s="576">
        <v>60</v>
      </c>
      <c r="H2665" s="576">
        <v>60</v>
      </c>
      <c r="I2665" s="576">
        <v>12</v>
      </c>
    </row>
    <row r="2666" spans="1:9" ht="15">
      <c r="A2666" s="96">
        <v>2658</v>
      </c>
      <c r="B2666" s="96" t="s">
        <v>528</v>
      </c>
      <c r="C2666" s="96" t="s">
        <v>5748</v>
      </c>
      <c r="D2666" s="96" t="s">
        <v>5749</v>
      </c>
      <c r="E2666" s="96" t="s">
        <v>3368</v>
      </c>
      <c r="F2666" s="96" t="s">
        <v>354</v>
      </c>
      <c r="G2666" s="576">
        <v>60</v>
      </c>
      <c r="H2666" s="576">
        <v>60</v>
      </c>
      <c r="I2666" s="576">
        <v>12</v>
      </c>
    </row>
    <row r="2667" spans="1:9" ht="15">
      <c r="A2667" s="96">
        <v>2659</v>
      </c>
      <c r="B2667" s="96" t="s">
        <v>872</v>
      </c>
      <c r="C2667" s="96" t="s">
        <v>4230</v>
      </c>
      <c r="D2667" s="96" t="s">
        <v>5750</v>
      </c>
      <c r="E2667" s="96" t="s">
        <v>3370</v>
      </c>
      <c r="F2667" s="96" t="s">
        <v>354</v>
      </c>
      <c r="G2667" s="576">
        <v>375</v>
      </c>
      <c r="H2667" s="576">
        <v>375</v>
      </c>
      <c r="I2667" s="576">
        <v>75</v>
      </c>
    </row>
    <row r="2668" spans="1:9" ht="15">
      <c r="A2668" s="96">
        <v>2660</v>
      </c>
      <c r="B2668" s="96" t="s">
        <v>3724</v>
      </c>
      <c r="C2668" s="96" t="s">
        <v>507</v>
      </c>
      <c r="D2668" s="96" t="s">
        <v>5751</v>
      </c>
      <c r="E2668" s="96" t="s">
        <v>3368</v>
      </c>
      <c r="F2668" s="96" t="s">
        <v>354</v>
      </c>
      <c r="G2668" s="576">
        <v>60</v>
      </c>
      <c r="H2668" s="576">
        <v>60</v>
      </c>
      <c r="I2668" s="576">
        <v>12</v>
      </c>
    </row>
    <row r="2669" spans="1:9" ht="15">
      <c r="A2669" s="96">
        <v>2661</v>
      </c>
      <c r="B2669" s="96" t="s">
        <v>531</v>
      </c>
      <c r="C2669" s="96" t="s">
        <v>3472</v>
      </c>
      <c r="D2669" s="96" t="s">
        <v>5752</v>
      </c>
      <c r="E2669" s="96" t="s">
        <v>3370</v>
      </c>
      <c r="F2669" s="96" t="s">
        <v>354</v>
      </c>
      <c r="G2669" s="576">
        <v>375</v>
      </c>
      <c r="H2669" s="576">
        <v>375</v>
      </c>
      <c r="I2669" s="576">
        <v>75</v>
      </c>
    </row>
    <row r="2670" spans="1:9" ht="15">
      <c r="A2670" s="96">
        <v>2662</v>
      </c>
      <c r="B2670" s="96" t="s">
        <v>5753</v>
      </c>
      <c r="C2670" s="96" t="s">
        <v>1056</v>
      </c>
      <c r="D2670" s="96" t="s">
        <v>5754</v>
      </c>
      <c r="E2670" s="96" t="s">
        <v>3762</v>
      </c>
      <c r="F2670" s="96" t="s">
        <v>354</v>
      </c>
      <c r="G2670" s="576">
        <v>1312.5</v>
      </c>
      <c r="H2670" s="576">
        <v>1312.5</v>
      </c>
      <c r="I2670" s="576">
        <v>262.5</v>
      </c>
    </row>
    <row r="2671" spans="1:9" ht="15">
      <c r="A2671" s="96">
        <v>2663</v>
      </c>
      <c r="B2671" s="96" t="s">
        <v>778</v>
      </c>
      <c r="C2671" s="96" t="s">
        <v>5755</v>
      </c>
      <c r="D2671" s="96" t="s">
        <v>5756</v>
      </c>
      <c r="E2671" s="96" t="s">
        <v>3368</v>
      </c>
      <c r="F2671" s="96" t="s">
        <v>354</v>
      </c>
      <c r="G2671" s="576">
        <v>60</v>
      </c>
      <c r="H2671" s="576">
        <v>60</v>
      </c>
      <c r="I2671" s="576">
        <v>12</v>
      </c>
    </row>
    <row r="2672" spans="1:9" ht="15">
      <c r="A2672" s="96">
        <v>2664</v>
      </c>
      <c r="B2672" s="96" t="s">
        <v>583</v>
      </c>
      <c r="C2672" s="96" t="s">
        <v>3720</v>
      </c>
      <c r="D2672" s="96" t="s">
        <v>5757</v>
      </c>
      <c r="E2672" s="96" t="s">
        <v>3368</v>
      </c>
      <c r="F2672" s="96" t="s">
        <v>354</v>
      </c>
      <c r="G2672" s="576">
        <v>60</v>
      </c>
      <c r="H2672" s="576">
        <v>60</v>
      </c>
      <c r="I2672" s="576">
        <v>12</v>
      </c>
    </row>
    <row r="2673" spans="1:9" ht="15">
      <c r="A2673" s="96">
        <v>2665</v>
      </c>
      <c r="B2673" s="96" t="s">
        <v>510</v>
      </c>
      <c r="C2673" s="96" t="s">
        <v>5758</v>
      </c>
      <c r="D2673" s="96" t="s">
        <v>5759</v>
      </c>
      <c r="E2673" s="96" t="s">
        <v>3368</v>
      </c>
      <c r="F2673" s="96" t="s">
        <v>354</v>
      </c>
      <c r="G2673" s="576">
        <v>60</v>
      </c>
      <c r="H2673" s="576">
        <v>60</v>
      </c>
      <c r="I2673" s="576">
        <v>12</v>
      </c>
    </row>
    <row r="2674" spans="1:9" ht="15">
      <c r="A2674" s="96">
        <v>2666</v>
      </c>
      <c r="B2674" s="96" t="s">
        <v>872</v>
      </c>
      <c r="C2674" s="96" t="s">
        <v>5760</v>
      </c>
      <c r="D2674" s="96" t="s">
        <v>5761</v>
      </c>
      <c r="E2674" s="96" t="s">
        <v>3370</v>
      </c>
      <c r="F2674" s="96" t="s">
        <v>354</v>
      </c>
      <c r="G2674" s="576">
        <v>375</v>
      </c>
      <c r="H2674" s="576">
        <v>375</v>
      </c>
      <c r="I2674" s="576">
        <v>75</v>
      </c>
    </row>
    <row r="2675" spans="1:9" ht="15">
      <c r="A2675" s="96">
        <v>2667</v>
      </c>
      <c r="B2675" s="96" t="s">
        <v>553</v>
      </c>
      <c r="C2675" s="96" t="s">
        <v>5762</v>
      </c>
      <c r="D2675" s="96" t="s">
        <v>5763</v>
      </c>
      <c r="E2675" s="96" t="s">
        <v>3368</v>
      </c>
      <c r="F2675" s="96" t="s">
        <v>354</v>
      </c>
      <c r="G2675" s="576">
        <v>60</v>
      </c>
      <c r="H2675" s="576">
        <v>60</v>
      </c>
      <c r="I2675" s="576">
        <v>12</v>
      </c>
    </row>
    <row r="2676" spans="1:9" ht="15">
      <c r="A2676" s="96">
        <v>2668</v>
      </c>
      <c r="B2676" s="96" t="s">
        <v>510</v>
      </c>
      <c r="C2676" s="96" t="s">
        <v>5764</v>
      </c>
      <c r="D2676" s="96" t="s">
        <v>5765</v>
      </c>
      <c r="E2676" s="96" t="s">
        <v>4784</v>
      </c>
      <c r="F2676" s="96" t="s">
        <v>354</v>
      </c>
      <c r="G2676" s="576">
        <v>4250</v>
      </c>
      <c r="H2676" s="576">
        <v>4250</v>
      </c>
      <c r="I2676" s="576">
        <v>850</v>
      </c>
    </row>
    <row r="2677" spans="1:9" ht="15">
      <c r="A2677" s="96">
        <v>2669</v>
      </c>
      <c r="B2677" s="96" t="s">
        <v>3391</v>
      </c>
      <c r="C2677" s="96" t="s">
        <v>5766</v>
      </c>
      <c r="D2677" s="96" t="s">
        <v>5767</v>
      </c>
      <c r="E2677" s="96" t="s">
        <v>3370</v>
      </c>
      <c r="F2677" s="96" t="s">
        <v>354</v>
      </c>
      <c r="G2677" s="576">
        <v>375</v>
      </c>
      <c r="H2677" s="576">
        <v>375</v>
      </c>
      <c r="I2677" s="576">
        <v>75</v>
      </c>
    </row>
    <row r="2678" spans="1:9" ht="15">
      <c r="A2678" s="96">
        <v>2670</v>
      </c>
      <c r="B2678" s="96" t="s">
        <v>587</v>
      </c>
      <c r="C2678" s="96" t="s">
        <v>5768</v>
      </c>
      <c r="D2678" s="96" t="s">
        <v>5769</v>
      </c>
      <c r="E2678" s="96" t="s">
        <v>3368</v>
      </c>
      <c r="F2678" s="96" t="s">
        <v>354</v>
      </c>
      <c r="G2678" s="576">
        <v>60</v>
      </c>
      <c r="H2678" s="576">
        <v>60</v>
      </c>
      <c r="I2678" s="576">
        <v>12</v>
      </c>
    </row>
    <row r="2679" spans="1:9" ht="15">
      <c r="A2679" s="96">
        <v>2671</v>
      </c>
      <c r="B2679" s="96" t="s">
        <v>510</v>
      </c>
      <c r="C2679" s="96" t="s">
        <v>874</v>
      </c>
      <c r="D2679" s="96" t="s">
        <v>5770</v>
      </c>
      <c r="E2679" s="96" t="s">
        <v>3368</v>
      </c>
      <c r="F2679" s="96" t="s">
        <v>354</v>
      </c>
      <c r="G2679" s="576">
        <v>60</v>
      </c>
      <c r="H2679" s="576">
        <v>60</v>
      </c>
      <c r="I2679" s="576">
        <v>12</v>
      </c>
    </row>
    <row r="2680" spans="1:9" ht="15">
      <c r="A2680" s="96">
        <v>2672</v>
      </c>
      <c r="B2680" s="96" t="s">
        <v>607</v>
      </c>
      <c r="C2680" s="96" t="s">
        <v>1079</v>
      </c>
      <c r="D2680" s="96" t="s">
        <v>5771</v>
      </c>
      <c r="E2680" s="96" t="s">
        <v>3370</v>
      </c>
      <c r="F2680" s="96" t="s">
        <v>354</v>
      </c>
      <c r="G2680" s="576">
        <v>375</v>
      </c>
      <c r="H2680" s="576">
        <v>375</v>
      </c>
      <c r="I2680" s="576">
        <v>75</v>
      </c>
    </row>
    <row r="2681" spans="1:9" ht="15">
      <c r="A2681" s="96">
        <v>2673</v>
      </c>
      <c r="B2681" s="96" t="s">
        <v>519</v>
      </c>
      <c r="C2681" s="96" t="s">
        <v>5772</v>
      </c>
      <c r="D2681" s="96" t="s">
        <v>5773</v>
      </c>
      <c r="E2681" s="96" t="s">
        <v>3368</v>
      </c>
      <c r="F2681" s="96" t="s">
        <v>354</v>
      </c>
      <c r="G2681" s="576">
        <v>60</v>
      </c>
      <c r="H2681" s="576">
        <v>60</v>
      </c>
      <c r="I2681" s="576">
        <v>12</v>
      </c>
    </row>
    <row r="2682" spans="1:9" ht="15">
      <c r="A2682" s="96">
        <v>2674</v>
      </c>
      <c r="B2682" s="96" t="s">
        <v>820</v>
      </c>
      <c r="C2682" s="96" t="s">
        <v>4253</v>
      </c>
      <c r="D2682" s="96" t="s">
        <v>5774</v>
      </c>
      <c r="E2682" s="96" t="s">
        <v>3368</v>
      </c>
      <c r="F2682" s="96" t="s">
        <v>354</v>
      </c>
      <c r="G2682" s="576">
        <v>60</v>
      </c>
      <c r="H2682" s="576">
        <v>60</v>
      </c>
      <c r="I2682" s="576">
        <v>12</v>
      </c>
    </row>
    <row r="2683" spans="1:9" ht="30">
      <c r="A2683" s="96">
        <v>2675</v>
      </c>
      <c r="B2683" s="96" t="s">
        <v>521</v>
      </c>
      <c r="C2683" s="96" t="s">
        <v>4348</v>
      </c>
      <c r="D2683" s="96" t="s">
        <v>5775</v>
      </c>
      <c r="E2683" s="96" t="s">
        <v>5776</v>
      </c>
      <c r="F2683" s="96" t="s">
        <v>354</v>
      </c>
      <c r="G2683" s="576">
        <v>10000</v>
      </c>
      <c r="H2683" s="576">
        <v>10000</v>
      </c>
      <c r="I2683" s="576">
        <v>2000</v>
      </c>
    </row>
    <row r="2684" spans="1:9" ht="15">
      <c r="A2684" s="96">
        <v>2676</v>
      </c>
      <c r="B2684" s="96" t="s">
        <v>666</v>
      </c>
      <c r="C2684" s="96" t="s">
        <v>5777</v>
      </c>
      <c r="D2684" s="96" t="s">
        <v>5778</v>
      </c>
      <c r="E2684" s="96" t="s">
        <v>3368</v>
      </c>
      <c r="F2684" s="96" t="s">
        <v>354</v>
      </c>
      <c r="G2684" s="576">
        <v>60</v>
      </c>
      <c r="H2684" s="576">
        <v>60</v>
      </c>
      <c r="I2684" s="576">
        <v>12</v>
      </c>
    </row>
    <row r="2685" spans="1:9" ht="15">
      <c r="A2685" s="96">
        <v>2677</v>
      </c>
      <c r="B2685" s="96" t="s">
        <v>577</v>
      </c>
      <c r="C2685" s="96" t="s">
        <v>4348</v>
      </c>
      <c r="D2685" s="96" t="s">
        <v>5779</v>
      </c>
      <c r="E2685" s="96" t="s">
        <v>3368</v>
      </c>
      <c r="F2685" s="96" t="s">
        <v>354</v>
      </c>
      <c r="G2685" s="576">
        <v>60</v>
      </c>
      <c r="H2685" s="576">
        <v>60</v>
      </c>
      <c r="I2685" s="576">
        <v>12</v>
      </c>
    </row>
    <row r="2686" spans="1:9" ht="15">
      <c r="A2686" s="96">
        <v>2678</v>
      </c>
      <c r="B2686" s="96" t="s">
        <v>578</v>
      </c>
      <c r="C2686" s="96" t="s">
        <v>3720</v>
      </c>
      <c r="D2686" s="96" t="s">
        <v>5780</v>
      </c>
      <c r="E2686" s="96" t="s">
        <v>3370</v>
      </c>
      <c r="F2686" s="96" t="s">
        <v>354</v>
      </c>
      <c r="G2686" s="576">
        <v>375</v>
      </c>
      <c r="H2686" s="576">
        <v>375</v>
      </c>
      <c r="I2686" s="576">
        <v>75</v>
      </c>
    </row>
    <row r="2687" spans="1:9" ht="15">
      <c r="A2687" s="96">
        <v>2679</v>
      </c>
      <c r="B2687" s="96" t="s">
        <v>820</v>
      </c>
      <c r="C2687" s="96" t="s">
        <v>4353</v>
      </c>
      <c r="D2687" s="96" t="s">
        <v>5781</v>
      </c>
      <c r="E2687" s="96" t="s">
        <v>3370</v>
      </c>
      <c r="F2687" s="96" t="s">
        <v>354</v>
      </c>
      <c r="G2687" s="576">
        <v>375</v>
      </c>
      <c r="H2687" s="576">
        <v>375</v>
      </c>
      <c r="I2687" s="576">
        <v>75</v>
      </c>
    </row>
    <row r="2688" spans="1:9" ht="15">
      <c r="A2688" s="96">
        <v>2680</v>
      </c>
      <c r="B2688" s="96" t="s">
        <v>869</v>
      </c>
      <c r="C2688" s="96" t="s">
        <v>4719</v>
      </c>
      <c r="D2688" s="96" t="s">
        <v>5782</v>
      </c>
      <c r="E2688" s="96" t="s">
        <v>3368</v>
      </c>
      <c r="F2688" s="96" t="s">
        <v>354</v>
      </c>
      <c r="G2688" s="576">
        <v>60</v>
      </c>
      <c r="H2688" s="576">
        <v>60</v>
      </c>
      <c r="I2688" s="576">
        <v>12</v>
      </c>
    </row>
    <row r="2689" spans="1:9" ht="15">
      <c r="A2689" s="96">
        <v>2681</v>
      </c>
      <c r="B2689" s="96" t="s">
        <v>683</v>
      </c>
      <c r="C2689" s="96" t="s">
        <v>5783</v>
      </c>
      <c r="D2689" s="96" t="s">
        <v>5784</v>
      </c>
      <c r="E2689" s="96" t="s">
        <v>3370</v>
      </c>
      <c r="F2689" s="96" t="s">
        <v>354</v>
      </c>
      <c r="G2689" s="576">
        <v>375</v>
      </c>
      <c r="H2689" s="576">
        <v>375</v>
      </c>
      <c r="I2689" s="576">
        <v>75</v>
      </c>
    </row>
    <row r="2690" spans="1:9" ht="15">
      <c r="A2690" s="96">
        <v>2682</v>
      </c>
      <c r="B2690" s="96" t="s">
        <v>971</v>
      </c>
      <c r="C2690" s="96" t="s">
        <v>4220</v>
      </c>
      <c r="D2690" s="96" t="s">
        <v>5785</v>
      </c>
      <c r="E2690" s="96" t="s">
        <v>3368</v>
      </c>
      <c r="F2690" s="96" t="s">
        <v>354</v>
      </c>
      <c r="G2690" s="576">
        <v>60</v>
      </c>
      <c r="H2690" s="576">
        <v>60</v>
      </c>
      <c r="I2690" s="576">
        <v>12</v>
      </c>
    </row>
    <row r="2691" spans="1:9" ht="15">
      <c r="A2691" s="96">
        <v>2683</v>
      </c>
      <c r="B2691" s="96" t="s">
        <v>816</v>
      </c>
      <c r="C2691" s="96" t="s">
        <v>4883</v>
      </c>
      <c r="D2691" s="96" t="s">
        <v>5786</v>
      </c>
      <c r="E2691" s="96" t="s">
        <v>3368</v>
      </c>
      <c r="F2691" s="96" t="s">
        <v>354</v>
      </c>
      <c r="G2691" s="576">
        <v>60</v>
      </c>
      <c r="H2691" s="576">
        <v>60</v>
      </c>
      <c r="I2691" s="576">
        <v>12</v>
      </c>
    </row>
    <row r="2692" spans="1:9" ht="15">
      <c r="A2692" s="96">
        <v>2684</v>
      </c>
      <c r="B2692" s="96" t="s">
        <v>820</v>
      </c>
      <c r="C2692" s="96" t="s">
        <v>597</v>
      </c>
      <c r="D2692" s="96" t="s">
        <v>5787</v>
      </c>
      <c r="E2692" s="96" t="s">
        <v>3368</v>
      </c>
      <c r="F2692" s="96" t="s">
        <v>354</v>
      </c>
      <c r="G2692" s="576">
        <v>60</v>
      </c>
      <c r="H2692" s="576">
        <v>60</v>
      </c>
      <c r="I2692" s="576">
        <v>12</v>
      </c>
    </row>
    <row r="2693" spans="1:9" ht="15">
      <c r="A2693" s="96">
        <v>2685</v>
      </c>
      <c r="B2693" s="96" t="s">
        <v>3657</v>
      </c>
      <c r="C2693" s="96" t="s">
        <v>5788</v>
      </c>
      <c r="D2693" s="96" t="s">
        <v>5789</v>
      </c>
      <c r="E2693" s="96" t="s">
        <v>3370</v>
      </c>
      <c r="F2693" s="96" t="s">
        <v>354</v>
      </c>
      <c r="G2693" s="576">
        <v>375</v>
      </c>
      <c r="H2693" s="576">
        <v>375</v>
      </c>
      <c r="I2693" s="576">
        <v>75</v>
      </c>
    </row>
    <row r="2694" spans="1:9" ht="15">
      <c r="A2694" s="96">
        <v>2686</v>
      </c>
      <c r="B2694" s="96" t="s">
        <v>548</v>
      </c>
      <c r="C2694" s="96" t="s">
        <v>5790</v>
      </c>
      <c r="D2694" s="96" t="s">
        <v>5791</v>
      </c>
      <c r="E2694" s="96" t="s">
        <v>3370</v>
      </c>
      <c r="F2694" s="96" t="s">
        <v>354</v>
      </c>
      <c r="G2694" s="576">
        <v>375</v>
      </c>
      <c r="H2694" s="576">
        <v>375</v>
      </c>
      <c r="I2694" s="576">
        <v>75</v>
      </c>
    </row>
    <row r="2695" spans="1:9" ht="15">
      <c r="A2695" s="96">
        <v>2687</v>
      </c>
      <c r="B2695" s="96" t="s">
        <v>600</v>
      </c>
      <c r="C2695" s="96" t="s">
        <v>5792</v>
      </c>
      <c r="D2695" s="96" t="s">
        <v>5793</v>
      </c>
      <c r="E2695" s="96" t="s">
        <v>3368</v>
      </c>
      <c r="F2695" s="96" t="s">
        <v>354</v>
      </c>
      <c r="G2695" s="576">
        <v>60</v>
      </c>
      <c r="H2695" s="576">
        <v>60</v>
      </c>
      <c r="I2695" s="576">
        <v>12</v>
      </c>
    </row>
    <row r="2696" spans="1:9" ht="15">
      <c r="A2696" s="96">
        <v>2688</v>
      </c>
      <c r="B2696" s="96" t="s">
        <v>692</v>
      </c>
      <c r="C2696" s="96" t="s">
        <v>5794</v>
      </c>
      <c r="D2696" s="96" t="s">
        <v>5795</v>
      </c>
      <c r="E2696" s="96" t="s">
        <v>3368</v>
      </c>
      <c r="F2696" s="96" t="s">
        <v>354</v>
      </c>
      <c r="G2696" s="576">
        <v>60</v>
      </c>
      <c r="H2696" s="576">
        <v>60</v>
      </c>
      <c r="I2696" s="576">
        <v>12</v>
      </c>
    </row>
    <row r="2697" spans="1:9" ht="15">
      <c r="A2697" s="96">
        <v>2689</v>
      </c>
      <c r="B2697" s="96" t="s">
        <v>517</v>
      </c>
      <c r="C2697" s="96" t="s">
        <v>637</v>
      </c>
      <c r="D2697" s="96" t="s">
        <v>5796</v>
      </c>
      <c r="E2697" s="96" t="s">
        <v>3370</v>
      </c>
      <c r="F2697" s="96" t="s">
        <v>354</v>
      </c>
      <c r="G2697" s="576">
        <v>375</v>
      </c>
      <c r="H2697" s="576">
        <v>375</v>
      </c>
      <c r="I2697" s="576">
        <v>75</v>
      </c>
    </row>
    <row r="2698" spans="1:9" ht="15">
      <c r="A2698" s="96">
        <v>2690</v>
      </c>
      <c r="B2698" s="96" t="s">
        <v>658</v>
      </c>
      <c r="C2698" s="96" t="s">
        <v>918</v>
      </c>
      <c r="D2698" s="96" t="s">
        <v>5797</v>
      </c>
      <c r="E2698" s="96" t="s">
        <v>3370</v>
      </c>
      <c r="F2698" s="96" t="s">
        <v>354</v>
      </c>
      <c r="G2698" s="576">
        <v>375</v>
      </c>
      <c r="H2698" s="576">
        <v>375</v>
      </c>
      <c r="I2698" s="576">
        <v>75</v>
      </c>
    </row>
    <row r="2699" spans="1:9" ht="15">
      <c r="A2699" s="96">
        <v>2691</v>
      </c>
      <c r="B2699" s="96" t="s">
        <v>508</v>
      </c>
      <c r="C2699" s="96" t="s">
        <v>4439</v>
      </c>
      <c r="D2699" s="96" t="s">
        <v>5798</v>
      </c>
      <c r="E2699" s="96" t="s">
        <v>3370</v>
      </c>
      <c r="F2699" s="96" t="s">
        <v>354</v>
      </c>
      <c r="G2699" s="576">
        <v>375</v>
      </c>
      <c r="H2699" s="576">
        <v>375</v>
      </c>
      <c r="I2699" s="576">
        <v>75</v>
      </c>
    </row>
    <row r="2700" spans="1:9" ht="15">
      <c r="A2700" s="96">
        <v>2692</v>
      </c>
      <c r="B2700" s="96" t="s">
        <v>3480</v>
      </c>
      <c r="C2700" s="96" t="s">
        <v>5799</v>
      </c>
      <c r="D2700" s="96" t="s">
        <v>5800</v>
      </c>
      <c r="E2700" s="96" t="s">
        <v>3368</v>
      </c>
      <c r="F2700" s="96" t="s">
        <v>354</v>
      </c>
      <c r="G2700" s="576">
        <v>60</v>
      </c>
      <c r="H2700" s="576">
        <v>60</v>
      </c>
      <c r="I2700" s="576">
        <v>12</v>
      </c>
    </row>
    <row r="2701" spans="1:9" ht="15">
      <c r="A2701" s="96">
        <v>2693</v>
      </c>
      <c r="B2701" s="96" t="s">
        <v>531</v>
      </c>
      <c r="C2701" s="96" t="s">
        <v>5400</v>
      </c>
      <c r="D2701" s="96" t="s">
        <v>5801</v>
      </c>
      <c r="E2701" s="96" t="s">
        <v>3370</v>
      </c>
      <c r="F2701" s="96" t="s">
        <v>354</v>
      </c>
      <c r="G2701" s="576">
        <v>375</v>
      </c>
      <c r="H2701" s="576">
        <v>375</v>
      </c>
      <c r="I2701" s="576">
        <v>75</v>
      </c>
    </row>
    <row r="2702" spans="1:9" ht="15">
      <c r="A2702" s="96">
        <v>2694</v>
      </c>
      <c r="B2702" s="96" t="s">
        <v>525</v>
      </c>
      <c r="C2702" s="96" t="s">
        <v>4989</v>
      </c>
      <c r="D2702" s="96" t="s">
        <v>5802</v>
      </c>
      <c r="E2702" s="96" t="s">
        <v>3370</v>
      </c>
      <c r="F2702" s="96" t="s">
        <v>354</v>
      </c>
      <c r="G2702" s="576">
        <v>375</v>
      </c>
      <c r="H2702" s="576">
        <v>375</v>
      </c>
      <c r="I2702" s="576">
        <v>75</v>
      </c>
    </row>
    <row r="2703" spans="1:9" ht="15">
      <c r="A2703" s="96">
        <v>2695</v>
      </c>
      <c r="B2703" s="96" t="s">
        <v>692</v>
      </c>
      <c r="C2703" s="96" t="s">
        <v>804</v>
      </c>
      <c r="D2703" s="96" t="s">
        <v>5803</v>
      </c>
      <c r="E2703" s="96" t="s">
        <v>3368</v>
      </c>
      <c r="F2703" s="96" t="s">
        <v>354</v>
      </c>
      <c r="G2703" s="576">
        <v>60</v>
      </c>
      <c r="H2703" s="576">
        <v>60</v>
      </c>
      <c r="I2703" s="576">
        <v>12</v>
      </c>
    </row>
    <row r="2704" spans="1:9" ht="15">
      <c r="A2704" s="96">
        <v>2696</v>
      </c>
      <c r="B2704" s="96" t="s">
        <v>690</v>
      </c>
      <c r="C2704" s="96" t="s">
        <v>4261</v>
      </c>
      <c r="D2704" s="96" t="s">
        <v>5804</v>
      </c>
      <c r="E2704" s="96" t="s">
        <v>3370</v>
      </c>
      <c r="F2704" s="96" t="s">
        <v>354</v>
      </c>
      <c r="G2704" s="576">
        <v>375</v>
      </c>
      <c r="H2704" s="576">
        <v>375</v>
      </c>
      <c r="I2704" s="576">
        <v>75</v>
      </c>
    </row>
    <row r="2705" spans="1:9" ht="15">
      <c r="A2705" s="96">
        <v>2697</v>
      </c>
      <c r="B2705" s="96" t="s">
        <v>5410</v>
      </c>
      <c r="C2705" s="96" t="s">
        <v>5805</v>
      </c>
      <c r="D2705" s="96" t="s">
        <v>5806</v>
      </c>
      <c r="E2705" s="96" t="s">
        <v>3368</v>
      </c>
      <c r="F2705" s="96" t="s">
        <v>354</v>
      </c>
      <c r="G2705" s="576">
        <v>60</v>
      </c>
      <c r="H2705" s="576">
        <v>60</v>
      </c>
      <c r="I2705" s="576">
        <v>12</v>
      </c>
    </row>
    <row r="2706" spans="1:9" ht="15">
      <c r="A2706" s="96">
        <v>2698</v>
      </c>
      <c r="B2706" s="96" t="s">
        <v>545</v>
      </c>
      <c r="C2706" s="96" t="s">
        <v>5807</v>
      </c>
      <c r="D2706" s="96" t="s">
        <v>5808</v>
      </c>
      <c r="E2706" s="96" t="s">
        <v>3368</v>
      </c>
      <c r="F2706" s="96" t="s">
        <v>354</v>
      </c>
      <c r="G2706" s="576">
        <v>60</v>
      </c>
      <c r="H2706" s="576">
        <v>60</v>
      </c>
      <c r="I2706" s="576">
        <v>12</v>
      </c>
    </row>
    <row r="2707" spans="1:9" ht="15">
      <c r="A2707" s="96">
        <v>2699</v>
      </c>
      <c r="B2707" s="96" t="s">
        <v>607</v>
      </c>
      <c r="C2707" s="96" t="s">
        <v>5809</v>
      </c>
      <c r="D2707" s="96" t="s">
        <v>5810</v>
      </c>
      <c r="E2707" s="96" t="s">
        <v>3368</v>
      </c>
      <c r="F2707" s="96" t="s">
        <v>354</v>
      </c>
      <c r="G2707" s="576">
        <v>60</v>
      </c>
      <c r="H2707" s="576">
        <v>60</v>
      </c>
      <c r="I2707" s="576">
        <v>12</v>
      </c>
    </row>
    <row r="2708" spans="1:9" ht="15">
      <c r="A2708" s="96">
        <v>2700</v>
      </c>
      <c r="B2708" s="96" t="s">
        <v>652</v>
      </c>
      <c r="C2708" s="96" t="s">
        <v>4961</v>
      </c>
      <c r="D2708" s="96" t="s">
        <v>5811</v>
      </c>
      <c r="E2708" s="96" t="s">
        <v>3368</v>
      </c>
      <c r="F2708" s="96" t="s">
        <v>354</v>
      </c>
      <c r="G2708" s="576">
        <v>60</v>
      </c>
      <c r="H2708" s="576">
        <v>60</v>
      </c>
      <c r="I2708" s="576">
        <v>12</v>
      </c>
    </row>
    <row r="2709" spans="1:9" ht="15">
      <c r="A2709" s="96">
        <v>2701</v>
      </c>
      <c r="B2709" s="96" t="s">
        <v>3659</v>
      </c>
      <c r="C2709" s="96" t="s">
        <v>3581</v>
      </c>
      <c r="D2709" s="96" t="s">
        <v>5812</v>
      </c>
      <c r="E2709" s="96" t="s">
        <v>3368</v>
      </c>
      <c r="F2709" s="96" t="s">
        <v>354</v>
      </c>
      <c r="G2709" s="576">
        <v>60</v>
      </c>
      <c r="H2709" s="576">
        <v>60</v>
      </c>
      <c r="I2709" s="576">
        <v>12</v>
      </c>
    </row>
    <row r="2710" spans="1:9" ht="15">
      <c r="A2710" s="96">
        <v>2702</v>
      </c>
      <c r="B2710" s="96" t="s">
        <v>557</v>
      </c>
      <c r="C2710" s="96" t="s">
        <v>631</v>
      </c>
      <c r="D2710" s="96" t="s">
        <v>5813</v>
      </c>
      <c r="E2710" s="96" t="s">
        <v>3368</v>
      </c>
      <c r="F2710" s="96" t="s">
        <v>354</v>
      </c>
      <c r="G2710" s="576">
        <v>60</v>
      </c>
      <c r="H2710" s="576">
        <v>60</v>
      </c>
      <c r="I2710" s="576">
        <v>12</v>
      </c>
    </row>
    <row r="2711" spans="1:9" ht="15">
      <c r="A2711" s="96">
        <v>2703</v>
      </c>
      <c r="B2711" s="96" t="s">
        <v>587</v>
      </c>
      <c r="C2711" s="96" t="s">
        <v>1087</v>
      </c>
      <c r="D2711" s="96" t="s">
        <v>5814</v>
      </c>
      <c r="E2711" s="96" t="s">
        <v>3370</v>
      </c>
      <c r="F2711" s="96" t="s">
        <v>354</v>
      </c>
      <c r="G2711" s="576">
        <v>375</v>
      </c>
      <c r="H2711" s="576">
        <v>375</v>
      </c>
      <c r="I2711" s="576">
        <v>75</v>
      </c>
    </row>
    <row r="2712" spans="1:9" ht="15">
      <c r="A2712" s="96">
        <v>2704</v>
      </c>
      <c r="B2712" s="96" t="s">
        <v>565</v>
      </c>
      <c r="C2712" s="96" t="s">
        <v>5815</v>
      </c>
      <c r="D2712" s="96" t="s">
        <v>5816</v>
      </c>
      <c r="E2712" s="96" t="s">
        <v>3368</v>
      </c>
      <c r="F2712" s="96" t="s">
        <v>354</v>
      </c>
      <c r="G2712" s="576">
        <v>60</v>
      </c>
      <c r="H2712" s="576">
        <v>60</v>
      </c>
      <c r="I2712" s="576">
        <v>12</v>
      </c>
    </row>
    <row r="2713" spans="1:9" ht="15">
      <c r="A2713" s="96">
        <v>2705</v>
      </c>
      <c r="B2713" s="96" t="s">
        <v>515</v>
      </c>
      <c r="C2713" s="96" t="s">
        <v>669</v>
      </c>
      <c r="D2713" s="96" t="s">
        <v>5817</v>
      </c>
      <c r="E2713" s="96" t="s">
        <v>3368</v>
      </c>
      <c r="F2713" s="96" t="s">
        <v>354</v>
      </c>
      <c r="G2713" s="576">
        <v>60</v>
      </c>
      <c r="H2713" s="576">
        <v>60</v>
      </c>
      <c r="I2713" s="576">
        <v>12</v>
      </c>
    </row>
    <row r="2714" spans="1:9" ht="15">
      <c r="A2714" s="96">
        <v>2706</v>
      </c>
      <c r="B2714" s="96" t="s">
        <v>591</v>
      </c>
      <c r="C2714" s="96" t="s">
        <v>842</v>
      </c>
      <c r="D2714" s="96" t="s">
        <v>5818</v>
      </c>
      <c r="E2714" s="96" t="s">
        <v>3368</v>
      </c>
      <c r="F2714" s="96" t="s">
        <v>354</v>
      </c>
      <c r="G2714" s="576">
        <v>60</v>
      </c>
      <c r="H2714" s="576">
        <v>60</v>
      </c>
      <c r="I2714" s="576">
        <v>12</v>
      </c>
    </row>
    <row r="2715" spans="1:9" ht="15">
      <c r="A2715" s="96">
        <v>2707</v>
      </c>
      <c r="B2715" s="96" t="s">
        <v>633</v>
      </c>
      <c r="C2715" s="96" t="s">
        <v>5819</v>
      </c>
      <c r="D2715" s="96" t="s">
        <v>5820</v>
      </c>
      <c r="E2715" s="96" t="s">
        <v>3370</v>
      </c>
      <c r="F2715" s="96" t="s">
        <v>354</v>
      </c>
      <c r="G2715" s="576">
        <v>375</v>
      </c>
      <c r="H2715" s="576">
        <v>375</v>
      </c>
      <c r="I2715" s="576">
        <v>75</v>
      </c>
    </row>
    <row r="2716" spans="1:9" ht="15">
      <c r="A2716" s="96">
        <v>2708</v>
      </c>
      <c r="B2716" s="96" t="s">
        <v>3887</v>
      </c>
      <c r="C2716" s="96" t="s">
        <v>1022</v>
      </c>
      <c r="D2716" s="96" t="s">
        <v>5821</v>
      </c>
      <c r="E2716" s="96" t="s">
        <v>3368</v>
      </c>
      <c r="F2716" s="96" t="s">
        <v>354</v>
      </c>
      <c r="G2716" s="576">
        <v>60</v>
      </c>
      <c r="H2716" s="576">
        <v>60</v>
      </c>
      <c r="I2716" s="576">
        <v>12</v>
      </c>
    </row>
    <row r="2717" spans="1:9" ht="15">
      <c r="A2717" s="96">
        <v>2709</v>
      </c>
      <c r="B2717" s="96" t="s">
        <v>557</v>
      </c>
      <c r="C2717" s="96" t="s">
        <v>5822</v>
      </c>
      <c r="D2717" s="96" t="s">
        <v>5823</v>
      </c>
      <c r="E2717" s="96" t="s">
        <v>3370</v>
      </c>
      <c r="F2717" s="96" t="s">
        <v>354</v>
      </c>
      <c r="G2717" s="576">
        <v>375</v>
      </c>
      <c r="H2717" s="576">
        <v>375</v>
      </c>
      <c r="I2717" s="576">
        <v>75</v>
      </c>
    </row>
    <row r="2718" spans="1:9" ht="15">
      <c r="A2718" s="96">
        <v>2710</v>
      </c>
      <c r="B2718" s="96" t="s">
        <v>4398</v>
      </c>
      <c r="C2718" s="96" t="s">
        <v>5824</v>
      </c>
      <c r="D2718" s="96" t="s">
        <v>5825</v>
      </c>
      <c r="E2718" s="96" t="s">
        <v>3370</v>
      </c>
      <c r="F2718" s="96" t="s">
        <v>354</v>
      </c>
      <c r="G2718" s="576">
        <v>187.5</v>
      </c>
      <c r="H2718" s="576">
        <v>187.5</v>
      </c>
      <c r="I2718" s="576">
        <v>37.5</v>
      </c>
    </row>
    <row r="2719" spans="1:9" ht="15">
      <c r="A2719" s="96">
        <v>2711</v>
      </c>
      <c r="B2719" s="96" t="s">
        <v>531</v>
      </c>
      <c r="C2719" s="96" t="s">
        <v>5112</v>
      </c>
      <c r="D2719" s="96" t="s">
        <v>5826</v>
      </c>
      <c r="E2719" s="96" t="s">
        <v>3370</v>
      </c>
      <c r="F2719" s="96" t="s">
        <v>354</v>
      </c>
      <c r="G2719" s="576">
        <v>375</v>
      </c>
      <c r="H2719" s="576">
        <v>375</v>
      </c>
      <c r="I2719" s="576">
        <v>75</v>
      </c>
    </row>
    <row r="2720" spans="1:9" ht="15">
      <c r="A2720" s="96">
        <v>2712</v>
      </c>
      <c r="B2720" s="96" t="s">
        <v>563</v>
      </c>
      <c r="C2720" s="96" t="s">
        <v>5827</v>
      </c>
      <c r="D2720" s="96" t="s">
        <v>5828</v>
      </c>
      <c r="E2720" s="96" t="s">
        <v>3368</v>
      </c>
      <c r="F2720" s="96" t="s">
        <v>354</v>
      </c>
      <c r="G2720" s="576">
        <v>60</v>
      </c>
      <c r="H2720" s="576">
        <v>60</v>
      </c>
      <c r="I2720" s="576">
        <v>12</v>
      </c>
    </row>
    <row r="2721" spans="1:9" ht="15">
      <c r="A2721" s="96">
        <v>2713</v>
      </c>
      <c r="B2721" s="96" t="s">
        <v>509</v>
      </c>
      <c r="C2721" s="96" t="s">
        <v>838</v>
      </c>
      <c r="D2721" s="96" t="s">
        <v>5829</v>
      </c>
      <c r="E2721" s="96" t="s">
        <v>3368</v>
      </c>
      <c r="F2721" s="96" t="s">
        <v>354</v>
      </c>
      <c r="G2721" s="576">
        <v>60</v>
      </c>
      <c r="H2721" s="576">
        <v>60</v>
      </c>
      <c r="I2721" s="576">
        <v>12</v>
      </c>
    </row>
    <row r="2722" spans="1:9" ht="15">
      <c r="A2722" s="96">
        <v>2714</v>
      </c>
      <c r="B2722" s="96" t="s">
        <v>5566</v>
      </c>
      <c r="C2722" s="96" t="s">
        <v>5830</v>
      </c>
      <c r="D2722" s="96" t="s">
        <v>5831</v>
      </c>
      <c r="E2722" s="96" t="s">
        <v>3370</v>
      </c>
      <c r="F2722" s="96" t="s">
        <v>354</v>
      </c>
      <c r="G2722" s="576">
        <v>375</v>
      </c>
      <c r="H2722" s="576">
        <v>375</v>
      </c>
      <c r="I2722" s="576">
        <v>75</v>
      </c>
    </row>
    <row r="2723" spans="1:9" ht="15">
      <c r="A2723" s="96">
        <v>2715</v>
      </c>
      <c r="B2723" s="96" t="s">
        <v>515</v>
      </c>
      <c r="C2723" s="96" t="s">
        <v>4323</v>
      </c>
      <c r="D2723" s="96" t="s">
        <v>5832</v>
      </c>
      <c r="E2723" s="96" t="s">
        <v>3370</v>
      </c>
      <c r="F2723" s="96" t="s">
        <v>354</v>
      </c>
      <c r="G2723" s="576">
        <v>375</v>
      </c>
      <c r="H2723" s="576">
        <v>375</v>
      </c>
      <c r="I2723" s="576">
        <v>75</v>
      </c>
    </row>
    <row r="2724" spans="1:9" ht="15">
      <c r="A2724" s="96">
        <v>2716</v>
      </c>
      <c r="B2724" s="96" t="s">
        <v>519</v>
      </c>
      <c r="C2724" s="96" t="s">
        <v>5833</v>
      </c>
      <c r="D2724" s="96" t="s">
        <v>5834</v>
      </c>
      <c r="E2724" s="96" t="s">
        <v>3368</v>
      </c>
      <c r="F2724" s="96" t="s">
        <v>354</v>
      </c>
      <c r="G2724" s="576">
        <v>60</v>
      </c>
      <c r="H2724" s="576">
        <v>60</v>
      </c>
      <c r="I2724" s="576">
        <v>12</v>
      </c>
    </row>
    <row r="2725" spans="1:9" ht="15">
      <c r="A2725" s="96">
        <v>2717</v>
      </c>
      <c r="B2725" s="96" t="s">
        <v>550</v>
      </c>
      <c r="C2725" s="96" t="s">
        <v>5835</v>
      </c>
      <c r="D2725" s="96" t="s">
        <v>5836</v>
      </c>
      <c r="E2725" s="96" t="s">
        <v>3370</v>
      </c>
      <c r="F2725" s="96" t="s">
        <v>354</v>
      </c>
      <c r="G2725" s="576">
        <v>375</v>
      </c>
      <c r="H2725" s="576">
        <v>375</v>
      </c>
      <c r="I2725" s="576">
        <v>75</v>
      </c>
    </row>
    <row r="2726" spans="1:9" ht="15">
      <c r="A2726" s="96">
        <v>2718</v>
      </c>
      <c r="B2726" s="96" t="s">
        <v>5837</v>
      </c>
      <c r="C2726" s="96" t="s">
        <v>937</v>
      </c>
      <c r="D2726" s="96" t="s">
        <v>5838</v>
      </c>
      <c r="E2726" s="96" t="s">
        <v>3370</v>
      </c>
      <c r="F2726" s="96" t="s">
        <v>354</v>
      </c>
      <c r="G2726" s="576">
        <v>375</v>
      </c>
      <c r="H2726" s="576">
        <v>375</v>
      </c>
      <c r="I2726" s="576">
        <v>75</v>
      </c>
    </row>
    <row r="2727" spans="1:9" ht="15">
      <c r="A2727" s="96">
        <v>2719</v>
      </c>
      <c r="B2727" s="96" t="s">
        <v>525</v>
      </c>
      <c r="C2727" s="96" t="s">
        <v>5839</v>
      </c>
      <c r="D2727" s="96" t="s">
        <v>5840</v>
      </c>
      <c r="E2727" s="96" t="s">
        <v>3370</v>
      </c>
      <c r="F2727" s="96" t="s">
        <v>354</v>
      </c>
      <c r="G2727" s="576">
        <v>375</v>
      </c>
      <c r="H2727" s="576">
        <v>375</v>
      </c>
      <c r="I2727" s="576">
        <v>75</v>
      </c>
    </row>
    <row r="2728" spans="1:9" ht="30">
      <c r="A2728" s="96">
        <v>2720</v>
      </c>
      <c r="B2728" s="96" t="s">
        <v>511</v>
      </c>
      <c r="C2728" s="96" t="s">
        <v>4762</v>
      </c>
      <c r="D2728" s="96" t="s">
        <v>5841</v>
      </c>
      <c r="E2728" s="96" t="s">
        <v>5842</v>
      </c>
      <c r="F2728" s="96" t="s">
        <v>354</v>
      </c>
      <c r="G2728" s="576">
        <v>5625</v>
      </c>
      <c r="H2728" s="576">
        <v>5625</v>
      </c>
      <c r="I2728" s="576">
        <v>1125</v>
      </c>
    </row>
    <row r="2729" spans="1:9" ht="15">
      <c r="A2729" s="96">
        <v>2721</v>
      </c>
      <c r="B2729" s="96" t="s">
        <v>517</v>
      </c>
      <c r="C2729" s="96" t="s">
        <v>513</v>
      </c>
      <c r="D2729" s="96" t="s">
        <v>5843</v>
      </c>
      <c r="E2729" s="96" t="s">
        <v>3370</v>
      </c>
      <c r="F2729" s="96" t="s">
        <v>354</v>
      </c>
      <c r="G2729" s="576">
        <v>375</v>
      </c>
      <c r="H2729" s="576">
        <v>375</v>
      </c>
      <c r="I2729" s="576">
        <v>75</v>
      </c>
    </row>
    <row r="2730" spans="1:9" ht="15">
      <c r="A2730" s="96">
        <v>2722</v>
      </c>
      <c r="B2730" s="96" t="s">
        <v>581</v>
      </c>
      <c r="C2730" s="96" t="s">
        <v>3727</v>
      </c>
      <c r="D2730" s="96" t="s">
        <v>5844</v>
      </c>
      <c r="E2730" s="96" t="s">
        <v>3368</v>
      </c>
      <c r="F2730" s="96" t="s">
        <v>354</v>
      </c>
      <c r="G2730" s="576">
        <v>60</v>
      </c>
      <c r="H2730" s="576">
        <v>60</v>
      </c>
      <c r="I2730" s="576">
        <v>12</v>
      </c>
    </row>
    <row r="2731" spans="1:9" ht="15">
      <c r="A2731" s="96">
        <v>2723</v>
      </c>
      <c r="B2731" s="96" t="s">
        <v>528</v>
      </c>
      <c r="C2731" s="96" t="s">
        <v>3864</v>
      </c>
      <c r="D2731" s="96" t="s">
        <v>5845</v>
      </c>
      <c r="E2731" s="96" t="s">
        <v>3368</v>
      </c>
      <c r="F2731" s="96" t="s">
        <v>354</v>
      </c>
      <c r="G2731" s="576">
        <v>60</v>
      </c>
      <c r="H2731" s="576">
        <v>60</v>
      </c>
      <c r="I2731" s="576">
        <v>12</v>
      </c>
    </row>
    <row r="2732" spans="1:9" ht="15">
      <c r="A2732" s="96">
        <v>2724</v>
      </c>
      <c r="B2732" s="96" t="s">
        <v>576</v>
      </c>
      <c r="C2732" s="96" t="s">
        <v>5846</v>
      </c>
      <c r="D2732" s="96" t="s">
        <v>5847</v>
      </c>
      <c r="E2732" s="96" t="s">
        <v>3368</v>
      </c>
      <c r="F2732" s="96" t="s">
        <v>354</v>
      </c>
      <c r="G2732" s="576">
        <v>60</v>
      </c>
      <c r="H2732" s="576">
        <v>60</v>
      </c>
      <c r="I2732" s="576">
        <v>12</v>
      </c>
    </row>
    <row r="2733" spans="1:9" ht="15">
      <c r="A2733" s="96">
        <v>2725</v>
      </c>
      <c r="B2733" s="96" t="s">
        <v>591</v>
      </c>
      <c r="C2733" s="96" t="s">
        <v>4129</v>
      </c>
      <c r="D2733" s="96" t="s">
        <v>5848</v>
      </c>
      <c r="E2733" s="96" t="s">
        <v>3370</v>
      </c>
      <c r="F2733" s="96" t="s">
        <v>354</v>
      </c>
      <c r="G2733" s="576">
        <v>375</v>
      </c>
      <c r="H2733" s="576">
        <v>375</v>
      </c>
      <c r="I2733" s="576">
        <v>75</v>
      </c>
    </row>
    <row r="2734" spans="1:9" ht="15">
      <c r="A2734" s="96">
        <v>2726</v>
      </c>
      <c r="B2734" s="96" t="s">
        <v>673</v>
      </c>
      <c r="C2734" s="96" t="s">
        <v>5098</v>
      </c>
      <c r="D2734" s="96" t="s">
        <v>5849</v>
      </c>
      <c r="E2734" s="96" t="s">
        <v>3368</v>
      </c>
      <c r="F2734" s="96" t="s">
        <v>354</v>
      </c>
      <c r="G2734" s="576">
        <v>60</v>
      </c>
      <c r="H2734" s="576">
        <v>60</v>
      </c>
      <c r="I2734" s="576">
        <v>12</v>
      </c>
    </row>
    <row r="2735" spans="1:9" ht="15">
      <c r="A2735" s="96">
        <v>2727</v>
      </c>
      <c r="B2735" s="96" t="s">
        <v>781</v>
      </c>
      <c r="C2735" s="96" t="s">
        <v>5850</v>
      </c>
      <c r="D2735" s="96" t="s">
        <v>5851</v>
      </c>
      <c r="E2735" s="96" t="s">
        <v>3370</v>
      </c>
      <c r="F2735" s="96" t="s">
        <v>354</v>
      </c>
      <c r="G2735" s="576">
        <v>375</v>
      </c>
      <c r="H2735" s="576">
        <v>375</v>
      </c>
      <c r="I2735" s="576">
        <v>75</v>
      </c>
    </row>
    <row r="2736" spans="1:9" ht="15">
      <c r="A2736" s="96">
        <v>2728</v>
      </c>
      <c r="B2736" s="96" t="s">
        <v>5852</v>
      </c>
      <c r="C2736" s="96" t="s">
        <v>5853</v>
      </c>
      <c r="D2736" s="96" t="s">
        <v>5854</v>
      </c>
      <c r="E2736" s="96" t="s">
        <v>3370</v>
      </c>
      <c r="F2736" s="96" t="s">
        <v>354</v>
      </c>
      <c r="G2736" s="576">
        <v>375</v>
      </c>
      <c r="H2736" s="576">
        <v>375</v>
      </c>
      <c r="I2736" s="576">
        <v>75</v>
      </c>
    </row>
    <row r="2737" spans="1:9" ht="15">
      <c r="A2737" s="96">
        <v>2729</v>
      </c>
      <c r="B2737" s="96" t="s">
        <v>563</v>
      </c>
      <c r="C2737" s="96" t="s">
        <v>612</v>
      </c>
      <c r="D2737" s="96" t="s">
        <v>5855</v>
      </c>
      <c r="E2737" s="96" t="s">
        <v>3368</v>
      </c>
      <c r="F2737" s="96" t="s">
        <v>354</v>
      </c>
      <c r="G2737" s="576">
        <v>60</v>
      </c>
      <c r="H2737" s="576">
        <v>60</v>
      </c>
      <c r="I2737" s="576">
        <v>12</v>
      </c>
    </row>
    <row r="2738" spans="1:9" ht="15">
      <c r="A2738" s="96">
        <v>2730</v>
      </c>
      <c r="B2738" s="96" t="s">
        <v>519</v>
      </c>
      <c r="C2738" s="96" t="s">
        <v>631</v>
      </c>
      <c r="D2738" s="96" t="s">
        <v>5856</v>
      </c>
      <c r="E2738" s="96" t="s">
        <v>3368</v>
      </c>
      <c r="F2738" s="96" t="s">
        <v>354</v>
      </c>
      <c r="G2738" s="576">
        <v>60</v>
      </c>
      <c r="H2738" s="576">
        <v>60</v>
      </c>
      <c r="I2738" s="576">
        <v>12</v>
      </c>
    </row>
    <row r="2739" spans="1:9" ht="15">
      <c r="A2739" s="96">
        <v>2731</v>
      </c>
      <c r="B2739" s="96" t="s">
        <v>587</v>
      </c>
      <c r="C2739" s="96" t="s">
        <v>3413</v>
      </c>
      <c r="D2739" s="96" t="s">
        <v>5857</v>
      </c>
      <c r="E2739" s="96" t="s">
        <v>3370</v>
      </c>
      <c r="F2739" s="96" t="s">
        <v>354</v>
      </c>
      <c r="G2739" s="576">
        <v>375</v>
      </c>
      <c r="H2739" s="576">
        <v>375</v>
      </c>
      <c r="I2739" s="576">
        <v>75</v>
      </c>
    </row>
    <row r="2740" spans="1:9" ht="15">
      <c r="A2740" s="96">
        <v>2732</v>
      </c>
      <c r="B2740" s="96" t="s">
        <v>607</v>
      </c>
      <c r="C2740" s="96" t="s">
        <v>5858</v>
      </c>
      <c r="D2740" s="96" t="s">
        <v>5859</v>
      </c>
      <c r="E2740" s="96" t="s">
        <v>3370</v>
      </c>
      <c r="F2740" s="96" t="s">
        <v>354</v>
      </c>
      <c r="G2740" s="576">
        <v>375</v>
      </c>
      <c r="H2740" s="576">
        <v>375</v>
      </c>
      <c r="I2740" s="576">
        <v>75</v>
      </c>
    </row>
    <row r="2741" spans="1:9" ht="15">
      <c r="A2741" s="96">
        <v>2733</v>
      </c>
      <c r="B2741" s="96" t="s">
        <v>633</v>
      </c>
      <c r="C2741" s="96" t="s">
        <v>621</v>
      </c>
      <c r="D2741" s="96" t="s">
        <v>5860</v>
      </c>
      <c r="E2741" s="96" t="s">
        <v>3368</v>
      </c>
      <c r="F2741" s="96" t="s">
        <v>354</v>
      </c>
      <c r="G2741" s="576">
        <v>60</v>
      </c>
      <c r="H2741" s="576">
        <v>60</v>
      </c>
      <c r="I2741" s="576">
        <v>12</v>
      </c>
    </row>
    <row r="2742" spans="1:9" ht="15">
      <c r="A2742" s="96">
        <v>2734</v>
      </c>
      <c r="B2742" s="96" t="s">
        <v>710</v>
      </c>
      <c r="C2742" s="96" t="s">
        <v>598</v>
      </c>
      <c r="D2742" s="96" t="s">
        <v>5861</v>
      </c>
      <c r="E2742" s="96" t="s">
        <v>3370</v>
      </c>
      <c r="F2742" s="96" t="s">
        <v>354</v>
      </c>
      <c r="G2742" s="576">
        <v>375</v>
      </c>
      <c r="H2742" s="576">
        <v>375</v>
      </c>
      <c r="I2742" s="576">
        <v>75</v>
      </c>
    </row>
    <row r="2743" spans="1:9" ht="15">
      <c r="A2743" s="96">
        <v>2735</v>
      </c>
      <c r="B2743" s="96" t="s">
        <v>614</v>
      </c>
      <c r="C2743" s="96" t="s">
        <v>5862</v>
      </c>
      <c r="D2743" s="96" t="s">
        <v>5863</v>
      </c>
      <c r="E2743" s="96" t="s">
        <v>3370</v>
      </c>
      <c r="F2743" s="96" t="s">
        <v>354</v>
      </c>
      <c r="G2743" s="576">
        <v>375</v>
      </c>
      <c r="H2743" s="576">
        <v>375</v>
      </c>
      <c r="I2743" s="576">
        <v>75</v>
      </c>
    </row>
    <row r="2744" spans="1:9" ht="15">
      <c r="A2744" s="96">
        <v>2736</v>
      </c>
      <c r="B2744" s="96" t="s">
        <v>524</v>
      </c>
      <c r="C2744" s="96" t="s">
        <v>5864</v>
      </c>
      <c r="D2744" s="96" t="s">
        <v>5865</v>
      </c>
      <c r="E2744" s="96" t="s">
        <v>3368</v>
      </c>
      <c r="F2744" s="96" t="s">
        <v>354</v>
      </c>
      <c r="G2744" s="576">
        <v>60</v>
      </c>
      <c r="H2744" s="576">
        <v>60</v>
      </c>
      <c r="I2744" s="576">
        <v>12</v>
      </c>
    </row>
    <row r="2745" spans="1:9" ht="15">
      <c r="A2745" s="96">
        <v>2737</v>
      </c>
      <c r="B2745" s="96" t="s">
        <v>509</v>
      </c>
      <c r="C2745" s="96" t="s">
        <v>5866</v>
      </c>
      <c r="D2745" s="96" t="s">
        <v>5867</v>
      </c>
      <c r="E2745" s="96" t="s">
        <v>3370</v>
      </c>
      <c r="F2745" s="96" t="s">
        <v>354</v>
      </c>
      <c r="G2745" s="576">
        <v>375</v>
      </c>
      <c r="H2745" s="576">
        <v>375</v>
      </c>
      <c r="I2745" s="576">
        <v>75</v>
      </c>
    </row>
    <row r="2746" spans="1:9" ht="15">
      <c r="A2746" s="96">
        <v>2738</v>
      </c>
      <c r="B2746" s="96" t="s">
        <v>582</v>
      </c>
      <c r="C2746" s="96" t="s">
        <v>631</v>
      </c>
      <c r="D2746" s="96" t="s">
        <v>5868</v>
      </c>
      <c r="E2746" s="96" t="s">
        <v>3368</v>
      </c>
      <c r="F2746" s="96" t="s">
        <v>354</v>
      </c>
      <c r="G2746" s="576">
        <v>60</v>
      </c>
      <c r="H2746" s="576">
        <v>60</v>
      </c>
      <c r="I2746" s="576">
        <v>12</v>
      </c>
    </row>
    <row r="2747" spans="1:9" ht="15">
      <c r="A2747" s="96">
        <v>2739</v>
      </c>
      <c r="B2747" s="96" t="s">
        <v>517</v>
      </c>
      <c r="C2747" s="96" t="s">
        <v>4040</v>
      </c>
      <c r="D2747" s="96" t="s">
        <v>5869</v>
      </c>
      <c r="E2747" s="96" t="s">
        <v>3368</v>
      </c>
      <c r="F2747" s="96" t="s">
        <v>354</v>
      </c>
      <c r="G2747" s="576">
        <v>60</v>
      </c>
      <c r="H2747" s="576">
        <v>60</v>
      </c>
      <c r="I2747" s="576">
        <v>12</v>
      </c>
    </row>
    <row r="2748" spans="1:9" ht="15">
      <c r="A2748" s="96">
        <v>2740</v>
      </c>
      <c r="B2748" s="96" t="s">
        <v>553</v>
      </c>
      <c r="C2748" s="96" t="s">
        <v>3636</v>
      </c>
      <c r="D2748" s="96" t="s">
        <v>5870</v>
      </c>
      <c r="E2748" s="96" t="s">
        <v>3370</v>
      </c>
      <c r="F2748" s="96" t="s">
        <v>354</v>
      </c>
      <c r="G2748" s="576">
        <v>375</v>
      </c>
      <c r="H2748" s="576">
        <v>375</v>
      </c>
      <c r="I2748" s="576">
        <v>75</v>
      </c>
    </row>
    <row r="2749" spans="1:9" ht="15">
      <c r="A2749" s="96">
        <v>2741</v>
      </c>
      <c r="B2749" s="96" t="s">
        <v>607</v>
      </c>
      <c r="C2749" s="96" t="s">
        <v>5871</v>
      </c>
      <c r="D2749" s="96" t="s">
        <v>5872</v>
      </c>
      <c r="E2749" s="96" t="s">
        <v>3368</v>
      </c>
      <c r="F2749" s="96" t="s">
        <v>354</v>
      </c>
      <c r="G2749" s="576">
        <v>60</v>
      </c>
      <c r="H2749" s="576">
        <v>60</v>
      </c>
      <c r="I2749" s="576">
        <v>12</v>
      </c>
    </row>
    <row r="2750" spans="1:9" ht="15">
      <c r="A2750" s="96">
        <v>2742</v>
      </c>
      <c r="B2750" s="96" t="s">
        <v>809</v>
      </c>
      <c r="C2750" s="96" t="s">
        <v>5125</v>
      </c>
      <c r="D2750" s="96" t="s">
        <v>5873</v>
      </c>
      <c r="E2750" s="96" t="s">
        <v>3370</v>
      </c>
      <c r="F2750" s="96" t="s">
        <v>354</v>
      </c>
      <c r="G2750" s="576">
        <v>375</v>
      </c>
      <c r="H2750" s="576">
        <v>375</v>
      </c>
      <c r="I2750" s="576">
        <v>75</v>
      </c>
    </row>
    <row r="2751" spans="1:9" ht="15">
      <c r="A2751" s="96">
        <v>2743</v>
      </c>
      <c r="B2751" s="96" t="s">
        <v>519</v>
      </c>
      <c r="C2751" s="96" t="s">
        <v>4221</v>
      </c>
      <c r="D2751" s="96" t="s">
        <v>5874</v>
      </c>
      <c r="E2751" s="96" t="s">
        <v>3370</v>
      </c>
      <c r="F2751" s="96" t="s">
        <v>354</v>
      </c>
      <c r="G2751" s="576">
        <v>375</v>
      </c>
      <c r="H2751" s="576">
        <v>375</v>
      </c>
      <c r="I2751" s="576">
        <v>75</v>
      </c>
    </row>
    <row r="2752" spans="1:9" ht="15">
      <c r="A2752" s="96">
        <v>2744</v>
      </c>
      <c r="B2752" s="96" t="s">
        <v>587</v>
      </c>
      <c r="C2752" s="96" t="s">
        <v>5875</v>
      </c>
      <c r="D2752" s="96" t="s">
        <v>5876</v>
      </c>
      <c r="E2752" s="96" t="s">
        <v>3368</v>
      </c>
      <c r="F2752" s="96" t="s">
        <v>354</v>
      </c>
      <c r="G2752" s="576">
        <v>60</v>
      </c>
      <c r="H2752" s="576">
        <v>60</v>
      </c>
      <c r="I2752" s="576">
        <v>12</v>
      </c>
    </row>
    <row r="2753" spans="1:9" ht="15">
      <c r="A2753" s="96">
        <v>2745</v>
      </c>
      <c r="B2753" s="96" t="s">
        <v>683</v>
      </c>
      <c r="C2753" s="96" t="s">
        <v>5877</v>
      </c>
      <c r="D2753" s="96" t="s">
        <v>5878</v>
      </c>
      <c r="E2753" s="96" t="s">
        <v>3370</v>
      </c>
      <c r="F2753" s="96" t="s">
        <v>354</v>
      </c>
      <c r="G2753" s="576">
        <v>375</v>
      </c>
      <c r="H2753" s="576">
        <v>375</v>
      </c>
      <c r="I2753" s="576">
        <v>75</v>
      </c>
    </row>
    <row r="2754" spans="1:9" ht="15">
      <c r="A2754" s="96">
        <v>2746</v>
      </c>
      <c r="B2754" s="96" t="s">
        <v>614</v>
      </c>
      <c r="C2754" s="96" t="s">
        <v>4946</v>
      </c>
      <c r="D2754" s="96" t="s">
        <v>5879</v>
      </c>
      <c r="E2754" s="96" t="s">
        <v>3368</v>
      </c>
      <c r="F2754" s="96" t="s">
        <v>354</v>
      </c>
      <c r="G2754" s="576">
        <v>60</v>
      </c>
      <c r="H2754" s="576">
        <v>60</v>
      </c>
      <c r="I2754" s="576">
        <v>12</v>
      </c>
    </row>
    <row r="2755" spans="1:9" ht="15">
      <c r="A2755" s="96">
        <v>2747</v>
      </c>
      <c r="B2755" s="96" t="s">
        <v>673</v>
      </c>
      <c r="C2755" s="96" t="s">
        <v>5880</v>
      </c>
      <c r="D2755" s="96" t="s">
        <v>5881</v>
      </c>
      <c r="E2755" s="96" t="s">
        <v>3370</v>
      </c>
      <c r="F2755" s="96" t="s">
        <v>354</v>
      </c>
      <c r="G2755" s="576">
        <v>375</v>
      </c>
      <c r="H2755" s="576">
        <v>375</v>
      </c>
      <c r="I2755" s="576">
        <v>75</v>
      </c>
    </row>
    <row r="2756" spans="1:9" ht="15">
      <c r="A2756" s="96">
        <v>2748</v>
      </c>
      <c r="B2756" s="96" t="s">
        <v>668</v>
      </c>
      <c r="C2756" s="96" t="s">
        <v>5882</v>
      </c>
      <c r="D2756" s="96" t="s">
        <v>5883</v>
      </c>
      <c r="E2756" s="96" t="s">
        <v>3368</v>
      </c>
      <c r="F2756" s="96" t="s">
        <v>354</v>
      </c>
      <c r="G2756" s="576">
        <v>60</v>
      </c>
      <c r="H2756" s="576">
        <v>60</v>
      </c>
      <c r="I2756" s="576">
        <v>12</v>
      </c>
    </row>
    <row r="2757" spans="1:9" ht="15">
      <c r="A2757" s="96">
        <v>2749</v>
      </c>
      <c r="B2757" s="96" t="s">
        <v>820</v>
      </c>
      <c r="C2757" s="96" t="s">
        <v>639</v>
      </c>
      <c r="D2757" s="96" t="s">
        <v>5884</v>
      </c>
      <c r="E2757" s="96" t="s">
        <v>3368</v>
      </c>
      <c r="F2757" s="96" t="s">
        <v>354</v>
      </c>
      <c r="G2757" s="576">
        <v>60</v>
      </c>
      <c r="H2757" s="576">
        <v>60</v>
      </c>
      <c r="I2757" s="576">
        <v>12</v>
      </c>
    </row>
    <row r="2758" spans="1:9" ht="15">
      <c r="A2758" s="96">
        <v>2750</v>
      </c>
      <c r="B2758" s="96" t="s">
        <v>836</v>
      </c>
      <c r="C2758" s="96" t="s">
        <v>568</v>
      </c>
      <c r="D2758" s="96" t="s">
        <v>5885</v>
      </c>
      <c r="E2758" s="96" t="s">
        <v>3370</v>
      </c>
      <c r="F2758" s="96" t="s">
        <v>354</v>
      </c>
      <c r="G2758" s="576">
        <v>375</v>
      </c>
      <c r="H2758" s="576">
        <v>375</v>
      </c>
      <c r="I2758" s="576">
        <v>75</v>
      </c>
    </row>
    <row r="2759" spans="1:9" ht="15">
      <c r="A2759" s="96">
        <v>2751</v>
      </c>
      <c r="B2759" s="96" t="s">
        <v>5886</v>
      </c>
      <c r="C2759" s="96" t="s">
        <v>5887</v>
      </c>
      <c r="D2759" s="96" t="s">
        <v>5888</v>
      </c>
      <c r="E2759" s="96" t="s">
        <v>3370</v>
      </c>
      <c r="F2759" s="96" t="s">
        <v>354</v>
      </c>
      <c r="G2759" s="576">
        <v>375</v>
      </c>
      <c r="H2759" s="576">
        <v>375</v>
      </c>
      <c r="I2759" s="576">
        <v>75</v>
      </c>
    </row>
    <row r="2760" spans="1:9" ht="15">
      <c r="A2760" s="96">
        <v>2752</v>
      </c>
      <c r="B2760" s="96" t="s">
        <v>517</v>
      </c>
      <c r="C2760" s="96" t="s">
        <v>3918</v>
      </c>
      <c r="D2760" s="96" t="s">
        <v>5889</v>
      </c>
      <c r="E2760" s="96" t="s">
        <v>3370</v>
      </c>
      <c r="F2760" s="96" t="s">
        <v>354</v>
      </c>
      <c r="G2760" s="576">
        <v>375</v>
      </c>
      <c r="H2760" s="576">
        <v>375</v>
      </c>
      <c r="I2760" s="576">
        <v>75</v>
      </c>
    </row>
    <row r="2761" spans="1:9" ht="30">
      <c r="A2761" s="96">
        <v>2753</v>
      </c>
      <c r="B2761" s="96" t="s">
        <v>525</v>
      </c>
      <c r="C2761" s="96" t="s">
        <v>5890</v>
      </c>
      <c r="D2761" s="96" t="s">
        <v>5891</v>
      </c>
      <c r="E2761" s="96" t="s">
        <v>5634</v>
      </c>
      <c r="F2761" s="96" t="s">
        <v>354</v>
      </c>
      <c r="G2761" s="576">
        <v>3975</v>
      </c>
      <c r="H2761" s="576">
        <v>3975</v>
      </c>
      <c r="I2761" s="576">
        <v>795</v>
      </c>
    </row>
    <row r="2762" spans="1:9" ht="15">
      <c r="A2762" s="96">
        <v>2754</v>
      </c>
      <c r="B2762" s="96" t="s">
        <v>557</v>
      </c>
      <c r="C2762" s="96" t="s">
        <v>637</v>
      </c>
      <c r="D2762" s="96" t="s">
        <v>5892</v>
      </c>
      <c r="E2762" s="96" t="s">
        <v>3370</v>
      </c>
      <c r="F2762" s="96" t="s">
        <v>354</v>
      </c>
      <c r="G2762" s="576">
        <v>375</v>
      </c>
      <c r="H2762" s="576">
        <v>375</v>
      </c>
      <c r="I2762" s="576">
        <v>75</v>
      </c>
    </row>
    <row r="2763" spans="1:9" ht="15">
      <c r="A2763" s="96">
        <v>2755</v>
      </c>
      <c r="B2763" s="96" t="s">
        <v>517</v>
      </c>
      <c r="C2763" s="96" t="s">
        <v>5893</v>
      </c>
      <c r="D2763" s="96" t="s">
        <v>5894</v>
      </c>
      <c r="E2763" s="96" t="s">
        <v>3370</v>
      </c>
      <c r="F2763" s="96" t="s">
        <v>354</v>
      </c>
      <c r="G2763" s="576">
        <v>375</v>
      </c>
      <c r="H2763" s="576">
        <v>375</v>
      </c>
      <c r="I2763" s="576">
        <v>75</v>
      </c>
    </row>
    <row r="2764" spans="1:9" ht="15">
      <c r="A2764" s="96">
        <v>2756</v>
      </c>
      <c r="B2764" s="96" t="s">
        <v>506</v>
      </c>
      <c r="C2764" s="96" t="s">
        <v>5895</v>
      </c>
      <c r="D2764" s="96" t="s">
        <v>5896</v>
      </c>
      <c r="E2764" s="96" t="s">
        <v>3368</v>
      </c>
      <c r="F2764" s="96" t="s">
        <v>354</v>
      </c>
      <c r="G2764" s="576">
        <v>60</v>
      </c>
      <c r="H2764" s="576">
        <v>60</v>
      </c>
      <c r="I2764" s="576">
        <v>12</v>
      </c>
    </row>
    <row r="2765" spans="1:9" ht="15">
      <c r="A2765" s="96">
        <v>2757</v>
      </c>
      <c r="B2765" s="96" t="s">
        <v>3716</v>
      </c>
      <c r="C2765" s="96" t="s">
        <v>5897</v>
      </c>
      <c r="D2765" s="96" t="s">
        <v>5898</v>
      </c>
      <c r="E2765" s="96" t="s">
        <v>3368</v>
      </c>
      <c r="F2765" s="96" t="s">
        <v>354</v>
      </c>
      <c r="G2765" s="576">
        <v>60</v>
      </c>
      <c r="H2765" s="576">
        <v>60</v>
      </c>
      <c r="I2765" s="576">
        <v>12</v>
      </c>
    </row>
    <row r="2766" spans="1:9" ht="15">
      <c r="A2766" s="96">
        <v>2758</v>
      </c>
      <c r="B2766" s="96" t="s">
        <v>592</v>
      </c>
      <c r="C2766" s="96" t="s">
        <v>5899</v>
      </c>
      <c r="D2766" s="96" t="s">
        <v>5900</v>
      </c>
      <c r="E2766" s="96" t="s">
        <v>3370</v>
      </c>
      <c r="F2766" s="96" t="s">
        <v>354</v>
      </c>
      <c r="G2766" s="576">
        <v>375</v>
      </c>
      <c r="H2766" s="576">
        <v>375</v>
      </c>
      <c r="I2766" s="576">
        <v>75</v>
      </c>
    </row>
    <row r="2767" spans="1:9" ht="15">
      <c r="A2767" s="96">
        <v>2759</v>
      </c>
      <c r="B2767" s="96" t="s">
        <v>578</v>
      </c>
      <c r="C2767" s="96" t="s">
        <v>5901</v>
      </c>
      <c r="D2767" s="96" t="s">
        <v>5902</v>
      </c>
      <c r="E2767" s="96" t="s">
        <v>3368</v>
      </c>
      <c r="F2767" s="96" t="s">
        <v>354</v>
      </c>
      <c r="G2767" s="576">
        <v>60</v>
      </c>
      <c r="H2767" s="576">
        <v>60</v>
      </c>
      <c r="I2767" s="576">
        <v>12</v>
      </c>
    </row>
    <row r="2768" spans="1:9" ht="15">
      <c r="A2768" s="96">
        <v>2760</v>
      </c>
      <c r="B2768" s="96" t="s">
        <v>692</v>
      </c>
      <c r="C2768" s="96" t="s">
        <v>4104</v>
      </c>
      <c r="D2768" s="96" t="s">
        <v>5903</v>
      </c>
      <c r="E2768" s="96" t="s">
        <v>3370</v>
      </c>
      <c r="F2768" s="96" t="s">
        <v>354</v>
      </c>
      <c r="G2768" s="576">
        <v>375</v>
      </c>
      <c r="H2768" s="576">
        <v>375</v>
      </c>
      <c r="I2768" s="576">
        <v>75</v>
      </c>
    </row>
    <row r="2769" spans="1:9" ht="15">
      <c r="A2769" s="96">
        <v>2761</v>
      </c>
      <c r="B2769" s="96" t="s">
        <v>591</v>
      </c>
      <c r="C2769" s="96" t="s">
        <v>5446</v>
      </c>
      <c r="D2769" s="96" t="s">
        <v>5904</v>
      </c>
      <c r="E2769" s="96" t="s">
        <v>3370</v>
      </c>
      <c r="F2769" s="96" t="s">
        <v>354</v>
      </c>
      <c r="G2769" s="576">
        <v>375</v>
      </c>
      <c r="H2769" s="576">
        <v>375</v>
      </c>
      <c r="I2769" s="576">
        <v>75</v>
      </c>
    </row>
    <row r="2770" spans="1:9" ht="15">
      <c r="A2770" s="96">
        <v>2762</v>
      </c>
      <c r="B2770" s="96" t="s">
        <v>820</v>
      </c>
      <c r="C2770" s="96" t="s">
        <v>5905</v>
      </c>
      <c r="D2770" s="96" t="s">
        <v>5906</v>
      </c>
      <c r="E2770" s="96" t="s">
        <v>3370</v>
      </c>
      <c r="F2770" s="96" t="s">
        <v>354</v>
      </c>
      <c r="G2770" s="576">
        <v>375</v>
      </c>
      <c r="H2770" s="576">
        <v>375</v>
      </c>
      <c r="I2770" s="576">
        <v>75</v>
      </c>
    </row>
    <row r="2771" spans="1:9" ht="15">
      <c r="A2771" s="96">
        <v>2763</v>
      </c>
      <c r="B2771" s="96" t="s">
        <v>3621</v>
      </c>
      <c r="C2771" s="96" t="s">
        <v>5907</v>
      </c>
      <c r="D2771" s="96" t="s">
        <v>5908</v>
      </c>
      <c r="E2771" s="96" t="s">
        <v>3370</v>
      </c>
      <c r="F2771" s="96" t="s">
        <v>354</v>
      </c>
      <c r="G2771" s="576">
        <v>375</v>
      </c>
      <c r="H2771" s="576">
        <v>375</v>
      </c>
      <c r="I2771" s="576">
        <v>75</v>
      </c>
    </row>
    <row r="2772" spans="1:9" ht="15">
      <c r="A2772" s="96">
        <v>2764</v>
      </c>
      <c r="B2772" s="96" t="s">
        <v>4150</v>
      </c>
      <c r="C2772" s="96" t="s">
        <v>5909</v>
      </c>
      <c r="D2772" s="96" t="s">
        <v>5910</v>
      </c>
      <c r="E2772" s="96" t="s">
        <v>3370</v>
      </c>
      <c r="F2772" s="96" t="s">
        <v>354</v>
      </c>
      <c r="G2772" s="576">
        <v>375</v>
      </c>
      <c r="H2772" s="576">
        <v>375</v>
      </c>
      <c r="I2772" s="576">
        <v>75</v>
      </c>
    </row>
    <row r="2773" spans="1:9" ht="15">
      <c r="A2773" s="96">
        <v>2765</v>
      </c>
      <c r="B2773" s="96" t="s">
        <v>781</v>
      </c>
      <c r="C2773" s="96" t="s">
        <v>635</v>
      </c>
      <c r="D2773" s="96" t="s">
        <v>5911</v>
      </c>
      <c r="E2773" s="96" t="s">
        <v>3368</v>
      </c>
      <c r="F2773" s="96" t="s">
        <v>354</v>
      </c>
      <c r="G2773" s="576">
        <v>60</v>
      </c>
      <c r="H2773" s="576">
        <v>60</v>
      </c>
      <c r="I2773" s="576">
        <v>12</v>
      </c>
    </row>
    <row r="2774" spans="1:9" ht="15">
      <c r="A2774" s="96">
        <v>2766</v>
      </c>
      <c r="B2774" s="96" t="s">
        <v>816</v>
      </c>
      <c r="C2774" s="96" t="s">
        <v>4243</v>
      </c>
      <c r="D2774" s="96" t="s">
        <v>5912</v>
      </c>
      <c r="E2774" s="96" t="s">
        <v>3368</v>
      </c>
      <c r="F2774" s="96" t="s">
        <v>354</v>
      </c>
      <c r="G2774" s="576">
        <v>60</v>
      </c>
      <c r="H2774" s="576">
        <v>60</v>
      </c>
      <c r="I2774" s="576">
        <v>12</v>
      </c>
    </row>
    <row r="2775" spans="1:9" ht="15">
      <c r="A2775" s="96">
        <v>2767</v>
      </c>
      <c r="B2775" s="96" t="s">
        <v>543</v>
      </c>
      <c r="C2775" s="96" t="s">
        <v>544</v>
      </c>
      <c r="D2775" s="96" t="s">
        <v>5913</v>
      </c>
      <c r="E2775" s="96" t="s">
        <v>3758</v>
      </c>
      <c r="F2775" s="96" t="s">
        <v>354</v>
      </c>
      <c r="G2775" s="576">
        <v>4125</v>
      </c>
      <c r="H2775" s="576">
        <v>4125</v>
      </c>
      <c r="I2775" s="576">
        <v>825</v>
      </c>
    </row>
    <row r="2776" spans="1:9" ht="15">
      <c r="A2776" s="96">
        <v>2768</v>
      </c>
      <c r="B2776" s="96" t="s">
        <v>5914</v>
      </c>
      <c r="C2776" s="96" t="s">
        <v>5915</v>
      </c>
      <c r="D2776" s="96" t="s">
        <v>5916</v>
      </c>
      <c r="E2776" s="96" t="s">
        <v>4784</v>
      </c>
      <c r="F2776" s="96" t="s">
        <v>354</v>
      </c>
      <c r="G2776" s="576">
        <v>4250</v>
      </c>
      <c r="H2776" s="576">
        <v>4250</v>
      </c>
      <c r="I2776" s="576">
        <v>850</v>
      </c>
    </row>
    <row r="2777" spans="1:9" ht="15">
      <c r="A2777" s="96">
        <v>2769</v>
      </c>
      <c r="B2777" s="96" t="s">
        <v>1106</v>
      </c>
      <c r="C2777" s="96" t="s">
        <v>5917</v>
      </c>
      <c r="D2777" s="96" t="s">
        <v>5918</v>
      </c>
      <c r="E2777" s="96" t="s">
        <v>3368</v>
      </c>
      <c r="F2777" s="96" t="s">
        <v>354</v>
      </c>
      <c r="G2777" s="576">
        <v>60</v>
      </c>
      <c r="H2777" s="576">
        <v>60</v>
      </c>
      <c r="I2777" s="576">
        <v>12</v>
      </c>
    </row>
    <row r="2778" spans="1:9" ht="15">
      <c r="A2778" s="96">
        <v>2770</v>
      </c>
      <c r="B2778" s="96" t="s">
        <v>692</v>
      </c>
      <c r="C2778" s="96" t="s">
        <v>5919</v>
      </c>
      <c r="D2778" s="96" t="s">
        <v>5920</v>
      </c>
      <c r="E2778" s="96" t="s">
        <v>3368</v>
      </c>
      <c r="F2778" s="96" t="s">
        <v>354</v>
      </c>
      <c r="G2778" s="576">
        <v>60</v>
      </c>
      <c r="H2778" s="576">
        <v>60</v>
      </c>
      <c r="I2778" s="576">
        <v>12</v>
      </c>
    </row>
    <row r="2779" spans="1:9" ht="15">
      <c r="A2779" s="96">
        <v>2771</v>
      </c>
      <c r="B2779" s="96" t="s">
        <v>510</v>
      </c>
      <c r="C2779" s="96" t="s">
        <v>538</v>
      </c>
      <c r="D2779" s="96" t="s">
        <v>5921</v>
      </c>
      <c r="E2779" s="96" t="s">
        <v>5190</v>
      </c>
      <c r="F2779" s="96" t="s">
        <v>354</v>
      </c>
      <c r="G2779" s="576">
        <v>2400</v>
      </c>
      <c r="H2779" s="576">
        <v>2400</v>
      </c>
      <c r="I2779" s="576">
        <v>480</v>
      </c>
    </row>
    <row r="2780" spans="1:9" ht="15">
      <c r="A2780" s="96">
        <v>2772</v>
      </c>
      <c r="B2780" s="96" t="s">
        <v>563</v>
      </c>
      <c r="C2780" s="96" t="s">
        <v>3564</v>
      </c>
      <c r="D2780" s="96" t="s">
        <v>5922</v>
      </c>
      <c r="E2780" s="96" t="s">
        <v>3368</v>
      </c>
      <c r="F2780" s="96" t="s">
        <v>354</v>
      </c>
      <c r="G2780" s="576">
        <v>60</v>
      </c>
      <c r="H2780" s="576">
        <v>60</v>
      </c>
      <c r="I2780" s="576">
        <v>12</v>
      </c>
    </row>
    <row r="2781" spans="1:9" ht="15">
      <c r="A2781" s="96">
        <v>2773</v>
      </c>
      <c r="B2781" s="96" t="s">
        <v>816</v>
      </c>
      <c r="C2781" s="96" t="s">
        <v>5923</v>
      </c>
      <c r="D2781" s="96" t="s">
        <v>5924</v>
      </c>
      <c r="E2781" s="96" t="s">
        <v>3368</v>
      </c>
      <c r="F2781" s="96" t="s">
        <v>354</v>
      </c>
      <c r="G2781" s="576">
        <v>60</v>
      </c>
      <c r="H2781" s="576">
        <v>60</v>
      </c>
      <c r="I2781" s="576">
        <v>12</v>
      </c>
    </row>
    <row r="2782" spans="1:9" ht="15">
      <c r="A2782" s="96">
        <v>2774</v>
      </c>
      <c r="B2782" s="96" t="s">
        <v>510</v>
      </c>
      <c r="C2782" s="96" t="s">
        <v>5925</v>
      </c>
      <c r="D2782" s="96" t="s">
        <v>5926</v>
      </c>
      <c r="E2782" s="96" t="s">
        <v>4784</v>
      </c>
      <c r="F2782" s="96" t="s">
        <v>354</v>
      </c>
      <c r="G2782" s="576">
        <v>4250</v>
      </c>
      <c r="H2782" s="576">
        <v>4250</v>
      </c>
      <c r="I2782" s="576">
        <v>850</v>
      </c>
    </row>
    <row r="2783" spans="1:9" ht="15">
      <c r="A2783" s="96">
        <v>2775</v>
      </c>
      <c r="B2783" s="96" t="s">
        <v>5927</v>
      </c>
      <c r="C2783" s="96" t="s">
        <v>5928</v>
      </c>
      <c r="D2783" s="96" t="s">
        <v>5929</v>
      </c>
      <c r="E2783" s="96" t="s">
        <v>3368</v>
      </c>
      <c r="F2783" s="96" t="s">
        <v>354</v>
      </c>
      <c r="G2783" s="576">
        <v>30</v>
      </c>
      <c r="H2783" s="576">
        <v>30</v>
      </c>
      <c r="I2783" s="576">
        <v>6</v>
      </c>
    </row>
    <row r="2784" spans="1:9" ht="15">
      <c r="A2784" s="96">
        <v>2776</v>
      </c>
      <c r="B2784" s="96" t="s">
        <v>607</v>
      </c>
      <c r="C2784" s="96" t="s">
        <v>5930</v>
      </c>
      <c r="D2784" s="96" t="s">
        <v>5931</v>
      </c>
      <c r="E2784" s="96" t="s">
        <v>3368</v>
      </c>
      <c r="F2784" s="96" t="s">
        <v>354</v>
      </c>
      <c r="G2784" s="576">
        <v>60</v>
      </c>
      <c r="H2784" s="576">
        <v>60</v>
      </c>
      <c r="I2784" s="576">
        <v>12</v>
      </c>
    </row>
    <row r="2785" spans="1:9" ht="15">
      <c r="A2785" s="96">
        <v>2777</v>
      </c>
      <c r="B2785" s="96" t="s">
        <v>752</v>
      </c>
      <c r="C2785" s="96" t="s">
        <v>5932</v>
      </c>
      <c r="D2785" s="96" t="s">
        <v>5933</v>
      </c>
      <c r="E2785" s="96" t="s">
        <v>3368</v>
      </c>
      <c r="F2785" s="96" t="s">
        <v>354</v>
      </c>
      <c r="G2785" s="576">
        <v>60</v>
      </c>
      <c r="H2785" s="576">
        <v>60</v>
      </c>
      <c r="I2785" s="576">
        <v>12</v>
      </c>
    </row>
    <row r="2786" spans="1:9" ht="30">
      <c r="A2786" s="96">
        <v>2778</v>
      </c>
      <c r="B2786" s="96" t="s">
        <v>521</v>
      </c>
      <c r="C2786" s="96" t="s">
        <v>5930</v>
      </c>
      <c r="D2786" s="96" t="s">
        <v>5934</v>
      </c>
      <c r="E2786" s="96" t="s">
        <v>5935</v>
      </c>
      <c r="F2786" s="96" t="s">
        <v>354</v>
      </c>
      <c r="G2786" s="576">
        <v>6750</v>
      </c>
      <c r="H2786" s="576">
        <v>6750</v>
      </c>
      <c r="I2786" s="576">
        <v>1350</v>
      </c>
    </row>
    <row r="2787" spans="1:9" ht="15">
      <c r="A2787" s="96">
        <v>2779</v>
      </c>
      <c r="B2787" s="96" t="s">
        <v>778</v>
      </c>
      <c r="C2787" s="96" t="s">
        <v>5936</v>
      </c>
      <c r="D2787" s="96" t="s">
        <v>5937</v>
      </c>
      <c r="E2787" s="96" t="s">
        <v>3368</v>
      </c>
      <c r="F2787" s="96" t="s">
        <v>354</v>
      </c>
      <c r="G2787" s="576">
        <v>60</v>
      </c>
      <c r="H2787" s="576">
        <v>60</v>
      </c>
      <c r="I2787" s="576">
        <v>12</v>
      </c>
    </row>
    <row r="2788" spans="1:9" ht="15">
      <c r="A2788" s="96">
        <v>2780</v>
      </c>
      <c r="B2788" s="96" t="s">
        <v>658</v>
      </c>
      <c r="C2788" s="96" t="s">
        <v>5938</v>
      </c>
      <c r="D2788" s="96" t="s">
        <v>5939</v>
      </c>
      <c r="E2788" s="96" t="s">
        <v>3370</v>
      </c>
      <c r="F2788" s="96" t="s">
        <v>354</v>
      </c>
      <c r="G2788" s="576">
        <v>375</v>
      </c>
      <c r="H2788" s="576">
        <v>375</v>
      </c>
      <c r="I2788" s="576">
        <v>75</v>
      </c>
    </row>
    <row r="2789" spans="1:9" ht="15">
      <c r="A2789" s="96">
        <v>2781</v>
      </c>
      <c r="B2789" s="96" t="s">
        <v>563</v>
      </c>
      <c r="C2789" s="96" t="s">
        <v>5940</v>
      </c>
      <c r="D2789" s="96" t="s">
        <v>5941</v>
      </c>
      <c r="E2789" s="96" t="s">
        <v>3368</v>
      </c>
      <c r="F2789" s="96" t="s">
        <v>354</v>
      </c>
      <c r="G2789" s="576">
        <v>60</v>
      </c>
      <c r="H2789" s="576">
        <v>60</v>
      </c>
      <c r="I2789" s="576">
        <v>12</v>
      </c>
    </row>
    <row r="2790" spans="1:9" ht="15">
      <c r="A2790" s="96">
        <v>2782</v>
      </c>
      <c r="B2790" s="96" t="s">
        <v>5942</v>
      </c>
      <c r="C2790" s="96" t="s">
        <v>5943</v>
      </c>
      <c r="D2790" s="96" t="s">
        <v>5944</v>
      </c>
      <c r="E2790" s="96" t="s">
        <v>3370</v>
      </c>
      <c r="F2790" s="96" t="s">
        <v>354</v>
      </c>
      <c r="G2790" s="576">
        <v>375</v>
      </c>
      <c r="H2790" s="576">
        <v>375</v>
      </c>
      <c r="I2790" s="576">
        <v>75</v>
      </c>
    </row>
    <row r="2791" spans="1:9" ht="15">
      <c r="A2791" s="96">
        <v>2783</v>
      </c>
      <c r="B2791" s="96" t="s">
        <v>591</v>
      </c>
      <c r="C2791" s="96" t="s">
        <v>5545</v>
      </c>
      <c r="D2791" s="96" t="s">
        <v>5945</v>
      </c>
      <c r="E2791" s="96" t="s">
        <v>3368</v>
      </c>
      <c r="F2791" s="96" t="s">
        <v>354</v>
      </c>
      <c r="G2791" s="576">
        <v>60</v>
      </c>
      <c r="H2791" s="576">
        <v>60</v>
      </c>
      <c r="I2791" s="576">
        <v>12</v>
      </c>
    </row>
    <row r="2792" spans="1:9" ht="15">
      <c r="A2792" s="96">
        <v>2784</v>
      </c>
      <c r="B2792" s="96" t="s">
        <v>5946</v>
      </c>
      <c r="C2792" s="96" t="s">
        <v>5947</v>
      </c>
      <c r="D2792" s="96" t="s">
        <v>5948</v>
      </c>
      <c r="E2792" s="96" t="s">
        <v>3368</v>
      </c>
      <c r="F2792" s="96" t="s">
        <v>354</v>
      </c>
      <c r="G2792" s="576">
        <v>60</v>
      </c>
      <c r="H2792" s="576">
        <v>60</v>
      </c>
      <c r="I2792" s="576">
        <v>12</v>
      </c>
    </row>
    <row r="2793" spans="1:9" ht="15">
      <c r="A2793" s="96">
        <v>2785</v>
      </c>
      <c r="B2793" s="96" t="s">
        <v>4051</v>
      </c>
      <c r="C2793" s="96" t="s">
        <v>917</v>
      </c>
      <c r="D2793" s="96" t="s">
        <v>5949</v>
      </c>
      <c r="E2793" s="96" t="s">
        <v>3370</v>
      </c>
      <c r="F2793" s="96" t="s">
        <v>354</v>
      </c>
      <c r="G2793" s="576">
        <v>375</v>
      </c>
      <c r="H2793" s="576">
        <v>375</v>
      </c>
      <c r="I2793" s="576">
        <v>75</v>
      </c>
    </row>
    <row r="2794" spans="1:9" ht="15">
      <c r="A2794" s="96">
        <v>2786</v>
      </c>
      <c r="B2794" s="96" t="s">
        <v>692</v>
      </c>
      <c r="C2794" s="96" t="s">
        <v>4428</v>
      </c>
      <c r="D2794" s="96" t="s">
        <v>5950</v>
      </c>
      <c r="E2794" s="96" t="s">
        <v>3368</v>
      </c>
      <c r="F2794" s="96" t="s">
        <v>354</v>
      </c>
      <c r="G2794" s="576">
        <v>60</v>
      </c>
      <c r="H2794" s="576">
        <v>60</v>
      </c>
      <c r="I2794" s="576">
        <v>12</v>
      </c>
    </row>
    <row r="2795" spans="1:9" ht="15">
      <c r="A2795" s="96">
        <v>2787</v>
      </c>
      <c r="B2795" s="96" t="s">
        <v>517</v>
      </c>
      <c r="C2795" s="96" t="s">
        <v>5824</v>
      </c>
      <c r="D2795" s="96" t="s">
        <v>5951</v>
      </c>
      <c r="E2795" s="96" t="s">
        <v>3368</v>
      </c>
      <c r="F2795" s="96" t="s">
        <v>354</v>
      </c>
      <c r="G2795" s="576">
        <v>60</v>
      </c>
      <c r="H2795" s="576">
        <v>60</v>
      </c>
      <c r="I2795" s="576">
        <v>12</v>
      </c>
    </row>
    <row r="2796" spans="1:9" ht="15">
      <c r="A2796" s="96">
        <v>2788</v>
      </c>
      <c r="B2796" s="96" t="s">
        <v>580</v>
      </c>
      <c r="C2796" s="96" t="s">
        <v>538</v>
      </c>
      <c r="D2796" s="96" t="s">
        <v>5952</v>
      </c>
      <c r="E2796" s="96" t="s">
        <v>3368</v>
      </c>
      <c r="F2796" s="96" t="s">
        <v>354</v>
      </c>
      <c r="G2796" s="576">
        <v>60</v>
      </c>
      <c r="H2796" s="576">
        <v>60</v>
      </c>
      <c r="I2796" s="576">
        <v>12</v>
      </c>
    </row>
    <row r="2797" spans="1:9" ht="15">
      <c r="A2797" s="96">
        <v>2789</v>
      </c>
      <c r="B2797" s="96" t="s">
        <v>536</v>
      </c>
      <c r="C2797" s="96" t="s">
        <v>5953</v>
      </c>
      <c r="D2797" s="96" t="s">
        <v>5954</v>
      </c>
      <c r="E2797" s="96" t="s">
        <v>3370</v>
      </c>
      <c r="F2797" s="96" t="s">
        <v>354</v>
      </c>
      <c r="G2797" s="576">
        <v>375</v>
      </c>
      <c r="H2797" s="576">
        <v>375</v>
      </c>
      <c r="I2797" s="576">
        <v>75</v>
      </c>
    </row>
    <row r="2798" spans="1:9" ht="15">
      <c r="A2798" s="96">
        <v>2790</v>
      </c>
      <c r="B2798" s="96" t="s">
        <v>737</v>
      </c>
      <c r="C2798" s="96" t="s">
        <v>5955</v>
      </c>
      <c r="D2798" s="96" t="s">
        <v>5956</v>
      </c>
      <c r="E2798" s="96" t="s">
        <v>3370</v>
      </c>
      <c r="F2798" s="96" t="s">
        <v>354</v>
      </c>
      <c r="G2798" s="576">
        <v>375</v>
      </c>
      <c r="H2798" s="576">
        <v>375</v>
      </c>
      <c r="I2798" s="576">
        <v>75</v>
      </c>
    </row>
    <row r="2799" spans="1:9" ht="15">
      <c r="A2799" s="96">
        <v>2791</v>
      </c>
      <c r="B2799" s="96" t="s">
        <v>3570</v>
      </c>
      <c r="C2799" s="96" t="s">
        <v>5957</v>
      </c>
      <c r="D2799" s="96" t="s">
        <v>5958</v>
      </c>
      <c r="E2799" s="96" t="s">
        <v>3368</v>
      </c>
      <c r="F2799" s="96" t="s">
        <v>354</v>
      </c>
      <c r="G2799" s="576">
        <v>60</v>
      </c>
      <c r="H2799" s="576">
        <v>60</v>
      </c>
      <c r="I2799" s="576">
        <v>12</v>
      </c>
    </row>
    <row r="2800" spans="1:9" ht="15">
      <c r="A2800" s="96">
        <v>2792</v>
      </c>
      <c r="B2800" s="96" t="s">
        <v>563</v>
      </c>
      <c r="C2800" s="96" t="s">
        <v>5959</v>
      </c>
      <c r="D2800" s="96" t="s">
        <v>5960</v>
      </c>
      <c r="E2800" s="96" t="s">
        <v>3370</v>
      </c>
      <c r="F2800" s="96" t="s">
        <v>354</v>
      </c>
      <c r="G2800" s="576">
        <v>375</v>
      </c>
      <c r="H2800" s="576">
        <v>375</v>
      </c>
      <c r="I2800" s="576">
        <v>75</v>
      </c>
    </row>
    <row r="2801" spans="1:9" ht="15">
      <c r="A2801" s="96">
        <v>2793</v>
      </c>
      <c r="B2801" s="96" t="s">
        <v>528</v>
      </c>
      <c r="C2801" s="96" t="s">
        <v>677</v>
      </c>
      <c r="D2801" s="96" t="s">
        <v>5961</v>
      </c>
      <c r="E2801" s="96" t="s">
        <v>3368</v>
      </c>
      <c r="F2801" s="96" t="s">
        <v>354</v>
      </c>
      <c r="G2801" s="576">
        <v>60</v>
      </c>
      <c r="H2801" s="576">
        <v>60</v>
      </c>
      <c r="I2801" s="576">
        <v>12</v>
      </c>
    </row>
    <row r="2802" spans="1:9" ht="15">
      <c r="A2802" s="96">
        <v>2794</v>
      </c>
      <c r="B2802" s="96" t="s">
        <v>652</v>
      </c>
      <c r="C2802" s="96" t="s">
        <v>608</v>
      </c>
      <c r="D2802" s="96" t="s">
        <v>5962</v>
      </c>
      <c r="E2802" s="96" t="s">
        <v>3368</v>
      </c>
      <c r="F2802" s="96" t="s">
        <v>354</v>
      </c>
      <c r="G2802" s="576">
        <v>60</v>
      </c>
      <c r="H2802" s="576">
        <v>60</v>
      </c>
      <c r="I2802" s="576">
        <v>12</v>
      </c>
    </row>
    <row r="2803" spans="1:9" ht="15">
      <c r="A2803" s="96">
        <v>2795</v>
      </c>
      <c r="B2803" s="96" t="s">
        <v>578</v>
      </c>
      <c r="C2803" s="96" t="s">
        <v>5963</v>
      </c>
      <c r="D2803" s="96" t="s">
        <v>5964</v>
      </c>
      <c r="E2803" s="96" t="s">
        <v>3368</v>
      </c>
      <c r="F2803" s="96" t="s">
        <v>354</v>
      </c>
      <c r="G2803" s="576">
        <v>60</v>
      </c>
      <c r="H2803" s="576">
        <v>60</v>
      </c>
      <c r="I2803" s="576">
        <v>12</v>
      </c>
    </row>
    <row r="2804" spans="1:9" ht="15">
      <c r="A2804" s="96">
        <v>2796</v>
      </c>
      <c r="B2804" s="96" t="s">
        <v>525</v>
      </c>
      <c r="C2804" s="96" t="s">
        <v>5244</v>
      </c>
      <c r="D2804" s="96" t="s">
        <v>5965</v>
      </c>
      <c r="E2804" s="96" t="s">
        <v>3370</v>
      </c>
      <c r="F2804" s="96" t="s">
        <v>354</v>
      </c>
      <c r="G2804" s="576">
        <v>375</v>
      </c>
      <c r="H2804" s="576">
        <v>375</v>
      </c>
      <c r="I2804" s="576">
        <v>75</v>
      </c>
    </row>
    <row r="2805" spans="1:9" ht="15">
      <c r="A2805" s="96">
        <v>2797</v>
      </c>
      <c r="B2805" s="96" t="s">
        <v>4383</v>
      </c>
      <c r="C2805" s="96" t="s">
        <v>3787</v>
      </c>
      <c r="D2805" s="96" t="s">
        <v>5966</v>
      </c>
      <c r="E2805" s="96" t="s">
        <v>3370</v>
      </c>
      <c r="F2805" s="96" t="s">
        <v>354</v>
      </c>
      <c r="G2805" s="576">
        <v>375</v>
      </c>
      <c r="H2805" s="576">
        <v>375</v>
      </c>
      <c r="I2805" s="576">
        <v>75</v>
      </c>
    </row>
    <row r="2806" spans="1:9" ht="15">
      <c r="A2806" s="96">
        <v>2798</v>
      </c>
      <c r="B2806" s="96" t="s">
        <v>506</v>
      </c>
      <c r="C2806" s="96" t="s">
        <v>3738</v>
      </c>
      <c r="D2806" s="96" t="s">
        <v>5967</v>
      </c>
      <c r="E2806" s="96" t="s">
        <v>3368</v>
      </c>
      <c r="F2806" s="96" t="s">
        <v>354</v>
      </c>
      <c r="G2806" s="576">
        <v>60</v>
      </c>
      <c r="H2806" s="576">
        <v>60</v>
      </c>
      <c r="I2806" s="576">
        <v>12</v>
      </c>
    </row>
    <row r="2807" spans="1:9" ht="15">
      <c r="A2807" s="96">
        <v>2799</v>
      </c>
      <c r="B2807" s="96" t="s">
        <v>519</v>
      </c>
      <c r="C2807" s="96" t="s">
        <v>5968</v>
      </c>
      <c r="D2807" s="96" t="s">
        <v>5969</v>
      </c>
      <c r="E2807" s="96" t="s">
        <v>3368</v>
      </c>
      <c r="F2807" s="96" t="s">
        <v>354</v>
      </c>
      <c r="G2807" s="576">
        <v>60</v>
      </c>
      <c r="H2807" s="576">
        <v>60</v>
      </c>
      <c r="I2807" s="576">
        <v>12</v>
      </c>
    </row>
    <row r="2808" spans="1:9" ht="15">
      <c r="A2808" s="96">
        <v>2800</v>
      </c>
      <c r="B2808" s="96" t="s">
        <v>553</v>
      </c>
      <c r="C2808" s="96" t="s">
        <v>1089</v>
      </c>
      <c r="D2808" s="96" t="s">
        <v>5970</v>
      </c>
      <c r="E2808" s="96" t="s">
        <v>3370</v>
      </c>
      <c r="F2808" s="96" t="s">
        <v>354</v>
      </c>
      <c r="G2808" s="576">
        <v>375</v>
      </c>
      <c r="H2808" s="576">
        <v>375</v>
      </c>
      <c r="I2808" s="576">
        <v>75</v>
      </c>
    </row>
    <row r="2809" spans="1:9" ht="15">
      <c r="A2809" s="96">
        <v>2801</v>
      </c>
      <c r="B2809" s="96" t="s">
        <v>517</v>
      </c>
      <c r="C2809" s="96" t="s">
        <v>1024</v>
      </c>
      <c r="D2809" s="96" t="s">
        <v>5971</v>
      </c>
      <c r="E2809" s="96" t="s">
        <v>3370</v>
      </c>
      <c r="F2809" s="96" t="s">
        <v>354</v>
      </c>
      <c r="G2809" s="576">
        <v>375</v>
      </c>
      <c r="H2809" s="576">
        <v>375</v>
      </c>
      <c r="I2809" s="576">
        <v>75</v>
      </c>
    </row>
    <row r="2810" spans="1:9" ht="15">
      <c r="A2810" s="96">
        <v>2802</v>
      </c>
      <c r="B2810" s="96" t="s">
        <v>594</v>
      </c>
      <c r="C2810" s="96" t="s">
        <v>4008</v>
      </c>
      <c r="D2810" s="96" t="s">
        <v>5972</v>
      </c>
      <c r="E2810" s="96" t="s">
        <v>3368</v>
      </c>
      <c r="F2810" s="96" t="s">
        <v>354</v>
      </c>
      <c r="G2810" s="576">
        <v>60</v>
      </c>
      <c r="H2810" s="576">
        <v>60</v>
      </c>
      <c r="I2810" s="576">
        <v>12</v>
      </c>
    </row>
    <row r="2811" spans="1:9" ht="15">
      <c r="A2811" s="96">
        <v>2803</v>
      </c>
      <c r="B2811" s="96" t="s">
        <v>519</v>
      </c>
      <c r="C2811" s="96" t="s">
        <v>4212</v>
      </c>
      <c r="D2811" s="96" t="s">
        <v>5973</v>
      </c>
      <c r="E2811" s="96" t="s">
        <v>3368</v>
      </c>
      <c r="F2811" s="96" t="s">
        <v>354</v>
      </c>
      <c r="G2811" s="576">
        <v>60</v>
      </c>
      <c r="H2811" s="576">
        <v>60</v>
      </c>
      <c r="I2811" s="576">
        <v>12</v>
      </c>
    </row>
    <row r="2812" spans="1:9" ht="15">
      <c r="A2812" s="96">
        <v>2804</v>
      </c>
      <c r="B2812" s="96" t="s">
        <v>517</v>
      </c>
      <c r="C2812" s="96" t="s">
        <v>608</v>
      </c>
      <c r="D2812" s="96" t="s">
        <v>5974</v>
      </c>
      <c r="E2812" s="96" t="s">
        <v>3370</v>
      </c>
      <c r="F2812" s="96" t="s">
        <v>354</v>
      </c>
      <c r="G2812" s="576">
        <v>375</v>
      </c>
      <c r="H2812" s="576">
        <v>375</v>
      </c>
      <c r="I2812" s="576">
        <v>75</v>
      </c>
    </row>
    <row r="2813" spans="1:9" ht="15">
      <c r="A2813" s="96">
        <v>2805</v>
      </c>
      <c r="B2813" s="96" t="s">
        <v>3621</v>
      </c>
      <c r="C2813" s="96" t="s">
        <v>5975</v>
      </c>
      <c r="D2813" s="96" t="s">
        <v>5976</v>
      </c>
      <c r="E2813" s="96" t="s">
        <v>3370</v>
      </c>
      <c r="F2813" s="96" t="s">
        <v>354</v>
      </c>
      <c r="G2813" s="576">
        <v>375</v>
      </c>
      <c r="H2813" s="576">
        <v>375</v>
      </c>
      <c r="I2813" s="576">
        <v>75</v>
      </c>
    </row>
    <row r="2814" spans="1:9" ht="15">
      <c r="A2814" s="96">
        <v>2806</v>
      </c>
      <c r="B2814" s="96" t="s">
        <v>563</v>
      </c>
      <c r="C2814" s="96" t="s">
        <v>908</v>
      </c>
      <c r="D2814" s="96" t="s">
        <v>5977</v>
      </c>
      <c r="E2814" s="96" t="s">
        <v>3368</v>
      </c>
      <c r="F2814" s="96" t="s">
        <v>354</v>
      </c>
      <c r="G2814" s="576">
        <v>60</v>
      </c>
      <c r="H2814" s="576">
        <v>60</v>
      </c>
      <c r="I2814" s="576">
        <v>12</v>
      </c>
    </row>
    <row r="2815" spans="1:9" ht="15">
      <c r="A2815" s="96">
        <v>2807</v>
      </c>
      <c r="B2815" s="96" t="s">
        <v>872</v>
      </c>
      <c r="C2815" s="96" t="s">
        <v>5978</v>
      </c>
      <c r="D2815" s="96" t="s">
        <v>5979</v>
      </c>
      <c r="E2815" s="96" t="s">
        <v>3370</v>
      </c>
      <c r="F2815" s="96" t="s">
        <v>354</v>
      </c>
      <c r="G2815" s="576">
        <v>375</v>
      </c>
      <c r="H2815" s="576">
        <v>375</v>
      </c>
      <c r="I2815" s="576">
        <v>75</v>
      </c>
    </row>
    <row r="2816" spans="1:9" ht="15">
      <c r="A2816" s="96">
        <v>2808</v>
      </c>
      <c r="B2816" s="96" t="s">
        <v>615</v>
      </c>
      <c r="C2816" s="96" t="s">
        <v>598</v>
      </c>
      <c r="D2816" s="96" t="s">
        <v>5980</v>
      </c>
      <c r="E2816" s="96" t="s">
        <v>3370</v>
      </c>
      <c r="F2816" s="96" t="s">
        <v>354</v>
      </c>
      <c r="G2816" s="576">
        <v>375</v>
      </c>
      <c r="H2816" s="576">
        <v>375</v>
      </c>
      <c r="I2816" s="576">
        <v>75</v>
      </c>
    </row>
    <row r="2817" spans="1:9" ht="15">
      <c r="A2817" s="96">
        <v>2809</v>
      </c>
      <c r="B2817" s="96" t="s">
        <v>517</v>
      </c>
      <c r="C2817" s="96" t="s">
        <v>546</v>
      </c>
      <c r="D2817" s="96" t="s">
        <v>5981</v>
      </c>
      <c r="E2817" s="96" t="s">
        <v>3760</v>
      </c>
      <c r="F2817" s="96" t="s">
        <v>354</v>
      </c>
      <c r="G2817" s="576">
        <v>1750</v>
      </c>
      <c r="H2817" s="576">
        <v>1750</v>
      </c>
      <c r="I2817" s="576">
        <v>350</v>
      </c>
    </row>
    <row r="2818" spans="1:9" ht="15">
      <c r="A2818" s="96">
        <v>2810</v>
      </c>
      <c r="B2818" s="96" t="s">
        <v>517</v>
      </c>
      <c r="C2818" s="96" t="s">
        <v>4441</v>
      </c>
      <c r="D2818" s="96" t="s">
        <v>5982</v>
      </c>
      <c r="E2818" s="96" t="s">
        <v>3370</v>
      </c>
      <c r="F2818" s="96" t="s">
        <v>354</v>
      </c>
      <c r="G2818" s="576">
        <v>375</v>
      </c>
      <c r="H2818" s="576">
        <v>375</v>
      </c>
      <c r="I2818" s="576">
        <v>75</v>
      </c>
    </row>
    <row r="2819" spans="1:9" ht="15">
      <c r="A2819" s="96">
        <v>2811</v>
      </c>
      <c r="B2819" s="96" t="s">
        <v>508</v>
      </c>
      <c r="C2819" s="96" t="s">
        <v>5983</v>
      </c>
      <c r="D2819" s="96" t="s">
        <v>5984</v>
      </c>
      <c r="E2819" s="96" t="s">
        <v>3370</v>
      </c>
      <c r="F2819" s="96" t="s">
        <v>354</v>
      </c>
      <c r="G2819" s="576">
        <v>375</v>
      </c>
      <c r="H2819" s="576">
        <v>375</v>
      </c>
      <c r="I2819" s="576">
        <v>75</v>
      </c>
    </row>
    <row r="2820" spans="1:9" ht="15">
      <c r="A2820" s="96">
        <v>2812</v>
      </c>
      <c r="B2820" s="96" t="s">
        <v>614</v>
      </c>
      <c r="C2820" s="96" t="s">
        <v>5985</v>
      </c>
      <c r="D2820" s="96" t="s">
        <v>5986</v>
      </c>
      <c r="E2820" s="96" t="s">
        <v>3370</v>
      </c>
      <c r="F2820" s="96" t="s">
        <v>354</v>
      </c>
      <c r="G2820" s="576">
        <v>375</v>
      </c>
      <c r="H2820" s="576">
        <v>375</v>
      </c>
      <c r="I2820" s="576">
        <v>75</v>
      </c>
    </row>
    <row r="2821" spans="1:9" ht="15">
      <c r="A2821" s="96">
        <v>2813</v>
      </c>
      <c r="B2821" s="96" t="s">
        <v>5987</v>
      </c>
      <c r="C2821" s="96" t="s">
        <v>621</v>
      </c>
      <c r="D2821" s="96" t="s">
        <v>5988</v>
      </c>
      <c r="E2821" s="96" t="s">
        <v>3368</v>
      </c>
      <c r="F2821" s="96" t="s">
        <v>354</v>
      </c>
      <c r="G2821" s="576">
        <v>60</v>
      </c>
      <c r="H2821" s="576">
        <v>60</v>
      </c>
      <c r="I2821" s="576">
        <v>12</v>
      </c>
    </row>
    <row r="2822" spans="1:9" ht="15">
      <c r="A2822" s="96">
        <v>2814</v>
      </c>
      <c r="B2822" s="96" t="s">
        <v>3391</v>
      </c>
      <c r="C2822" s="96" t="s">
        <v>4400</v>
      </c>
      <c r="D2822" s="96" t="s">
        <v>5989</v>
      </c>
      <c r="E2822" s="96" t="s">
        <v>3370</v>
      </c>
      <c r="F2822" s="96" t="s">
        <v>354</v>
      </c>
      <c r="G2822" s="576">
        <v>375</v>
      </c>
      <c r="H2822" s="576">
        <v>375</v>
      </c>
      <c r="I2822" s="576">
        <v>75</v>
      </c>
    </row>
    <row r="2823" spans="1:9" ht="15">
      <c r="A2823" s="96">
        <v>2815</v>
      </c>
      <c r="B2823" s="96" t="s">
        <v>5990</v>
      </c>
      <c r="C2823" s="96" t="s">
        <v>1091</v>
      </c>
      <c r="D2823" s="96" t="s">
        <v>5991</v>
      </c>
      <c r="E2823" s="96" t="s">
        <v>3370</v>
      </c>
      <c r="F2823" s="96" t="s">
        <v>354</v>
      </c>
      <c r="G2823" s="576">
        <v>375</v>
      </c>
      <c r="H2823" s="576">
        <v>375</v>
      </c>
      <c r="I2823" s="576">
        <v>75</v>
      </c>
    </row>
    <row r="2824" spans="1:9" ht="15">
      <c r="A2824" s="96">
        <v>2816</v>
      </c>
      <c r="B2824" s="96" t="s">
        <v>614</v>
      </c>
      <c r="C2824" s="96" t="s">
        <v>5992</v>
      </c>
      <c r="D2824" s="96" t="s">
        <v>5993</v>
      </c>
      <c r="E2824" s="96" t="s">
        <v>3368</v>
      </c>
      <c r="F2824" s="96" t="s">
        <v>354</v>
      </c>
      <c r="G2824" s="576">
        <v>60</v>
      </c>
      <c r="H2824" s="576">
        <v>60</v>
      </c>
      <c r="I2824" s="576">
        <v>12</v>
      </c>
    </row>
    <row r="2825" spans="1:9" ht="15">
      <c r="A2825" s="96">
        <v>2817</v>
      </c>
      <c r="B2825" s="96" t="s">
        <v>3724</v>
      </c>
      <c r="C2825" s="96" t="s">
        <v>3740</v>
      </c>
      <c r="D2825" s="96" t="s">
        <v>5994</v>
      </c>
      <c r="E2825" s="96" t="s">
        <v>3368</v>
      </c>
      <c r="F2825" s="96" t="s">
        <v>354</v>
      </c>
      <c r="G2825" s="576">
        <v>60</v>
      </c>
      <c r="H2825" s="576">
        <v>60</v>
      </c>
      <c r="I2825" s="576">
        <v>12</v>
      </c>
    </row>
    <row r="2826" spans="1:9" ht="15">
      <c r="A2826" s="96">
        <v>2818</v>
      </c>
      <c r="B2826" s="96" t="s">
        <v>519</v>
      </c>
      <c r="C2826" s="96" t="s">
        <v>4109</v>
      </c>
      <c r="D2826" s="96" t="s">
        <v>5995</v>
      </c>
      <c r="E2826" s="96" t="s">
        <v>3368</v>
      </c>
      <c r="F2826" s="96" t="s">
        <v>354</v>
      </c>
      <c r="G2826" s="576">
        <v>60</v>
      </c>
      <c r="H2826" s="576">
        <v>60</v>
      </c>
      <c r="I2826" s="576">
        <v>12</v>
      </c>
    </row>
    <row r="2827" spans="1:9" ht="15">
      <c r="A2827" s="96">
        <v>2819</v>
      </c>
      <c r="B2827" s="96" t="s">
        <v>563</v>
      </c>
      <c r="C2827" s="96" t="s">
        <v>5996</v>
      </c>
      <c r="D2827" s="96" t="s">
        <v>5997</v>
      </c>
      <c r="E2827" s="96" t="s">
        <v>3370</v>
      </c>
      <c r="F2827" s="96" t="s">
        <v>354</v>
      </c>
      <c r="G2827" s="576">
        <v>375</v>
      </c>
      <c r="H2827" s="576">
        <v>375</v>
      </c>
      <c r="I2827" s="576">
        <v>75</v>
      </c>
    </row>
    <row r="2828" spans="1:9" ht="15">
      <c r="A2828" s="96">
        <v>2820</v>
      </c>
      <c r="B2828" s="96" t="s">
        <v>579</v>
      </c>
      <c r="C2828" s="96" t="s">
        <v>5998</v>
      </c>
      <c r="D2828" s="96" t="s">
        <v>5999</v>
      </c>
      <c r="E2828" s="96" t="s">
        <v>3368</v>
      </c>
      <c r="F2828" s="96" t="s">
        <v>354</v>
      </c>
      <c r="G2828" s="576">
        <v>60</v>
      </c>
      <c r="H2828" s="576">
        <v>60</v>
      </c>
      <c r="I2828" s="576">
        <v>12</v>
      </c>
    </row>
    <row r="2829" spans="1:9" ht="15">
      <c r="A2829" s="96">
        <v>2821</v>
      </c>
      <c r="B2829" s="96" t="s">
        <v>578</v>
      </c>
      <c r="C2829" s="96" t="s">
        <v>880</v>
      </c>
      <c r="D2829" s="96" t="s">
        <v>6000</v>
      </c>
      <c r="E2829" s="96" t="s">
        <v>3370</v>
      </c>
      <c r="F2829" s="96" t="s">
        <v>354</v>
      </c>
      <c r="G2829" s="576">
        <v>375</v>
      </c>
      <c r="H2829" s="576">
        <v>375</v>
      </c>
      <c r="I2829" s="576">
        <v>75</v>
      </c>
    </row>
    <row r="2830" spans="1:9" ht="15">
      <c r="A2830" s="96">
        <v>2822</v>
      </c>
      <c r="B2830" s="96" t="s">
        <v>517</v>
      </c>
      <c r="C2830" s="96" t="s">
        <v>4883</v>
      </c>
      <c r="D2830" s="96" t="s">
        <v>6001</v>
      </c>
      <c r="E2830" s="96" t="s">
        <v>3370</v>
      </c>
      <c r="F2830" s="96" t="s">
        <v>354</v>
      </c>
      <c r="G2830" s="576">
        <v>375</v>
      </c>
      <c r="H2830" s="576">
        <v>375</v>
      </c>
      <c r="I2830" s="576">
        <v>75</v>
      </c>
    </row>
    <row r="2831" spans="1:9" ht="15">
      <c r="A2831" s="96">
        <v>2823</v>
      </c>
      <c r="B2831" s="96" t="s">
        <v>4852</v>
      </c>
      <c r="C2831" s="96" t="s">
        <v>6002</v>
      </c>
      <c r="D2831" s="96" t="s">
        <v>6003</v>
      </c>
      <c r="E2831" s="96" t="s">
        <v>3370</v>
      </c>
      <c r="F2831" s="96" t="s">
        <v>354</v>
      </c>
      <c r="G2831" s="576">
        <v>375</v>
      </c>
      <c r="H2831" s="576">
        <v>375</v>
      </c>
      <c r="I2831" s="576">
        <v>75</v>
      </c>
    </row>
    <row r="2832" spans="1:9" ht="15">
      <c r="A2832" s="96">
        <v>2824</v>
      </c>
      <c r="B2832" s="96" t="s">
        <v>6004</v>
      </c>
      <c r="C2832" s="96" t="s">
        <v>6005</v>
      </c>
      <c r="D2832" s="96" t="s">
        <v>6006</v>
      </c>
      <c r="E2832" s="96" t="s">
        <v>3368</v>
      </c>
      <c r="F2832" s="96" t="s">
        <v>354</v>
      </c>
      <c r="G2832" s="576">
        <v>60</v>
      </c>
      <c r="H2832" s="576">
        <v>60</v>
      </c>
      <c r="I2832" s="576">
        <v>12</v>
      </c>
    </row>
    <row r="2833" spans="1:9" ht="15">
      <c r="A2833" s="96">
        <v>2825</v>
      </c>
      <c r="B2833" s="96" t="s">
        <v>6007</v>
      </c>
      <c r="C2833" s="96" t="s">
        <v>6008</v>
      </c>
      <c r="D2833" s="96" t="s">
        <v>6009</v>
      </c>
      <c r="E2833" s="96" t="s">
        <v>3370</v>
      </c>
      <c r="F2833" s="96" t="s">
        <v>354</v>
      </c>
      <c r="G2833" s="576">
        <v>375</v>
      </c>
      <c r="H2833" s="576">
        <v>375</v>
      </c>
      <c r="I2833" s="576">
        <v>75</v>
      </c>
    </row>
    <row r="2834" spans="1:9" ht="15">
      <c r="A2834" s="96">
        <v>2826</v>
      </c>
      <c r="B2834" s="96" t="s">
        <v>579</v>
      </c>
      <c r="C2834" s="96" t="s">
        <v>898</v>
      </c>
      <c r="D2834" s="96" t="s">
        <v>6010</v>
      </c>
      <c r="E2834" s="96" t="s">
        <v>3368</v>
      </c>
      <c r="F2834" s="96" t="s">
        <v>354</v>
      </c>
      <c r="G2834" s="576">
        <v>60</v>
      </c>
      <c r="H2834" s="576">
        <v>60</v>
      </c>
      <c r="I2834" s="576">
        <v>12</v>
      </c>
    </row>
    <row r="2835" spans="1:9" ht="15">
      <c r="A2835" s="96">
        <v>2827</v>
      </c>
      <c r="B2835" s="96" t="s">
        <v>6011</v>
      </c>
      <c r="C2835" s="96" t="s">
        <v>941</v>
      </c>
      <c r="D2835" s="96" t="s">
        <v>6012</v>
      </c>
      <c r="E2835" s="96" t="s">
        <v>3370</v>
      </c>
      <c r="F2835" s="96" t="s">
        <v>354</v>
      </c>
      <c r="G2835" s="576">
        <v>375</v>
      </c>
      <c r="H2835" s="576">
        <v>375</v>
      </c>
      <c r="I2835" s="576">
        <v>75</v>
      </c>
    </row>
    <row r="2836" spans="1:9" ht="15">
      <c r="A2836" s="96">
        <v>2828</v>
      </c>
      <c r="B2836" s="96" t="s">
        <v>563</v>
      </c>
      <c r="C2836" s="96" t="s">
        <v>3915</v>
      </c>
      <c r="D2836" s="96" t="s">
        <v>6013</v>
      </c>
      <c r="E2836" s="96" t="s">
        <v>3370</v>
      </c>
      <c r="F2836" s="96" t="s">
        <v>354</v>
      </c>
      <c r="G2836" s="576">
        <v>375</v>
      </c>
      <c r="H2836" s="576">
        <v>375</v>
      </c>
      <c r="I2836" s="576">
        <v>75</v>
      </c>
    </row>
    <row r="2837" spans="1:9" ht="15">
      <c r="A2837" s="96">
        <v>2829</v>
      </c>
      <c r="B2837" s="96" t="s">
        <v>6014</v>
      </c>
      <c r="C2837" s="96" t="s">
        <v>908</v>
      </c>
      <c r="D2837" s="96" t="s">
        <v>6015</v>
      </c>
      <c r="E2837" s="96" t="s">
        <v>3368</v>
      </c>
      <c r="F2837" s="96" t="s">
        <v>354</v>
      </c>
      <c r="G2837" s="576">
        <v>60</v>
      </c>
      <c r="H2837" s="576">
        <v>60</v>
      </c>
      <c r="I2837" s="576">
        <v>12</v>
      </c>
    </row>
    <row r="2838" spans="1:9" ht="15">
      <c r="A2838" s="96">
        <v>2830</v>
      </c>
      <c r="B2838" s="96" t="s">
        <v>6016</v>
      </c>
      <c r="C2838" s="96" t="s">
        <v>3390</v>
      </c>
      <c r="D2838" s="96" t="s">
        <v>6017</v>
      </c>
      <c r="E2838" s="96" t="s">
        <v>3370</v>
      </c>
      <c r="F2838" s="96" t="s">
        <v>354</v>
      </c>
      <c r="G2838" s="576">
        <v>375</v>
      </c>
      <c r="H2838" s="576">
        <v>375</v>
      </c>
      <c r="I2838" s="576">
        <v>75</v>
      </c>
    </row>
    <row r="2839" spans="1:9" ht="15">
      <c r="A2839" s="96">
        <v>2831</v>
      </c>
      <c r="B2839" s="96" t="s">
        <v>6018</v>
      </c>
      <c r="C2839" s="96" t="s">
        <v>6019</v>
      </c>
      <c r="D2839" s="96" t="s">
        <v>6020</v>
      </c>
      <c r="E2839" s="96" t="s">
        <v>3368</v>
      </c>
      <c r="F2839" s="96" t="s">
        <v>354</v>
      </c>
      <c r="G2839" s="576">
        <v>60</v>
      </c>
      <c r="H2839" s="576">
        <v>60</v>
      </c>
      <c r="I2839" s="576">
        <v>12</v>
      </c>
    </row>
    <row r="2840" spans="1:9" ht="15">
      <c r="A2840" s="96">
        <v>2832</v>
      </c>
      <c r="B2840" s="96" t="s">
        <v>517</v>
      </c>
      <c r="C2840" s="96" t="s">
        <v>4260</v>
      </c>
      <c r="D2840" s="96" t="s">
        <v>6021</v>
      </c>
      <c r="E2840" s="96" t="s">
        <v>3370</v>
      </c>
      <c r="F2840" s="96" t="s">
        <v>354</v>
      </c>
      <c r="G2840" s="576">
        <v>375</v>
      </c>
      <c r="H2840" s="576">
        <v>375</v>
      </c>
      <c r="I2840" s="576">
        <v>75</v>
      </c>
    </row>
    <row r="2841" spans="1:9" ht="15">
      <c r="A2841" s="96">
        <v>2833</v>
      </c>
      <c r="B2841" s="96" t="s">
        <v>6022</v>
      </c>
      <c r="C2841" s="96" t="s">
        <v>6023</v>
      </c>
      <c r="D2841" s="96" t="s">
        <v>6024</v>
      </c>
      <c r="E2841" s="96" t="s">
        <v>3368</v>
      </c>
      <c r="F2841" s="96" t="s">
        <v>354</v>
      </c>
      <c r="G2841" s="576">
        <v>60</v>
      </c>
      <c r="H2841" s="576">
        <v>60</v>
      </c>
      <c r="I2841" s="576">
        <v>12</v>
      </c>
    </row>
    <row r="2842" spans="1:9" ht="15">
      <c r="A2842" s="96">
        <v>2834</v>
      </c>
      <c r="B2842" s="96" t="s">
        <v>931</v>
      </c>
      <c r="C2842" s="96" t="s">
        <v>6025</v>
      </c>
      <c r="D2842" s="96" t="s">
        <v>6026</v>
      </c>
      <c r="E2842" s="96" t="s">
        <v>3368</v>
      </c>
      <c r="F2842" s="96" t="s">
        <v>354</v>
      </c>
      <c r="G2842" s="576">
        <v>60</v>
      </c>
      <c r="H2842" s="576">
        <v>60</v>
      </c>
      <c r="I2842" s="576">
        <v>12</v>
      </c>
    </row>
    <row r="2843" spans="1:9" ht="15">
      <c r="A2843" s="96">
        <v>2835</v>
      </c>
      <c r="B2843" s="96" t="s">
        <v>579</v>
      </c>
      <c r="C2843" s="96" t="s">
        <v>1047</v>
      </c>
      <c r="D2843" s="96" t="s">
        <v>6027</v>
      </c>
      <c r="E2843" s="96" t="s">
        <v>3368</v>
      </c>
      <c r="F2843" s="96" t="s">
        <v>354</v>
      </c>
      <c r="G2843" s="576">
        <v>60</v>
      </c>
      <c r="H2843" s="576">
        <v>60</v>
      </c>
      <c r="I2843" s="576">
        <v>12</v>
      </c>
    </row>
    <row r="2844" spans="1:9" ht="15">
      <c r="A2844" s="96">
        <v>2836</v>
      </c>
      <c r="B2844" s="96" t="s">
        <v>658</v>
      </c>
      <c r="C2844" s="96" t="s">
        <v>6028</v>
      </c>
      <c r="D2844" s="96" t="s">
        <v>6029</v>
      </c>
      <c r="E2844" s="96" t="s">
        <v>3368</v>
      </c>
      <c r="F2844" s="96" t="s">
        <v>354</v>
      </c>
      <c r="G2844" s="576">
        <v>60</v>
      </c>
      <c r="H2844" s="576">
        <v>60</v>
      </c>
      <c r="I2844" s="576">
        <v>12</v>
      </c>
    </row>
    <row r="2845" spans="1:9" ht="15">
      <c r="A2845" s="96">
        <v>2837</v>
      </c>
      <c r="B2845" s="96" t="s">
        <v>517</v>
      </c>
      <c r="C2845" s="96" t="s">
        <v>4388</v>
      </c>
      <c r="D2845" s="96" t="s">
        <v>6030</v>
      </c>
      <c r="E2845" s="96" t="s">
        <v>3368</v>
      </c>
      <c r="F2845" s="96" t="s">
        <v>354</v>
      </c>
      <c r="G2845" s="576">
        <v>60</v>
      </c>
      <c r="H2845" s="576">
        <v>60</v>
      </c>
      <c r="I2845" s="576">
        <v>12</v>
      </c>
    </row>
    <row r="2846" spans="1:9" ht="15">
      <c r="A2846" s="96">
        <v>2838</v>
      </c>
      <c r="B2846" s="96" t="s">
        <v>4379</v>
      </c>
      <c r="C2846" s="96" t="s">
        <v>5862</v>
      </c>
      <c r="D2846" s="96" t="s">
        <v>6031</v>
      </c>
      <c r="E2846" s="96" t="s">
        <v>3368</v>
      </c>
      <c r="F2846" s="96" t="s">
        <v>354</v>
      </c>
      <c r="G2846" s="576">
        <v>60</v>
      </c>
      <c r="H2846" s="576">
        <v>60</v>
      </c>
      <c r="I2846" s="576">
        <v>12</v>
      </c>
    </row>
    <row r="2847" spans="1:9" ht="15">
      <c r="A2847" s="96">
        <v>2839</v>
      </c>
      <c r="B2847" s="96" t="s">
        <v>5914</v>
      </c>
      <c r="C2847" s="96" t="s">
        <v>6032</v>
      </c>
      <c r="D2847" s="96" t="s">
        <v>6033</v>
      </c>
      <c r="E2847" s="96" t="s">
        <v>3368</v>
      </c>
      <c r="F2847" s="96" t="s">
        <v>354</v>
      </c>
      <c r="G2847" s="576">
        <v>60</v>
      </c>
      <c r="H2847" s="576">
        <v>60</v>
      </c>
      <c r="I2847" s="576">
        <v>12</v>
      </c>
    </row>
    <row r="2848" spans="1:9" ht="15">
      <c r="A2848" s="96">
        <v>2840</v>
      </c>
      <c r="B2848" s="96" t="s">
        <v>4272</v>
      </c>
      <c r="C2848" s="96" t="s">
        <v>957</v>
      </c>
      <c r="D2848" s="96" t="s">
        <v>6034</v>
      </c>
      <c r="E2848" s="96" t="s">
        <v>3368</v>
      </c>
      <c r="F2848" s="96" t="s">
        <v>354</v>
      </c>
      <c r="G2848" s="576">
        <v>60</v>
      </c>
      <c r="H2848" s="576">
        <v>60</v>
      </c>
      <c r="I2848" s="576">
        <v>12</v>
      </c>
    </row>
    <row r="2849" spans="1:9" ht="30">
      <c r="A2849" s="96">
        <v>2841</v>
      </c>
      <c r="B2849" s="96" t="s">
        <v>4097</v>
      </c>
      <c r="C2849" s="96" t="s">
        <v>4386</v>
      </c>
      <c r="D2849" s="96" t="s">
        <v>6035</v>
      </c>
      <c r="E2849" s="96" t="s">
        <v>6036</v>
      </c>
      <c r="F2849" s="96" t="s">
        <v>354</v>
      </c>
      <c r="G2849" s="576">
        <v>4375</v>
      </c>
      <c r="H2849" s="576">
        <v>4375</v>
      </c>
      <c r="I2849" s="576">
        <v>875</v>
      </c>
    </row>
    <row r="2850" spans="1:9" ht="15">
      <c r="A2850" s="96">
        <v>2842</v>
      </c>
      <c r="B2850" s="96" t="s">
        <v>761</v>
      </c>
      <c r="C2850" s="96" t="s">
        <v>6037</v>
      </c>
      <c r="D2850" s="96" t="s">
        <v>6038</v>
      </c>
      <c r="E2850" s="96" t="s">
        <v>3370</v>
      </c>
      <c r="F2850" s="96" t="s">
        <v>354</v>
      </c>
      <c r="G2850" s="576">
        <v>375</v>
      </c>
      <c r="H2850" s="576">
        <v>375</v>
      </c>
      <c r="I2850" s="576">
        <v>75</v>
      </c>
    </row>
    <row r="2851" spans="1:9" ht="15">
      <c r="A2851" s="96">
        <v>2843</v>
      </c>
      <c r="B2851" s="96" t="s">
        <v>591</v>
      </c>
      <c r="C2851" s="96" t="s">
        <v>6039</v>
      </c>
      <c r="D2851" s="96" t="s">
        <v>6040</v>
      </c>
      <c r="E2851" s="96" t="s">
        <v>3368</v>
      </c>
      <c r="F2851" s="96" t="s">
        <v>354</v>
      </c>
      <c r="G2851" s="576">
        <v>60</v>
      </c>
      <c r="H2851" s="576">
        <v>60</v>
      </c>
      <c r="I2851" s="576">
        <v>12</v>
      </c>
    </row>
    <row r="2852" spans="1:9" ht="15">
      <c r="A2852" s="96">
        <v>2844</v>
      </c>
      <c r="B2852" s="96" t="s">
        <v>673</v>
      </c>
      <c r="C2852" s="96" t="s">
        <v>6041</v>
      </c>
      <c r="D2852" s="96" t="s">
        <v>6042</v>
      </c>
      <c r="E2852" s="96" t="s">
        <v>3370</v>
      </c>
      <c r="F2852" s="96" t="s">
        <v>354</v>
      </c>
      <c r="G2852" s="576">
        <v>375</v>
      </c>
      <c r="H2852" s="576">
        <v>375</v>
      </c>
      <c r="I2852" s="576">
        <v>75</v>
      </c>
    </row>
    <row r="2853" spans="1:9" ht="15">
      <c r="A2853" s="96">
        <v>2845</v>
      </c>
      <c r="B2853" s="96" t="s">
        <v>4360</v>
      </c>
      <c r="C2853" s="96" t="s">
        <v>4366</v>
      </c>
      <c r="D2853" s="96" t="s">
        <v>6043</v>
      </c>
      <c r="E2853" s="96" t="s">
        <v>3370</v>
      </c>
      <c r="F2853" s="96" t="s">
        <v>354</v>
      </c>
      <c r="G2853" s="576">
        <v>375</v>
      </c>
      <c r="H2853" s="576">
        <v>375</v>
      </c>
      <c r="I2853" s="576">
        <v>75</v>
      </c>
    </row>
    <row r="2854" spans="1:9" ht="15">
      <c r="A2854" s="96">
        <v>2846</v>
      </c>
      <c r="B2854" s="96" t="s">
        <v>560</v>
      </c>
      <c r="C2854" s="96" t="s">
        <v>3567</v>
      </c>
      <c r="D2854" s="96" t="s">
        <v>6044</v>
      </c>
      <c r="E2854" s="96" t="s">
        <v>3368</v>
      </c>
      <c r="F2854" s="96" t="s">
        <v>354</v>
      </c>
      <c r="G2854" s="576">
        <v>60</v>
      </c>
      <c r="H2854" s="576">
        <v>60</v>
      </c>
      <c r="I2854" s="576">
        <v>12</v>
      </c>
    </row>
    <row r="2855" spans="1:9" ht="15">
      <c r="A2855" s="96">
        <v>2847</v>
      </c>
      <c r="B2855" s="96" t="s">
        <v>607</v>
      </c>
      <c r="C2855" s="96" t="s">
        <v>6045</v>
      </c>
      <c r="D2855" s="96" t="s">
        <v>6046</v>
      </c>
      <c r="E2855" s="96" t="s">
        <v>3370</v>
      </c>
      <c r="F2855" s="96" t="s">
        <v>354</v>
      </c>
      <c r="G2855" s="576">
        <v>375</v>
      </c>
      <c r="H2855" s="576">
        <v>375</v>
      </c>
      <c r="I2855" s="576">
        <v>75</v>
      </c>
    </row>
    <row r="2856" spans="1:9" ht="15">
      <c r="A2856" s="96">
        <v>2848</v>
      </c>
      <c r="B2856" s="96" t="s">
        <v>3391</v>
      </c>
      <c r="C2856" s="96" t="s">
        <v>4944</v>
      </c>
      <c r="D2856" s="96" t="s">
        <v>6047</v>
      </c>
      <c r="E2856" s="96" t="s">
        <v>3370</v>
      </c>
      <c r="F2856" s="96" t="s">
        <v>354</v>
      </c>
      <c r="G2856" s="576">
        <v>375</v>
      </c>
      <c r="H2856" s="576">
        <v>375</v>
      </c>
      <c r="I2856" s="576">
        <v>75</v>
      </c>
    </row>
    <row r="2857" spans="1:9" ht="15">
      <c r="A2857" s="96">
        <v>2849</v>
      </c>
      <c r="B2857" s="96" t="s">
        <v>607</v>
      </c>
      <c r="C2857" s="96" t="s">
        <v>4883</v>
      </c>
      <c r="D2857" s="96" t="s">
        <v>6048</v>
      </c>
      <c r="E2857" s="96" t="s">
        <v>3370</v>
      </c>
      <c r="F2857" s="96" t="s">
        <v>354</v>
      </c>
      <c r="G2857" s="576">
        <v>375</v>
      </c>
      <c r="H2857" s="576">
        <v>375</v>
      </c>
      <c r="I2857" s="576">
        <v>75</v>
      </c>
    </row>
    <row r="2858" spans="1:9" ht="30">
      <c r="A2858" s="96">
        <v>2850</v>
      </c>
      <c r="B2858" s="96" t="s">
        <v>504</v>
      </c>
      <c r="C2858" s="96" t="s">
        <v>6049</v>
      </c>
      <c r="D2858" s="96" t="s">
        <v>6050</v>
      </c>
      <c r="E2858" s="96" t="s">
        <v>6051</v>
      </c>
      <c r="F2858" s="96" t="s">
        <v>354</v>
      </c>
      <c r="G2858" s="576">
        <v>8750</v>
      </c>
      <c r="H2858" s="576">
        <v>8750</v>
      </c>
      <c r="I2858" s="576">
        <v>1750</v>
      </c>
    </row>
    <row r="2859" spans="1:9" ht="30">
      <c r="A2859" s="96">
        <v>2851</v>
      </c>
      <c r="B2859" s="96" t="s">
        <v>504</v>
      </c>
      <c r="C2859" s="96" t="s">
        <v>6049</v>
      </c>
      <c r="D2859" s="96" t="s">
        <v>6050</v>
      </c>
      <c r="E2859" s="96" t="s">
        <v>6051</v>
      </c>
      <c r="F2859" s="96" t="s">
        <v>0</v>
      </c>
      <c r="G2859" s="576">
        <v>8750</v>
      </c>
      <c r="H2859" s="576">
        <v>8750</v>
      </c>
      <c r="I2859" s="576">
        <v>1750</v>
      </c>
    </row>
    <row r="2860" spans="1:9" ht="15">
      <c r="A2860" s="96">
        <v>2852</v>
      </c>
      <c r="B2860" s="96" t="s">
        <v>3826</v>
      </c>
      <c r="C2860" s="96" t="s">
        <v>6052</v>
      </c>
      <c r="D2860" s="96" t="s">
        <v>6053</v>
      </c>
      <c r="E2860" s="96" t="s">
        <v>3368</v>
      </c>
      <c r="F2860" s="96" t="s">
        <v>354</v>
      </c>
      <c r="G2860" s="576">
        <v>60</v>
      </c>
      <c r="H2860" s="576">
        <v>60</v>
      </c>
      <c r="I2860" s="576">
        <v>12</v>
      </c>
    </row>
    <row r="2861" spans="1:9" ht="15">
      <c r="A2861" s="96">
        <v>2853</v>
      </c>
      <c r="B2861" s="96" t="s">
        <v>625</v>
      </c>
      <c r="C2861" s="96" t="s">
        <v>5404</v>
      </c>
      <c r="D2861" s="96" t="s">
        <v>6054</v>
      </c>
      <c r="E2861" s="96" t="s">
        <v>3370</v>
      </c>
      <c r="F2861" s="96" t="s">
        <v>354</v>
      </c>
      <c r="G2861" s="576">
        <v>375</v>
      </c>
      <c r="H2861" s="576">
        <v>375</v>
      </c>
      <c r="I2861" s="576">
        <v>75</v>
      </c>
    </row>
    <row r="2862" spans="1:9" ht="15">
      <c r="A2862" s="96">
        <v>2854</v>
      </c>
      <c r="B2862" s="96" t="s">
        <v>1155</v>
      </c>
      <c r="C2862" s="96" t="s">
        <v>5620</v>
      </c>
      <c r="D2862" s="96" t="s">
        <v>6055</v>
      </c>
      <c r="E2862" s="96" t="s">
        <v>3368</v>
      </c>
      <c r="F2862" s="96" t="s">
        <v>354</v>
      </c>
      <c r="G2862" s="576">
        <v>60</v>
      </c>
      <c r="H2862" s="576">
        <v>60</v>
      </c>
      <c r="I2862" s="576">
        <v>12</v>
      </c>
    </row>
    <row r="2863" spans="1:9" ht="15">
      <c r="A2863" s="96">
        <v>2855</v>
      </c>
      <c r="B2863" s="96" t="s">
        <v>517</v>
      </c>
      <c r="C2863" s="96" t="s">
        <v>889</v>
      </c>
      <c r="D2863" s="96" t="s">
        <v>6056</v>
      </c>
      <c r="E2863" s="96" t="s">
        <v>3368</v>
      </c>
      <c r="F2863" s="96" t="s">
        <v>354</v>
      </c>
      <c r="G2863" s="576">
        <v>60</v>
      </c>
      <c r="H2863" s="576">
        <v>60</v>
      </c>
      <c r="I2863" s="576">
        <v>12</v>
      </c>
    </row>
    <row r="2864" spans="1:9" ht="15">
      <c r="A2864" s="96">
        <v>2856</v>
      </c>
      <c r="B2864" s="96" t="s">
        <v>3569</v>
      </c>
      <c r="C2864" s="96" t="s">
        <v>6057</v>
      </c>
      <c r="D2864" s="96" t="s">
        <v>6058</v>
      </c>
      <c r="E2864" s="96" t="s">
        <v>3368</v>
      </c>
      <c r="F2864" s="96" t="s">
        <v>354</v>
      </c>
      <c r="G2864" s="576">
        <v>60</v>
      </c>
      <c r="H2864" s="576">
        <v>60</v>
      </c>
      <c r="I2864" s="576">
        <v>12</v>
      </c>
    </row>
    <row r="2865" spans="1:9" ht="15">
      <c r="A2865" s="96">
        <v>2857</v>
      </c>
      <c r="B2865" s="96" t="s">
        <v>525</v>
      </c>
      <c r="C2865" s="96" t="s">
        <v>1083</v>
      </c>
      <c r="D2865" s="96" t="s">
        <v>6059</v>
      </c>
      <c r="E2865" s="96" t="s">
        <v>3370</v>
      </c>
      <c r="F2865" s="96" t="s">
        <v>354</v>
      </c>
      <c r="G2865" s="576">
        <v>375</v>
      </c>
      <c r="H2865" s="576">
        <v>375</v>
      </c>
      <c r="I2865" s="576">
        <v>75</v>
      </c>
    </row>
    <row r="2866" spans="1:9" ht="15">
      <c r="A2866" s="96">
        <v>2858</v>
      </c>
      <c r="B2866" s="96" t="s">
        <v>6022</v>
      </c>
      <c r="C2866" s="96" t="s">
        <v>3373</v>
      </c>
      <c r="D2866" s="96" t="s">
        <v>6060</v>
      </c>
      <c r="E2866" s="96" t="s">
        <v>3370</v>
      </c>
      <c r="F2866" s="96" t="s">
        <v>354</v>
      </c>
      <c r="G2866" s="576">
        <v>375</v>
      </c>
      <c r="H2866" s="576">
        <v>375</v>
      </c>
      <c r="I2866" s="576">
        <v>75</v>
      </c>
    </row>
    <row r="2867" spans="1:9" ht="15">
      <c r="A2867" s="96">
        <v>2859</v>
      </c>
      <c r="B2867" s="96" t="s">
        <v>614</v>
      </c>
      <c r="C2867" s="96" t="s">
        <v>6061</v>
      </c>
      <c r="D2867" s="96" t="s">
        <v>6062</v>
      </c>
      <c r="E2867" s="96" t="s">
        <v>3368</v>
      </c>
      <c r="F2867" s="96" t="s">
        <v>354</v>
      </c>
      <c r="G2867" s="576">
        <v>60</v>
      </c>
      <c r="H2867" s="576">
        <v>60</v>
      </c>
      <c r="I2867" s="576">
        <v>12</v>
      </c>
    </row>
    <row r="2868" spans="1:9" ht="15">
      <c r="A2868" s="96">
        <v>2860</v>
      </c>
      <c r="B2868" s="96" t="s">
        <v>3429</v>
      </c>
      <c r="C2868" s="96" t="s">
        <v>783</v>
      </c>
      <c r="D2868" s="96" t="s">
        <v>6063</v>
      </c>
      <c r="E2868" s="96" t="s">
        <v>3370</v>
      </c>
      <c r="F2868" s="96" t="s">
        <v>354</v>
      </c>
      <c r="G2868" s="576">
        <v>375</v>
      </c>
      <c r="H2868" s="576">
        <v>375</v>
      </c>
      <c r="I2868" s="576">
        <v>75</v>
      </c>
    </row>
    <row r="2869" spans="1:9" ht="15">
      <c r="A2869" s="96">
        <v>2861</v>
      </c>
      <c r="B2869" s="96" t="s">
        <v>929</v>
      </c>
      <c r="C2869" s="96" t="s">
        <v>6064</v>
      </c>
      <c r="D2869" s="96" t="s">
        <v>6065</v>
      </c>
      <c r="E2869" s="96" t="s">
        <v>3370</v>
      </c>
      <c r="F2869" s="96" t="s">
        <v>354</v>
      </c>
      <c r="G2869" s="576">
        <v>375</v>
      </c>
      <c r="H2869" s="576">
        <v>375</v>
      </c>
      <c r="I2869" s="576">
        <v>75</v>
      </c>
    </row>
    <row r="2870" spans="1:9" ht="15">
      <c r="A2870" s="96">
        <v>2862</v>
      </c>
      <c r="B2870" s="96" t="s">
        <v>4174</v>
      </c>
      <c r="C2870" s="96" t="s">
        <v>3567</v>
      </c>
      <c r="D2870" s="96" t="s">
        <v>6066</v>
      </c>
      <c r="E2870" s="96" t="s">
        <v>3368</v>
      </c>
      <c r="F2870" s="96" t="s">
        <v>354</v>
      </c>
      <c r="G2870" s="576">
        <v>60</v>
      </c>
      <c r="H2870" s="576">
        <v>60</v>
      </c>
      <c r="I2870" s="576">
        <v>12</v>
      </c>
    </row>
    <row r="2871" spans="1:9" ht="15">
      <c r="A2871" s="96">
        <v>2863</v>
      </c>
      <c r="B2871" s="96" t="s">
        <v>517</v>
      </c>
      <c r="C2871" s="96" t="s">
        <v>612</v>
      </c>
      <c r="D2871" s="96" t="s">
        <v>6067</v>
      </c>
      <c r="E2871" s="96" t="s">
        <v>3370</v>
      </c>
      <c r="F2871" s="96" t="s">
        <v>354</v>
      </c>
      <c r="G2871" s="576">
        <v>375</v>
      </c>
      <c r="H2871" s="576">
        <v>375</v>
      </c>
      <c r="I2871" s="576">
        <v>75</v>
      </c>
    </row>
    <row r="2872" spans="1:9" ht="15">
      <c r="A2872" s="96">
        <v>2864</v>
      </c>
      <c r="B2872" s="96" t="s">
        <v>6068</v>
      </c>
      <c r="C2872" s="96" t="s">
        <v>631</v>
      </c>
      <c r="D2872" s="96" t="s">
        <v>6069</v>
      </c>
      <c r="E2872" s="96" t="s">
        <v>3370</v>
      </c>
      <c r="F2872" s="96" t="s">
        <v>354</v>
      </c>
      <c r="G2872" s="576">
        <v>375</v>
      </c>
      <c r="H2872" s="576">
        <v>375</v>
      </c>
      <c r="I2872" s="576">
        <v>75</v>
      </c>
    </row>
    <row r="2873" spans="1:9" ht="15">
      <c r="A2873" s="96">
        <v>2865</v>
      </c>
      <c r="B2873" s="96" t="s">
        <v>517</v>
      </c>
      <c r="C2873" s="96" t="s">
        <v>512</v>
      </c>
      <c r="D2873" s="96" t="s">
        <v>6070</v>
      </c>
      <c r="E2873" s="96" t="s">
        <v>3368</v>
      </c>
      <c r="F2873" s="96" t="s">
        <v>354</v>
      </c>
      <c r="G2873" s="576">
        <v>60</v>
      </c>
      <c r="H2873" s="576">
        <v>60</v>
      </c>
      <c r="I2873" s="576">
        <v>12</v>
      </c>
    </row>
    <row r="2874" spans="1:9" ht="15">
      <c r="A2874" s="96">
        <v>2866</v>
      </c>
      <c r="B2874" s="96" t="s">
        <v>563</v>
      </c>
      <c r="C2874" s="96" t="s">
        <v>4825</v>
      </c>
      <c r="D2874" s="96" t="s">
        <v>6071</v>
      </c>
      <c r="E2874" s="96" t="s">
        <v>3368</v>
      </c>
      <c r="F2874" s="96" t="s">
        <v>354</v>
      </c>
      <c r="G2874" s="576">
        <v>60</v>
      </c>
      <c r="H2874" s="576">
        <v>60</v>
      </c>
      <c r="I2874" s="576">
        <v>12</v>
      </c>
    </row>
    <row r="2875" spans="1:9" ht="15">
      <c r="A2875" s="96">
        <v>2867</v>
      </c>
      <c r="B2875" s="96" t="s">
        <v>3411</v>
      </c>
      <c r="C2875" s="96" t="s">
        <v>4995</v>
      </c>
      <c r="D2875" s="96" t="s">
        <v>6072</v>
      </c>
      <c r="E2875" s="96" t="s">
        <v>3370</v>
      </c>
      <c r="F2875" s="96" t="s">
        <v>354</v>
      </c>
      <c r="G2875" s="576">
        <v>375</v>
      </c>
      <c r="H2875" s="576">
        <v>375</v>
      </c>
      <c r="I2875" s="576">
        <v>75</v>
      </c>
    </row>
    <row r="2876" spans="1:9" ht="15">
      <c r="A2876" s="96">
        <v>2868</v>
      </c>
      <c r="B2876" s="96" t="s">
        <v>510</v>
      </c>
      <c r="C2876" s="96" t="s">
        <v>4109</v>
      </c>
      <c r="D2876" s="96" t="s">
        <v>6073</v>
      </c>
      <c r="E2876" s="96" t="s">
        <v>3370</v>
      </c>
      <c r="F2876" s="96" t="s">
        <v>354</v>
      </c>
      <c r="G2876" s="576">
        <v>375</v>
      </c>
      <c r="H2876" s="576">
        <v>375</v>
      </c>
      <c r="I2876" s="576">
        <v>75</v>
      </c>
    </row>
    <row r="2877" spans="1:9" ht="15">
      <c r="A2877" s="96">
        <v>2869</v>
      </c>
      <c r="B2877" s="96" t="s">
        <v>531</v>
      </c>
      <c r="C2877" s="96" t="s">
        <v>4109</v>
      </c>
      <c r="D2877" s="96" t="s">
        <v>6074</v>
      </c>
      <c r="E2877" s="96" t="s">
        <v>3370</v>
      </c>
      <c r="F2877" s="96" t="s">
        <v>354</v>
      </c>
      <c r="G2877" s="576">
        <v>375</v>
      </c>
      <c r="H2877" s="576">
        <v>375</v>
      </c>
      <c r="I2877" s="576">
        <v>75</v>
      </c>
    </row>
    <row r="2878" spans="1:9" ht="15">
      <c r="A2878" s="96">
        <v>2870</v>
      </c>
      <c r="B2878" s="96" t="s">
        <v>545</v>
      </c>
      <c r="C2878" s="96" t="s">
        <v>4109</v>
      </c>
      <c r="D2878" s="96" t="s">
        <v>6075</v>
      </c>
      <c r="E2878" s="96" t="s">
        <v>3370</v>
      </c>
      <c r="F2878" s="96" t="s">
        <v>354</v>
      </c>
      <c r="G2878" s="576">
        <v>375</v>
      </c>
      <c r="H2878" s="576">
        <v>375</v>
      </c>
      <c r="I2878" s="576">
        <v>75</v>
      </c>
    </row>
    <row r="2879" spans="1:9" ht="15">
      <c r="A2879" s="96">
        <v>2871</v>
      </c>
      <c r="B2879" s="96" t="s">
        <v>587</v>
      </c>
      <c r="C2879" s="96" t="s">
        <v>6076</v>
      </c>
      <c r="D2879" s="96" t="s">
        <v>6077</v>
      </c>
      <c r="E2879" s="96" t="s">
        <v>3368</v>
      </c>
      <c r="F2879" s="96" t="s">
        <v>354</v>
      </c>
      <c r="G2879" s="576">
        <v>60</v>
      </c>
      <c r="H2879" s="576">
        <v>60</v>
      </c>
      <c r="I2879" s="576">
        <v>12</v>
      </c>
    </row>
    <row r="2880" spans="1:9" ht="15">
      <c r="A2880" s="96">
        <v>2872</v>
      </c>
      <c r="B2880" s="96" t="s">
        <v>614</v>
      </c>
      <c r="C2880" s="96" t="s">
        <v>6078</v>
      </c>
      <c r="D2880" s="96" t="s">
        <v>6079</v>
      </c>
      <c r="E2880" s="96" t="s">
        <v>3370</v>
      </c>
      <c r="F2880" s="96" t="s">
        <v>354</v>
      </c>
      <c r="G2880" s="576">
        <v>375</v>
      </c>
      <c r="H2880" s="576">
        <v>375</v>
      </c>
      <c r="I2880" s="576">
        <v>75</v>
      </c>
    </row>
    <row r="2881" spans="1:9" ht="15">
      <c r="A2881" s="96">
        <v>2873</v>
      </c>
      <c r="B2881" s="96" t="s">
        <v>6080</v>
      </c>
      <c r="C2881" s="96" t="s">
        <v>3594</v>
      </c>
      <c r="D2881" s="96" t="s">
        <v>6081</v>
      </c>
      <c r="E2881" s="96" t="s">
        <v>3370</v>
      </c>
      <c r="F2881" s="96" t="s">
        <v>354</v>
      </c>
      <c r="G2881" s="576">
        <v>375</v>
      </c>
      <c r="H2881" s="576">
        <v>375</v>
      </c>
      <c r="I2881" s="576">
        <v>75</v>
      </c>
    </row>
    <row r="2882" spans="1:9" ht="15">
      <c r="A2882" s="96">
        <v>2874</v>
      </c>
      <c r="B2882" s="96" t="s">
        <v>601</v>
      </c>
      <c r="C2882" s="96" t="s">
        <v>3778</v>
      </c>
      <c r="D2882" s="96" t="s">
        <v>6082</v>
      </c>
      <c r="E2882" s="96" t="s">
        <v>3368</v>
      </c>
      <c r="F2882" s="96" t="s">
        <v>354</v>
      </c>
      <c r="G2882" s="576">
        <v>60</v>
      </c>
      <c r="H2882" s="576">
        <v>60</v>
      </c>
      <c r="I2882" s="576">
        <v>12</v>
      </c>
    </row>
    <row r="2883" spans="1:9" ht="15">
      <c r="A2883" s="96">
        <v>2875</v>
      </c>
      <c r="B2883" s="96" t="s">
        <v>531</v>
      </c>
      <c r="C2883" s="96" t="s">
        <v>6083</v>
      </c>
      <c r="D2883" s="96" t="s">
        <v>6084</v>
      </c>
      <c r="E2883" s="96" t="s">
        <v>3368</v>
      </c>
      <c r="F2883" s="96" t="s">
        <v>354</v>
      </c>
      <c r="G2883" s="576">
        <v>60</v>
      </c>
      <c r="H2883" s="576">
        <v>60</v>
      </c>
      <c r="I2883" s="576">
        <v>12</v>
      </c>
    </row>
    <row r="2884" spans="1:9" ht="15">
      <c r="A2884" s="96">
        <v>2876</v>
      </c>
      <c r="B2884" s="96" t="s">
        <v>557</v>
      </c>
      <c r="C2884" s="96" t="s">
        <v>6085</v>
      </c>
      <c r="D2884" s="96" t="s">
        <v>6086</v>
      </c>
      <c r="E2884" s="96" t="s">
        <v>3370</v>
      </c>
      <c r="F2884" s="96" t="s">
        <v>354</v>
      </c>
      <c r="G2884" s="576">
        <v>375</v>
      </c>
      <c r="H2884" s="576">
        <v>375</v>
      </c>
      <c r="I2884" s="576">
        <v>75</v>
      </c>
    </row>
    <row r="2885" spans="1:9" ht="15">
      <c r="A2885" s="96">
        <v>2877</v>
      </c>
      <c r="B2885" s="96" t="s">
        <v>600</v>
      </c>
      <c r="C2885" s="96" t="s">
        <v>4119</v>
      </c>
      <c r="D2885" s="96" t="s">
        <v>6087</v>
      </c>
      <c r="E2885" s="96" t="s">
        <v>3370</v>
      </c>
      <c r="F2885" s="96" t="s">
        <v>354</v>
      </c>
      <c r="G2885" s="576">
        <v>375</v>
      </c>
      <c r="H2885" s="576">
        <v>375</v>
      </c>
      <c r="I2885" s="576">
        <v>75</v>
      </c>
    </row>
    <row r="2886" spans="1:9" ht="15">
      <c r="A2886" s="96">
        <v>2878</v>
      </c>
      <c r="B2886" s="96" t="s">
        <v>6088</v>
      </c>
      <c r="C2886" s="96" t="s">
        <v>6089</v>
      </c>
      <c r="D2886" s="96" t="s">
        <v>6090</v>
      </c>
      <c r="E2886" s="96" t="s">
        <v>3368</v>
      </c>
      <c r="F2886" s="96" t="s">
        <v>354</v>
      </c>
      <c r="G2886" s="576">
        <v>60</v>
      </c>
      <c r="H2886" s="576">
        <v>60</v>
      </c>
      <c r="I2886" s="576">
        <v>12</v>
      </c>
    </row>
    <row r="2887" spans="1:9" ht="15">
      <c r="A2887" s="96">
        <v>2879</v>
      </c>
      <c r="B2887" s="96" t="s">
        <v>517</v>
      </c>
      <c r="C2887" s="96" t="s">
        <v>612</v>
      </c>
      <c r="D2887" s="96" t="s">
        <v>6091</v>
      </c>
      <c r="E2887" s="96" t="s">
        <v>3370</v>
      </c>
      <c r="F2887" s="96" t="s">
        <v>354</v>
      </c>
      <c r="G2887" s="576">
        <v>375</v>
      </c>
      <c r="H2887" s="576">
        <v>375</v>
      </c>
      <c r="I2887" s="576">
        <v>75</v>
      </c>
    </row>
    <row r="2888" spans="1:9" ht="15">
      <c r="A2888" s="96">
        <v>2880</v>
      </c>
      <c r="B2888" s="96" t="s">
        <v>872</v>
      </c>
      <c r="C2888" s="96" t="s">
        <v>956</v>
      </c>
      <c r="D2888" s="96" t="s">
        <v>6092</v>
      </c>
      <c r="E2888" s="96" t="s">
        <v>3370</v>
      </c>
      <c r="F2888" s="96" t="s">
        <v>354</v>
      </c>
      <c r="G2888" s="576">
        <v>375</v>
      </c>
      <c r="H2888" s="576">
        <v>375</v>
      </c>
      <c r="I2888" s="576">
        <v>75</v>
      </c>
    </row>
    <row r="2889" spans="1:9" ht="15">
      <c r="A2889" s="96">
        <v>2881</v>
      </c>
      <c r="B2889" s="96" t="s">
        <v>6093</v>
      </c>
      <c r="C2889" s="96" t="s">
        <v>6076</v>
      </c>
      <c r="D2889" s="96" t="s">
        <v>6094</v>
      </c>
      <c r="E2889" s="96" t="s">
        <v>3368</v>
      </c>
      <c r="F2889" s="96" t="s">
        <v>354</v>
      </c>
      <c r="G2889" s="576">
        <v>60</v>
      </c>
      <c r="H2889" s="576">
        <v>60</v>
      </c>
      <c r="I2889" s="576">
        <v>12</v>
      </c>
    </row>
    <row r="2890" spans="1:9" ht="15">
      <c r="A2890" s="96">
        <v>2882</v>
      </c>
      <c r="B2890" s="96" t="s">
        <v>553</v>
      </c>
      <c r="C2890" s="96" t="s">
        <v>6095</v>
      </c>
      <c r="D2890" s="96" t="s">
        <v>6096</v>
      </c>
      <c r="E2890" s="96" t="s">
        <v>3370</v>
      </c>
      <c r="F2890" s="96" t="s">
        <v>354</v>
      </c>
      <c r="G2890" s="576">
        <v>375</v>
      </c>
      <c r="H2890" s="576">
        <v>375</v>
      </c>
      <c r="I2890" s="576">
        <v>75</v>
      </c>
    </row>
    <row r="2891" spans="1:9" ht="15">
      <c r="A2891" s="96">
        <v>2883</v>
      </c>
      <c r="B2891" s="96" t="s">
        <v>510</v>
      </c>
      <c r="C2891" s="96" t="s">
        <v>4780</v>
      </c>
      <c r="D2891" s="96" t="s">
        <v>6097</v>
      </c>
      <c r="E2891" s="96" t="s">
        <v>3370</v>
      </c>
      <c r="F2891" s="96" t="s">
        <v>354</v>
      </c>
      <c r="G2891" s="576">
        <v>375</v>
      </c>
      <c r="H2891" s="576">
        <v>375</v>
      </c>
      <c r="I2891" s="576">
        <v>75</v>
      </c>
    </row>
    <row r="2892" spans="1:9" ht="15">
      <c r="A2892" s="96">
        <v>2884</v>
      </c>
      <c r="B2892" s="96" t="s">
        <v>517</v>
      </c>
      <c r="C2892" s="96" t="s">
        <v>6098</v>
      </c>
      <c r="D2892" s="96" t="s">
        <v>6099</v>
      </c>
      <c r="E2892" s="96" t="s">
        <v>3368</v>
      </c>
      <c r="F2892" s="96" t="s">
        <v>354</v>
      </c>
      <c r="G2892" s="576">
        <v>60</v>
      </c>
      <c r="H2892" s="576">
        <v>60</v>
      </c>
      <c r="I2892" s="576">
        <v>12</v>
      </c>
    </row>
    <row r="2893" spans="1:9" ht="15">
      <c r="A2893" s="96">
        <v>2885</v>
      </c>
      <c r="B2893" s="96" t="s">
        <v>3670</v>
      </c>
      <c r="C2893" s="96" t="s">
        <v>535</v>
      </c>
      <c r="D2893" s="96" t="s">
        <v>6100</v>
      </c>
      <c r="E2893" s="96" t="s">
        <v>3760</v>
      </c>
      <c r="F2893" s="96" t="s">
        <v>354</v>
      </c>
      <c r="G2893" s="576">
        <v>2250</v>
      </c>
      <c r="H2893" s="576">
        <v>2250</v>
      </c>
      <c r="I2893" s="576">
        <v>450</v>
      </c>
    </row>
    <row r="2894" spans="1:9" ht="15">
      <c r="A2894" s="96">
        <v>2886</v>
      </c>
      <c r="B2894" s="96" t="s">
        <v>810</v>
      </c>
      <c r="C2894" s="96" t="s">
        <v>3984</v>
      </c>
      <c r="D2894" s="96" t="s">
        <v>6101</v>
      </c>
      <c r="E2894" s="96" t="s">
        <v>3370</v>
      </c>
      <c r="F2894" s="96" t="s">
        <v>354</v>
      </c>
      <c r="G2894" s="576">
        <v>375</v>
      </c>
      <c r="H2894" s="576">
        <v>375</v>
      </c>
      <c r="I2894" s="576">
        <v>75</v>
      </c>
    </row>
    <row r="2895" spans="1:9" ht="30">
      <c r="A2895" s="96">
        <v>2887</v>
      </c>
      <c r="B2895" s="96" t="s">
        <v>510</v>
      </c>
      <c r="C2895" s="96" t="s">
        <v>6102</v>
      </c>
      <c r="D2895" s="96" t="s">
        <v>6103</v>
      </c>
      <c r="E2895" s="96" t="s">
        <v>5634</v>
      </c>
      <c r="F2895" s="96" t="s">
        <v>354</v>
      </c>
      <c r="G2895" s="576">
        <v>1875</v>
      </c>
      <c r="H2895" s="576">
        <v>1875</v>
      </c>
      <c r="I2895" s="576">
        <v>375</v>
      </c>
    </row>
    <row r="2896" spans="1:9" ht="15">
      <c r="A2896" s="96">
        <v>2888</v>
      </c>
      <c r="B2896" s="96" t="s">
        <v>587</v>
      </c>
      <c r="C2896" s="96" t="s">
        <v>966</v>
      </c>
      <c r="D2896" s="96" t="s">
        <v>6104</v>
      </c>
      <c r="E2896" s="96" t="s">
        <v>3368</v>
      </c>
      <c r="F2896" s="96" t="s">
        <v>354</v>
      </c>
      <c r="G2896" s="576">
        <v>60</v>
      </c>
      <c r="H2896" s="576">
        <v>60</v>
      </c>
      <c r="I2896" s="576">
        <v>12</v>
      </c>
    </row>
    <row r="2897" spans="1:9" ht="15">
      <c r="A2897" s="96">
        <v>2889</v>
      </c>
      <c r="B2897" s="96" t="s">
        <v>567</v>
      </c>
      <c r="C2897" s="96" t="s">
        <v>6105</v>
      </c>
      <c r="D2897" s="96" t="s">
        <v>6106</v>
      </c>
      <c r="E2897" s="96" t="s">
        <v>3368</v>
      </c>
      <c r="F2897" s="96" t="s">
        <v>354</v>
      </c>
      <c r="G2897" s="576">
        <v>60</v>
      </c>
      <c r="H2897" s="576">
        <v>60</v>
      </c>
      <c r="I2897" s="576">
        <v>12</v>
      </c>
    </row>
    <row r="2898" spans="1:9" ht="30">
      <c r="A2898" s="96">
        <v>2890</v>
      </c>
      <c r="B2898" s="96" t="s">
        <v>6107</v>
      </c>
      <c r="C2898" s="96" t="s">
        <v>6102</v>
      </c>
      <c r="D2898" s="96" t="s">
        <v>6108</v>
      </c>
      <c r="E2898" s="96" t="s">
        <v>5634</v>
      </c>
      <c r="F2898" s="96" t="s">
        <v>354</v>
      </c>
      <c r="G2898" s="576">
        <v>5875</v>
      </c>
      <c r="H2898" s="576">
        <v>5875</v>
      </c>
      <c r="I2898" s="576">
        <v>1175</v>
      </c>
    </row>
    <row r="2899" spans="1:9" ht="15">
      <c r="A2899" s="96">
        <v>2891</v>
      </c>
      <c r="B2899" s="96" t="s">
        <v>517</v>
      </c>
      <c r="C2899" s="96" t="s">
        <v>5383</v>
      </c>
      <c r="D2899" s="96" t="s">
        <v>6109</v>
      </c>
      <c r="E2899" s="96" t="s">
        <v>3368</v>
      </c>
      <c r="F2899" s="96" t="s">
        <v>354</v>
      </c>
      <c r="G2899" s="576">
        <v>60</v>
      </c>
      <c r="H2899" s="576">
        <v>60</v>
      </c>
      <c r="I2899" s="576">
        <v>12</v>
      </c>
    </row>
    <row r="2900" spans="1:9" ht="15">
      <c r="A2900" s="96">
        <v>2892</v>
      </c>
      <c r="B2900" s="96" t="s">
        <v>724</v>
      </c>
      <c r="C2900" s="96" t="s">
        <v>6110</v>
      </c>
      <c r="D2900" s="96" t="s">
        <v>6111</v>
      </c>
      <c r="E2900" s="96" t="s">
        <v>3368</v>
      </c>
      <c r="F2900" s="96" t="s">
        <v>354</v>
      </c>
      <c r="G2900" s="576">
        <v>60</v>
      </c>
      <c r="H2900" s="576">
        <v>60</v>
      </c>
      <c r="I2900" s="576">
        <v>12</v>
      </c>
    </row>
    <row r="2901" spans="1:9" ht="15">
      <c r="A2901" s="96">
        <v>2893</v>
      </c>
      <c r="B2901" s="96" t="s">
        <v>578</v>
      </c>
      <c r="C2901" s="96" t="s">
        <v>6112</v>
      </c>
      <c r="D2901" s="96" t="s">
        <v>6113</v>
      </c>
      <c r="E2901" s="96" t="s">
        <v>3370</v>
      </c>
      <c r="F2901" s="96" t="s">
        <v>354</v>
      </c>
      <c r="G2901" s="576">
        <v>375</v>
      </c>
      <c r="H2901" s="576">
        <v>375</v>
      </c>
      <c r="I2901" s="576">
        <v>75</v>
      </c>
    </row>
    <row r="2902" spans="1:9" ht="15">
      <c r="A2902" s="96">
        <v>2894</v>
      </c>
      <c r="B2902" s="96" t="s">
        <v>808</v>
      </c>
      <c r="C2902" s="96" t="s">
        <v>837</v>
      </c>
      <c r="D2902" s="96" t="s">
        <v>6114</v>
      </c>
      <c r="E2902" s="96" t="s">
        <v>3368</v>
      </c>
      <c r="F2902" s="96" t="s">
        <v>354</v>
      </c>
      <c r="G2902" s="576">
        <v>60</v>
      </c>
      <c r="H2902" s="576">
        <v>60</v>
      </c>
      <c r="I2902" s="576">
        <v>12</v>
      </c>
    </row>
    <row r="2903" spans="1:9" ht="15">
      <c r="A2903" s="96">
        <v>2895</v>
      </c>
      <c r="B2903" s="96" t="s">
        <v>4051</v>
      </c>
      <c r="C2903" s="96" t="s">
        <v>682</v>
      </c>
      <c r="D2903" s="96" t="s">
        <v>6115</v>
      </c>
      <c r="E2903" s="96" t="s">
        <v>3370</v>
      </c>
      <c r="F2903" s="96" t="s">
        <v>354</v>
      </c>
      <c r="G2903" s="576">
        <v>375</v>
      </c>
      <c r="H2903" s="576">
        <v>375</v>
      </c>
      <c r="I2903" s="576">
        <v>75</v>
      </c>
    </row>
    <row r="2904" spans="1:9" ht="15">
      <c r="A2904" s="96">
        <v>2896</v>
      </c>
      <c r="B2904" s="96" t="s">
        <v>794</v>
      </c>
      <c r="C2904" s="96" t="s">
        <v>5850</v>
      </c>
      <c r="D2904" s="96" t="s">
        <v>6116</v>
      </c>
      <c r="E2904" s="96" t="s">
        <v>3368</v>
      </c>
      <c r="F2904" s="96" t="s">
        <v>354</v>
      </c>
      <c r="G2904" s="576">
        <v>60</v>
      </c>
      <c r="H2904" s="576">
        <v>60</v>
      </c>
      <c r="I2904" s="576">
        <v>12</v>
      </c>
    </row>
    <row r="2905" spans="1:9" ht="15">
      <c r="A2905" s="96">
        <v>2897</v>
      </c>
      <c r="B2905" s="96" t="s">
        <v>742</v>
      </c>
      <c r="C2905" s="96" t="s">
        <v>6117</v>
      </c>
      <c r="D2905" s="96" t="s">
        <v>6118</v>
      </c>
      <c r="E2905" s="96" t="s">
        <v>3368</v>
      </c>
      <c r="F2905" s="96" t="s">
        <v>354</v>
      </c>
      <c r="G2905" s="576">
        <v>60</v>
      </c>
      <c r="H2905" s="576">
        <v>60</v>
      </c>
      <c r="I2905" s="576">
        <v>12</v>
      </c>
    </row>
    <row r="2906" spans="1:9" ht="15">
      <c r="A2906" s="96">
        <v>2898</v>
      </c>
      <c r="B2906" s="96" t="s">
        <v>900</v>
      </c>
      <c r="C2906" s="96" t="s">
        <v>6119</v>
      </c>
      <c r="D2906" s="96" t="s">
        <v>6120</v>
      </c>
      <c r="E2906" s="96" t="s">
        <v>3368</v>
      </c>
      <c r="F2906" s="96" t="s">
        <v>354</v>
      </c>
      <c r="G2906" s="576">
        <v>60</v>
      </c>
      <c r="H2906" s="576">
        <v>60</v>
      </c>
      <c r="I2906" s="576">
        <v>12</v>
      </c>
    </row>
    <row r="2907" spans="1:9" ht="15">
      <c r="A2907" s="96">
        <v>2899</v>
      </c>
      <c r="B2907" s="96" t="s">
        <v>894</v>
      </c>
      <c r="C2907" s="96" t="s">
        <v>6121</v>
      </c>
      <c r="D2907" s="96" t="s">
        <v>6122</v>
      </c>
      <c r="E2907" s="96" t="s">
        <v>3370</v>
      </c>
      <c r="F2907" s="96" t="s">
        <v>354</v>
      </c>
      <c r="G2907" s="576">
        <v>375</v>
      </c>
      <c r="H2907" s="576">
        <v>375</v>
      </c>
      <c r="I2907" s="576">
        <v>75</v>
      </c>
    </row>
    <row r="2908" spans="1:9" ht="15">
      <c r="A2908" s="96">
        <v>2900</v>
      </c>
      <c r="B2908" s="96" t="s">
        <v>869</v>
      </c>
      <c r="C2908" s="96" t="s">
        <v>5104</v>
      </c>
      <c r="D2908" s="96" t="s">
        <v>6123</v>
      </c>
      <c r="E2908" s="96" t="s">
        <v>3368</v>
      </c>
      <c r="F2908" s="96" t="s">
        <v>354</v>
      </c>
      <c r="G2908" s="576">
        <v>60</v>
      </c>
      <c r="H2908" s="576">
        <v>60</v>
      </c>
      <c r="I2908" s="576">
        <v>12</v>
      </c>
    </row>
    <row r="2909" spans="1:9" ht="15">
      <c r="A2909" s="96">
        <v>2901</v>
      </c>
      <c r="B2909" s="96" t="s">
        <v>6088</v>
      </c>
      <c r="C2909" s="96" t="s">
        <v>6124</v>
      </c>
      <c r="D2909" s="96" t="s">
        <v>6125</v>
      </c>
      <c r="E2909" s="96" t="s">
        <v>3368</v>
      </c>
      <c r="F2909" s="96" t="s">
        <v>354</v>
      </c>
      <c r="G2909" s="576">
        <v>60</v>
      </c>
      <c r="H2909" s="576">
        <v>60</v>
      </c>
      <c r="I2909" s="576">
        <v>12</v>
      </c>
    </row>
    <row r="2910" spans="1:9" ht="15">
      <c r="A2910" s="96">
        <v>2902</v>
      </c>
      <c r="B2910" s="96" t="s">
        <v>563</v>
      </c>
      <c r="C2910" s="96" t="s">
        <v>6126</v>
      </c>
      <c r="D2910" s="96" t="s">
        <v>6127</v>
      </c>
      <c r="E2910" s="96" t="s">
        <v>3370</v>
      </c>
      <c r="F2910" s="96" t="s">
        <v>354</v>
      </c>
      <c r="G2910" s="576">
        <v>375</v>
      </c>
      <c r="H2910" s="576">
        <v>375</v>
      </c>
      <c r="I2910" s="576">
        <v>75</v>
      </c>
    </row>
    <row r="2911" spans="1:9" ht="15">
      <c r="A2911" s="96">
        <v>2903</v>
      </c>
      <c r="B2911" s="96" t="s">
        <v>872</v>
      </c>
      <c r="C2911" s="96" t="s">
        <v>840</v>
      </c>
      <c r="D2911" s="96" t="s">
        <v>6128</v>
      </c>
      <c r="E2911" s="96" t="s">
        <v>3368</v>
      </c>
      <c r="F2911" s="96" t="s">
        <v>354</v>
      </c>
      <c r="G2911" s="576">
        <v>60</v>
      </c>
      <c r="H2911" s="576">
        <v>60</v>
      </c>
      <c r="I2911" s="576">
        <v>12</v>
      </c>
    </row>
    <row r="2912" spans="1:9" ht="15">
      <c r="A2912" s="96">
        <v>2904</v>
      </c>
      <c r="B2912" s="96" t="s">
        <v>531</v>
      </c>
      <c r="C2912" s="96" t="s">
        <v>4119</v>
      </c>
      <c r="D2912" s="96" t="s">
        <v>6129</v>
      </c>
      <c r="E2912" s="96" t="s">
        <v>3370</v>
      </c>
      <c r="F2912" s="96" t="s">
        <v>354</v>
      </c>
      <c r="G2912" s="576">
        <v>375</v>
      </c>
      <c r="H2912" s="576">
        <v>375</v>
      </c>
      <c r="I2912" s="576">
        <v>75</v>
      </c>
    </row>
    <row r="2913" spans="1:9" ht="15">
      <c r="A2913" s="96">
        <v>2905</v>
      </c>
      <c r="B2913" s="96" t="s">
        <v>605</v>
      </c>
      <c r="C2913" s="96" t="s">
        <v>6130</v>
      </c>
      <c r="D2913" s="96" t="s">
        <v>6131</v>
      </c>
      <c r="E2913" s="96" t="s">
        <v>3368</v>
      </c>
      <c r="F2913" s="96" t="s">
        <v>354</v>
      </c>
      <c r="G2913" s="576">
        <v>60</v>
      </c>
      <c r="H2913" s="576">
        <v>60</v>
      </c>
      <c r="I2913" s="576">
        <v>12</v>
      </c>
    </row>
    <row r="2914" spans="1:9" ht="15">
      <c r="A2914" s="96">
        <v>2906</v>
      </c>
      <c r="B2914" s="96" t="s">
        <v>6132</v>
      </c>
      <c r="C2914" s="96" t="s">
        <v>6045</v>
      </c>
      <c r="D2914" s="96" t="s">
        <v>6133</v>
      </c>
      <c r="E2914" s="96" t="s">
        <v>3368</v>
      </c>
      <c r="F2914" s="96" t="s">
        <v>354</v>
      </c>
      <c r="G2914" s="576">
        <v>60</v>
      </c>
      <c r="H2914" s="576">
        <v>60</v>
      </c>
      <c r="I2914" s="576">
        <v>12</v>
      </c>
    </row>
    <row r="2915" spans="1:9" ht="15">
      <c r="A2915" s="96">
        <v>2907</v>
      </c>
      <c r="B2915" s="96" t="s">
        <v>517</v>
      </c>
      <c r="C2915" s="96" t="s">
        <v>6134</v>
      </c>
      <c r="D2915" s="96" t="s">
        <v>6135</v>
      </c>
      <c r="E2915" s="96" t="s">
        <v>3368</v>
      </c>
      <c r="F2915" s="96" t="s">
        <v>354</v>
      </c>
      <c r="G2915" s="576">
        <v>60</v>
      </c>
      <c r="H2915" s="576">
        <v>60</v>
      </c>
      <c r="I2915" s="576">
        <v>12</v>
      </c>
    </row>
    <row r="2916" spans="1:9" ht="15">
      <c r="A2916" s="96">
        <v>2908</v>
      </c>
      <c r="B2916" s="96" t="s">
        <v>531</v>
      </c>
      <c r="C2916" s="96" t="s">
        <v>6136</v>
      </c>
      <c r="D2916" s="96" t="s">
        <v>6137</v>
      </c>
      <c r="E2916" s="96" t="s">
        <v>3370</v>
      </c>
      <c r="F2916" s="96" t="s">
        <v>354</v>
      </c>
      <c r="G2916" s="576">
        <v>375</v>
      </c>
      <c r="H2916" s="576">
        <v>375</v>
      </c>
      <c r="I2916" s="576">
        <v>75</v>
      </c>
    </row>
    <row r="2917" spans="1:9" ht="15">
      <c r="A2917" s="96">
        <v>2909</v>
      </c>
      <c r="B2917" s="96" t="s">
        <v>517</v>
      </c>
      <c r="C2917" s="96" t="s">
        <v>639</v>
      </c>
      <c r="D2917" s="96" t="s">
        <v>6138</v>
      </c>
      <c r="E2917" s="96" t="s">
        <v>3370</v>
      </c>
      <c r="F2917" s="96" t="s">
        <v>354</v>
      </c>
      <c r="G2917" s="576">
        <v>375</v>
      </c>
      <c r="H2917" s="576">
        <v>375</v>
      </c>
      <c r="I2917" s="576">
        <v>75</v>
      </c>
    </row>
    <row r="2918" spans="1:9" ht="15">
      <c r="A2918" s="96">
        <v>2910</v>
      </c>
      <c r="B2918" s="96" t="s">
        <v>581</v>
      </c>
      <c r="C2918" s="96" t="s">
        <v>1078</v>
      </c>
      <c r="D2918" s="96" t="s">
        <v>6139</v>
      </c>
      <c r="E2918" s="96" t="s">
        <v>3370</v>
      </c>
      <c r="F2918" s="96" t="s">
        <v>354</v>
      </c>
      <c r="G2918" s="576">
        <v>375</v>
      </c>
      <c r="H2918" s="576">
        <v>375</v>
      </c>
      <c r="I2918" s="576">
        <v>75</v>
      </c>
    </row>
    <row r="2919" spans="1:9" ht="15">
      <c r="A2919" s="96">
        <v>2911</v>
      </c>
      <c r="B2919" s="96" t="s">
        <v>560</v>
      </c>
      <c r="C2919" s="96" t="s">
        <v>4297</v>
      </c>
      <c r="D2919" s="96" t="s">
        <v>6140</v>
      </c>
      <c r="E2919" s="96" t="s">
        <v>3368</v>
      </c>
      <c r="F2919" s="96" t="s">
        <v>354</v>
      </c>
      <c r="G2919" s="576">
        <v>60</v>
      </c>
      <c r="H2919" s="576">
        <v>60</v>
      </c>
      <c r="I2919" s="576">
        <v>12</v>
      </c>
    </row>
    <row r="2920" spans="1:9" ht="15">
      <c r="A2920" s="96">
        <v>2912</v>
      </c>
      <c r="B2920" s="96" t="s">
        <v>674</v>
      </c>
      <c r="C2920" s="96" t="s">
        <v>5790</v>
      </c>
      <c r="D2920" s="96" t="s">
        <v>6141</v>
      </c>
      <c r="E2920" s="96" t="s">
        <v>3370</v>
      </c>
      <c r="F2920" s="96" t="s">
        <v>354</v>
      </c>
      <c r="G2920" s="576">
        <v>187.5</v>
      </c>
      <c r="H2920" s="576">
        <v>187.5</v>
      </c>
      <c r="I2920" s="576">
        <v>37.5</v>
      </c>
    </row>
    <row r="2921" spans="1:9" ht="15">
      <c r="A2921" s="96">
        <v>2913</v>
      </c>
      <c r="B2921" s="96" t="s">
        <v>3764</v>
      </c>
      <c r="C2921" s="96" t="s">
        <v>3728</v>
      </c>
      <c r="D2921" s="96" t="s">
        <v>6142</v>
      </c>
      <c r="E2921" s="96" t="s">
        <v>3370</v>
      </c>
      <c r="F2921" s="96" t="s">
        <v>354</v>
      </c>
      <c r="G2921" s="576">
        <v>375</v>
      </c>
      <c r="H2921" s="576">
        <v>375</v>
      </c>
      <c r="I2921" s="576">
        <v>75</v>
      </c>
    </row>
    <row r="2922" spans="1:9" ht="15">
      <c r="A2922" s="96">
        <v>2914</v>
      </c>
      <c r="B2922" s="96" t="s">
        <v>553</v>
      </c>
      <c r="C2922" s="96" t="s">
        <v>6143</v>
      </c>
      <c r="D2922" s="96" t="s">
        <v>6144</v>
      </c>
      <c r="E2922" s="96" t="s">
        <v>3370</v>
      </c>
      <c r="F2922" s="96" t="s">
        <v>354</v>
      </c>
      <c r="G2922" s="576">
        <v>375</v>
      </c>
      <c r="H2922" s="576">
        <v>375</v>
      </c>
      <c r="I2922" s="576">
        <v>75</v>
      </c>
    </row>
    <row r="2923" spans="1:9" ht="15">
      <c r="A2923" s="96">
        <v>2915</v>
      </c>
      <c r="B2923" s="96" t="s">
        <v>6145</v>
      </c>
      <c r="C2923" s="96" t="s">
        <v>685</v>
      </c>
      <c r="D2923" s="96" t="s">
        <v>6146</v>
      </c>
      <c r="E2923" s="96" t="s">
        <v>3370</v>
      </c>
      <c r="F2923" s="96" t="s">
        <v>354</v>
      </c>
      <c r="G2923" s="576">
        <v>375</v>
      </c>
      <c r="H2923" s="576">
        <v>375</v>
      </c>
      <c r="I2923" s="576">
        <v>75</v>
      </c>
    </row>
    <row r="2924" spans="1:9" ht="15">
      <c r="A2924" s="96">
        <v>2916</v>
      </c>
      <c r="B2924" s="96" t="s">
        <v>680</v>
      </c>
      <c r="C2924" s="96" t="s">
        <v>677</v>
      </c>
      <c r="D2924" s="96" t="s">
        <v>6147</v>
      </c>
      <c r="E2924" s="96" t="s">
        <v>3368</v>
      </c>
      <c r="F2924" s="96" t="s">
        <v>354</v>
      </c>
      <c r="G2924" s="576">
        <v>60</v>
      </c>
      <c r="H2924" s="576">
        <v>60</v>
      </c>
      <c r="I2924" s="576">
        <v>12</v>
      </c>
    </row>
    <row r="2925" spans="1:9" ht="15">
      <c r="A2925" s="96">
        <v>2917</v>
      </c>
      <c r="B2925" s="96" t="s">
        <v>1034</v>
      </c>
      <c r="C2925" s="96" t="s">
        <v>3928</v>
      </c>
      <c r="D2925" s="96" t="s">
        <v>6148</v>
      </c>
      <c r="E2925" s="96" t="s">
        <v>3368</v>
      </c>
      <c r="F2925" s="96" t="s">
        <v>354</v>
      </c>
      <c r="G2925" s="576">
        <v>60</v>
      </c>
      <c r="H2925" s="576">
        <v>60</v>
      </c>
      <c r="I2925" s="576">
        <v>12</v>
      </c>
    </row>
    <row r="2926" spans="1:9" ht="15">
      <c r="A2926" s="96">
        <v>2918</v>
      </c>
      <c r="B2926" s="96" t="s">
        <v>517</v>
      </c>
      <c r="C2926" s="96" t="s">
        <v>6149</v>
      </c>
      <c r="D2926" s="96" t="s">
        <v>6150</v>
      </c>
      <c r="E2926" s="96" t="s">
        <v>3370</v>
      </c>
      <c r="F2926" s="96" t="s">
        <v>354</v>
      </c>
      <c r="G2926" s="576">
        <v>375</v>
      </c>
      <c r="H2926" s="576">
        <v>375</v>
      </c>
      <c r="I2926" s="576">
        <v>75</v>
      </c>
    </row>
    <row r="2927" spans="1:9" ht="15">
      <c r="A2927" s="96">
        <v>2919</v>
      </c>
      <c r="B2927" s="96" t="s">
        <v>3735</v>
      </c>
      <c r="C2927" s="96" t="s">
        <v>1154</v>
      </c>
      <c r="D2927" s="96" t="s">
        <v>6151</v>
      </c>
      <c r="E2927" s="96" t="s">
        <v>3368</v>
      </c>
      <c r="F2927" s="96" t="s">
        <v>354</v>
      </c>
      <c r="G2927" s="576">
        <v>60</v>
      </c>
      <c r="H2927" s="576">
        <v>60</v>
      </c>
      <c r="I2927" s="576">
        <v>12</v>
      </c>
    </row>
    <row r="2928" spans="1:9" ht="15">
      <c r="A2928" s="96">
        <v>2920</v>
      </c>
      <c r="B2928" s="96" t="s">
        <v>510</v>
      </c>
      <c r="C2928" s="96" t="s">
        <v>4630</v>
      </c>
      <c r="D2928" s="96" t="s">
        <v>6152</v>
      </c>
      <c r="E2928" s="96" t="s">
        <v>3368</v>
      </c>
      <c r="F2928" s="96" t="s">
        <v>354</v>
      </c>
      <c r="G2928" s="576">
        <v>60</v>
      </c>
      <c r="H2928" s="576">
        <v>60</v>
      </c>
      <c r="I2928" s="576">
        <v>12</v>
      </c>
    </row>
    <row r="2929" spans="1:9" ht="15">
      <c r="A2929" s="96">
        <v>2921</v>
      </c>
      <c r="B2929" s="96" t="s">
        <v>528</v>
      </c>
      <c r="C2929" s="96" t="s">
        <v>6153</v>
      </c>
      <c r="D2929" s="96" t="s">
        <v>6154</v>
      </c>
      <c r="E2929" s="96" t="s">
        <v>3370</v>
      </c>
      <c r="F2929" s="96" t="s">
        <v>354</v>
      </c>
      <c r="G2929" s="576">
        <v>375</v>
      </c>
      <c r="H2929" s="576">
        <v>375</v>
      </c>
      <c r="I2929" s="576">
        <v>75</v>
      </c>
    </row>
    <row r="2930" spans="1:9" ht="15">
      <c r="A2930" s="96">
        <v>2922</v>
      </c>
      <c r="B2930" s="96" t="s">
        <v>511</v>
      </c>
      <c r="C2930" s="96" t="s">
        <v>4009</v>
      </c>
      <c r="D2930" s="96" t="s">
        <v>6155</v>
      </c>
      <c r="E2930" s="96" t="s">
        <v>3368</v>
      </c>
      <c r="F2930" s="96" t="s">
        <v>354</v>
      </c>
      <c r="G2930" s="576">
        <v>60</v>
      </c>
      <c r="H2930" s="576">
        <v>60</v>
      </c>
      <c r="I2930" s="576">
        <v>12</v>
      </c>
    </row>
    <row r="2931" spans="1:9" ht="15">
      <c r="A2931" s="96">
        <v>2923</v>
      </c>
      <c r="B2931" s="96" t="s">
        <v>673</v>
      </c>
      <c r="C2931" s="96" t="s">
        <v>4758</v>
      </c>
      <c r="D2931" s="96" t="s">
        <v>6156</v>
      </c>
      <c r="E2931" s="96" t="s">
        <v>3368</v>
      </c>
      <c r="F2931" s="96" t="s">
        <v>354</v>
      </c>
      <c r="G2931" s="576">
        <v>60</v>
      </c>
      <c r="H2931" s="576">
        <v>60</v>
      </c>
      <c r="I2931" s="576">
        <v>12</v>
      </c>
    </row>
    <row r="2932" spans="1:9" ht="15">
      <c r="A2932" s="96">
        <v>2924</v>
      </c>
      <c r="B2932" s="96" t="s">
        <v>3789</v>
      </c>
      <c r="C2932" s="96" t="s">
        <v>6085</v>
      </c>
      <c r="D2932" s="96" t="s">
        <v>6157</v>
      </c>
      <c r="E2932" s="96" t="s">
        <v>3368</v>
      </c>
      <c r="F2932" s="96" t="s">
        <v>354</v>
      </c>
      <c r="G2932" s="576">
        <v>60</v>
      </c>
      <c r="H2932" s="576">
        <v>60</v>
      </c>
      <c r="I2932" s="576">
        <v>12</v>
      </c>
    </row>
    <row r="2933" spans="1:9" ht="15">
      <c r="A2933" s="96">
        <v>2925</v>
      </c>
      <c r="B2933" s="96" t="s">
        <v>511</v>
      </c>
      <c r="C2933" s="96" t="s">
        <v>608</v>
      </c>
      <c r="D2933" s="96" t="s">
        <v>6158</v>
      </c>
      <c r="E2933" s="96" t="s">
        <v>3370</v>
      </c>
      <c r="F2933" s="96" t="s">
        <v>354</v>
      </c>
      <c r="G2933" s="576">
        <v>375</v>
      </c>
      <c r="H2933" s="576">
        <v>375</v>
      </c>
      <c r="I2933" s="576">
        <v>75</v>
      </c>
    </row>
    <row r="2934" spans="1:9" ht="15">
      <c r="A2934" s="96">
        <v>2926</v>
      </c>
      <c r="B2934" s="96" t="s">
        <v>3509</v>
      </c>
      <c r="C2934" s="96" t="s">
        <v>6159</v>
      </c>
      <c r="D2934" s="96" t="s">
        <v>6160</v>
      </c>
      <c r="E2934" s="96" t="s">
        <v>3370</v>
      </c>
      <c r="F2934" s="96" t="s">
        <v>354</v>
      </c>
      <c r="G2934" s="576">
        <v>375</v>
      </c>
      <c r="H2934" s="576">
        <v>375</v>
      </c>
      <c r="I2934" s="576">
        <v>75</v>
      </c>
    </row>
    <row r="2935" spans="1:9" ht="15">
      <c r="A2935" s="96">
        <v>2927</v>
      </c>
      <c r="B2935" s="96" t="s">
        <v>3756</v>
      </c>
      <c r="C2935" s="96" t="s">
        <v>837</v>
      </c>
      <c r="D2935" s="96" t="s">
        <v>6161</v>
      </c>
      <c r="E2935" s="96" t="s">
        <v>3368</v>
      </c>
      <c r="F2935" s="96" t="s">
        <v>354</v>
      </c>
      <c r="G2935" s="576">
        <v>60</v>
      </c>
      <c r="H2935" s="576">
        <v>60</v>
      </c>
      <c r="I2935" s="576">
        <v>12</v>
      </c>
    </row>
    <row r="2936" spans="1:9" ht="15">
      <c r="A2936" s="96">
        <v>2928</v>
      </c>
      <c r="B2936" s="96" t="s">
        <v>519</v>
      </c>
      <c r="C2936" s="96" t="s">
        <v>918</v>
      </c>
      <c r="D2936" s="96" t="s">
        <v>6162</v>
      </c>
      <c r="E2936" s="96" t="s">
        <v>3370</v>
      </c>
      <c r="F2936" s="96" t="s">
        <v>354</v>
      </c>
      <c r="G2936" s="576">
        <v>375</v>
      </c>
      <c r="H2936" s="576">
        <v>375</v>
      </c>
      <c r="I2936" s="576">
        <v>75</v>
      </c>
    </row>
    <row r="2937" spans="1:9" ht="15">
      <c r="A2937" s="96">
        <v>2929</v>
      </c>
      <c r="B2937" s="96" t="s">
        <v>563</v>
      </c>
      <c r="C2937" s="96" t="s">
        <v>6163</v>
      </c>
      <c r="D2937" s="96" t="s">
        <v>6164</v>
      </c>
      <c r="E2937" s="96" t="s">
        <v>3370</v>
      </c>
      <c r="F2937" s="96" t="s">
        <v>354</v>
      </c>
      <c r="G2937" s="576">
        <v>375</v>
      </c>
      <c r="H2937" s="576">
        <v>375</v>
      </c>
      <c r="I2937" s="576">
        <v>75</v>
      </c>
    </row>
    <row r="2938" spans="1:9" ht="15">
      <c r="A2938" s="96">
        <v>2930</v>
      </c>
      <c r="B2938" s="96" t="s">
        <v>816</v>
      </c>
      <c r="C2938" s="96" t="s">
        <v>1146</v>
      </c>
      <c r="D2938" s="96" t="s">
        <v>6165</v>
      </c>
      <c r="E2938" s="96" t="s">
        <v>3368</v>
      </c>
      <c r="F2938" s="96" t="s">
        <v>354</v>
      </c>
      <c r="G2938" s="576">
        <v>60</v>
      </c>
      <c r="H2938" s="576">
        <v>60</v>
      </c>
      <c r="I2938" s="576">
        <v>12</v>
      </c>
    </row>
    <row r="2939" spans="1:9" ht="15">
      <c r="A2939" s="96">
        <v>2931</v>
      </c>
      <c r="B2939" s="96" t="s">
        <v>528</v>
      </c>
      <c r="C2939" s="96" t="s">
        <v>4109</v>
      </c>
      <c r="D2939" s="96" t="s">
        <v>6166</v>
      </c>
      <c r="E2939" s="96" t="s">
        <v>3370</v>
      </c>
      <c r="F2939" s="96" t="s">
        <v>354</v>
      </c>
      <c r="G2939" s="576">
        <v>375</v>
      </c>
      <c r="H2939" s="576">
        <v>375</v>
      </c>
      <c r="I2939" s="576">
        <v>75</v>
      </c>
    </row>
    <row r="2940" spans="1:9" ht="15">
      <c r="A2940" s="96">
        <v>2932</v>
      </c>
      <c r="B2940" s="96" t="s">
        <v>630</v>
      </c>
      <c r="C2940" s="96" t="s">
        <v>1146</v>
      </c>
      <c r="D2940" s="96" t="s">
        <v>6167</v>
      </c>
      <c r="E2940" s="96" t="s">
        <v>3368</v>
      </c>
      <c r="F2940" s="96" t="s">
        <v>354</v>
      </c>
      <c r="G2940" s="576">
        <v>60</v>
      </c>
      <c r="H2940" s="576">
        <v>60</v>
      </c>
      <c r="I2940" s="576">
        <v>12</v>
      </c>
    </row>
    <row r="2941" spans="1:9" ht="15">
      <c r="A2941" s="96">
        <v>2933</v>
      </c>
      <c r="B2941" s="96" t="s">
        <v>630</v>
      </c>
      <c r="C2941" s="96" t="s">
        <v>596</v>
      </c>
      <c r="D2941" s="96" t="s">
        <v>6168</v>
      </c>
      <c r="E2941" s="96" t="s">
        <v>3368</v>
      </c>
      <c r="F2941" s="96" t="s">
        <v>354</v>
      </c>
      <c r="G2941" s="576">
        <v>60</v>
      </c>
      <c r="H2941" s="576">
        <v>60</v>
      </c>
      <c r="I2941" s="576">
        <v>12</v>
      </c>
    </row>
    <row r="2942" spans="1:9" ht="15">
      <c r="A2942" s="96">
        <v>2934</v>
      </c>
      <c r="B2942" s="96" t="s">
        <v>5410</v>
      </c>
      <c r="C2942" s="96" t="s">
        <v>4113</v>
      </c>
      <c r="D2942" s="96" t="s">
        <v>6169</v>
      </c>
      <c r="E2942" s="96" t="s">
        <v>3368</v>
      </c>
      <c r="F2942" s="96" t="s">
        <v>354</v>
      </c>
      <c r="G2942" s="576">
        <v>60</v>
      </c>
      <c r="H2942" s="576">
        <v>60</v>
      </c>
      <c r="I2942" s="576">
        <v>12</v>
      </c>
    </row>
    <row r="2943" spans="1:9" ht="30">
      <c r="A2943" s="96">
        <v>2935</v>
      </c>
      <c r="B2943" s="96" t="s">
        <v>510</v>
      </c>
      <c r="C2943" s="96" t="s">
        <v>6170</v>
      </c>
      <c r="D2943" s="96" t="s">
        <v>6171</v>
      </c>
      <c r="E2943" s="96" t="s">
        <v>6172</v>
      </c>
      <c r="F2943" s="96" t="s">
        <v>354</v>
      </c>
      <c r="G2943" s="576">
        <v>4850</v>
      </c>
      <c r="H2943" s="576">
        <v>4850</v>
      </c>
      <c r="I2943" s="576">
        <v>970</v>
      </c>
    </row>
    <row r="2944" spans="1:9" ht="15">
      <c r="A2944" s="96">
        <v>2936</v>
      </c>
      <c r="B2944" s="96" t="s">
        <v>569</v>
      </c>
      <c r="C2944" s="96" t="s">
        <v>844</v>
      </c>
      <c r="D2944" s="96" t="s">
        <v>6173</v>
      </c>
      <c r="E2944" s="96" t="s">
        <v>3368</v>
      </c>
      <c r="F2944" s="96" t="s">
        <v>354</v>
      </c>
      <c r="G2944" s="576">
        <v>60</v>
      </c>
      <c r="H2944" s="576">
        <v>60</v>
      </c>
      <c r="I2944" s="576">
        <v>12</v>
      </c>
    </row>
    <row r="2945" spans="1:9" ht="15">
      <c r="A2945" s="96">
        <v>2937</v>
      </c>
      <c r="B2945" s="96" t="s">
        <v>603</v>
      </c>
      <c r="C2945" s="96" t="s">
        <v>6174</v>
      </c>
      <c r="D2945" s="96" t="s">
        <v>6175</v>
      </c>
      <c r="E2945" s="96" t="s">
        <v>3370</v>
      </c>
      <c r="F2945" s="96" t="s">
        <v>354</v>
      </c>
      <c r="G2945" s="576">
        <v>375</v>
      </c>
      <c r="H2945" s="576">
        <v>375</v>
      </c>
      <c r="I2945" s="576">
        <v>75</v>
      </c>
    </row>
    <row r="2946" spans="1:9" ht="15">
      <c r="A2946" s="96">
        <v>2938</v>
      </c>
      <c r="B2946" s="96" t="s">
        <v>514</v>
      </c>
      <c r="C2946" s="96" t="s">
        <v>3739</v>
      </c>
      <c r="D2946" s="96" t="s">
        <v>6176</v>
      </c>
      <c r="E2946" s="96" t="s">
        <v>5307</v>
      </c>
      <c r="F2946" s="96" t="s">
        <v>354</v>
      </c>
      <c r="G2946" s="576">
        <v>3940</v>
      </c>
      <c r="H2946" s="576">
        <v>3940</v>
      </c>
      <c r="I2946" s="576">
        <v>788</v>
      </c>
    </row>
    <row r="2947" spans="1:9" ht="15">
      <c r="A2947" s="96">
        <v>2939</v>
      </c>
      <c r="B2947" s="96" t="s">
        <v>6177</v>
      </c>
      <c r="C2947" s="96" t="s">
        <v>6178</v>
      </c>
      <c r="D2947" s="96" t="s">
        <v>6179</v>
      </c>
      <c r="E2947" s="96" t="s">
        <v>3370</v>
      </c>
      <c r="F2947" s="96" t="s">
        <v>354</v>
      </c>
      <c r="G2947" s="576">
        <v>375</v>
      </c>
      <c r="H2947" s="576">
        <v>375</v>
      </c>
      <c r="I2947" s="576">
        <v>75</v>
      </c>
    </row>
    <row r="2948" spans="1:9" ht="15">
      <c r="A2948" s="96">
        <v>2940</v>
      </c>
      <c r="B2948" s="96" t="s">
        <v>630</v>
      </c>
      <c r="C2948" s="96" t="s">
        <v>985</v>
      </c>
      <c r="D2948" s="96" t="s">
        <v>6180</v>
      </c>
      <c r="E2948" s="96" t="s">
        <v>3368</v>
      </c>
      <c r="F2948" s="96" t="s">
        <v>354</v>
      </c>
      <c r="G2948" s="576">
        <v>60</v>
      </c>
      <c r="H2948" s="576">
        <v>60</v>
      </c>
      <c r="I2948" s="576">
        <v>12</v>
      </c>
    </row>
    <row r="2949" spans="1:9" ht="15">
      <c r="A2949" s="96">
        <v>2941</v>
      </c>
      <c r="B2949" s="96" t="s">
        <v>4408</v>
      </c>
      <c r="C2949" s="96" t="s">
        <v>5358</v>
      </c>
      <c r="D2949" s="96" t="s">
        <v>6181</v>
      </c>
      <c r="E2949" s="96" t="s">
        <v>3368</v>
      </c>
      <c r="F2949" s="96" t="s">
        <v>354</v>
      </c>
      <c r="G2949" s="576">
        <v>60</v>
      </c>
      <c r="H2949" s="576">
        <v>60</v>
      </c>
      <c r="I2949" s="576">
        <v>12</v>
      </c>
    </row>
    <row r="2950" spans="1:9" ht="15">
      <c r="A2950" s="96">
        <v>2942</v>
      </c>
      <c r="B2950" s="96" t="s">
        <v>515</v>
      </c>
      <c r="C2950" s="96" t="s">
        <v>6182</v>
      </c>
      <c r="D2950" s="96" t="s">
        <v>6183</v>
      </c>
      <c r="E2950" s="96" t="s">
        <v>3370</v>
      </c>
      <c r="F2950" s="96" t="s">
        <v>354</v>
      </c>
      <c r="G2950" s="576">
        <v>375</v>
      </c>
      <c r="H2950" s="576">
        <v>375</v>
      </c>
      <c r="I2950" s="576">
        <v>75</v>
      </c>
    </row>
    <row r="2951" spans="1:9" ht="15">
      <c r="A2951" s="96">
        <v>2943</v>
      </c>
      <c r="B2951" s="96" t="s">
        <v>4120</v>
      </c>
      <c r="C2951" s="96" t="s">
        <v>6184</v>
      </c>
      <c r="D2951" s="96" t="s">
        <v>6185</v>
      </c>
      <c r="E2951" s="96" t="s">
        <v>3370</v>
      </c>
      <c r="F2951" s="96" t="s">
        <v>354</v>
      </c>
      <c r="G2951" s="576">
        <v>375</v>
      </c>
      <c r="H2951" s="576">
        <v>375</v>
      </c>
      <c r="I2951" s="576">
        <v>75</v>
      </c>
    </row>
    <row r="2952" spans="1:9" ht="15">
      <c r="A2952" s="96">
        <v>2944</v>
      </c>
      <c r="B2952" s="96" t="s">
        <v>668</v>
      </c>
      <c r="C2952" s="96" t="s">
        <v>4944</v>
      </c>
      <c r="D2952" s="96" t="s">
        <v>6186</v>
      </c>
      <c r="E2952" s="96" t="s">
        <v>3370</v>
      </c>
      <c r="F2952" s="96" t="s">
        <v>354</v>
      </c>
      <c r="G2952" s="576">
        <v>375</v>
      </c>
      <c r="H2952" s="576">
        <v>375</v>
      </c>
      <c r="I2952" s="576">
        <v>75</v>
      </c>
    </row>
    <row r="2953" spans="1:9" ht="15">
      <c r="A2953" s="96">
        <v>2945</v>
      </c>
      <c r="B2953" s="96" t="s">
        <v>521</v>
      </c>
      <c r="C2953" s="96" t="s">
        <v>6187</v>
      </c>
      <c r="D2953" s="96" t="s">
        <v>6188</v>
      </c>
      <c r="E2953" s="96" t="s">
        <v>3368</v>
      </c>
      <c r="F2953" s="96" t="s">
        <v>354</v>
      </c>
      <c r="G2953" s="576">
        <v>60</v>
      </c>
      <c r="H2953" s="576">
        <v>60</v>
      </c>
      <c r="I2953" s="576">
        <v>12</v>
      </c>
    </row>
    <row r="2954" spans="1:9" ht="15">
      <c r="A2954" s="96">
        <v>2946</v>
      </c>
      <c r="B2954" s="96" t="s">
        <v>607</v>
      </c>
      <c r="C2954" s="96" t="s">
        <v>635</v>
      </c>
      <c r="D2954" s="96" t="s">
        <v>6189</v>
      </c>
      <c r="E2954" s="96" t="s">
        <v>3368</v>
      </c>
      <c r="F2954" s="96" t="s">
        <v>354</v>
      </c>
      <c r="G2954" s="576">
        <v>60</v>
      </c>
      <c r="H2954" s="576">
        <v>60</v>
      </c>
      <c r="I2954" s="576">
        <v>12</v>
      </c>
    </row>
    <row r="2955" spans="1:9" ht="15">
      <c r="A2955" s="96">
        <v>2947</v>
      </c>
      <c r="B2955" s="96" t="s">
        <v>3756</v>
      </c>
      <c r="C2955" s="96" t="s">
        <v>3397</v>
      </c>
      <c r="D2955" s="96" t="s">
        <v>6190</v>
      </c>
      <c r="E2955" s="96" t="s">
        <v>3368</v>
      </c>
      <c r="F2955" s="96" t="s">
        <v>354</v>
      </c>
      <c r="G2955" s="576">
        <v>60</v>
      </c>
      <c r="H2955" s="576">
        <v>60</v>
      </c>
      <c r="I2955" s="576">
        <v>12</v>
      </c>
    </row>
    <row r="2956" spans="1:9" ht="15">
      <c r="A2956" s="96">
        <v>2948</v>
      </c>
      <c r="B2956" s="96" t="s">
        <v>630</v>
      </c>
      <c r="C2956" s="96" t="s">
        <v>5151</v>
      </c>
      <c r="D2956" s="96" t="s">
        <v>6191</v>
      </c>
      <c r="E2956" s="96" t="s">
        <v>3368</v>
      </c>
      <c r="F2956" s="96" t="s">
        <v>354</v>
      </c>
      <c r="G2956" s="576">
        <v>60</v>
      </c>
      <c r="H2956" s="576">
        <v>60</v>
      </c>
      <c r="I2956" s="576">
        <v>12</v>
      </c>
    </row>
    <row r="2957" spans="1:9" ht="15">
      <c r="A2957" s="96">
        <v>2949</v>
      </c>
      <c r="B2957" s="96" t="s">
        <v>579</v>
      </c>
      <c r="C2957" s="96" t="s">
        <v>1056</v>
      </c>
      <c r="D2957" s="96" t="s">
        <v>6192</v>
      </c>
      <c r="E2957" s="96" t="s">
        <v>3368</v>
      </c>
      <c r="F2957" s="96" t="s">
        <v>354</v>
      </c>
      <c r="G2957" s="576">
        <v>60</v>
      </c>
      <c r="H2957" s="576">
        <v>60</v>
      </c>
      <c r="I2957" s="576">
        <v>12</v>
      </c>
    </row>
    <row r="2958" spans="1:9" ht="15">
      <c r="A2958" s="96">
        <v>2950</v>
      </c>
      <c r="B2958" s="96" t="s">
        <v>6193</v>
      </c>
      <c r="C2958" s="96" t="s">
        <v>5895</v>
      </c>
      <c r="D2958" s="96" t="s">
        <v>6194</v>
      </c>
      <c r="E2958" s="96" t="s">
        <v>3370</v>
      </c>
      <c r="F2958" s="96" t="s">
        <v>354</v>
      </c>
      <c r="G2958" s="576">
        <v>375</v>
      </c>
      <c r="H2958" s="576">
        <v>375</v>
      </c>
      <c r="I2958" s="576">
        <v>75</v>
      </c>
    </row>
    <row r="2959" spans="1:9" ht="15">
      <c r="A2959" s="96">
        <v>2951</v>
      </c>
      <c r="B2959" s="96" t="s">
        <v>533</v>
      </c>
      <c r="C2959" s="96" t="s">
        <v>4646</v>
      </c>
      <c r="D2959" s="96" t="s">
        <v>6195</v>
      </c>
      <c r="E2959" s="96" t="s">
        <v>3368</v>
      </c>
      <c r="F2959" s="96" t="s">
        <v>354</v>
      </c>
      <c r="G2959" s="576">
        <v>60</v>
      </c>
      <c r="H2959" s="576">
        <v>60</v>
      </c>
      <c r="I2959" s="576">
        <v>12</v>
      </c>
    </row>
    <row r="2960" spans="1:9" ht="15">
      <c r="A2960" s="96">
        <v>2952</v>
      </c>
      <c r="B2960" s="96" t="s">
        <v>3509</v>
      </c>
      <c r="C2960" s="96" t="s">
        <v>5760</v>
      </c>
      <c r="D2960" s="96" t="s">
        <v>6196</v>
      </c>
      <c r="E2960" s="96" t="s">
        <v>3368</v>
      </c>
      <c r="F2960" s="96" t="s">
        <v>354</v>
      </c>
      <c r="G2960" s="576">
        <v>60</v>
      </c>
      <c r="H2960" s="576">
        <v>60</v>
      </c>
      <c r="I2960" s="576">
        <v>12</v>
      </c>
    </row>
    <row r="2961" spans="1:9" ht="15">
      <c r="A2961" s="96">
        <v>2953</v>
      </c>
      <c r="B2961" s="96" t="s">
        <v>614</v>
      </c>
      <c r="C2961" s="96" t="s">
        <v>812</v>
      </c>
      <c r="D2961" s="96" t="s">
        <v>6197</v>
      </c>
      <c r="E2961" s="96" t="s">
        <v>3370</v>
      </c>
      <c r="F2961" s="96" t="s">
        <v>354</v>
      </c>
      <c r="G2961" s="576">
        <v>375</v>
      </c>
      <c r="H2961" s="576">
        <v>375</v>
      </c>
      <c r="I2961" s="576">
        <v>75</v>
      </c>
    </row>
    <row r="2962" spans="1:9" ht="15">
      <c r="A2962" s="96">
        <v>2954</v>
      </c>
      <c r="B2962" s="96" t="s">
        <v>531</v>
      </c>
      <c r="C2962" s="96" t="s">
        <v>5490</v>
      </c>
      <c r="D2962" s="96" t="s">
        <v>6198</v>
      </c>
      <c r="E2962" s="96" t="s">
        <v>3370</v>
      </c>
      <c r="F2962" s="96" t="s">
        <v>354</v>
      </c>
      <c r="G2962" s="576">
        <v>375</v>
      </c>
      <c r="H2962" s="576">
        <v>375</v>
      </c>
      <c r="I2962" s="576">
        <v>75</v>
      </c>
    </row>
    <row r="2963" spans="1:9" ht="15">
      <c r="A2963" s="96">
        <v>2955</v>
      </c>
      <c r="B2963" s="96" t="s">
        <v>800</v>
      </c>
      <c r="C2963" s="96" t="s">
        <v>6199</v>
      </c>
      <c r="D2963" s="96" t="s">
        <v>6200</v>
      </c>
      <c r="E2963" s="96" t="s">
        <v>3370</v>
      </c>
      <c r="F2963" s="96" t="s">
        <v>354</v>
      </c>
      <c r="G2963" s="576">
        <v>375</v>
      </c>
      <c r="H2963" s="576">
        <v>375</v>
      </c>
      <c r="I2963" s="576">
        <v>75</v>
      </c>
    </row>
    <row r="2964" spans="1:9" ht="15">
      <c r="A2964" s="96">
        <v>2956</v>
      </c>
      <c r="B2964" s="96" t="s">
        <v>6201</v>
      </c>
      <c r="C2964" s="96" t="s">
        <v>840</v>
      </c>
      <c r="D2964" s="96" t="s">
        <v>6202</v>
      </c>
      <c r="E2964" s="96" t="s">
        <v>3370</v>
      </c>
      <c r="F2964" s="96" t="s">
        <v>354</v>
      </c>
      <c r="G2964" s="576">
        <v>375</v>
      </c>
      <c r="H2964" s="576">
        <v>375</v>
      </c>
      <c r="I2964" s="576">
        <v>75</v>
      </c>
    </row>
    <row r="2965" spans="1:9" ht="15">
      <c r="A2965" s="96">
        <v>2957</v>
      </c>
      <c r="B2965" s="96" t="s">
        <v>655</v>
      </c>
      <c r="C2965" s="96" t="s">
        <v>6199</v>
      </c>
      <c r="D2965" s="96" t="s">
        <v>6203</v>
      </c>
      <c r="E2965" s="96" t="s">
        <v>3370</v>
      </c>
      <c r="F2965" s="96" t="s">
        <v>354</v>
      </c>
      <c r="G2965" s="576">
        <v>375</v>
      </c>
      <c r="H2965" s="576">
        <v>375</v>
      </c>
      <c r="I2965" s="576">
        <v>75</v>
      </c>
    </row>
    <row r="2966" spans="1:9" ht="15">
      <c r="A2966" s="96">
        <v>2958</v>
      </c>
      <c r="B2966" s="96" t="s">
        <v>781</v>
      </c>
      <c r="C2966" s="96" t="s">
        <v>6204</v>
      </c>
      <c r="D2966" s="96" t="s">
        <v>6205</v>
      </c>
      <c r="E2966" s="96" t="s">
        <v>3370</v>
      </c>
      <c r="F2966" s="96" t="s">
        <v>354</v>
      </c>
      <c r="G2966" s="576">
        <v>375</v>
      </c>
      <c r="H2966" s="576">
        <v>375</v>
      </c>
      <c r="I2966" s="576">
        <v>75</v>
      </c>
    </row>
    <row r="2967" spans="1:9" ht="15">
      <c r="A2967" s="96">
        <v>2959</v>
      </c>
      <c r="B2967" s="96" t="s">
        <v>579</v>
      </c>
      <c r="C2967" s="96" t="s">
        <v>648</v>
      </c>
      <c r="D2967" s="96" t="s">
        <v>6206</v>
      </c>
      <c r="E2967" s="96" t="s">
        <v>3370</v>
      </c>
      <c r="F2967" s="96" t="s">
        <v>354</v>
      </c>
      <c r="G2967" s="576">
        <v>375</v>
      </c>
      <c r="H2967" s="576">
        <v>375</v>
      </c>
      <c r="I2967" s="576">
        <v>75</v>
      </c>
    </row>
    <row r="2968" spans="1:9" ht="15">
      <c r="A2968" s="96">
        <v>2960</v>
      </c>
      <c r="B2968" s="96" t="s">
        <v>615</v>
      </c>
      <c r="C2968" s="96" t="s">
        <v>3457</v>
      </c>
      <c r="D2968" s="96" t="s">
        <v>6207</v>
      </c>
      <c r="E2968" s="96" t="s">
        <v>3368</v>
      </c>
      <c r="F2968" s="96" t="s">
        <v>354</v>
      </c>
      <c r="G2968" s="576">
        <v>60</v>
      </c>
      <c r="H2968" s="576">
        <v>60</v>
      </c>
      <c r="I2968" s="576">
        <v>12</v>
      </c>
    </row>
    <row r="2969" spans="1:9" ht="15">
      <c r="A2969" s="96">
        <v>2961</v>
      </c>
      <c r="B2969" s="96" t="s">
        <v>587</v>
      </c>
      <c r="C2969" s="96" t="s">
        <v>930</v>
      </c>
      <c r="D2969" s="96" t="s">
        <v>6208</v>
      </c>
      <c r="E2969" s="96" t="s">
        <v>3370</v>
      </c>
      <c r="F2969" s="96" t="s">
        <v>354</v>
      </c>
      <c r="G2969" s="576">
        <v>375</v>
      </c>
      <c r="H2969" s="576">
        <v>375</v>
      </c>
      <c r="I2969" s="576">
        <v>75</v>
      </c>
    </row>
    <row r="2970" spans="1:9" ht="15">
      <c r="A2970" s="96">
        <v>2962</v>
      </c>
      <c r="B2970" s="96" t="s">
        <v>563</v>
      </c>
      <c r="C2970" s="96" t="s">
        <v>688</v>
      </c>
      <c r="D2970" s="96" t="s">
        <v>6209</v>
      </c>
      <c r="E2970" s="96" t="s">
        <v>3370</v>
      </c>
      <c r="F2970" s="96" t="s">
        <v>354</v>
      </c>
      <c r="G2970" s="576">
        <v>375</v>
      </c>
      <c r="H2970" s="576">
        <v>375</v>
      </c>
      <c r="I2970" s="576">
        <v>75</v>
      </c>
    </row>
    <row r="2971" spans="1:9" ht="15">
      <c r="A2971" s="96">
        <v>2963</v>
      </c>
      <c r="B2971" s="96" t="s">
        <v>557</v>
      </c>
      <c r="C2971" s="96" t="s">
        <v>823</v>
      </c>
      <c r="D2971" s="96" t="s">
        <v>6210</v>
      </c>
      <c r="E2971" s="96" t="s">
        <v>3368</v>
      </c>
      <c r="F2971" s="96" t="s">
        <v>354</v>
      </c>
      <c r="G2971" s="576">
        <v>60</v>
      </c>
      <c r="H2971" s="576">
        <v>60</v>
      </c>
      <c r="I2971" s="576">
        <v>12</v>
      </c>
    </row>
    <row r="2972" spans="1:9" ht="15">
      <c r="A2972" s="96">
        <v>2964</v>
      </c>
      <c r="B2972" s="96" t="s">
        <v>742</v>
      </c>
      <c r="C2972" s="96" t="s">
        <v>1201</v>
      </c>
      <c r="D2972" s="96" t="s">
        <v>6211</v>
      </c>
      <c r="E2972" s="96" t="s">
        <v>3368</v>
      </c>
      <c r="F2972" s="96" t="s">
        <v>354</v>
      </c>
      <c r="G2972" s="576">
        <v>60</v>
      </c>
      <c r="H2972" s="576">
        <v>60</v>
      </c>
      <c r="I2972" s="576">
        <v>12</v>
      </c>
    </row>
    <row r="2973" spans="1:9" ht="15">
      <c r="A2973" s="96">
        <v>2965</v>
      </c>
      <c r="B2973" s="96" t="s">
        <v>717</v>
      </c>
      <c r="C2973" s="96" t="s">
        <v>6212</v>
      </c>
      <c r="D2973" s="96" t="s">
        <v>6213</v>
      </c>
      <c r="E2973" s="96" t="s">
        <v>3368</v>
      </c>
      <c r="F2973" s="96" t="s">
        <v>354</v>
      </c>
      <c r="G2973" s="576">
        <v>60</v>
      </c>
      <c r="H2973" s="576">
        <v>60</v>
      </c>
      <c r="I2973" s="576">
        <v>12</v>
      </c>
    </row>
    <row r="2974" spans="1:9" ht="15">
      <c r="A2974" s="96">
        <v>2966</v>
      </c>
      <c r="B2974" s="96" t="s">
        <v>519</v>
      </c>
      <c r="C2974" s="96" t="s">
        <v>635</v>
      </c>
      <c r="D2974" s="96" t="s">
        <v>6214</v>
      </c>
      <c r="E2974" s="96" t="s">
        <v>3370</v>
      </c>
      <c r="F2974" s="96" t="s">
        <v>354</v>
      </c>
      <c r="G2974" s="576">
        <v>375</v>
      </c>
      <c r="H2974" s="576">
        <v>375</v>
      </c>
      <c r="I2974" s="576">
        <v>75</v>
      </c>
    </row>
    <row r="2975" spans="1:9" ht="15">
      <c r="A2975" s="96">
        <v>2967</v>
      </c>
      <c r="B2975" s="96" t="s">
        <v>3764</v>
      </c>
      <c r="C2975" s="96" t="s">
        <v>6215</v>
      </c>
      <c r="D2975" s="96" t="s">
        <v>6216</v>
      </c>
      <c r="E2975" s="96" t="s">
        <v>3368</v>
      </c>
      <c r="F2975" s="96" t="s">
        <v>354</v>
      </c>
      <c r="G2975" s="576">
        <v>60</v>
      </c>
      <c r="H2975" s="576">
        <v>60</v>
      </c>
      <c r="I2975" s="576">
        <v>12</v>
      </c>
    </row>
    <row r="2976" spans="1:9" ht="15">
      <c r="A2976" s="96">
        <v>2968</v>
      </c>
      <c r="B2976" s="96" t="s">
        <v>560</v>
      </c>
      <c r="C2976" s="96" t="s">
        <v>6217</v>
      </c>
      <c r="D2976" s="96" t="s">
        <v>6218</v>
      </c>
      <c r="E2976" s="96" t="s">
        <v>3368</v>
      </c>
      <c r="F2976" s="96" t="s">
        <v>354</v>
      </c>
      <c r="G2976" s="576">
        <v>60</v>
      </c>
      <c r="H2976" s="576">
        <v>60</v>
      </c>
      <c r="I2976" s="576">
        <v>12</v>
      </c>
    </row>
    <row r="2977" spans="1:9" ht="15">
      <c r="A2977" s="96">
        <v>2969</v>
      </c>
      <c r="B2977" s="96" t="s">
        <v>563</v>
      </c>
      <c r="C2977" s="96" t="s">
        <v>6219</v>
      </c>
      <c r="D2977" s="96" t="s">
        <v>6220</v>
      </c>
      <c r="E2977" s="96" t="s">
        <v>3370</v>
      </c>
      <c r="F2977" s="96" t="s">
        <v>354</v>
      </c>
      <c r="G2977" s="576">
        <v>375</v>
      </c>
      <c r="H2977" s="576">
        <v>375</v>
      </c>
      <c r="I2977" s="576">
        <v>75</v>
      </c>
    </row>
    <row r="2978" spans="1:9" ht="15">
      <c r="A2978" s="96">
        <v>2970</v>
      </c>
      <c r="B2978" s="96" t="s">
        <v>4357</v>
      </c>
      <c r="C2978" s="96" t="s">
        <v>6221</v>
      </c>
      <c r="D2978" s="96" t="s">
        <v>6222</v>
      </c>
      <c r="E2978" s="96" t="s">
        <v>3368</v>
      </c>
      <c r="F2978" s="96" t="s">
        <v>354</v>
      </c>
      <c r="G2978" s="576">
        <v>60</v>
      </c>
      <c r="H2978" s="576">
        <v>60</v>
      </c>
      <c r="I2978" s="576">
        <v>12</v>
      </c>
    </row>
    <row r="2979" spans="1:9" ht="15">
      <c r="A2979" s="96">
        <v>2971</v>
      </c>
      <c r="B2979" s="96" t="s">
        <v>623</v>
      </c>
      <c r="C2979" s="96" t="s">
        <v>966</v>
      </c>
      <c r="D2979" s="96" t="s">
        <v>6223</v>
      </c>
      <c r="E2979" s="96" t="s">
        <v>3368</v>
      </c>
      <c r="F2979" s="96" t="s">
        <v>354</v>
      </c>
      <c r="G2979" s="576">
        <v>60</v>
      </c>
      <c r="H2979" s="576">
        <v>60</v>
      </c>
      <c r="I2979" s="576">
        <v>12</v>
      </c>
    </row>
    <row r="2980" spans="1:9" ht="15">
      <c r="A2980" s="96">
        <v>2972</v>
      </c>
      <c r="B2980" s="96" t="s">
        <v>506</v>
      </c>
      <c r="C2980" s="96" t="s">
        <v>513</v>
      </c>
      <c r="D2980" s="96" t="s">
        <v>6224</v>
      </c>
      <c r="E2980" s="96" t="s">
        <v>6225</v>
      </c>
      <c r="F2980" s="96" t="s">
        <v>354</v>
      </c>
      <c r="G2980" s="576">
        <v>10000</v>
      </c>
      <c r="H2980" s="576">
        <v>10000</v>
      </c>
      <c r="I2980" s="576">
        <v>2000</v>
      </c>
    </row>
    <row r="2981" spans="1:9" ht="15">
      <c r="A2981" s="96">
        <v>2973</v>
      </c>
      <c r="B2981" s="96" t="s">
        <v>506</v>
      </c>
      <c r="C2981" s="96" t="s">
        <v>513</v>
      </c>
      <c r="D2981" s="96" t="s">
        <v>6224</v>
      </c>
      <c r="E2981" s="96" t="s">
        <v>6225</v>
      </c>
      <c r="F2981" s="96" t="s">
        <v>0</v>
      </c>
      <c r="G2981" s="576">
        <v>10000</v>
      </c>
      <c r="H2981" s="576">
        <v>10000</v>
      </c>
      <c r="I2981" s="576">
        <v>2000</v>
      </c>
    </row>
    <row r="2982" spans="1:9" ht="15">
      <c r="A2982" s="96">
        <v>2974</v>
      </c>
      <c r="B2982" s="96" t="s">
        <v>843</v>
      </c>
      <c r="C2982" s="96" t="s">
        <v>6226</v>
      </c>
      <c r="D2982" s="96" t="s">
        <v>6227</v>
      </c>
      <c r="E2982" s="96" t="s">
        <v>3370</v>
      </c>
      <c r="F2982" s="96" t="s">
        <v>354</v>
      </c>
      <c r="G2982" s="576">
        <v>375</v>
      </c>
      <c r="H2982" s="576">
        <v>375</v>
      </c>
      <c r="I2982" s="576">
        <v>75</v>
      </c>
    </row>
    <row r="2983" spans="1:9" ht="15">
      <c r="A2983" s="96">
        <v>2975</v>
      </c>
      <c r="B2983" s="96" t="s">
        <v>579</v>
      </c>
      <c r="C2983" s="96" t="s">
        <v>908</v>
      </c>
      <c r="D2983" s="96" t="s">
        <v>6228</v>
      </c>
      <c r="E2983" s="96" t="s">
        <v>3370</v>
      </c>
      <c r="F2983" s="96" t="s">
        <v>354</v>
      </c>
      <c r="G2983" s="576">
        <v>375</v>
      </c>
      <c r="H2983" s="576">
        <v>375</v>
      </c>
      <c r="I2983" s="576">
        <v>75</v>
      </c>
    </row>
    <row r="2984" spans="1:9" ht="15">
      <c r="A2984" s="96">
        <v>2976</v>
      </c>
      <c r="B2984" s="96" t="s">
        <v>4841</v>
      </c>
      <c r="C2984" s="96" t="s">
        <v>889</v>
      </c>
      <c r="D2984" s="96" t="s">
        <v>6229</v>
      </c>
      <c r="E2984" s="96" t="s">
        <v>3368</v>
      </c>
      <c r="F2984" s="96" t="s">
        <v>354</v>
      </c>
      <c r="G2984" s="576">
        <v>60</v>
      </c>
      <c r="H2984" s="576">
        <v>60</v>
      </c>
      <c r="I2984" s="576">
        <v>12</v>
      </c>
    </row>
    <row r="2985" spans="1:9" ht="15">
      <c r="A2985" s="96">
        <v>2977</v>
      </c>
      <c r="B2985" s="96" t="s">
        <v>6088</v>
      </c>
      <c r="C2985" s="96" t="s">
        <v>6230</v>
      </c>
      <c r="D2985" s="96" t="s">
        <v>6231</v>
      </c>
      <c r="E2985" s="96" t="s">
        <v>3368</v>
      </c>
      <c r="F2985" s="96" t="s">
        <v>354</v>
      </c>
      <c r="G2985" s="576">
        <v>60</v>
      </c>
      <c r="H2985" s="576">
        <v>60</v>
      </c>
      <c r="I2985" s="576">
        <v>12</v>
      </c>
    </row>
    <row r="2986" spans="1:9" ht="15">
      <c r="A2986" s="96">
        <v>2978</v>
      </c>
      <c r="B2986" s="96" t="s">
        <v>6232</v>
      </c>
      <c r="C2986" s="96" t="s">
        <v>6233</v>
      </c>
      <c r="D2986" s="96" t="s">
        <v>6234</v>
      </c>
      <c r="E2986" s="96" t="s">
        <v>3370</v>
      </c>
      <c r="F2986" s="96" t="s">
        <v>354</v>
      </c>
      <c r="G2986" s="576">
        <v>375</v>
      </c>
      <c r="H2986" s="576">
        <v>375</v>
      </c>
      <c r="I2986" s="576">
        <v>75</v>
      </c>
    </row>
    <row r="2987" spans="1:9" ht="15">
      <c r="A2987" s="96">
        <v>2979</v>
      </c>
      <c r="B2987" s="96" t="s">
        <v>718</v>
      </c>
      <c r="C2987" s="96" t="s">
        <v>6235</v>
      </c>
      <c r="D2987" s="96" t="s">
        <v>6236</v>
      </c>
      <c r="E2987" s="96" t="s">
        <v>3368</v>
      </c>
      <c r="F2987" s="96" t="s">
        <v>354</v>
      </c>
      <c r="G2987" s="576">
        <v>60</v>
      </c>
      <c r="H2987" s="576">
        <v>60</v>
      </c>
      <c r="I2987" s="576">
        <v>12</v>
      </c>
    </row>
    <row r="2988" spans="1:9" ht="15">
      <c r="A2988" s="96">
        <v>2980</v>
      </c>
      <c r="B2988" s="96" t="s">
        <v>690</v>
      </c>
      <c r="C2988" s="96" t="s">
        <v>6237</v>
      </c>
      <c r="D2988" s="96" t="s">
        <v>6238</v>
      </c>
      <c r="E2988" s="96" t="s">
        <v>3370</v>
      </c>
      <c r="F2988" s="96" t="s">
        <v>354</v>
      </c>
      <c r="G2988" s="576">
        <v>375</v>
      </c>
      <c r="H2988" s="576">
        <v>375</v>
      </c>
      <c r="I2988" s="576">
        <v>75</v>
      </c>
    </row>
    <row r="2989" spans="1:9" ht="15">
      <c r="A2989" s="96">
        <v>2981</v>
      </c>
      <c r="B2989" s="96" t="s">
        <v>6239</v>
      </c>
      <c r="C2989" s="96" t="s">
        <v>6240</v>
      </c>
      <c r="D2989" s="96" t="s">
        <v>6241</v>
      </c>
      <c r="E2989" s="96" t="s">
        <v>3368</v>
      </c>
      <c r="F2989" s="96" t="s">
        <v>354</v>
      </c>
      <c r="G2989" s="576">
        <v>60</v>
      </c>
      <c r="H2989" s="576">
        <v>60</v>
      </c>
      <c r="I2989" s="576">
        <v>12</v>
      </c>
    </row>
    <row r="2990" spans="1:9" ht="15">
      <c r="A2990" s="96">
        <v>2982</v>
      </c>
      <c r="B2990" s="96" t="s">
        <v>582</v>
      </c>
      <c r="C2990" s="96" t="s">
        <v>6242</v>
      </c>
      <c r="D2990" s="96" t="s">
        <v>6243</v>
      </c>
      <c r="E2990" s="96" t="s">
        <v>3370</v>
      </c>
      <c r="F2990" s="96" t="s">
        <v>354</v>
      </c>
      <c r="G2990" s="576">
        <v>375</v>
      </c>
      <c r="H2990" s="576">
        <v>375</v>
      </c>
      <c r="I2990" s="576">
        <v>75</v>
      </c>
    </row>
    <row r="2991" spans="1:9" ht="15">
      <c r="A2991" s="96">
        <v>2983</v>
      </c>
      <c r="B2991" s="96" t="s">
        <v>690</v>
      </c>
      <c r="C2991" s="96" t="s">
        <v>6244</v>
      </c>
      <c r="D2991" s="96" t="s">
        <v>6245</v>
      </c>
      <c r="E2991" s="96" t="s">
        <v>3368</v>
      </c>
      <c r="F2991" s="96" t="s">
        <v>354</v>
      </c>
      <c r="G2991" s="576">
        <v>60</v>
      </c>
      <c r="H2991" s="576">
        <v>60</v>
      </c>
      <c r="I2991" s="576">
        <v>12</v>
      </c>
    </row>
    <row r="2992" spans="1:9" ht="15">
      <c r="A2992" s="96">
        <v>2984</v>
      </c>
      <c r="B2992" s="96" t="s">
        <v>587</v>
      </c>
      <c r="C2992" s="96" t="s">
        <v>926</v>
      </c>
      <c r="D2992" s="96" t="s">
        <v>6246</v>
      </c>
      <c r="E2992" s="96" t="s">
        <v>3368</v>
      </c>
      <c r="F2992" s="96" t="s">
        <v>354</v>
      </c>
      <c r="G2992" s="576">
        <v>60</v>
      </c>
      <c r="H2992" s="576">
        <v>60</v>
      </c>
      <c r="I2992" s="576">
        <v>12</v>
      </c>
    </row>
    <row r="2993" spans="1:9" ht="15">
      <c r="A2993" s="96">
        <v>2985</v>
      </c>
      <c r="B2993" s="96" t="s">
        <v>5729</v>
      </c>
      <c r="C2993" s="96" t="s">
        <v>4780</v>
      </c>
      <c r="D2993" s="96" t="s">
        <v>6247</v>
      </c>
      <c r="E2993" s="96" t="s">
        <v>3368</v>
      </c>
      <c r="F2993" s="96" t="s">
        <v>354</v>
      </c>
      <c r="G2993" s="576">
        <v>60</v>
      </c>
      <c r="H2993" s="576">
        <v>60</v>
      </c>
      <c r="I2993" s="576">
        <v>12</v>
      </c>
    </row>
    <row r="2994" spans="1:9" ht="15">
      <c r="A2994" s="96">
        <v>2986</v>
      </c>
      <c r="B2994" s="96" t="s">
        <v>533</v>
      </c>
      <c r="C2994" s="96" t="s">
        <v>4453</v>
      </c>
      <c r="D2994" s="96" t="s">
        <v>6248</v>
      </c>
      <c r="E2994" s="96" t="s">
        <v>4784</v>
      </c>
      <c r="F2994" s="96" t="s">
        <v>354</v>
      </c>
      <c r="G2994" s="576">
        <v>4250</v>
      </c>
      <c r="H2994" s="576">
        <v>4250</v>
      </c>
      <c r="I2994" s="576">
        <v>850</v>
      </c>
    </row>
    <row r="2995" spans="1:9" ht="15">
      <c r="A2995" s="96">
        <v>2987</v>
      </c>
      <c r="B2995" s="96" t="s">
        <v>614</v>
      </c>
      <c r="C2995" s="96" t="s">
        <v>3555</v>
      </c>
      <c r="D2995" s="96" t="s">
        <v>6249</v>
      </c>
      <c r="E2995" s="96" t="s">
        <v>3370</v>
      </c>
      <c r="F2995" s="96" t="s">
        <v>354</v>
      </c>
      <c r="G2995" s="576">
        <v>375</v>
      </c>
      <c r="H2995" s="576">
        <v>375</v>
      </c>
      <c r="I2995" s="576">
        <v>75</v>
      </c>
    </row>
    <row r="2996" spans="1:9" ht="30">
      <c r="A2996" s="96">
        <v>2988</v>
      </c>
      <c r="B2996" s="96" t="s">
        <v>510</v>
      </c>
      <c r="C2996" s="96" t="s">
        <v>523</v>
      </c>
      <c r="D2996" s="96" t="s">
        <v>6250</v>
      </c>
      <c r="E2996" s="96" t="s">
        <v>5935</v>
      </c>
      <c r="F2996" s="96" t="s">
        <v>354</v>
      </c>
      <c r="G2996" s="576">
        <v>6125</v>
      </c>
      <c r="H2996" s="576">
        <v>6125</v>
      </c>
      <c r="I2996" s="576">
        <v>1225</v>
      </c>
    </row>
    <row r="2997" spans="1:9" ht="15">
      <c r="A2997" s="96">
        <v>2989</v>
      </c>
      <c r="B2997" s="96" t="s">
        <v>557</v>
      </c>
      <c r="C2997" s="96" t="s">
        <v>1109</v>
      </c>
      <c r="D2997" s="96" t="s">
        <v>6251</v>
      </c>
      <c r="E2997" s="96" t="s">
        <v>3368</v>
      </c>
      <c r="F2997" s="96" t="s">
        <v>354</v>
      </c>
      <c r="G2997" s="576">
        <v>60</v>
      </c>
      <c r="H2997" s="576">
        <v>60</v>
      </c>
      <c r="I2997" s="576">
        <v>12</v>
      </c>
    </row>
    <row r="2998" spans="1:9" ht="15">
      <c r="A2998" s="96">
        <v>2990</v>
      </c>
      <c r="B2998" s="96" t="s">
        <v>3616</v>
      </c>
      <c r="C2998" s="96" t="s">
        <v>3939</v>
      </c>
      <c r="D2998" s="96" t="s">
        <v>6252</v>
      </c>
      <c r="E2998" s="96" t="s">
        <v>3370</v>
      </c>
      <c r="F2998" s="96" t="s">
        <v>354</v>
      </c>
      <c r="G2998" s="576">
        <v>375</v>
      </c>
      <c r="H2998" s="576">
        <v>375</v>
      </c>
      <c r="I2998" s="576">
        <v>75</v>
      </c>
    </row>
    <row r="2999" spans="1:9" ht="15">
      <c r="A2999" s="96">
        <v>2991</v>
      </c>
      <c r="B2999" s="96" t="s">
        <v>3793</v>
      </c>
      <c r="C2999" s="96" t="s">
        <v>783</v>
      </c>
      <c r="D2999" s="96" t="s">
        <v>6253</v>
      </c>
      <c r="E2999" s="96" t="s">
        <v>3370</v>
      </c>
      <c r="F2999" s="96" t="s">
        <v>354</v>
      </c>
      <c r="G2999" s="576">
        <v>375</v>
      </c>
      <c r="H2999" s="576">
        <v>375</v>
      </c>
      <c r="I2999" s="576">
        <v>75</v>
      </c>
    </row>
    <row r="3000" spans="1:9" ht="15">
      <c r="A3000" s="96">
        <v>2992</v>
      </c>
      <c r="B3000" s="96" t="s">
        <v>517</v>
      </c>
      <c r="C3000" s="96" t="s">
        <v>3926</v>
      </c>
      <c r="D3000" s="96" t="s">
        <v>6254</v>
      </c>
      <c r="E3000" s="96" t="s">
        <v>3370</v>
      </c>
      <c r="F3000" s="96" t="s">
        <v>354</v>
      </c>
      <c r="G3000" s="576">
        <v>375</v>
      </c>
      <c r="H3000" s="576">
        <v>375</v>
      </c>
      <c r="I3000" s="576">
        <v>75</v>
      </c>
    </row>
    <row r="3001" spans="1:9" ht="15">
      <c r="A3001" s="96">
        <v>2993</v>
      </c>
      <c r="B3001" s="96" t="s">
        <v>651</v>
      </c>
      <c r="C3001" s="96" t="s">
        <v>6255</v>
      </c>
      <c r="D3001" s="96" t="s">
        <v>6256</v>
      </c>
      <c r="E3001" s="96" t="s">
        <v>3368</v>
      </c>
      <c r="F3001" s="96" t="s">
        <v>354</v>
      </c>
      <c r="G3001" s="576">
        <v>60</v>
      </c>
      <c r="H3001" s="576">
        <v>60</v>
      </c>
      <c r="I3001" s="576">
        <v>12</v>
      </c>
    </row>
    <row r="3002" spans="1:9" ht="15">
      <c r="A3002" s="96">
        <v>2994</v>
      </c>
      <c r="B3002" s="96" t="s">
        <v>3570</v>
      </c>
      <c r="C3002" s="96" t="s">
        <v>6257</v>
      </c>
      <c r="D3002" s="96" t="s">
        <v>6258</v>
      </c>
      <c r="E3002" s="96" t="s">
        <v>3368</v>
      </c>
      <c r="F3002" s="96" t="s">
        <v>354</v>
      </c>
      <c r="G3002" s="576">
        <v>60</v>
      </c>
      <c r="H3002" s="576">
        <v>60</v>
      </c>
      <c r="I3002" s="576">
        <v>12</v>
      </c>
    </row>
    <row r="3003" spans="1:9" ht="15">
      <c r="A3003" s="96">
        <v>2995</v>
      </c>
      <c r="B3003" s="96" t="s">
        <v>4095</v>
      </c>
      <c r="C3003" s="96" t="s">
        <v>3939</v>
      </c>
      <c r="D3003" s="96" t="s">
        <v>6259</v>
      </c>
      <c r="E3003" s="96" t="s">
        <v>3368</v>
      </c>
      <c r="F3003" s="96" t="s">
        <v>354</v>
      </c>
      <c r="G3003" s="576">
        <v>60</v>
      </c>
      <c r="H3003" s="576">
        <v>60</v>
      </c>
      <c r="I3003" s="576">
        <v>12</v>
      </c>
    </row>
    <row r="3004" spans="1:9" ht="15">
      <c r="A3004" s="96">
        <v>2996</v>
      </c>
      <c r="B3004" s="96" t="s">
        <v>3590</v>
      </c>
      <c r="C3004" s="96" t="s">
        <v>3772</v>
      </c>
      <c r="D3004" s="96" t="s">
        <v>6260</v>
      </c>
      <c r="E3004" s="96" t="s">
        <v>3370</v>
      </c>
      <c r="F3004" s="96" t="s">
        <v>354</v>
      </c>
      <c r="G3004" s="576">
        <v>375</v>
      </c>
      <c r="H3004" s="576">
        <v>375</v>
      </c>
      <c r="I3004" s="576">
        <v>75</v>
      </c>
    </row>
    <row r="3005" spans="1:9" ht="15">
      <c r="A3005" s="96">
        <v>2997</v>
      </c>
      <c r="B3005" s="96" t="s">
        <v>510</v>
      </c>
      <c r="C3005" s="96" t="s">
        <v>3699</v>
      </c>
      <c r="D3005" s="96" t="s">
        <v>6261</v>
      </c>
      <c r="E3005" s="96" t="s">
        <v>3370</v>
      </c>
      <c r="F3005" s="96" t="s">
        <v>354</v>
      </c>
      <c r="G3005" s="576">
        <v>375</v>
      </c>
      <c r="H3005" s="576">
        <v>375</v>
      </c>
      <c r="I3005" s="576">
        <v>75</v>
      </c>
    </row>
    <row r="3006" spans="1:9" ht="15">
      <c r="A3006" s="96">
        <v>2998</v>
      </c>
      <c r="B3006" s="96" t="s">
        <v>3905</v>
      </c>
      <c r="C3006" s="96" t="s">
        <v>1084</v>
      </c>
      <c r="D3006" s="96" t="s">
        <v>6262</v>
      </c>
      <c r="E3006" s="96" t="s">
        <v>3370</v>
      </c>
      <c r="F3006" s="96" t="s">
        <v>354</v>
      </c>
      <c r="G3006" s="576">
        <v>375</v>
      </c>
      <c r="H3006" s="576">
        <v>375</v>
      </c>
      <c r="I3006" s="576">
        <v>75</v>
      </c>
    </row>
    <row r="3007" spans="1:9" ht="15">
      <c r="A3007" s="96">
        <v>2999</v>
      </c>
      <c r="B3007" s="96" t="s">
        <v>531</v>
      </c>
      <c r="C3007" s="96" t="s">
        <v>4973</v>
      </c>
      <c r="D3007" s="96" t="s">
        <v>6263</v>
      </c>
      <c r="E3007" s="96" t="s">
        <v>3368</v>
      </c>
      <c r="F3007" s="96" t="s">
        <v>354</v>
      </c>
      <c r="G3007" s="576">
        <v>60</v>
      </c>
      <c r="H3007" s="576">
        <v>60</v>
      </c>
      <c r="I3007" s="576">
        <v>12</v>
      </c>
    </row>
    <row r="3008" spans="1:9" ht="15">
      <c r="A3008" s="96">
        <v>3000</v>
      </c>
      <c r="B3008" s="96" t="s">
        <v>6264</v>
      </c>
      <c r="C3008" s="96" t="s">
        <v>6265</v>
      </c>
      <c r="D3008" s="96" t="s">
        <v>6266</v>
      </c>
      <c r="E3008" s="96" t="s">
        <v>3368</v>
      </c>
      <c r="F3008" s="96" t="s">
        <v>354</v>
      </c>
      <c r="G3008" s="576">
        <v>60</v>
      </c>
      <c r="H3008" s="576">
        <v>60</v>
      </c>
      <c r="I3008" s="576">
        <v>12</v>
      </c>
    </row>
    <row r="3009" spans="1:9" ht="15">
      <c r="A3009" s="96">
        <v>3001</v>
      </c>
      <c r="B3009" s="96" t="s">
        <v>528</v>
      </c>
      <c r="C3009" s="96" t="s">
        <v>6267</v>
      </c>
      <c r="D3009" s="96" t="s">
        <v>6268</v>
      </c>
      <c r="E3009" s="96" t="s">
        <v>3370</v>
      </c>
      <c r="F3009" s="96" t="s">
        <v>354</v>
      </c>
      <c r="G3009" s="576">
        <v>375</v>
      </c>
      <c r="H3009" s="576">
        <v>375</v>
      </c>
      <c r="I3009" s="576">
        <v>75</v>
      </c>
    </row>
    <row r="3010" spans="1:9" ht="15">
      <c r="A3010" s="96">
        <v>3002</v>
      </c>
      <c r="B3010" s="96" t="s">
        <v>6269</v>
      </c>
      <c r="C3010" s="96" t="s">
        <v>3997</v>
      </c>
      <c r="D3010" s="96" t="s">
        <v>6270</v>
      </c>
      <c r="E3010" s="96" t="s">
        <v>3368</v>
      </c>
      <c r="F3010" s="96" t="s">
        <v>354</v>
      </c>
      <c r="G3010" s="576">
        <v>60</v>
      </c>
      <c r="H3010" s="576">
        <v>60</v>
      </c>
      <c r="I3010" s="576">
        <v>12</v>
      </c>
    </row>
    <row r="3011" spans="1:9" ht="15">
      <c r="A3011" s="96">
        <v>3003</v>
      </c>
      <c r="B3011" s="96" t="s">
        <v>4344</v>
      </c>
      <c r="C3011" s="96" t="s">
        <v>6271</v>
      </c>
      <c r="D3011" s="96" t="s">
        <v>6272</v>
      </c>
      <c r="E3011" s="96" t="s">
        <v>3368</v>
      </c>
      <c r="F3011" s="96" t="s">
        <v>354</v>
      </c>
      <c r="G3011" s="576">
        <v>60</v>
      </c>
      <c r="H3011" s="576">
        <v>60</v>
      </c>
      <c r="I3011" s="576">
        <v>12</v>
      </c>
    </row>
    <row r="3012" spans="1:9" ht="15">
      <c r="A3012" s="96">
        <v>3004</v>
      </c>
      <c r="B3012" s="96" t="s">
        <v>6088</v>
      </c>
      <c r="C3012" s="96" t="s">
        <v>838</v>
      </c>
      <c r="D3012" s="96" t="s">
        <v>6273</v>
      </c>
      <c r="E3012" s="96" t="s">
        <v>3368</v>
      </c>
      <c r="F3012" s="96" t="s">
        <v>354</v>
      </c>
      <c r="G3012" s="576">
        <v>60</v>
      </c>
      <c r="H3012" s="576">
        <v>60</v>
      </c>
      <c r="I3012" s="576">
        <v>12</v>
      </c>
    </row>
    <row r="3013" spans="1:9" ht="15">
      <c r="A3013" s="96">
        <v>3005</v>
      </c>
      <c r="B3013" s="96" t="s">
        <v>511</v>
      </c>
      <c r="C3013" s="96" t="s">
        <v>6274</v>
      </c>
      <c r="D3013" s="96" t="s">
        <v>6275</v>
      </c>
      <c r="E3013" s="96" t="s">
        <v>3370</v>
      </c>
      <c r="F3013" s="96" t="s">
        <v>354</v>
      </c>
      <c r="G3013" s="576">
        <v>375</v>
      </c>
      <c r="H3013" s="576">
        <v>375</v>
      </c>
      <c r="I3013" s="576">
        <v>75</v>
      </c>
    </row>
    <row r="3014" spans="1:9" ht="15">
      <c r="A3014" s="96">
        <v>3006</v>
      </c>
      <c r="B3014" s="96" t="s">
        <v>6276</v>
      </c>
      <c r="C3014" s="96" t="s">
        <v>6277</v>
      </c>
      <c r="D3014" s="96" t="s">
        <v>6278</v>
      </c>
      <c r="E3014" s="96" t="s">
        <v>3370</v>
      </c>
      <c r="F3014" s="96" t="s">
        <v>354</v>
      </c>
      <c r="G3014" s="576">
        <v>375</v>
      </c>
      <c r="H3014" s="576">
        <v>375</v>
      </c>
      <c r="I3014" s="576">
        <v>75</v>
      </c>
    </row>
    <row r="3015" spans="1:9" ht="15">
      <c r="A3015" s="96">
        <v>3007</v>
      </c>
      <c r="B3015" s="96" t="s">
        <v>536</v>
      </c>
      <c r="C3015" s="96" t="s">
        <v>6279</v>
      </c>
      <c r="D3015" s="96" t="s">
        <v>6280</v>
      </c>
      <c r="E3015" s="96" t="s">
        <v>3368</v>
      </c>
      <c r="F3015" s="96" t="s">
        <v>354</v>
      </c>
      <c r="G3015" s="576">
        <v>60</v>
      </c>
      <c r="H3015" s="576">
        <v>60</v>
      </c>
      <c r="I3015" s="576">
        <v>12</v>
      </c>
    </row>
    <row r="3016" spans="1:9" ht="15">
      <c r="A3016" s="96">
        <v>3008</v>
      </c>
      <c r="B3016" s="96" t="s">
        <v>532</v>
      </c>
      <c r="C3016" s="96" t="s">
        <v>4825</v>
      </c>
      <c r="D3016" s="96" t="s">
        <v>6281</v>
      </c>
      <c r="E3016" s="96" t="s">
        <v>3370</v>
      </c>
      <c r="F3016" s="96" t="s">
        <v>354</v>
      </c>
      <c r="G3016" s="576">
        <v>375</v>
      </c>
      <c r="H3016" s="576">
        <v>375</v>
      </c>
      <c r="I3016" s="576">
        <v>75</v>
      </c>
    </row>
    <row r="3017" spans="1:9" ht="15">
      <c r="A3017" s="96">
        <v>3009</v>
      </c>
      <c r="B3017" s="96" t="s">
        <v>4269</v>
      </c>
      <c r="C3017" s="96" t="s">
        <v>4961</v>
      </c>
      <c r="D3017" s="96" t="s">
        <v>6282</v>
      </c>
      <c r="E3017" s="96" t="s">
        <v>3368</v>
      </c>
      <c r="F3017" s="96" t="s">
        <v>354</v>
      </c>
      <c r="G3017" s="576">
        <v>60</v>
      </c>
      <c r="H3017" s="576">
        <v>60</v>
      </c>
      <c r="I3017" s="576">
        <v>12</v>
      </c>
    </row>
    <row r="3018" spans="1:9" ht="15">
      <c r="A3018" s="96">
        <v>3010</v>
      </c>
      <c r="B3018" s="96" t="s">
        <v>728</v>
      </c>
      <c r="C3018" s="96" t="s">
        <v>6283</v>
      </c>
      <c r="D3018" s="96" t="s">
        <v>6284</v>
      </c>
      <c r="E3018" s="96" t="s">
        <v>3370</v>
      </c>
      <c r="F3018" s="96" t="s">
        <v>354</v>
      </c>
      <c r="G3018" s="576">
        <v>375</v>
      </c>
      <c r="H3018" s="576">
        <v>375</v>
      </c>
      <c r="I3018" s="576">
        <v>75</v>
      </c>
    </row>
    <row r="3019" spans="1:9" ht="15">
      <c r="A3019" s="96">
        <v>3011</v>
      </c>
      <c r="B3019" s="96" t="s">
        <v>761</v>
      </c>
      <c r="C3019" s="96" t="s">
        <v>6285</v>
      </c>
      <c r="D3019" s="96" t="s">
        <v>6286</v>
      </c>
      <c r="E3019" s="96" t="s">
        <v>3370</v>
      </c>
      <c r="F3019" s="96" t="s">
        <v>354</v>
      </c>
      <c r="G3019" s="576">
        <v>375</v>
      </c>
      <c r="H3019" s="576">
        <v>375</v>
      </c>
      <c r="I3019" s="576">
        <v>75</v>
      </c>
    </row>
    <row r="3020" spans="1:9" ht="15">
      <c r="A3020" s="96">
        <v>3012</v>
      </c>
      <c r="B3020" s="96" t="s">
        <v>521</v>
      </c>
      <c r="C3020" s="96" t="s">
        <v>4090</v>
      </c>
      <c r="D3020" s="96" t="s">
        <v>6287</v>
      </c>
      <c r="E3020" s="96" t="s">
        <v>3368</v>
      </c>
      <c r="F3020" s="96" t="s">
        <v>354</v>
      </c>
      <c r="G3020" s="576">
        <v>60</v>
      </c>
      <c r="H3020" s="576">
        <v>60</v>
      </c>
      <c r="I3020" s="576">
        <v>12</v>
      </c>
    </row>
    <row r="3021" spans="1:9" ht="15">
      <c r="A3021" s="96">
        <v>3013</v>
      </c>
      <c r="B3021" s="96" t="s">
        <v>528</v>
      </c>
      <c r="C3021" s="96" t="s">
        <v>6288</v>
      </c>
      <c r="D3021" s="96" t="s">
        <v>6289</v>
      </c>
      <c r="E3021" s="96" t="s">
        <v>3368</v>
      </c>
      <c r="F3021" s="96" t="s">
        <v>354</v>
      </c>
      <c r="G3021" s="576">
        <v>60</v>
      </c>
      <c r="H3021" s="576">
        <v>60</v>
      </c>
      <c r="I3021" s="576">
        <v>12</v>
      </c>
    </row>
    <row r="3022" spans="1:9" ht="15">
      <c r="A3022" s="96">
        <v>3014</v>
      </c>
      <c r="B3022" s="96" t="s">
        <v>3523</v>
      </c>
      <c r="C3022" s="96" t="s">
        <v>6290</v>
      </c>
      <c r="D3022" s="96" t="s">
        <v>6291</v>
      </c>
      <c r="E3022" s="96" t="s">
        <v>3368</v>
      </c>
      <c r="F3022" s="96" t="s">
        <v>354</v>
      </c>
      <c r="G3022" s="576">
        <v>60</v>
      </c>
      <c r="H3022" s="576">
        <v>60</v>
      </c>
      <c r="I3022" s="576">
        <v>12</v>
      </c>
    </row>
    <row r="3023" spans="1:9" ht="15">
      <c r="A3023" s="96">
        <v>3015</v>
      </c>
      <c r="B3023" s="96" t="s">
        <v>536</v>
      </c>
      <c r="C3023" s="96" t="s">
        <v>840</v>
      </c>
      <c r="D3023" s="96" t="s">
        <v>6292</v>
      </c>
      <c r="E3023" s="96" t="s">
        <v>3368</v>
      </c>
      <c r="F3023" s="96" t="s">
        <v>354</v>
      </c>
      <c r="G3023" s="576">
        <v>60</v>
      </c>
      <c r="H3023" s="576">
        <v>60</v>
      </c>
      <c r="I3023" s="576">
        <v>12</v>
      </c>
    </row>
    <row r="3024" spans="1:9" ht="15">
      <c r="A3024" s="96">
        <v>3016</v>
      </c>
      <c r="B3024" s="96" t="s">
        <v>510</v>
      </c>
      <c r="C3024" s="96" t="s">
        <v>535</v>
      </c>
      <c r="D3024" s="96" t="s">
        <v>6293</v>
      </c>
      <c r="E3024" s="96" t="s">
        <v>3370</v>
      </c>
      <c r="F3024" s="96" t="s">
        <v>354</v>
      </c>
      <c r="G3024" s="576">
        <v>375</v>
      </c>
      <c r="H3024" s="576">
        <v>375</v>
      </c>
      <c r="I3024" s="576">
        <v>75</v>
      </c>
    </row>
    <row r="3025" spans="1:9" ht="15">
      <c r="A3025" s="96">
        <v>3017</v>
      </c>
      <c r="B3025" s="96" t="s">
        <v>525</v>
      </c>
      <c r="C3025" s="96" t="s">
        <v>6294</v>
      </c>
      <c r="D3025" s="96" t="s">
        <v>6295</v>
      </c>
      <c r="E3025" s="96" t="s">
        <v>3370</v>
      </c>
      <c r="F3025" s="96" t="s">
        <v>354</v>
      </c>
      <c r="G3025" s="576">
        <v>375</v>
      </c>
      <c r="H3025" s="576">
        <v>375</v>
      </c>
      <c r="I3025" s="576">
        <v>75</v>
      </c>
    </row>
    <row r="3026" spans="1:9" ht="15">
      <c r="A3026" s="96">
        <v>3018</v>
      </c>
      <c r="B3026" s="96" t="s">
        <v>579</v>
      </c>
      <c r="C3026" s="96" t="s">
        <v>1074</v>
      </c>
      <c r="D3026" s="96" t="s">
        <v>6296</v>
      </c>
      <c r="E3026" s="96" t="s">
        <v>3370</v>
      </c>
      <c r="F3026" s="96" t="s">
        <v>354</v>
      </c>
      <c r="G3026" s="576">
        <v>375</v>
      </c>
      <c r="H3026" s="576">
        <v>375</v>
      </c>
      <c r="I3026" s="576">
        <v>75</v>
      </c>
    </row>
    <row r="3027" spans="1:9" ht="15">
      <c r="A3027" s="96">
        <v>3019</v>
      </c>
      <c r="B3027" s="96" t="s">
        <v>517</v>
      </c>
      <c r="C3027" s="96" t="s">
        <v>6297</v>
      </c>
      <c r="D3027" s="96" t="s">
        <v>6298</v>
      </c>
      <c r="E3027" s="96" t="s">
        <v>3370</v>
      </c>
      <c r="F3027" s="96" t="s">
        <v>354</v>
      </c>
      <c r="G3027" s="576">
        <v>375</v>
      </c>
      <c r="H3027" s="576">
        <v>375</v>
      </c>
      <c r="I3027" s="576">
        <v>75</v>
      </c>
    </row>
    <row r="3028" spans="1:9" ht="15">
      <c r="A3028" s="96">
        <v>3020</v>
      </c>
      <c r="B3028" s="96" t="s">
        <v>576</v>
      </c>
      <c r="C3028" s="96" t="s">
        <v>4155</v>
      </c>
      <c r="D3028" s="96" t="s">
        <v>6299</v>
      </c>
      <c r="E3028" s="96" t="s">
        <v>3370</v>
      </c>
      <c r="F3028" s="96" t="s">
        <v>354</v>
      </c>
      <c r="G3028" s="576">
        <v>375</v>
      </c>
      <c r="H3028" s="576">
        <v>375</v>
      </c>
      <c r="I3028" s="576">
        <v>75</v>
      </c>
    </row>
    <row r="3029" spans="1:9" ht="15">
      <c r="A3029" s="96">
        <v>3021</v>
      </c>
      <c r="B3029" s="96" t="s">
        <v>6300</v>
      </c>
      <c r="C3029" s="96" t="s">
        <v>6301</v>
      </c>
      <c r="D3029" s="96" t="s">
        <v>6302</v>
      </c>
      <c r="E3029" s="96" t="s">
        <v>3370</v>
      </c>
      <c r="F3029" s="96" t="s">
        <v>354</v>
      </c>
      <c r="G3029" s="576">
        <v>375</v>
      </c>
      <c r="H3029" s="576">
        <v>375</v>
      </c>
      <c r="I3029" s="576">
        <v>75</v>
      </c>
    </row>
    <row r="3030" spans="1:9" ht="15">
      <c r="A3030" s="96">
        <v>3022</v>
      </c>
      <c r="B3030" s="96" t="s">
        <v>742</v>
      </c>
      <c r="C3030" s="96" t="s">
        <v>729</v>
      </c>
      <c r="D3030" s="96" t="s">
        <v>6303</v>
      </c>
      <c r="E3030" s="96" t="s">
        <v>3368</v>
      </c>
      <c r="F3030" s="96" t="s">
        <v>354</v>
      </c>
      <c r="G3030" s="576">
        <v>60</v>
      </c>
      <c r="H3030" s="576">
        <v>60</v>
      </c>
      <c r="I3030" s="576">
        <v>12</v>
      </c>
    </row>
    <row r="3031" spans="1:9" ht="15">
      <c r="A3031" s="96">
        <v>3023</v>
      </c>
      <c r="B3031" s="96" t="s">
        <v>587</v>
      </c>
      <c r="C3031" s="96" t="s">
        <v>6304</v>
      </c>
      <c r="D3031" s="96" t="s">
        <v>6305</v>
      </c>
      <c r="E3031" s="96" t="s">
        <v>3370</v>
      </c>
      <c r="F3031" s="96" t="s">
        <v>354</v>
      </c>
      <c r="G3031" s="576">
        <v>375</v>
      </c>
      <c r="H3031" s="576">
        <v>375</v>
      </c>
      <c r="I3031" s="576">
        <v>75</v>
      </c>
    </row>
    <row r="3032" spans="1:9" ht="15">
      <c r="A3032" s="96">
        <v>3024</v>
      </c>
      <c r="B3032" s="96" t="s">
        <v>510</v>
      </c>
      <c r="C3032" s="96" t="s">
        <v>1073</v>
      </c>
      <c r="D3032" s="96" t="s">
        <v>6306</v>
      </c>
      <c r="E3032" s="96" t="s">
        <v>3443</v>
      </c>
      <c r="F3032" s="96" t="s">
        <v>354</v>
      </c>
      <c r="G3032" s="576">
        <v>60</v>
      </c>
      <c r="H3032" s="576">
        <v>60</v>
      </c>
      <c r="I3032" s="576">
        <v>12</v>
      </c>
    </row>
    <row r="3033" spans="1:9" ht="15">
      <c r="A3033" s="96">
        <v>3025</v>
      </c>
      <c r="B3033" s="96" t="s">
        <v>872</v>
      </c>
      <c r="C3033" s="96" t="s">
        <v>6307</v>
      </c>
      <c r="D3033" s="96" t="s">
        <v>6308</v>
      </c>
      <c r="E3033" s="96" t="s">
        <v>3370</v>
      </c>
      <c r="F3033" s="96" t="s">
        <v>354</v>
      </c>
      <c r="G3033" s="576">
        <v>375</v>
      </c>
      <c r="H3033" s="576">
        <v>375</v>
      </c>
      <c r="I3033" s="576">
        <v>75</v>
      </c>
    </row>
    <row r="3034" spans="1:9" ht="15">
      <c r="A3034" s="96">
        <v>3026</v>
      </c>
      <c r="B3034" s="96" t="s">
        <v>554</v>
      </c>
      <c r="C3034" s="96" t="s">
        <v>6309</v>
      </c>
      <c r="D3034" s="96" t="s">
        <v>6310</v>
      </c>
      <c r="E3034" s="96" t="s">
        <v>3758</v>
      </c>
      <c r="F3034" s="96" t="s">
        <v>354</v>
      </c>
      <c r="G3034" s="576">
        <v>2250</v>
      </c>
      <c r="H3034" s="576">
        <v>2250</v>
      </c>
      <c r="I3034" s="576">
        <v>450</v>
      </c>
    </row>
    <row r="3035" spans="1:9" ht="15">
      <c r="A3035" s="96">
        <v>3027</v>
      </c>
      <c r="B3035" s="96" t="s">
        <v>816</v>
      </c>
      <c r="C3035" s="96" t="s">
        <v>6311</v>
      </c>
      <c r="D3035" s="96" t="s">
        <v>6312</v>
      </c>
      <c r="E3035" s="96" t="s">
        <v>3368</v>
      </c>
      <c r="F3035" s="96" t="s">
        <v>354</v>
      </c>
      <c r="G3035" s="576">
        <v>60</v>
      </c>
      <c r="H3035" s="576">
        <v>60</v>
      </c>
      <c r="I3035" s="576">
        <v>12</v>
      </c>
    </row>
    <row r="3036" spans="1:9" ht="15">
      <c r="A3036" s="96">
        <v>3028</v>
      </c>
      <c r="B3036" s="96" t="s">
        <v>521</v>
      </c>
      <c r="C3036" s="96" t="s">
        <v>4530</v>
      </c>
      <c r="D3036" s="96" t="s">
        <v>6313</v>
      </c>
      <c r="E3036" s="96" t="s">
        <v>3368</v>
      </c>
      <c r="F3036" s="96" t="s">
        <v>354</v>
      </c>
      <c r="G3036" s="576">
        <v>60</v>
      </c>
      <c r="H3036" s="576">
        <v>60</v>
      </c>
      <c r="I3036" s="576">
        <v>12</v>
      </c>
    </row>
    <row r="3037" spans="1:9" ht="15">
      <c r="A3037" s="96">
        <v>3029</v>
      </c>
      <c r="B3037" s="96" t="s">
        <v>534</v>
      </c>
      <c r="C3037" s="96" t="s">
        <v>6314</v>
      </c>
      <c r="D3037" s="96" t="s">
        <v>6315</v>
      </c>
      <c r="E3037" s="96" t="s">
        <v>3758</v>
      </c>
      <c r="F3037" s="96" t="s">
        <v>354</v>
      </c>
      <c r="G3037" s="576">
        <v>4125</v>
      </c>
      <c r="H3037" s="576">
        <v>4125</v>
      </c>
      <c r="I3037" s="576">
        <v>825</v>
      </c>
    </row>
    <row r="3038" spans="1:9" ht="15">
      <c r="A3038" s="96">
        <v>3030</v>
      </c>
      <c r="B3038" s="96" t="s">
        <v>614</v>
      </c>
      <c r="C3038" s="96" t="s">
        <v>6316</v>
      </c>
      <c r="D3038" s="96" t="s">
        <v>6317</v>
      </c>
      <c r="E3038" s="96" t="s">
        <v>3368</v>
      </c>
      <c r="F3038" s="96" t="s">
        <v>354</v>
      </c>
      <c r="G3038" s="576">
        <v>60</v>
      </c>
      <c r="H3038" s="576">
        <v>60</v>
      </c>
      <c r="I3038" s="576">
        <v>12</v>
      </c>
    </row>
    <row r="3039" spans="1:9" ht="15">
      <c r="A3039" s="96">
        <v>3031</v>
      </c>
      <c r="B3039" s="96" t="s">
        <v>576</v>
      </c>
      <c r="C3039" s="96" t="s">
        <v>6318</v>
      </c>
      <c r="D3039" s="96" t="s">
        <v>6319</v>
      </c>
      <c r="E3039" s="96" t="s">
        <v>3368</v>
      </c>
      <c r="F3039" s="96" t="s">
        <v>354</v>
      </c>
      <c r="G3039" s="576">
        <v>60</v>
      </c>
      <c r="H3039" s="576">
        <v>60</v>
      </c>
      <c r="I3039" s="576">
        <v>12</v>
      </c>
    </row>
    <row r="3040" spans="1:9" ht="15">
      <c r="A3040" s="96">
        <v>3032</v>
      </c>
      <c r="B3040" s="96" t="s">
        <v>3865</v>
      </c>
      <c r="C3040" s="96" t="s">
        <v>6320</v>
      </c>
      <c r="D3040" s="96" t="s">
        <v>6321</v>
      </c>
      <c r="E3040" s="96" t="s">
        <v>3368</v>
      </c>
      <c r="F3040" s="96" t="s">
        <v>354</v>
      </c>
      <c r="G3040" s="576">
        <v>60</v>
      </c>
      <c r="H3040" s="576">
        <v>60</v>
      </c>
      <c r="I3040" s="576">
        <v>12</v>
      </c>
    </row>
    <row r="3041" spans="1:9" ht="15">
      <c r="A3041" s="96">
        <v>3033</v>
      </c>
      <c r="B3041" s="96" t="s">
        <v>605</v>
      </c>
      <c r="C3041" s="96" t="s">
        <v>6322</v>
      </c>
      <c r="D3041" s="96" t="s">
        <v>6323</v>
      </c>
      <c r="E3041" s="96" t="s">
        <v>3368</v>
      </c>
      <c r="F3041" s="96" t="s">
        <v>354</v>
      </c>
      <c r="G3041" s="576">
        <v>60</v>
      </c>
      <c r="H3041" s="576">
        <v>60</v>
      </c>
      <c r="I3041" s="576">
        <v>12</v>
      </c>
    </row>
    <row r="3042" spans="1:9" ht="15">
      <c r="A3042" s="96">
        <v>3034</v>
      </c>
      <c r="B3042" s="96" t="s">
        <v>5423</v>
      </c>
      <c r="C3042" s="96" t="s">
        <v>4416</v>
      </c>
      <c r="D3042" s="96" t="s">
        <v>6324</v>
      </c>
      <c r="E3042" s="96" t="s">
        <v>3368</v>
      </c>
      <c r="F3042" s="96" t="s">
        <v>354</v>
      </c>
      <c r="G3042" s="576">
        <v>60</v>
      </c>
      <c r="H3042" s="576">
        <v>60</v>
      </c>
      <c r="I3042" s="576">
        <v>12</v>
      </c>
    </row>
    <row r="3043" spans="1:9" ht="15">
      <c r="A3043" s="96">
        <v>3035</v>
      </c>
      <c r="B3043" s="96" t="s">
        <v>6325</v>
      </c>
      <c r="C3043" s="96" t="s">
        <v>6294</v>
      </c>
      <c r="D3043" s="96" t="s">
        <v>6326</v>
      </c>
      <c r="E3043" s="96" t="s">
        <v>3368</v>
      </c>
      <c r="F3043" s="96" t="s">
        <v>354</v>
      </c>
      <c r="G3043" s="576">
        <v>60</v>
      </c>
      <c r="H3043" s="576">
        <v>60</v>
      </c>
      <c r="I3043" s="576">
        <v>12</v>
      </c>
    </row>
    <row r="3044" spans="1:9" ht="15">
      <c r="A3044" s="96">
        <v>3036</v>
      </c>
      <c r="B3044" s="96" t="s">
        <v>581</v>
      </c>
      <c r="C3044" s="96" t="s">
        <v>841</v>
      </c>
      <c r="D3044" s="96" t="s">
        <v>6327</v>
      </c>
      <c r="E3044" s="96" t="s">
        <v>3370</v>
      </c>
      <c r="F3044" s="96" t="s">
        <v>354</v>
      </c>
      <c r="G3044" s="576">
        <v>375</v>
      </c>
      <c r="H3044" s="576">
        <v>375</v>
      </c>
      <c r="I3044" s="576">
        <v>75</v>
      </c>
    </row>
    <row r="3045" spans="1:9" ht="15">
      <c r="A3045" s="96">
        <v>3037</v>
      </c>
      <c r="B3045" s="96" t="s">
        <v>4383</v>
      </c>
      <c r="C3045" s="96" t="s">
        <v>730</v>
      </c>
      <c r="D3045" s="96" t="s">
        <v>6328</v>
      </c>
      <c r="E3045" s="96" t="s">
        <v>3370</v>
      </c>
      <c r="F3045" s="96" t="s">
        <v>354</v>
      </c>
      <c r="G3045" s="576">
        <v>375</v>
      </c>
      <c r="H3045" s="576">
        <v>375</v>
      </c>
      <c r="I3045" s="576">
        <v>75</v>
      </c>
    </row>
    <row r="3046" spans="1:9" ht="15">
      <c r="A3046" s="96">
        <v>3038</v>
      </c>
      <c r="B3046" s="96" t="s">
        <v>4841</v>
      </c>
      <c r="C3046" s="96" t="s">
        <v>6329</v>
      </c>
      <c r="D3046" s="96" t="s">
        <v>6330</v>
      </c>
      <c r="E3046" s="96" t="s">
        <v>3368</v>
      </c>
      <c r="F3046" s="96" t="s">
        <v>354</v>
      </c>
      <c r="G3046" s="576">
        <v>60</v>
      </c>
      <c r="H3046" s="576">
        <v>60</v>
      </c>
      <c r="I3046" s="576">
        <v>12</v>
      </c>
    </row>
    <row r="3047" spans="1:9" ht="15">
      <c r="A3047" s="96">
        <v>3039</v>
      </c>
      <c r="B3047" s="96" t="s">
        <v>924</v>
      </c>
      <c r="C3047" s="96" t="s">
        <v>6331</v>
      </c>
      <c r="D3047" s="96" t="s">
        <v>6332</v>
      </c>
      <c r="E3047" s="96" t="s">
        <v>3368</v>
      </c>
      <c r="F3047" s="96" t="s">
        <v>354</v>
      </c>
      <c r="G3047" s="576">
        <v>60</v>
      </c>
      <c r="H3047" s="576">
        <v>60</v>
      </c>
      <c r="I3047" s="576">
        <v>12</v>
      </c>
    </row>
    <row r="3048" spans="1:9" ht="15">
      <c r="A3048" s="96">
        <v>3040</v>
      </c>
      <c r="B3048" s="96" t="s">
        <v>3756</v>
      </c>
      <c r="C3048" s="96" t="s">
        <v>6333</v>
      </c>
      <c r="D3048" s="96" t="s">
        <v>6334</v>
      </c>
      <c r="E3048" s="96" t="s">
        <v>3368</v>
      </c>
      <c r="F3048" s="96" t="s">
        <v>354</v>
      </c>
      <c r="G3048" s="576">
        <v>60</v>
      </c>
      <c r="H3048" s="576">
        <v>60</v>
      </c>
      <c r="I3048" s="576">
        <v>12</v>
      </c>
    </row>
    <row r="3049" spans="1:9" ht="15">
      <c r="A3049" s="96">
        <v>3041</v>
      </c>
      <c r="B3049" s="96" t="s">
        <v>607</v>
      </c>
      <c r="C3049" s="96" t="s">
        <v>927</v>
      </c>
      <c r="D3049" s="96" t="s">
        <v>6335</v>
      </c>
      <c r="E3049" s="96" t="s">
        <v>3370</v>
      </c>
      <c r="F3049" s="96" t="s">
        <v>354</v>
      </c>
      <c r="G3049" s="576">
        <v>187.5</v>
      </c>
      <c r="H3049" s="576">
        <v>187.5</v>
      </c>
      <c r="I3049" s="576">
        <v>37.5</v>
      </c>
    </row>
    <row r="3050" spans="1:9" ht="15">
      <c r="A3050" s="96">
        <v>3042</v>
      </c>
      <c r="B3050" s="96" t="s">
        <v>581</v>
      </c>
      <c r="C3050" s="96" t="s">
        <v>507</v>
      </c>
      <c r="D3050" s="96" t="s">
        <v>6336</v>
      </c>
      <c r="E3050" s="96" t="s">
        <v>3368</v>
      </c>
      <c r="F3050" s="96" t="s">
        <v>354</v>
      </c>
      <c r="G3050" s="576">
        <v>60</v>
      </c>
      <c r="H3050" s="576">
        <v>60</v>
      </c>
      <c r="I3050" s="576">
        <v>12</v>
      </c>
    </row>
    <row r="3051" spans="1:9" ht="15">
      <c r="A3051" s="96">
        <v>3043</v>
      </c>
      <c r="B3051" s="96" t="s">
        <v>605</v>
      </c>
      <c r="C3051" s="96" t="s">
        <v>3809</v>
      </c>
      <c r="D3051" s="96" t="s">
        <v>6337</v>
      </c>
      <c r="E3051" s="96" t="s">
        <v>3370</v>
      </c>
      <c r="F3051" s="96" t="s">
        <v>354</v>
      </c>
      <c r="G3051" s="576">
        <v>375</v>
      </c>
      <c r="H3051" s="576">
        <v>375</v>
      </c>
      <c r="I3051" s="576">
        <v>75</v>
      </c>
    </row>
    <row r="3052" spans="1:9" ht="15">
      <c r="A3052" s="96">
        <v>3044</v>
      </c>
      <c r="B3052" s="96" t="s">
        <v>579</v>
      </c>
      <c r="C3052" s="96" t="s">
        <v>4074</v>
      </c>
      <c r="D3052" s="96" t="s">
        <v>6338</v>
      </c>
      <c r="E3052" s="96" t="s">
        <v>3370</v>
      </c>
      <c r="F3052" s="96" t="s">
        <v>354</v>
      </c>
      <c r="G3052" s="576">
        <v>375</v>
      </c>
      <c r="H3052" s="576">
        <v>375</v>
      </c>
      <c r="I3052" s="576">
        <v>75</v>
      </c>
    </row>
    <row r="3053" spans="1:9" ht="15">
      <c r="A3053" s="96">
        <v>3045</v>
      </c>
      <c r="B3053" s="96" t="s">
        <v>576</v>
      </c>
      <c r="C3053" s="96" t="s">
        <v>638</v>
      </c>
      <c r="D3053" s="96" t="s">
        <v>6339</v>
      </c>
      <c r="E3053" s="96" t="s">
        <v>3370</v>
      </c>
      <c r="F3053" s="96" t="s">
        <v>354</v>
      </c>
      <c r="G3053" s="576">
        <v>375</v>
      </c>
      <c r="H3053" s="576">
        <v>375</v>
      </c>
      <c r="I3053" s="576">
        <v>75</v>
      </c>
    </row>
    <row r="3054" spans="1:9" ht="15">
      <c r="A3054" s="96">
        <v>3046</v>
      </c>
      <c r="B3054" s="96" t="s">
        <v>508</v>
      </c>
      <c r="C3054" s="96" t="s">
        <v>1090</v>
      </c>
      <c r="D3054" s="96" t="s">
        <v>6340</v>
      </c>
      <c r="E3054" s="96" t="s">
        <v>3368</v>
      </c>
      <c r="F3054" s="96" t="s">
        <v>354</v>
      </c>
      <c r="G3054" s="576">
        <v>60</v>
      </c>
      <c r="H3054" s="576">
        <v>60</v>
      </c>
      <c r="I3054" s="576">
        <v>12</v>
      </c>
    </row>
    <row r="3055" spans="1:9" ht="15">
      <c r="A3055" s="96">
        <v>3047</v>
      </c>
      <c r="B3055" s="96" t="s">
        <v>531</v>
      </c>
      <c r="C3055" s="96" t="s">
        <v>729</v>
      </c>
      <c r="D3055" s="96" t="s">
        <v>6341</v>
      </c>
      <c r="E3055" s="96" t="s">
        <v>3370</v>
      </c>
      <c r="F3055" s="96" t="s">
        <v>354</v>
      </c>
      <c r="G3055" s="576">
        <v>375</v>
      </c>
      <c r="H3055" s="576">
        <v>375</v>
      </c>
      <c r="I3055" s="576">
        <v>75</v>
      </c>
    </row>
    <row r="3056" spans="1:9" ht="15">
      <c r="A3056" s="96">
        <v>3048</v>
      </c>
      <c r="B3056" s="96" t="s">
        <v>607</v>
      </c>
      <c r="C3056" s="96" t="s">
        <v>650</v>
      </c>
      <c r="D3056" s="96" t="s">
        <v>6342</v>
      </c>
      <c r="E3056" s="96" t="s">
        <v>3368</v>
      </c>
      <c r="F3056" s="96" t="s">
        <v>354</v>
      </c>
      <c r="G3056" s="576">
        <v>60</v>
      </c>
      <c r="H3056" s="576">
        <v>60</v>
      </c>
      <c r="I3056" s="576">
        <v>12</v>
      </c>
    </row>
    <row r="3057" spans="1:9" ht="15">
      <c r="A3057" s="96">
        <v>3049</v>
      </c>
      <c r="B3057" s="96" t="s">
        <v>557</v>
      </c>
      <c r="C3057" s="96" t="s">
        <v>6343</v>
      </c>
      <c r="D3057" s="96" t="s">
        <v>6344</v>
      </c>
      <c r="E3057" s="96" t="s">
        <v>3370</v>
      </c>
      <c r="F3057" s="96" t="s">
        <v>354</v>
      </c>
      <c r="G3057" s="576">
        <v>375</v>
      </c>
      <c r="H3057" s="576">
        <v>375</v>
      </c>
      <c r="I3057" s="576">
        <v>75</v>
      </c>
    </row>
    <row r="3058" spans="1:9" ht="15">
      <c r="A3058" s="96">
        <v>3050</v>
      </c>
      <c r="B3058" s="96" t="s">
        <v>531</v>
      </c>
      <c r="C3058" s="96" t="s">
        <v>6345</v>
      </c>
      <c r="D3058" s="96" t="s">
        <v>6346</v>
      </c>
      <c r="E3058" s="96" t="s">
        <v>3368</v>
      </c>
      <c r="F3058" s="96" t="s">
        <v>354</v>
      </c>
      <c r="G3058" s="576">
        <v>60</v>
      </c>
      <c r="H3058" s="576">
        <v>60</v>
      </c>
      <c r="I3058" s="576">
        <v>12</v>
      </c>
    </row>
    <row r="3059" spans="1:9" ht="15">
      <c r="A3059" s="96">
        <v>3051</v>
      </c>
      <c r="B3059" s="96" t="s">
        <v>3865</v>
      </c>
      <c r="C3059" s="96" t="s">
        <v>4270</v>
      </c>
      <c r="D3059" s="96" t="s">
        <v>6347</v>
      </c>
      <c r="E3059" s="96" t="s">
        <v>3370</v>
      </c>
      <c r="F3059" s="96" t="s">
        <v>354</v>
      </c>
      <c r="G3059" s="576">
        <v>375</v>
      </c>
      <c r="H3059" s="576">
        <v>375</v>
      </c>
      <c r="I3059" s="576">
        <v>75</v>
      </c>
    </row>
    <row r="3060" spans="1:9" ht="15">
      <c r="A3060" s="96">
        <v>3052</v>
      </c>
      <c r="B3060" s="96" t="s">
        <v>510</v>
      </c>
      <c r="C3060" s="96" t="s">
        <v>6348</v>
      </c>
      <c r="D3060" s="96" t="s">
        <v>6349</v>
      </c>
      <c r="E3060" s="96" t="s">
        <v>3368</v>
      </c>
      <c r="F3060" s="96" t="s">
        <v>354</v>
      </c>
      <c r="G3060" s="576">
        <v>60</v>
      </c>
      <c r="H3060" s="576">
        <v>60</v>
      </c>
      <c r="I3060" s="576">
        <v>12</v>
      </c>
    </row>
    <row r="3061" spans="1:9" ht="15">
      <c r="A3061" s="96">
        <v>3053</v>
      </c>
      <c r="B3061" s="96" t="s">
        <v>569</v>
      </c>
      <c r="C3061" s="96" t="s">
        <v>3800</v>
      </c>
      <c r="D3061" s="96" t="s">
        <v>6350</v>
      </c>
      <c r="E3061" s="96" t="s">
        <v>3370</v>
      </c>
      <c r="F3061" s="96" t="s">
        <v>354</v>
      </c>
      <c r="G3061" s="576">
        <v>375</v>
      </c>
      <c r="H3061" s="576">
        <v>375</v>
      </c>
      <c r="I3061" s="576">
        <v>75</v>
      </c>
    </row>
    <row r="3062" spans="1:9" ht="15">
      <c r="A3062" s="96">
        <v>3054</v>
      </c>
      <c r="B3062" s="96" t="s">
        <v>519</v>
      </c>
      <c r="C3062" s="96" t="s">
        <v>6351</v>
      </c>
      <c r="D3062" s="96" t="s">
        <v>6352</v>
      </c>
      <c r="E3062" s="96" t="s">
        <v>3368</v>
      </c>
      <c r="F3062" s="96" t="s">
        <v>354</v>
      </c>
      <c r="G3062" s="576">
        <v>60</v>
      </c>
      <c r="H3062" s="576">
        <v>60</v>
      </c>
      <c r="I3062" s="576">
        <v>12</v>
      </c>
    </row>
    <row r="3063" spans="1:9" ht="15">
      <c r="A3063" s="96">
        <v>3055</v>
      </c>
      <c r="B3063" s="96" t="s">
        <v>652</v>
      </c>
      <c r="C3063" s="96" t="s">
        <v>6353</v>
      </c>
      <c r="D3063" s="96" t="s">
        <v>6354</v>
      </c>
      <c r="E3063" s="96" t="s">
        <v>3370</v>
      </c>
      <c r="F3063" s="96" t="s">
        <v>354</v>
      </c>
      <c r="G3063" s="576">
        <v>375</v>
      </c>
      <c r="H3063" s="576">
        <v>375</v>
      </c>
      <c r="I3063" s="576">
        <v>75</v>
      </c>
    </row>
    <row r="3064" spans="1:9" ht="15">
      <c r="A3064" s="96">
        <v>3056</v>
      </c>
      <c r="B3064" s="96" t="s">
        <v>946</v>
      </c>
      <c r="C3064" s="96" t="s">
        <v>3373</v>
      </c>
      <c r="D3064" s="96" t="s">
        <v>6355</v>
      </c>
      <c r="E3064" s="96" t="s">
        <v>3370</v>
      </c>
      <c r="F3064" s="96" t="s">
        <v>354</v>
      </c>
      <c r="G3064" s="576">
        <v>375</v>
      </c>
      <c r="H3064" s="576">
        <v>375</v>
      </c>
      <c r="I3064" s="576">
        <v>75</v>
      </c>
    </row>
    <row r="3065" spans="1:9" ht="15">
      <c r="A3065" s="96">
        <v>3057</v>
      </c>
      <c r="B3065" s="96" t="s">
        <v>540</v>
      </c>
      <c r="C3065" s="96" t="s">
        <v>3629</v>
      </c>
      <c r="D3065" s="96" t="s">
        <v>6356</v>
      </c>
      <c r="E3065" s="96" t="s">
        <v>3760</v>
      </c>
      <c r="F3065" s="96" t="s">
        <v>354</v>
      </c>
      <c r="G3065" s="576">
        <v>3750</v>
      </c>
      <c r="H3065" s="576">
        <v>3750</v>
      </c>
      <c r="I3065" s="576">
        <v>750</v>
      </c>
    </row>
    <row r="3066" spans="1:9" ht="15">
      <c r="A3066" s="96">
        <v>3058</v>
      </c>
      <c r="B3066" s="96" t="s">
        <v>591</v>
      </c>
      <c r="C3066" s="96" t="s">
        <v>4296</v>
      </c>
      <c r="D3066" s="96" t="s">
        <v>6357</v>
      </c>
      <c r="E3066" s="96" t="s">
        <v>3370</v>
      </c>
      <c r="F3066" s="96" t="s">
        <v>354</v>
      </c>
      <c r="G3066" s="576">
        <v>375</v>
      </c>
      <c r="H3066" s="576">
        <v>375</v>
      </c>
      <c r="I3066" s="576">
        <v>75</v>
      </c>
    </row>
    <row r="3067" spans="1:9" ht="15">
      <c r="A3067" s="96">
        <v>3059</v>
      </c>
      <c r="B3067" s="96" t="s">
        <v>655</v>
      </c>
      <c r="C3067" s="96" t="s">
        <v>4155</v>
      </c>
      <c r="D3067" s="96" t="s">
        <v>6358</v>
      </c>
      <c r="E3067" s="96" t="s">
        <v>3368</v>
      </c>
      <c r="F3067" s="96" t="s">
        <v>354</v>
      </c>
      <c r="G3067" s="576">
        <v>60</v>
      </c>
      <c r="H3067" s="576">
        <v>60</v>
      </c>
      <c r="I3067" s="576">
        <v>12</v>
      </c>
    </row>
    <row r="3068" spans="1:9" ht="15">
      <c r="A3068" s="96">
        <v>3060</v>
      </c>
      <c r="B3068" s="96" t="s">
        <v>510</v>
      </c>
      <c r="C3068" s="96" t="s">
        <v>4946</v>
      </c>
      <c r="D3068" s="96" t="s">
        <v>6359</v>
      </c>
      <c r="E3068" s="96" t="s">
        <v>3368</v>
      </c>
      <c r="F3068" s="96" t="s">
        <v>354</v>
      </c>
      <c r="G3068" s="576">
        <v>60</v>
      </c>
      <c r="H3068" s="576">
        <v>60</v>
      </c>
      <c r="I3068" s="576">
        <v>12</v>
      </c>
    </row>
    <row r="3069" spans="1:9" ht="15">
      <c r="A3069" s="96">
        <v>3061</v>
      </c>
      <c r="B3069" s="96" t="s">
        <v>3764</v>
      </c>
      <c r="C3069" s="96" t="s">
        <v>6360</v>
      </c>
      <c r="D3069" s="96" t="s">
        <v>6361</v>
      </c>
      <c r="E3069" s="96" t="s">
        <v>3370</v>
      </c>
      <c r="F3069" s="96" t="s">
        <v>354</v>
      </c>
      <c r="G3069" s="576">
        <v>375</v>
      </c>
      <c r="H3069" s="576">
        <v>375</v>
      </c>
      <c r="I3069" s="576">
        <v>75</v>
      </c>
    </row>
    <row r="3070" spans="1:9" ht="15">
      <c r="A3070" s="96">
        <v>3062</v>
      </c>
      <c r="B3070" s="96" t="s">
        <v>547</v>
      </c>
      <c r="C3070" s="96" t="s">
        <v>6362</v>
      </c>
      <c r="D3070" s="96" t="s">
        <v>6363</v>
      </c>
      <c r="E3070" s="96" t="s">
        <v>3368</v>
      </c>
      <c r="F3070" s="96" t="s">
        <v>354</v>
      </c>
      <c r="G3070" s="576">
        <v>60</v>
      </c>
      <c r="H3070" s="576">
        <v>60</v>
      </c>
      <c r="I3070" s="576">
        <v>12</v>
      </c>
    </row>
    <row r="3071" spans="1:9" ht="15">
      <c r="A3071" s="96">
        <v>3063</v>
      </c>
      <c r="B3071" s="96" t="s">
        <v>517</v>
      </c>
      <c r="C3071" s="96" t="s">
        <v>1031</v>
      </c>
      <c r="D3071" s="96" t="s">
        <v>6364</v>
      </c>
      <c r="E3071" s="96" t="s">
        <v>3368</v>
      </c>
      <c r="F3071" s="96" t="s">
        <v>354</v>
      </c>
      <c r="G3071" s="576">
        <v>60</v>
      </c>
      <c r="H3071" s="576">
        <v>60</v>
      </c>
      <c r="I3071" s="576">
        <v>12</v>
      </c>
    </row>
    <row r="3072" spans="1:9" ht="15">
      <c r="A3072" s="96">
        <v>3064</v>
      </c>
      <c r="B3072" s="96" t="s">
        <v>517</v>
      </c>
      <c r="C3072" s="96" t="s">
        <v>3699</v>
      </c>
      <c r="D3072" s="96" t="s">
        <v>6365</v>
      </c>
      <c r="E3072" s="96" t="s">
        <v>3368</v>
      </c>
      <c r="F3072" s="96" t="s">
        <v>354</v>
      </c>
      <c r="G3072" s="576">
        <v>60</v>
      </c>
      <c r="H3072" s="576">
        <v>60</v>
      </c>
      <c r="I3072" s="576">
        <v>12</v>
      </c>
    </row>
    <row r="3073" spans="1:9" ht="15">
      <c r="A3073" s="96">
        <v>3065</v>
      </c>
      <c r="B3073" s="96" t="s">
        <v>517</v>
      </c>
      <c r="C3073" s="96" t="s">
        <v>3527</v>
      </c>
      <c r="D3073" s="96" t="s">
        <v>6366</v>
      </c>
      <c r="E3073" s="96" t="s">
        <v>3368</v>
      </c>
      <c r="F3073" s="96" t="s">
        <v>354</v>
      </c>
      <c r="G3073" s="576">
        <v>60</v>
      </c>
      <c r="H3073" s="576">
        <v>60</v>
      </c>
      <c r="I3073" s="576">
        <v>12</v>
      </c>
    </row>
    <row r="3074" spans="1:9" ht="15">
      <c r="A3074" s="96">
        <v>3066</v>
      </c>
      <c r="B3074" s="96" t="s">
        <v>687</v>
      </c>
      <c r="C3074" s="96" t="s">
        <v>4710</v>
      </c>
      <c r="D3074" s="96" t="s">
        <v>6367</v>
      </c>
      <c r="E3074" s="96" t="s">
        <v>3370</v>
      </c>
      <c r="F3074" s="96" t="s">
        <v>354</v>
      </c>
      <c r="G3074" s="576">
        <v>375</v>
      </c>
      <c r="H3074" s="576">
        <v>375</v>
      </c>
      <c r="I3074" s="576">
        <v>75</v>
      </c>
    </row>
    <row r="3075" spans="1:9" ht="15">
      <c r="A3075" s="96">
        <v>3067</v>
      </c>
      <c r="B3075" s="96" t="s">
        <v>519</v>
      </c>
      <c r="C3075" s="96" t="s">
        <v>507</v>
      </c>
      <c r="D3075" s="96" t="s">
        <v>6368</v>
      </c>
      <c r="E3075" s="96" t="s">
        <v>3368</v>
      </c>
      <c r="F3075" s="96" t="s">
        <v>354</v>
      </c>
      <c r="G3075" s="576">
        <v>60</v>
      </c>
      <c r="H3075" s="576">
        <v>60</v>
      </c>
      <c r="I3075" s="576">
        <v>12</v>
      </c>
    </row>
    <row r="3076" spans="1:9" ht="15">
      <c r="A3076" s="96">
        <v>3068</v>
      </c>
      <c r="B3076" s="96" t="s">
        <v>536</v>
      </c>
      <c r="C3076" s="96" t="s">
        <v>4531</v>
      </c>
      <c r="D3076" s="96" t="s">
        <v>6369</v>
      </c>
      <c r="E3076" s="96" t="s">
        <v>3443</v>
      </c>
      <c r="F3076" s="96" t="s">
        <v>354</v>
      </c>
      <c r="G3076" s="576">
        <v>120</v>
      </c>
      <c r="H3076" s="576">
        <v>120</v>
      </c>
      <c r="I3076" s="576">
        <v>24</v>
      </c>
    </row>
    <row r="3077" spans="1:9" ht="15">
      <c r="A3077" s="96">
        <v>3069</v>
      </c>
      <c r="B3077" s="96" t="s">
        <v>5162</v>
      </c>
      <c r="C3077" s="96" t="s">
        <v>5274</v>
      </c>
      <c r="D3077" s="96" t="s">
        <v>6370</v>
      </c>
      <c r="E3077" s="96" t="s">
        <v>3368</v>
      </c>
      <c r="F3077" s="96" t="s">
        <v>354</v>
      </c>
      <c r="G3077" s="576">
        <v>60</v>
      </c>
      <c r="H3077" s="576">
        <v>60</v>
      </c>
      <c r="I3077" s="576">
        <v>12</v>
      </c>
    </row>
    <row r="3078" spans="1:9" ht="15">
      <c r="A3078" s="96">
        <v>3070</v>
      </c>
      <c r="B3078" s="96" t="s">
        <v>553</v>
      </c>
      <c r="C3078" s="96" t="s">
        <v>6226</v>
      </c>
      <c r="D3078" s="96" t="s">
        <v>6371</v>
      </c>
      <c r="E3078" s="96" t="s">
        <v>3760</v>
      </c>
      <c r="F3078" s="96" t="s">
        <v>354</v>
      </c>
      <c r="G3078" s="576">
        <v>2250</v>
      </c>
      <c r="H3078" s="576">
        <v>2250</v>
      </c>
      <c r="I3078" s="576">
        <v>450</v>
      </c>
    </row>
    <row r="3079" spans="1:9" ht="15">
      <c r="A3079" s="96">
        <v>3071</v>
      </c>
      <c r="B3079" s="96" t="s">
        <v>511</v>
      </c>
      <c r="C3079" s="96" t="s">
        <v>3555</v>
      </c>
      <c r="D3079" s="96" t="s">
        <v>6372</v>
      </c>
      <c r="E3079" s="96" t="s">
        <v>3368</v>
      </c>
      <c r="F3079" s="96" t="s">
        <v>354</v>
      </c>
      <c r="G3079" s="576">
        <v>60</v>
      </c>
      <c r="H3079" s="576">
        <v>60</v>
      </c>
      <c r="I3079" s="576">
        <v>12</v>
      </c>
    </row>
    <row r="3080" spans="1:9" ht="15">
      <c r="A3080" s="96">
        <v>3072</v>
      </c>
      <c r="B3080" s="96" t="s">
        <v>586</v>
      </c>
      <c r="C3080" s="96" t="s">
        <v>6373</v>
      </c>
      <c r="D3080" s="96" t="s">
        <v>6374</v>
      </c>
      <c r="E3080" s="96" t="s">
        <v>3443</v>
      </c>
      <c r="F3080" s="96" t="s">
        <v>354</v>
      </c>
      <c r="G3080" s="576">
        <v>60</v>
      </c>
      <c r="H3080" s="576">
        <v>60</v>
      </c>
      <c r="I3080" s="576">
        <v>12</v>
      </c>
    </row>
    <row r="3081" spans="1:9" ht="15">
      <c r="A3081" s="96">
        <v>3073</v>
      </c>
      <c r="B3081" s="96" t="s">
        <v>581</v>
      </c>
      <c r="C3081" s="96" t="s">
        <v>839</v>
      </c>
      <c r="D3081" s="96" t="s">
        <v>6375</v>
      </c>
      <c r="E3081" s="96" t="s">
        <v>3370</v>
      </c>
      <c r="F3081" s="96" t="s">
        <v>354</v>
      </c>
      <c r="G3081" s="576">
        <v>375</v>
      </c>
      <c r="H3081" s="576">
        <v>375</v>
      </c>
      <c r="I3081" s="576">
        <v>75</v>
      </c>
    </row>
    <row r="3082" spans="1:9" ht="15">
      <c r="A3082" s="96">
        <v>3074</v>
      </c>
      <c r="B3082" s="96" t="s">
        <v>658</v>
      </c>
      <c r="C3082" s="96" t="s">
        <v>6095</v>
      </c>
      <c r="D3082" s="96" t="s">
        <v>6376</v>
      </c>
      <c r="E3082" s="96" t="s">
        <v>3370</v>
      </c>
      <c r="F3082" s="96" t="s">
        <v>354</v>
      </c>
      <c r="G3082" s="576">
        <v>375</v>
      </c>
      <c r="H3082" s="576">
        <v>375</v>
      </c>
      <c r="I3082" s="576">
        <v>75</v>
      </c>
    </row>
    <row r="3083" spans="1:9" ht="15">
      <c r="A3083" s="96">
        <v>3075</v>
      </c>
      <c r="B3083" s="96" t="s">
        <v>3604</v>
      </c>
      <c r="C3083" s="96" t="s">
        <v>6377</v>
      </c>
      <c r="D3083" s="96" t="s">
        <v>6378</v>
      </c>
      <c r="E3083" s="96" t="s">
        <v>3368</v>
      </c>
      <c r="F3083" s="96" t="s">
        <v>354</v>
      </c>
      <c r="G3083" s="576">
        <v>60</v>
      </c>
      <c r="H3083" s="576">
        <v>60</v>
      </c>
      <c r="I3083" s="576">
        <v>12</v>
      </c>
    </row>
    <row r="3084" spans="1:9" ht="15">
      <c r="A3084" s="96">
        <v>3076</v>
      </c>
      <c r="B3084" s="96" t="s">
        <v>515</v>
      </c>
      <c r="C3084" s="96" t="s">
        <v>538</v>
      </c>
      <c r="D3084" s="96" t="s">
        <v>6379</v>
      </c>
      <c r="E3084" s="96" t="s">
        <v>3762</v>
      </c>
      <c r="F3084" s="96" t="s">
        <v>354</v>
      </c>
      <c r="G3084" s="576">
        <v>2875</v>
      </c>
      <c r="H3084" s="576">
        <v>2875</v>
      </c>
      <c r="I3084" s="576">
        <v>575</v>
      </c>
    </row>
    <row r="3085" spans="1:9" ht="15">
      <c r="A3085" s="96">
        <v>3077</v>
      </c>
      <c r="B3085" s="96" t="s">
        <v>6380</v>
      </c>
      <c r="C3085" s="96" t="s">
        <v>797</v>
      </c>
      <c r="D3085" s="96" t="s">
        <v>6381</v>
      </c>
      <c r="E3085" s="96" t="s">
        <v>3370</v>
      </c>
      <c r="F3085" s="96" t="s">
        <v>354</v>
      </c>
      <c r="G3085" s="576">
        <v>375</v>
      </c>
      <c r="H3085" s="576">
        <v>375</v>
      </c>
      <c r="I3085" s="576">
        <v>75</v>
      </c>
    </row>
    <row r="3086" spans="1:9" ht="15">
      <c r="A3086" s="96">
        <v>3078</v>
      </c>
      <c r="B3086" s="96" t="s">
        <v>4012</v>
      </c>
      <c r="C3086" s="96" t="s">
        <v>6382</v>
      </c>
      <c r="D3086" s="96" t="s">
        <v>6383</v>
      </c>
      <c r="E3086" s="96" t="s">
        <v>3370</v>
      </c>
      <c r="F3086" s="96" t="s">
        <v>354</v>
      </c>
      <c r="G3086" s="576">
        <v>375</v>
      </c>
      <c r="H3086" s="576">
        <v>375</v>
      </c>
      <c r="I3086" s="576">
        <v>75</v>
      </c>
    </row>
    <row r="3087" spans="1:9" ht="15">
      <c r="A3087" s="96">
        <v>3079</v>
      </c>
      <c r="B3087" s="96" t="s">
        <v>5440</v>
      </c>
      <c r="C3087" s="96" t="s">
        <v>4297</v>
      </c>
      <c r="D3087" s="96" t="s">
        <v>6384</v>
      </c>
      <c r="E3087" s="96" t="s">
        <v>3370</v>
      </c>
      <c r="F3087" s="96" t="s">
        <v>354</v>
      </c>
      <c r="G3087" s="576">
        <v>375</v>
      </c>
      <c r="H3087" s="576">
        <v>375</v>
      </c>
      <c r="I3087" s="576">
        <v>75</v>
      </c>
    </row>
    <row r="3088" spans="1:9" ht="15">
      <c r="A3088" s="96">
        <v>3080</v>
      </c>
      <c r="B3088" s="96" t="s">
        <v>799</v>
      </c>
      <c r="C3088" s="96" t="s">
        <v>864</v>
      </c>
      <c r="D3088" s="96" t="s">
        <v>6385</v>
      </c>
      <c r="E3088" s="96" t="s">
        <v>3368</v>
      </c>
      <c r="F3088" s="96" t="s">
        <v>354</v>
      </c>
      <c r="G3088" s="576">
        <v>60</v>
      </c>
      <c r="H3088" s="576">
        <v>60</v>
      </c>
      <c r="I3088" s="576">
        <v>12</v>
      </c>
    </row>
    <row r="3089" spans="1:9" ht="15">
      <c r="A3089" s="96">
        <v>3081</v>
      </c>
      <c r="B3089" s="96" t="s">
        <v>3464</v>
      </c>
      <c r="C3089" s="96" t="s">
        <v>6386</v>
      </c>
      <c r="D3089" s="96" t="s">
        <v>6387</v>
      </c>
      <c r="E3089" s="96" t="s">
        <v>3762</v>
      </c>
      <c r="F3089" s="96" t="s">
        <v>354</v>
      </c>
      <c r="G3089" s="576">
        <v>937.5</v>
      </c>
      <c r="H3089" s="576">
        <v>937.5</v>
      </c>
      <c r="I3089" s="576">
        <v>187.5</v>
      </c>
    </row>
    <row r="3090" spans="1:9" ht="15">
      <c r="A3090" s="96">
        <v>3082</v>
      </c>
      <c r="B3090" s="96" t="s">
        <v>592</v>
      </c>
      <c r="C3090" s="96" t="s">
        <v>6388</v>
      </c>
      <c r="D3090" s="96" t="s">
        <v>6389</v>
      </c>
      <c r="E3090" s="96" t="s">
        <v>3368</v>
      </c>
      <c r="F3090" s="96" t="s">
        <v>354</v>
      </c>
      <c r="G3090" s="576">
        <v>60</v>
      </c>
      <c r="H3090" s="576">
        <v>60</v>
      </c>
      <c r="I3090" s="576">
        <v>12</v>
      </c>
    </row>
    <row r="3091" spans="1:9" ht="15">
      <c r="A3091" s="96">
        <v>3083</v>
      </c>
      <c r="B3091" s="96" t="s">
        <v>550</v>
      </c>
      <c r="C3091" s="96" t="s">
        <v>6390</v>
      </c>
      <c r="D3091" s="96" t="s">
        <v>6391</v>
      </c>
      <c r="E3091" s="96" t="s">
        <v>3368</v>
      </c>
      <c r="F3091" s="96" t="s">
        <v>354</v>
      </c>
      <c r="G3091" s="576">
        <v>60</v>
      </c>
      <c r="H3091" s="576">
        <v>60</v>
      </c>
      <c r="I3091" s="576">
        <v>12</v>
      </c>
    </row>
    <row r="3092" spans="1:9" ht="15">
      <c r="A3092" s="96">
        <v>3084</v>
      </c>
      <c r="B3092" s="96" t="s">
        <v>6392</v>
      </c>
      <c r="C3092" s="96" t="s">
        <v>6393</v>
      </c>
      <c r="D3092" s="96" t="s">
        <v>6394</v>
      </c>
      <c r="E3092" s="96" t="s">
        <v>3368</v>
      </c>
      <c r="F3092" s="96" t="s">
        <v>354</v>
      </c>
      <c r="G3092" s="576">
        <v>60</v>
      </c>
      <c r="H3092" s="576">
        <v>60</v>
      </c>
      <c r="I3092" s="576">
        <v>12</v>
      </c>
    </row>
    <row r="3093" spans="1:9" ht="15">
      <c r="A3093" s="96">
        <v>3085</v>
      </c>
      <c r="B3093" s="96" t="s">
        <v>865</v>
      </c>
      <c r="C3093" s="96" t="s">
        <v>842</v>
      </c>
      <c r="D3093" s="96" t="s">
        <v>6395</v>
      </c>
      <c r="E3093" s="96" t="s">
        <v>3368</v>
      </c>
      <c r="F3093" s="96" t="s">
        <v>354</v>
      </c>
      <c r="G3093" s="576">
        <v>60</v>
      </c>
      <c r="H3093" s="576">
        <v>60</v>
      </c>
      <c r="I3093" s="576">
        <v>12</v>
      </c>
    </row>
    <row r="3094" spans="1:9" ht="15">
      <c r="A3094" s="96">
        <v>3086</v>
      </c>
      <c r="B3094" s="96" t="s">
        <v>3793</v>
      </c>
      <c r="C3094" s="96" t="s">
        <v>6396</v>
      </c>
      <c r="D3094" s="96" t="s">
        <v>6397</v>
      </c>
      <c r="E3094" s="96" t="s">
        <v>3370</v>
      </c>
      <c r="F3094" s="96" t="s">
        <v>354</v>
      </c>
      <c r="G3094" s="576">
        <v>375</v>
      </c>
      <c r="H3094" s="576">
        <v>375</v>
      </c>
      <c r="I3094" s="576">
        <v>75</v>
      </c>
    </row>
    <row r="3095" spans="1:9" ht="15">
      <c r="A3095" s="96">
        <v>3087</v>
      </c>
      <c r="B3095" s="96" t="s">
        <v>560</v>
      </c>
      <c r="C3095" s="96" t="s">
        <v>6398</v>
      </c>
      <c r="D3095" s="96" t="s">
        <v>6399</v>
      </c>
      <c r="E3095" s="96" t="s">
        <v>3370</v>
      </c>
      <c r="F3095" s="96" t="s">
        <v>354</v>
      </c>
      <c r="G3095" s="576">
        <v>375</v>
      </c>
      <c r="H3095" s="576">
        <v>375</v>
      </c>
      <c r="I3095" s="576">
        <v>75</v>
      </c>
    </row>
    <row r="3096" spans="1:9" ht="15">
      <c r="A3096" s="96">
        <v>3088</v>
      </c>
      <c r="B3096" s="96" t="s">
        <v>728</v>
      </c>
      <c r="C3096" s="96" t="s">
        <v>6400</v>
      </c>
      <c r="D3096" s="96" t="s">
        <v>6401</v>
      </c>
      <c r="E3096" s="96" t="s">
        <v>3368</v>
      </c>
      <c r="F3096" s="96" t="s">
        <v>354</v>
      </c>
      <c r="G3096" s="576">
        <v>60</v>
      </c>
      <c r="H3096" s="576">
        <v>60</v>
      </c>
      <c r="I3096" s="576">
        <v>12</v>
      </c>
    </row>
    <row r="3097" spans="1:9" ht="15">
      <c r="A3097" s="96">
        <v>3089</v>
      </c>
      <c r="B3097" s="96" t="s">
        <v>3955</v>
      </c>
      <c r="C3097" s="96" t="s">
        <v>1068</v>
      </c>
      <c r="D3097" s="96" t="s">
        <v>6402</v>
      </c>
      <c r="E3097" s="96" t="s">
        <v>3370</v>
      </c>
      <c r="F3097" s="96" t="s">
        <v>354</v>
      </c>
      <c r="G3097" s="576">
        <v>375</v>
      </c>
      <c r="H3097" s="576">
        <v>375</v>
      </c>
      <c r="I3097" s="576">
        <v>75</v>
      </c>
    </row>
    <row r="3098" spans="1:9" ht="15">
      <c r="A3098" s="96">
        <v>3090</v>
      </c>
      <c r="B3098" s="96" t="s">
        <v>519</v>
      </c>
      <c r="C3098" s="96" t="s">
        <v>6403</v>
      </c>
      <c r="D3098" s="96" t="s">
        <v>6404</v>
      </c>
      <c r="E3098" s="96" t="s">
        <v>3368</v>
      </c>
      <c r="F3098" s="96" t="s">
        <v>354</v>
      </c>
      <c r="G3098" s="576">
        <v>60</v>
      </c>
      <c r="H3098" s="576">
        <v>60</v>
      </c>
      <c r="I3098" s="576">
        <v>12</v>
      </c>
    </row>
    <row r="3099" spans="1:9" ht="15">
      <c r="A3099" s="96">
        <v>3091</v>
      </c>
      <c r="B3099" s="96" t="s">
        <v>519</v>
      </c>
      <c r="C3099" s="96" t="s">
        <v>4395</v>
      </c>
      <c r="D3099" s="96" t="s">
        <v>6405</v>
      </c>
      <c r="E3099" s="96" t="s">
        <v>3368</v>
      </c>
      <c r="F3099" s="96" t="s">
        <v>354</v>
      </c>
      <c r="G3099" s="576">
        <v>60</v>
      </c>
      <c r="H3099" s="576">
        <v>60</v>
      </c>
      <c r="I3099" s="576">
        <v>12</v>
      </c>
    </row>
    <row r="3100" spans="1:9" ht="15">
      <c r="A3100" s="96">
        <v>3092</v>
      </c>
      <c r="B3100" s="96" t="s">
        <v>517</v>
      </c>
      <c r="C3100" s="96" t="s">
        <v>608</v>
      </c>
      <c r="D3100" s="96" t="s">
        <v>6406</v>
      </c>
      <c r="E3100" s="96" t="s">
        <v>3370</v>
      </c>
      <c r="F3100" s="96" t="s">
        <v>354</v>
      </c>
      <c r="G3100" s="576">
        <v>375</v>
      </c>
      <c r="H3100" s="576">
        <v>375</v>
      </c>
      <c r="I3100" s="576">
        <v>75</v>
      </c>
    </row>
    <row r="3101" spans="1:9" ht="15">
      <c r="A3101" s="96">
        <v>3093</v>
      </c>
      <c r="B3101" s="96" t="s">
        <v>820</v>
      </c>
      <c r="C3101" s="96" t="s">
        <v>6407</v>
      </c>
      <c r="D3101" s="96" t="s">
        <v>6408</v>
      </c>
      <c r="E3101" s="96" t="s">
        <v>3370</v>
      </c>
      <c r="F3101" s="96" t="s">
        <v>354</v>
      </c>
      <c r="G3101" s="576">
        <v>375</v>
      </c>
      <c r="H3101" s="576">
        <v>375</v>
      </c>
      <c r="I3101" s="576">
        <v>75</v>
      </c>
    </row>
    <row r="3102" spans="1:9" ht="15">
      <c r="A3102" s="96">
        <v>3094</v>
      </c>
      <c r="B3102" s="96" t="s">
        <v>579</v>
      </c>
      <c r="C3102" s="96" t="s">
        <v>597</v>
      </c>
      <c r="D3102" s="96" t="s">
        <v>6409</v>
      </c>
      <c r="E3102" s="96" t="s">
        <v>3370</v>
      </c>
      <c r="F3102" s="96" t="s">
        <v>354</v>
      </c>
      <c r="G3102" s="576">
        <v>375</v>
      </c>
      <c r="H3102" s="576">
        <v>375</v>
      </c>
      <c r="I3102" s="576">
        <v>75</v>
      </c>
    </row>
    <row r="3103" spans="1:9" ht="15">
      <c r="A3103" s="96">
        <v>3095</v>
      </c>
      <c r="B3103" s="96" t="s">
        <v>872</v>
      </c>
      <c r="C3103" s="96" t="s">
        <v>6410</v>
      </c>
      <c r="D3103" s="96" t="s">
        <v>6411</v>
      </c>
      <c r="E3103" s="96" t="s">
        <v>3370</v>
      </c>
      <c r="F3103" s="96" t="s">
        <v>354</v>
      </c>
      <c r="G3103" s="576">
        <v>375</v>
      </c>
      <c r="H3103" s="576">
        <v>375</v>
      </c>
      <c r="I3103" s="576">
        <v>75</v>
      </c>
    </row>
    <row r="3104" spans="1:9" ht="15">
      <c r="A3104" s="96">
        <v>3096</v>
      </c>
      <c r="B3104" s="96" t="s">
        <v>5529</v>
      </c>
      <c r="C3104" s="96" t="s">
        <v>3768</v>
      </c>
      <c r="D3104" s="96" t="s">
        <v>6412</v>
      </c>
      <c r="E3104" s="96" t="s">
        <v>3368</v>
      </c>
      <c r="F3104" s="96" t="s">
        <v>354</v>
      </c>
      <c r="G3104" s="576">
        <v>60</v>
      </c>
      <c r="H3104" s="576">
        <v>60</v>
      </c>
      <c r="I3104" s="576">
        <v>12</v>
      </c>
    </row>
    <row r="3105" spans="1:9" ht="15">
      <c r="A3105" s="96">
        <v>3097</v>
      </c>
      <c r="B3105" s="96" t="s">
        <v>517</v>
      </c>
      <c r="C3105" s="96" t="s">
        <v>6413</v>
      </c>
      <c r="D3105" s="96" t="s">
        <v>6414</v>
      </c>
      <c r="E3105" s="96" t="s">
        <v>3370</v>
      </c>
      <c r="F3105" s="96" t="s">
        <v>354</v>
      </c>
      <c r="G3105" s="576">
        <v>375</v>
      </c>
      <c r="H3105" s="576">
        <v>375</v>
      </c>
      <c r="I3105" s="576">
        <v>75</v>
      </c>
    </row>
    <row r="3106" spans="1:9" ht="15">
      <c r="A3106" s="96">
        <v>3098</v>
      </c>
      <c r="B3106" s="96" t="s">
        <v>6415</v>
      </c>
      <c r="C3106" s="96" t="s">
        <v>5497</v>
      </c>
      <c r="D3106" s="96" t="s">
        <v>6416</v>
      </c>
      <c r="E3106" s="96" t="s">
        <v>3368</v>
      </c>
      <c r="F3106" s="96" t="s">
        <v>354</v>
      </c>
      <c r="G3106" s="576">
        <v>60</v>
      </c>
      <c r="H3106" s="576">
        <v>60</v>
      </c>
      <c r="I3106" s="576">
        <v>12</v>
      </c>
    </row>
    <row r="3107" spans="1:9" ht="15">
      <c r="A3107" s="96">
        <v>3099</v>
      </c>
      <c r="B3107" s="96" t="s">
        <v>843</v>
      </c>
      <c r="C3107" s="96" t="s">
        <v>6417</v>
      </c>
      <c r="D3107" s="96" t="s">
        <v>6418</v>
      </c>
      <c r="E3107" s="96" t="s">
        <v>3368</v>
      </c>
      <c r="F3107" s="96" t="s">
        <v>354</v>
      </c>
      <c r="G3107" s="576">
        <v>60</v>
      </c>
      <c r="H3107" s="576">
        <v>60</v>
      </c>
      <c r="I3107" s="576">
        <v>12</v>
      </c>
    </row>
    <row r="3108" spans="1:9" ht="15">
      <c r="A3108" s="96">
        <v>3100</v>
      </c>
      <c r="B3108" s="96" t="s">
        <v>810</v>
      </c>
      <c r="C3108" s="96" t="s">
        <v>6419</v>
      </c>
      <c r="D3108" s="96" t="s">
        <v>6420</v>
      </c>
      <c r="E3108" s="96" t="s">
        <v>3370</v>
      </c>
      <c r="F3108" s="96" t="s">
        <v>354</v>
      </c>
      <c r="G3108" s="576">
        <v>375</v>
      </c>
      <c r="H3108" s="576">
        <v>375</v>
      </c>
      <c r="I3108" s="576">
        <v>75</v>
      </c>
    </row>
    <row r="3109" spans="1:9" ht="15">
      <c r="A3109" s="96">
        <v>3101</v>
      </c>
      <c r="B3109" s="96" t="s">
        <v>553</v>
      </c>
      <c r="C3109" s="96" t="s">
        <v>3926</v>
      </c>
      <c r="D3109" s="96" t="s">
        <v>6421</v>
      </c>
      <c r="E3109" s="96" t="s">
        <v>3370</v>
      </c>
      <c r="F3109" s="96" t="s">
        <v>354</v>
      </c>
      <c r="G3109" s="576">
        <v>375</v>
      </c>
      <c r="H3109" s="576">
        <v>375</v>
      </c>
      <c r="I3109" s="576">
        <v>75</v>
      </c>
    </row>
    <row r="3110" spans="1:9" ht="15">
      <c r="A3110" s="96">
        <v>3102</v>
      </c>
      <c r="B3110" s="96" t="s">
        <v>843</v>
      </c>
      <c r="C3110" s="96" t="s">
        <v>5807</v>
      </c>
      <c r="D3110" s="96" t="s">
        <v>6422</v>
      </c>
      <c r="E3110" s="96" t="s">
        <v>3370</v>
      </c>
      <c r="F3110" s="96" t="s">
        <v>354</v>
      </c>
      <c r="G3110" s="576">
        <v>375</v>
      </c>
      <c r="H3110" s="576">
        <v>375</v>
      </c>
      <c r="I3110" s="576">
        <v>75</v>
      </c>
    </row>
    <row r="3111" spans="1:9" ht="15">
      <c r="A3111" s="96">
        <v>3103</v>
      </c>
      <c r="B3111" s="96" t="s">
        <v>553</v>
      </c>
      <c r="C3111" s="96" t="s">
        <v>6423</v>
      </c>
      <c r="D3111" s="96" t="s">
        <v>6424</v>
      </c>
      <c r="E3111" s="96" t="s">
        <v>3370</v>
      </c>
      <c r="F3111" s="96" t="s">
        <v>354</v>
      </c>
      <c r="G3111" s="576">
        <v>375</v>
      </c>
      <c r="H3111" s="576">
        <v>375</v>
      </c>
      <c r="I3111" s="576">
        <v>75</v>
      </c>
    </row>
    <row r="3112" spans="1:9" ht="15">
      <c r="A3112" s="96">
        <v>3104</v>
      </c>
      <c r="B3112" s="96" t="s">
        <v>731</v>
      </c>
      <c r="C3112" s="96" t="s">
        <v>6425</v>
      </c>
      <c r="D3112" s="96" t="s">
        <v>6426</v>
      </c>
      <c r="E3112" s="96" t="s">
        <v>3368</v>
      </c>
      <c r="F3112" s="96" t="s">
        <v>354</v>
      </c>
      <c r="G3112" s="576">
        <v>60</v>
      </c>
      <c r="H3112" s="576">
        <v>60</v>
      </c>
      <c r="I3112" s="576">
        <v>12</v>
      </c>
    </row>
    <row r="3113" spans="1:9" ht="15">
      <c r="A3113" s="96">
        <v>3105</v>
      </c>
      <c r="B3113" s="96" t="s">
        <v>673</v>
      </c>
      <c r="C3113" s="96" t="s">
        <v>6427</v>
      </c>
      <c r="D3113" s="96" t="s">
        <v>6428</v>
      </c>
      <c r="E3113" s="96" t="s">
        <v>3370</v>
      </c>
      <c r="F3113" s="96" t="s">
        <v>354</v>
      </c>
      <c r="G3113" s="576">
        <v>375</v>
      </c>
      <c r="H3113" s="576">
        <v>375</v>
      </c>
      <c r="I3113" s="576">
        <v>75</v>
      </c>
    </row>
    <row r="3114" spans="1:9" ht="15">
      <c r="A3114" s="96">
        <v>3106</v>
      </c>
      <c r="B3114" s="96" t="s">
        <v>718</v>
      </c>
      <c r="C3114" s="96" t="s">
        <v>6429</v>
      </c>
      <c r="D3114" s="96" t="s">
        <v>6430</v>
      </c>
      <c r="E3114" s="96" t="s">
        <v>3370</v>
      </c>
      <c r="F3114" s="96" t="s">
        <v>354</v>
      </c>
      <c r="G3114" s="576">
        <v>375</v>
      </c>
      <c r="H3114" s="576">
        <v>375</v>
      </c>
      <c r="I3114" s="576">
        <v>75</v>
      </c>
    </row>
    <row r="3115" spans="1:9" ht="15">
      <c r="A3115" s="96">
        <v>3107</v>
      </c>
      <c r="B3115" s="96" t="s">
        <v>6431</v>
      </c>
      <c r="C3115" s="96" t="s">
        <v>1067</v>
      </c>
      <c r="D3115" s="96" t="s">
        <v>6432</v>
      </c>
      <c r="E3115" s="96" t="s">
        <v>3370</v>
      </c>
      <c r="F3115" s="96" t="s">
        <v>354</v>
      </c>
      <c r="G3115" s="576">
        <v>375</v>
      </c>
      <c r="H3115" s="576">
        <v>375</v>
      </c>
      <c r="I3115" s="576">
        <v>75</v>
      </c>
    </row>
    <row r="3116" spans="1:9" ht="15">
      <c r="A3116" s="96">
        <v>3108</v>
      </c>
      <c r="B3116" s="96" t="s">
        <v>614</v>
      </c>
      <c r="C3116" s="96" t="s">
        <v>4531</v>
      </c>
      <c r="D3116" s="96" t="s">
        <v>6433</v>
      </c>
      <c r="E3116" s="96" t="s">
        <v>3370</v>
      </c>
      <c r="F3116" s="96" t="s">
        <v>354</v>
      </c>
      <c r="G3116" s="576">
        <v>375</v>
      </c>
      <c r="H3116" s="576">
        <v>375</v>
      </c>
      <c r="I3116" s="576">
        <v>75</v>
      </c>
    </row>
    <row r="3117" spans="1:9" ht="15">
      <c r="A3117" s="96">
        <v>3109</v>
      </c>
      <c r="B3117" s="96" t="s">
        <v>587</v>
      </c>
      <c r="C3117" s="96" t="s">
        <v>6434</v>
      </c>
      <c r="D3117" s="96" t="s">
        <v>6435</v>
      </c>
      <c r="E3117" s="96" t="s">
        <v>3370</v>
      </c>
      <c r="F3117" s="96" t="s">
        <v>354</v>
      </c>
      <c r="G3117" s="576">
        <v>375</v>
      </c>
      <c r="H3117" s="576">
        <v>375</v>
      </c>
      <c r="I3117" s="576">
        <v>75</v>
      </c>
    </row>
    <row r="3118" spans="1:9" ht="15">
      <c r="A3118" s="96">
        <v>3110</v>
      </c>
      <c r="B3118" s="96" t="s">
        <v>576</v>
      </c>
      <c r="C3118" s="96" t="s">
        <v>3505</v>
      </c>
      <c r="D3118" s="96" t="s">
        <v>6436</v>
      </c>
      <c r="E3118" s="96" t="s">
        <v>3368</v>
      </c>
      <c r="F3118" s="96" t="s">
        <v>354</v>
      </c>
      <c r="G3118" s="576">
        <v>60</v>
      </c>
      <c r="H3118" s="576">
        <v>60</v>
      </c>
      <c r="I3118" s="576">
        <v>12</v>
      </c>
    </row>
    <row r="3119" spans="1:9" ht="15">
      <c r="A3119" s="96">
        <v>3111</v>
      </c>
      <c r="B3119" s="96" t="s">
        <v>614</v>
      </c>
      <c r="C3119" s="96" t="s">
        <v>861</v>
      </c>
      <c r="D3119" s="96" t="s">
        <v>6437</v>
      </c>
      <c r="E3119" s="96" t="s">
        <v>3368</v>
      </c>
      <c r="F3119" s="96" t="s">
        <v>354</v>
      </c>
      <c r="G3119" s="576">
        <v>60</v>
      </c>
      <c r="H3119" s="576">
        <v>60</v>
      </c>
      <c r="I3119" s="576">
        <v>12</v>
      </c>
    </row>
    <row r="3120" spans="1:9" ht="15">
      <c r="A3120" s="96">
        <v>3112</v>
      </c>
      <c r="B3120" s="96" t="s">
        <v>517</v>
      </c>
      <c r="C3120" s="96" t="s">
        <v>4638</v>
      </c>
      <c r="D3120" s="96" t="s">
        <v>6438</v>
      </c>
      <c r="E3120" s="96" t="s">
        <v>3370</v>
      </c>
      <c r="F3120" s="96" t="s">
        <v>354</v>
      </c>
      <c r="G3120" s="576">
        <v>375</v>
      </c>
      <c r="H3120" s="576">
        <v>375</v>
      </c>
      <c r="I3120" s="576">
        <v>75</v>
      </c>
    </row>
    <row r="3121" spans="1:9" ht="15">
      <c r="A3121" s="96">
        <v>3113</v>
      </c>
      <c r="B3121" s="96" t="s">
        <v>517</v>
      </c>
      <c r="C3121" s="96" t="s">
        <v>6439</v>
      </c>
      <c r="D3121" s="96" t="s">
        <v>6440</v>
      </c>
      <c r="E3121" s="96" t="s">
        <v>3368</v>
      </c>
      <c r="F3121" s="96" t="s">
        <v>354</v>
      </c>
      <c r="G3121" s="576">
        <v>60</v>
      </c>
      <c r="H3121" s="576">
        <v>60</v>
      </c>
      <c r="I3121" s="576">
        <v>12</v>
      </c>
    </row>
    <row r="3122" spans="1:9" ht="30">
      <c r="A3122" s="96">
        <v>3114</v>
      </c>
      <c r="B3122" s="96" t="s">
        <v>517</v>
      </c>
      <c r="C3122" s="96" t="s">
        <v>6441</v>
      </c>
      <c r="D3122" s="96" t="s">
        <v>6442</v>
      </c>
      <c r="E3122" s="96" t="s">
        <v>6443</v>
      </c>
      <c r="F3122" s="96" t="s">
        <v>354</v>
      </c>
      <c r="G3122" s="576">
        <v>787.5</v>
      </c>
      <c r="H3122" s="576">
        <v>787.5</v>
      </c>
      <c r="I3122" s="576">
        <v>157.5</v>
      </c>
    </row>
    <row r="3123" spans="1:9" ht="15">
      <c r="A3123" s="96">
        <v>3115</v>
      </c>
      <c r="B3123" s="96" t="s">
        <v>3887</v>
      </c>
      <c r="C3123" s="96" t="s">
        <v>5383</v>
      </c>
      <c r="D3123" s="96" t="s">
        <v>6444</v>
      </c>
      <c r="E3123" s="96" t="s">
        <v>3370</v>
      </c>
      <c r="F3123" s="96" t="s">
        <v>354</v>
      </c>
      <c r="G3123" s="576">
        <v>375</v>
      </c>
      <c r="H3123" s="576">
        <v>375</v>
      </c>
      <c r="I3123" s="576">
        <v>75</v>
      </c>
    </row>
    <row r="3124" spans="1:9" ht="15">
      <c r="A3124" s="96">
        <v>3116</v>
      </c>
      <c r="B3124" s="96" t="s">
        <v>820</v>
      </c>
      <c r="C3124" s="96" t="s">
        <v>6445</v>
      </c>
      <c r="D3124" s="96" t="s">
        <v>6446</v>
      </c>
      <c r="E3124" s="96" t="s">
        <v>3370</v>
      </c>
      <c r="F3124" s="96" t="s">
        <v>354</v>
      </c>
      <c r="G3124" s="576">
        <v>375</v>
      </c>
      <c r="H3124" s="576">
        <v>375</v>
      </c>
      <c r="I3124" s="576">
        <v>75</v>
      </c>
    </row>
    <row r="3125" spans="1:9" ht="15">
      <c r="A3125" s="96">
        <v>3117</v>
      </c>
      <c r="B3125" s="96" t="s">
        <v>931</v>
      </c>
      <c r="C3125" s="96" t="s">
        <v>783</v>
      </c>
      <c r="D3125" s="96" t="s">
        <v>6447</v>
      </c>
      <c r="E3125" s="96" t="s">
        <v>3368</v>
      </c>
      <c r="F3125" s="96" t="s">
        <v>354</v>
      </c>
      <c r="G3125" s="576">
        <v>60</v>
      </c>
      <c r="H3125" s="576">
        <v>60</v>
      </c>
      <c r="I3125" s="576">
        <v>12</v>
      </c>
    </row>
    <row r="3126" spans="1:9" ht="15">
      <c r="A3126" s="96">
        <v>3118</v>
      </c>
      <c r="B3126" s="96" t="s">
        <v>6448</v>
      </c>
      <c r="C3126" s="96" t="s">
        <v>6449</v>
      </c>
      <c r="D3126" s="96" t="s">
        <v>6450</v>
      </c>
      <c r="E3126" s="96" t="s">
        <v>3762</v>
      </c>
      <c r="F3126" s="96" t="s">
        <v>354</v>
      </c>
      <c r="G3126" s="576">
        <v>2687.5</v>
      </c>
      <c r="H3126" s="576">
        <v>2687.5</v>
      </c>
      <c r="I3126" s="576">
        <v>537.5</v>
      </c>
    </row>
    <row r="3127" spans="1:9" ht="15">
      <c r="A3127" s="96">
        <v>3119</v>
      </c>
      <c r="B3127" s="96" t="s">
        <v>3432</v>
      </c>
      <c r="C3127" s="96" t="s">
        <v>6451</v>
      </c>
      <c r="D3127" s="96" t="s">
        <v>6452</v>
      </c>
      <c r="E3127" s="96" t="s">
        <v>3370</v>
      </c>
      <c r="F3127" s="96" t="s">
        <v>354</v>
      </c>
      <c r="G3127" s="576">
        <v>375</v>
      </c>
      <c r="H3127" s="576">
        <v>375</v>
      </c>
      <c r="I3127" s="576">
        <v>75</v>
      </c>
    </row>
    <row r="3128" spans="1:9" ht="15">
      <c r="A3128" s="96">
        <v>3120</v>
      </c>
      <c r="B3128" s="96" t="s">
        <v>614</v>
      </c>
      <c r="C3128" s="96" t="s">
        <v>659</v>
      </c>
      <c r="D3128" s="96" t="s">
        <v>6453</v>
      </c>
      <c r="E3128" s="96" t="s">
        <v>3370</v>
      </c>
      <c r="F3128" s="96" t="s">
        <v>354</v>
      </c>
      <c r="G3128" s="576">
        <v>375</v>
      </c>
      <c r="H3128" s="576">
        <v>375</v>
      </c>
      <c r="I3128" s="576">
        <v>75</v>
      </c>
    </row>
    <row r="3129" spans="1:9" ht="15">
      <c r="A3129" s="96">
        <v>3121</v>
      </c>
      <c r="B3129" s="96" t="s">
        <v>528</v>
      </c>
      <c r="C3129" s="96" t="s">
        <v>6454</v>
      </c>
      <c r="D3129" s="96" t="s">
        <v>6455</v>
      </c>
      <c r="E3129" s="96" t="s">
        <v>3370</v>
      </c>
      <c r="F3129" s="96" t="s">
        <v>354</v>
      </c>
      <c r="G3129" s="576">
        <v>375</v>
      </c>
      <c r="H3129" s="576">
        <v>375</v>
      </c>
      <c r="I3129" s="576">
        <v>75</v>
      </c>
    </row>
    <row r="3130" spans="1:9" ht="15">
      <c r="A3130" s="96">
        <v>3122</v>
      </c>
      <c r="B3130" s="96" t="s">
        <v>781</v>
      </c>
      <c r="C3130" s="96" t="s">
        <v>612</v>
      </c>
      <c r="D3130" s="96" t="s">
        <v>6456</v>
      </c>
      <c r="E3130" s="96" t="s">
        <v>3368</v>
      </c>
      <c r="F3130" s="96" t="s">
        <v>354</v>
      </c>
      <c r="G3130" s="576">
        <v>60</v>
      </c>
      <c r="H3130" s="576">
        <v>60</v>
      </c>
      <c r="I3130" s="576">
        <v>12</v>
      </c>
    </row>
    <row r="3131" spans="1:9" ht="15">
      <c r="A3131" s="96">
        <v>3123</v>
      </c>
      <c r="B3131" s="96" t="s">
        <v>3621</v>
      </c>
      <c r="C3131" s="96" t="s">
        <v>6457</v>
      </c>
      <c r="D3131" s="96" t="s">
        <v>6458</v>
      </c>
      <c r="E3131" s="96" t="s">
        <v>3368</v>
      </c>
      <c r="F3131" s="96" t="s">
        <v>354</v>
      </c>
      <c r="G3131" s="576">
        <v>60</v>
      </c>
      <c r="H3131" s="576">
        <v>60</v>
      </c>
      <c r="I3131" s="576">
        <v>12</v>
      </c>
    </row>
    <row r="3132" spans="1:9" ht="15">
      <c r="A3132" s="96">
        <v>3124</v>
      </c>
      <c r="B3132" s="96" t="s">
        <v>3789</v>
      </c>
      <c r="C3132" s="96" t="s">
        <v>6457</v>
      </c>
      <c r="D3132" s="96" t="s">
        <v>6459</v>
      </c>
      <c r="E3132" s="96" t="s">
        <v>3370</v>
      </c>
      <c r="F3132" s="96" t="s">
        <v>354</v>
      </c>
      <c r="G3132" s="576">
        <v>375</v>
      </c>
      <c r="H3132" s="576">
        <v>375</v>
      </c>
      <c r="I3132" s="576">
        <v>75</v>
      </c>
    </row>
    <row r="3133" spans="1:9" ht="15">
      <c r="A3133" s="96">
        <v>3125</v>
      </c>
      <c r="B3133" s="96" t="s">
        <v>517</v>
      </c>
      <c r="C3133" s="96" t="s">
        <v>788</v>
      </c>
      <c r="D3133" s="96" t="s">
        <v>6460</v>
      </c>
      <c r="E3133" s="96" t="s">
        <v>3368</v>
      </c>
      <c r="F3133" s="96" t="s">
        <v>354</v>
      </c>
      <c r="G3133" s="576">
        <v>60</v>
      </c>
      <c r="H3133" s="576">
        <v>60</v>
      </c>
      <c r="I3133" s="576">
        <v>12</v>
      </c>
    </row>
    <row r="3134" spans="1:9" ht="15">
      <c r="A3134" s="96">
        <v>3126</v>
      </c>
      <c r="B3134" s="96" t="s">
        <v>517</v>
      </c>
      <c r="C3134" s="96" t="s">
        <v>4847</v>
      </c>
      <c r="D3134" s="96" t="s">
        <v>6461</v>
      </c>
      <c r="E3134" s="96" t="s">
        <v>3368</v>
      </c>
      <c r="F3134" s="96" t="s">
        <v>354</v>
      </c>
      <c r="G3134" s="576">
        <v>60</v>
      </c>
      <c r="H3134" s="576">
        <v>60</v>
      </c>
      <c r="I3134" s="576">
        <v>12</v>
      </c>
    </row>
    <row r="3135" spans="1:9" ht="15">
      <c r="A3135" s="96">
        <v>3127</v>
      </c>
      <c r="B3135" s="96" t="s">
        <v>3621</v>
      </c>
      <c r="C3135" s="96" t="s">
        <v>1066</v>
      </c>
      <c r="D3135" s="96" t="s">
        <v>6462</v>
      </c>
      <c r="E3135" s="96" t="s">
        <v>3370</v>
      </c>
      <c r="F3135" s="96" t="s">
        <v>354</v>
      </c>
      <c r="G3135" s="576">
        <v>375</v>
      </c>
      <c r="H3135" s="576">
        <v>375</v>
      </c>
      <c r="I3135" s="576">
        <v>75</v>
      </c>
    </row>
    <row r="3136" spans="1:9" ht="15">
      <c r="A3136" s="96">
        <v>3128</v>
      </c>
      <c r="B3136" s="96" t="s">
        <v>690</v>
      </c>
      <c r="C3136" s="96" t="s">
        <v>4111</v>
      </c>
      <c r="D3136" s="96" t="s">
        <v>6463</v>
      </c>
      <c r="E3136" s="96" t="s">
        <v>3368</v>
      </c>
      <c r="F3136" s="96" t="s">
        <v>354</v>
      </c>
      <c r="G3136" s="576">
        <v>60</v>
      </c>
      <c r="H3136" s="576">
        <v>60</v>
      </c>
      <c r="I3136" s="576">
        <v>12</v>
      </c>
    </row>
    <row r="3137" spans="1:9" ht="15">
      <c r="A3137" s="96">
        <v>3129</v>
      </c>
      <c r="B3137" s="96" t="s">
        <v>517</v>
      </c>
      <c r="C3137" s="96" t="s">
        <v>6464</v>
      </c>
      <c r="D3137" s="96" t="s">
        <v>6465</v>
      </c>
      <c r="E3137" s="96" t="s">
        <v>3368</v>
      </c>
      <c r="F3137" s="96" t="s">
        <v>354</v>
      </c>
      <c r="G3137" s="576">
        <v>60</v>
      </c>
      <c r="H3137" s="576">
        <v>60</v>
      </c>
      <c r="I3137" s="576">
        <v>12</v>
      </c>
    </row>
    <row r="3138" spans="1:9" ht="15">
      <c r="A3138" s="96">
        <v>3130</v>
      </c>
      <c r="B3138" s="96" t="s">
        <v>528</v>
      </c>
      <c r="C3138" s="96" t="s">
        <v>3669</v>
      </c>
      <c r="D3138" s="96" t="s">
        <v>6466</v>
      </c>
      <c r="E3138" s="96" t="s">
        <v>3368</v>
      </c>
      <c r="F3138" s="96" t="s">
        <v>354</v>
      </c>
      <c r="G3138" s="576">
        <v>60</v>
      </c>
      <c r="H3138" s="576">
        <v>60</v>
      </c>
      <c r="I3138" s="576">
        <v>12</v>
      </c>
    </row>
    <row r="3139" spans="1:9" ht="15">
      <c r="A3139" s="96">
        <v>3131</v>
      </c>
      <c r="B3139" s="96" t="s">
        <v>666</v>
      </c>
      <c r="C3139" s="96" t="s">
        <v>5034</v>
      </c>
      <c r="D3139" s="96" t="s">
        <v>6467</v>
      </c>
      <c r="E3139" s="96" t="s">
        <v>3368</v>
      </c>
      <c r="F3139" s="96" t="s">
        <v>354</v>
      </c>
      <c r="G3139" s="576">
        <v>60</v>
      </c>
      <c r="H3139" s="576">
        <v>60</v>
      </c>
      <c r="I3139" s="576">
        <v>12</v>
      </c>
    </row>
    <row r="3140" spans="1:9" ht="15">
      <c r="A3140" s="96">
        <v>3132</v>
      </c>
      <c r="B3140" s="96" t="s">
        <v>6448</v>
      </c>
      <c r="C3140" s="96" t="s">
        <v>4443</v>
      </c>
      <c r="D3140" s="96" t="s">
        <v>6468</v>
      </c>
      <c r="E3140" s="96" t="s">
        <v>3370</v>
      </c>
      <c r="F3140" s="96" t="s">
        <v>354</v>
      </c>
      <c r="G3140" s="576">
        <v>375</v>
      </c>
      <c r="H3140" s="576">
        <v>375</v>
      </c>
      <c r="I3140" s="576">
        <v>75</v>
      </c>
    </row>
    <row r="3141" spans="1:9" ht="15">
      <c r="A3141" s="96">
        <v>3133</v>
      </c>
      <c r="B3141" s="96" t="s">
        <v>5410</v>
      </c>
      <c r="C3141" s="96" t="s">
        <v>6469</v>
      </c>
      <c r="D3141" s="96" t="s">
        <v>6470</v>
      </c>
      <c r="E3141" s="96" t="s">
        <v>3368</v>
      </c>
      <c r="F3141" s="96" t="s">
        <v>354</v>
      </c>
      <c r="G3141" s="576">
        <v>60</v>
      </c>
      <c r="H3141" s="576">
        <v>60</v>
      </c>
      <c r="I3141" s="576">
        <v>12</v>
      </c>
    </row>
    <row r="3142" spans="1:9" ht="15">
      <c r="A3142" s="96">
        <v>3134</v>
      </c>
      <c r="B3142" s="96" t="s">
        <v>628</v>
      </c>
      <c r="C3142" s="96" t="s">
        <v>4899</v>
      </c>
      <c r="D3142" s="96" t="s">
        <v>6471</v>
      </c>
      <c r="E3142" s="96" t="s">
        <v>3368</v>
      </c>
      <c r="F3142" s="96" t="s">
        <v>354</v>
      </c>
      <c r="G3142" s="576">
        <v>60</v>
      </c>
      <c r="H3142" s="576">
        <v>60</v>
      </c>
      <c r="I3142" s="576">
        <v>12</v>
      </c>
    </row>
    <row r="3143" spans="1:9" ht="15">
      <c r="A3143" s="96">
        <v>3135</v>
      </c>
      <c r="B3143" s="96" t="s">
        <v>576</v>
      </c>
      <c r="C3143" s="96" t="s">
        <v>1203</v>
      </c>
      <c r="D3143" s="96" t="s">
        <v>6472</v>
      </c>
      <c r="E3143" s="96" t="s">
        <v>3368</v>
      </c>
      <c r="F3143" s="96" t="s">
        <v>354</v>
      </c>
      <c r="G3143" s="576">
        <v>60</v>
      </c>
      <c r="H3143" s="576">
        <v>60</v>
      </c>
      <c r="I3143" s="576">
        <v>12</v>
      </c>
    </row>
    <row r="3144" spans="1:9" ht="15">
      <c r="A3144" s="96">
        <v>3136</v>
      </c>
      <c r="B3144" s="96" t="s">
        <v>617</v>
      </c>
      <c r="C3144" s="96" t="s">
        <v>6473</v>
      </c>
      <c r="D3144" s="96" t="s">
        <v>6474</v>
      </c>
      <c r="E3144" s="96" t="s">
        <v>3370</v>
      </c>
      <c r="F3144" s="96" t="s">
        <v>354</v>
      </c>
      <c r="G3144" s="576">
        <v>375</v>
      </c>
      <c r="H3144" s="576">
        <v>375</v>
      </c>
      <c r="I3144" s="576">
        <v>75</v>
      </c>
    </row>
    <row r="3145" spans="1:9" ht="15">
      <c r="A3145" s="96">
        <v>3137</v>
      </c>
      <c r="B3145" s="96" t="s">
        <v>799</v>
      </c>
      <c r="C3145" s="96" t="s">
        <v>5151</v>
      </c>
      <c r="D3145" s="96" t="s">
        <v>6475</v>
      </c>
      <c r="E3145" s="96" t="s">
        <v>3368</v>
      </c>
      <c r="F3145" s="96" t="s">
        <v>354</v>
      </c>
      <c r="G3145" s="576">
        <v>60</v>
      </c>
      <c r="H3145" s="576">
        <v>60</v>
      </c>
      <c r="I3145" s="576">
        <v>12</v>
      </c>
    </row>
    <row r="3146" spans="1:9" ht="15">
      <c r="A3146" s="96">
        <v>3138</v>
      </c>
      <c r="B3146" s="96" t="s">
        <v>550</v>
      </c>
      <c r="C3146" s="96" t="s">
        <v>4233</v>
      </c>
      <c r="D3146" s="96" t="s">
        <v>6476</v>
      </c>
      <c r="E3146" s="96" t="s">
        <v>3370</v>
      </c>
      <c r="F3146" s="96" t="s">
        <v>354</v>
      </c>
      <c r="G3146" s="576">
        <v>375</v>
      </c>
      <c r="H3146" s="576">
        <v>375</v>
      </c>
      <c r="I3146" s="576">
        <v>75</v>
      </c>
    </row>
    <row r="3147" spans="1:9" ht="15">
      <c r="A3147" s="96">
        <v>3139</v>
      </c>
      <c r="B3147" s="96" t="s">
        <v>553</v>
      </c>
      <c r="C3147" s="96" t="s">
        <v>6477</v>
      </c>
      <c r="D3147" s="96" t="s">
        <v>6478</v>
      </c>
      <c r="E3147" s="96" t="s">
        <v>3368</v>
      </c>
      <c r="F3147" s="96" t="s">
        <v>354</v>
      </c>
      <c r="G3147" s="576">
        <v>60</v>
      </c>
      <c r="H3147" s="576">
        <v>60</v>
      </c>
      <c r="I3147" s="576">
        <v>12</v>
      </c>
    </row>
    <row r="3148" spans="1:9" ht="15">
      <c r="A3148" s="96">
        <v>3140</v>
      </c>
      <c r="B3148" s="96" t="s">
        <v>515</v>
      </c>
      <c r="C3148" s="96" t="s">
        <v>4367</v>
      </c>
      <c r="D3148" s="96" t="s">
        <v>6479</v>
      </c>
      <c r="E3148" s="96" t="s">
        <v>3368</v>
      </c>
      <c r="F3148" s="96" t="s">
        <v>354</v>
      </c>
      <c r="G3148" s="576">
        <v>60</v>
      </c>
      <c r="H3148" s="576">
        <v>60</v>
      </c>
      <c r="I3148" s="576">
        <v>12</v>
      </c>
    </row>
    <row r="3149" spans="1:9" ht="15">
      <c r="A3149" s="96">
        <v>3141</v>
      </c>
      <c r="B3149" s="96" t="s">
        <v>816</v>
      </c>
      <c r="C3149" s="96" t="s">
        <v>839</v>
      </c>
      <c r="D3149" s="96" t="s">
        <v>6480</v>
      </c>
      <c r="E3149" s="96" t="s">
        <v>3370</v>
      </c>
      <c r="F3149" s="96" t="s">
        <v>354</v>
      </c>
      <c r="G3149" s="576">
        <v>375</v>
      </c>
      <c r="H3149" s="576">
        <v>375</v>
      </c>
      <c r="I3149" s="576">
        <v>75</v>
      </c>
    </row>
    <row r="3150" spans="1:9" ht="15">
      <c r="A3150" s="96">
        <v>3142</v>
      </c>
      <c r="B3150" s="96" t="s">
        <v>614</v>
      </c>
      <c r="C3150" s="96" t="s">
        <v>6382</v>
      </c>
      <c r="D3150" s="96" t="s">
        <v>6481</v>
      </c>
      <c r="E3150" s="96" t="s">
        <v>3368</v>
      </c>
      <c r="F3150" s="96" t="s">
        <v>354</v>
      </c>
      <c r="G3150" s="576">
        <v>60</v>
      </c>
      <c r="H3150" s="576">
        <v>60</v>
      </c>
      <c r="I3150" s="576">
        <v>12</v>
      </c>
    </row>
    <row r="3151" spans="1:9" ht="15">
      <c r="A3151" s="96">
        <v>3143</v>
      </c>
      <c r="B3151" s="96" t="s">
        <v>687</v>
      </c>
      <c r="C3151" s="96" t="s">
        <v>6482</v>
      </c>
      <c r="D3151" s="96" t="s">
        <v>6483</v>
      </c>
      <c r="E3151" s="96" t="s">
        <v>3370</v>
      </c>
      <c r="F3151" s="96" t="s">
        <v>354</v>
      </c>
      <c r="G3151" s="576">
        <v>375</v>
      </c>
      <c r="H3151" s="576">
        <v>375</v>
      </c>
      <c r="I3151" s="576">
        <v>75</v>
      </c>
    </row>
    <row r="3152" spans="1:9" ht="15">
      <c r="A3152" s="96">
        <v>3144</v>
      </c>
      <c r="B3152" s="96" t="s">
        <v>614</v>
      </c>
      <c r="C3152" s="96" t="s">
        <v>1027</v>
      </c>
      <c r="D3152" s="96" t="s">
        <v>6484</v>
      </c>
      <c r="E3152" s="96" t="s">
        <v>3370</v>
      </c>
      <c r="F3152" s="96" t="s">
        <v>354</v>
      </c>
      <c r="G3152" s="576">
        <v>375</v>
      </c>
      <c r="H3152" s="576">
        <v>375</v>
      </c>
      <c r="I3152" s="576">
        <v>75</v>
      </c>
    </row>
    <row r="3153" spans="1:9" ht="15">
      <c r="A3153" s="96">
        <v>3145</v>
      </c>
      <c r="B3153" s="96" t="s">
        <v>628</v>
      </c>
      <c r="C3153" s="96" t="s">
        <v>6485</v>
      </c>
      <c r="D3153" s="96" t="s">
        <v>6486</v>
      </c>
      <c r="E3153" s="96" t="s">
        <v>3368</v>
      </c>
      <c r="F3153" s="96" t="s">
        <v>354</v>
      </c>
      <c r="G3153" s="576">
        <v>60</v>
      </c>
      <c r="H3153" s="576">
        <v>60</v>
      </c>
      <c r="I3153" s="576">
        <v>12</v>
      </c>
    </row>
    <row r="3154" spans="1:9" ht="15">
      <c r="A3154" s="96">
        <v>3146</v>
      </c>
      <c r="B3154" s="96" t="s">
        <v>633</v>
      </c>
      <c r="C3154" s="96" t="s">
        <v>6487</v>
      </c>
      <c r="D3154" s="96" t="s">
        <v>6488</v>
      </c>
      <c r="E3154" s="96" t="s">
        <v>3368</v>
      </c>
      <c r="F3154" s="96" t="s">
        <v>354</v>
      </c>
      <c r="G3154" s="576">
        <v>60</v>
      </c>
      <c r="H3154" s="576">
        <v>60</v>
      </c>
      <c r="I3154" s="576">
        <v>12</v>
      </c>
    </row>
    <row r="3155" spans="1:9" ht="15">
      <c r="A3155" s="96">
        <v>3147</v>
      </c>
      <c r="B3155" s="96" t="s">
        <v>554</v>
      </c>
      <c r="C3155" s="96" t="s">
        <v>6489</v>
      </c>
      <c r="D3155" s="96" t="s">
        <v>6490</v>
      </c>
      <c r="E3155" s="96" t="s">
        <v>3368</v>
      </c>
      <c r="F3155" s="96" t="s">
        <v>354</v>
      </c>
      <c r="G3155" s="576">
        <v>60</v>
      </c>
      <c r="H3155" s="576">
        <v>60</v>
      </c>
      <c r="I3155" s="576">
        <v>12</v>
      </c>
    </row>
    <row r="3156" spans="1:9" ht="15">
      <c r="A3156" s="96">
        <v>3148</v>
      </c>
      <c r="B3156" s="96" t="s">
        <v>517</v>
      </c>
      <c r="C3156" s="96" t="s">
        <v>6491</v>
      </c>
      <c r="D3156" s="96" t="s">
        <v>6492</v>
      </c>
      <c r="E3156" s="96" t="s">
        <v>3370</v>
      </c>
      <c r="F3156" s="96" t="s">
        <v>354</v>
      </c>
      <c r="G3156" s="576">
        <v>375</v>
      </c>
      <c r="H3156" s="576">
        <v>375</v>
      </c>
      <c r="I3156" s="576">
        <v>75</v>
      </c>
    </row>
    <row r="3157" spans="1:9" ht="15">
      <c r="A3157" s="96">
        <v>3149</v>
      </c>
      <c r="B3157" s="96" t="s">
        <v>504</v>
      </c>
      <c r="C3157" s="96" t="s">
        <v>5192</v>
      </c>
      <c r="D3157" s="96" t="s">
        <v>6493</v>
      </c>
      <c r="E3157" s="96" t="s">
        <v>3368</v>
      </c>
      <c r="F3157" s="96" t="s">
        <v>354</v>
      </c>
      <c r="G3157" s="576">
        <v>60</v>
      </c>
      <c r="H3157" s="576">
        <v>60</v>
      </c>
      <c r="I3157" s="576">
        <v>12</v>
      </c>
    </row>
    <row r="3158" spans="1:9" ht="15">
      <c r="A3158" s="96">
        <v>3150</v>
      </c>
      <c r="B3158" s="96" t="s">
        <v>3398</v>
      </c>
      <c r="C3158" s="96" t="s">
        <v>6494</v>
      </c>
      <c r="D3158" s="96" t="s">
        <v>6495</v>
      </c>
      <c r="E3158" s="96" t="s">
        <v>3370</v>
      </c>
      <c r="F3158" s="96" t="s">
        <v>354</v>
      </c>
      <c r="G3158" s="576">
        <v>375</v>
      </c>
      <c r="H3158" s="576">
        <v>375</v>
      </c>
      <c r="I3158" s="576">
        <v>75</v>
      </c>
    </row>
    <row r="3159" spans="1:9" ht="15">
      <c r="A3159" s="96">
        <v>3151</v>
      </c>
      <c r="B3159" s="96" t="s">
        <v>510</v>
      </c>
      <c r="C3159" s="96" t="s">
        <v>4373</v>
      </c>
      <c r="D3159" s="96" t="s">
        <v>6496</v>
      </c>
      <c r="E3159" s="96" t="s">
        <v>3370</v>
      </c>
      <c r="F3159" s="96" t="s">
        <v>354</v>
      </c>
      <c r="G3159" s="576">
        <v>375</v>
      </c>
      <c r="H3159" s="576">
        <v>375</v>
      </c>
      <c r="I3159" s="576">
        <v>75</v>
      </c>
    </row>
    <row r="3160" spans="1:9" ht="15">
      <c r="A3160" s="96">
        <v>3152</v>
      </c>
      <c r="B3160" s="96" t="s">
        <v>5410</v>
      </c>
      <c r="C3160" s="96" t="s">
        <v>6497</v>
      </c>
      <c r="D3160" s="96" t="s">
        <v>6498</v>
      </c>
      <c r="E3160" s="96" t="s">
        <v>3368</v>
      </c>
      <c r="F3160" s="96" t="s">
        <v>354</v>
      </c>
      <c r="G3160" s="576">
        <v>60</v>
      </c>
      <c r="H3160" s="576">
        <v>60</v>
      </c>
      <c r="I3160" s="576">
        <v>12</v>
      </c>
    </row>
    <row r="3161" spans="1:9" ht="15">
      <c r="A3161" s="96">
        <v>3153</v>
      </c>
      <c r="B3161" s="96" t="s">
        <v>517</v>
      </c>
      <c r="C3161" s="96" t="s">
        <v>6499</v>
      </c>
      <c r="D3161" s="96" t="s">
        <v>6500</v>
      </c>
      <c r="E3161" s="96" t="s">
        <v>3368</v>
      </c>
      <c r="F3161" s="96" t="s">
        <v>354</v>
      </c>
      <c r="G3161" s="576">
        <v>60</v>
      </c>
      <c r="H3161" s="576">
        <v>60</v>
      </c>
      <c r="I3161" s="576">
        <v>12</v>
      </c>
    </row>
    <row r="3162" spans="1:9" ht="15">
      <c r="A3162" s="96">
        <v>3154</v>
      </c>
      <c r="B3162" s="96" t="s">
        <v>517</v>
      </c>
      <c r="C3162" s="96" t="s">
        <v>844</v>
      </c>
      <c r="D3162" s="96" t="s">
        <v>6501</v>
      </c>
      <c r="E3162" s="96" t="s">
        <v>3370</v>
      </c>
      <c r="F3162" s="96" t="s">
        <v>354</v>
      </c>
      <c r="G3162" s="576">
        <v>375</v>
      </c>
      <c r="H3162" s="576">
        <v>375</v>
      </c>
      <c r="I3162" s="576">
        <v>75</v>
      </c>
    </row>
    <row r="3163" spans="1:9" ht="15">
      <c r="A3163" s="96">
        <v>3155</v>
      </c>
      <c r="B3163" s="96" t="s">
        <v>600</v>
      </c>
      <c r="C3163" s="96" t="s">
        <v>6502</v>
      </c>
      <c r="D3163" s="96" t="s">
        <v>6503</v>
      </c>
      <c r="E3163" s="96" t="s">
        <v>3370</v>
      </c>
      <c r="F3163" s="96" t="s">
        <v>354</v>
      </c>
      <c r="G3163" s="576">
        <v>375</v>
      </c>
      <c r="H3163" s="576">
        <v>375</v>
      </c>
      <c r="I3163" s="576">
        <v>75</v>
      </c>
    </row>
    <row r="3164" spans="1:9" ht="15">
      <c r="A3164" s="96">
        <v>3156</v>
      </c>
      <c r="B3164" s="96" t="s">
        <v>510</v>
      </c>
      <c r="C3164" s="96" t="s">
        <v>6504</v>
      </c>
      <c r="D3164" s="96" t="s">
        <v>6505</v>
      </c>
      <c r="E3164" s="96" t="s">
        <v>3368</v>
      </c>
      <c r="F3164" s="96" t="s">
        <v>354</v>
      </c>
      <c r="G3164" s="576">
        <v>60</v>
      </c>
      <c r="H3164" s="576">
        <v>60</v>
      </c>
      <c r="I3164" s="576">
        <v>12</v>
      </c>
    </row>
    <row r="3165" spans="1:9" ht="15">
      <c r="A3165" s="96">
        <v>3157</v>
      </c>
      <c r="B3165" s="96" t="s">
        <v>4063</v>
      </c>
      <c r="C3165" s="96" t="s">
        <v>6506</v>
      </c>
      <c r="D3165" s="96" t="s">
        <v>6507</v>
      </c>
      <c r="E3165" s="96" t="s">
        <v>3368</v>
      </c>
      <c r="F3165" s="96" t="s">
        <v>354</v>
      </c>
      <c r="G3165" s="576">
        <v>60</v>
      </c>
      <c r="H3165" s="576">
        <v>60</v>
      </c>
      <c r="I3165" s="576">
        <v>12</v>
      </c>
    </row>
    <row r="3166" spans="1:9" ht="15">
      <c r="A3166" s="96">
        <v>3158</v>
      </c>
      <c r="B3166" s="96" t="s">
        <v>510</v>
      </c>
      <c r="C3166" s="96" t="s">
        <v>6508</v>
      </c>
      <c r="D3166" s="96" t="s">
        <v>6509</v>
      </c>
      <c r="E3166" s="96" t="s">
        <v>3368</v>
      </c>
      <c r="F3166" s="96" t="s">
        <v>354</v>
      </c>
      <c r="G3166" s="576">
        <v>60</v>
      </c>
      <c r="H3166" s="576">
        <v>60</v>
      </c>
      <c r="I3166" s="576">
        <v>12</v>
      </c>
    </row>
    <row r="3167" spans="1:9" ht="15">
      <c r="A3167" s="96">
        <v>3159</v>
      </c>
      <c r="B3167" s="96" t="s">
        <v>4118</v>
      </c>
      <c r="C3167" s="96" t="s">
        <v>5762</v>
      </c>
      <c r="D3167" s="96" t="s">
        <v>6510</v>
      </c>
      <c r="E3167" s="96" t="s">
        <v>3370</v>
      </c>
      <c r="F3167" s="96" t="s">
        <v>354</v>
      </c>
      <c r="G3167" s="576">
        <v>375</v>
      </c>
      <c r="H3167" s="576">
        <v>375</v>
      </c>
      <c r="I3167" s="576">
        <v>75</v>
      </c>
    </row>
    <row r="3168" spans="1:9" ht="15">
      <c r="A3168" s="96">
        <v>3160</v>
      </c>
      <c r="B3168" s="96" t="s">
        <v>6511</v>
      </c>
      <c r="C3168" s="96" t="s">
        <v>6512</v>
      </c>
      <c r="D3168" s="96" t="s">
        <v>6513</v>
      </c>
      <c r="E3168" s="96" t="s">
        <v>3370</v>
      </c>
      <c r="F3168" s="96" t="s">
        <v>354</v>
      </c>
      <c r="G3168" s="576">
        <v>375</v>
      </c>
      <c r="H3168" s="576">
        <v>375</v>
      </c>
      <c r="I3168" s="576">
        <v>75</v>
      </c>
    </row>
    <row r="3169" spans="1:9" ht="15">
      <c r="A3169" s="96">
        <v>3161</v>
      </c>
      <c r="B3169" s="96" t="s">
        <v>579</v>
      </c>
      <c r="C3169" s="96" t="s">
        <v>4560</v>
      </c>
      <c r="D3169" s="96" t="s">
        <v>6514</v>
      </c>
      <c r="E3169" s="96" t="s">
        <v>3370</v>
      </c>
      <c r="F3169" s="96" t="s">
        <v>354</v>
      </c>
      <c r="G3169" s="576">
        <v>375</v>
      </c>
      <c r="H3169" s="576">
        <v>375</v>
      </c>
      <c r="I3169" s="576">
        <v>75</v>
      </c>
    </row>
    <row r="3170" spans="1:9" ht="15">
      <c r="A3170" s="96">
        <v>3162</v>
      </c>
      <c r="B3170" s="96" t="s">
        <v>614</v>
      </c>
      <c r="C3170" s="96" t="s">
        <v>6515</v>
      </c>
      <c r="D3170" s="96" t="s">
        <v>6516</v>
      </c>
      <c r="E3170" s="96" t="s">
        <v>3370</v>
      </c>
      <c r="F3170" s="96" t="s">
        <v>354</v>
      </c>
      <c r="G3170" s="576">
        <v>375</v>
      </c>
      <c r="H3170" s="576">
        <v>375</v>
      </c>
      <c r="I3170" s="576">
        <v>75</v>
      </c>
    </row>
    <row r="3171" spans="1:9" ht="15">
      <c r="A3171" s="96">
        <v>3163</v>
      </c>
      <c r="B3171" s="96" t="s">
        <v>569</v>
      </c>
      <c r="C3171" s="96" t="s">
        <v>6517</v>
      </c>
      <c r="D3171" s="96" t="s">
        <v>6518</v>
      </c>
      <c r="E3171" s="96" t="s">
        <v>3760</v>
      </c>
      <c r="F3171" s="96" t="s">
        <v>354</v>
      </c>
      <c r="G3171" s="576">
        <v>750</v>
      </c>
      <c r="H3171" s="576">
        <v>750</v>
      </c>
      <c r="I3171" s="576">
        <v>150</v>
      </c>
    </row>
    <row r="3172" spans="1:9" ht="15">
      <c r="A3172" s="96">
        <v>3164</v>
      </c>
      <c r="B3172" s="96" t="s">
        <v>4960</v>
      </c>
      <c r="C3172" s="96" t="s">
        <v>739</v>
      </c>
      <c r="D3172" s="96" t="s">
        <v>6519</v>
      </c>
      <c r="E3172" s="96" t="s">
        <v>3370</v>
      </c>
      <c r="F3172" s="96" t="s">
        <v>354</v>
      </c>
      <c r="G3172" s="576">
        <v>375</v>
      </c>
      <c r="H3172" s="576">
        <v>375</v>
      </c>
      <c r="I3172" s="576">
        <v>75</v>
      </c>
    </row>
    <row r="3173" spans="1:9" ht="15">
      <c r="A3173" s="96">
        <v>3165</v>
      </c>
      <c r="B3173" s="96" t="s">
        <v>587</v>
      </c>
      <c r="C3173" s="96" t="s">
        <v>4033</v>
      </c>
      <c r="D3173" s="96" t="s">
        <v>6520</v>
      </c>
      <c r="E3173" s="96" t="s">
        <v>3370</v>
      </c>
      <c r="F3173" s="96" t="s">
        <v>354</v>
      </c>
      <c r="G3173" s="576">
        <v>375</v>
      </c>
      <c r="H3173" s="576">
        <v>375</v>
      </c>
      <c r="I3173" s="576">
        <v>75</v>
      </c>
    </row>
    <row r="3174" spans="1:9" ht="15">
      <c r="A3174" s="96">
        <v>3166</v>
      </c>
      <c r="B3174" s="96" t="s">
        <v>6201</v>
      </c>
      <c r="C3174" s="96" t="s">
        <v>4287</v>
      </c>
      <c r="D3174" s="96" t="s">
        <v>6521</v>
      </c>
      <c r="E3174" s="96" t="s">
        <v>3368</v>
      </c>
      <c r="F3174" s="96" t="s">
        <v>354</v>
      </c>
      <c r="G3174" s="576">
        <v>60</v>
      </c>
      <c r="H3174" s="576">
        <v>60</v>
      </c>
      <c r="I3174" s="576">
        <v>12</v>
      </c>
    </row>
    <row r="3175" spans="1:9" ht="15">
      <c r="A3175" s="96">
        <v>3167</v>
      </c>
      <c r="B3175" s="96" t="s">
        <v>3545</v>
      </c>
      <c r="C3175" s="96" t="s">
        <v>6522</v>
      </c>
      <c r="D3175" s="96" t="s">
        <v>6523</v>
      </c>
      <c r="E3175" s="96" t="s">
        <v>3368</v>
      </c>
      <c r="F3175" s="96" t="s">
        <v>354</v>
      </c>
      <c r="G3175" s="576">
        <v>60</v>
      </c>
      <c r="H3175" s="576">
        <v>60</v>
      </c>
      <c r="I3175" s="576">
        <v>12</v>
      </c>
    </row>
    <row r="3176" spans="1:9" ht="15">
      <c r="A3176" s="96">
        <v>3168</v>
      </c>
      <c r="B3176" s="96" t="s">
        <v>800</v>
      </c>
      <c r="C3176" s="96" t="s">
        <v>539</v>
      </c>
      <c r="D3176" s="96" t="s">
        <v>6524</v>
      </c>
      <c r="E3176" s="96" t="s">
        <v>3370</v>
      </c>
      <c r="F3176" s="96" t="s">
        <v>354</v>
      </c>
      <c r="G3176" s="576">
        <v>375</v>
      </c>
      <c r="H3176" s="576">
        <v>375</v>
      </c>
      <c r="I3176" s="576">
        <v>75</v>
      </c>
    </row>
    <row r="3177" spans="1:9" ht="15">
      <c r="A3177" s="96">
        <v>3169</v>
      </c>
      <c r="B3177" s="96" t="s">
        <v>746</v>
      </c>
      <c r="C3177" s="96" t="s">
        <v>6525</v>
      </c>
      <c r="D3177" s="96" t="s">
        <v>6526</v>
      </c>
      <c r="E3177" s="96" t="s">
        <v>3368</v>
      </c>
      <c r="F3177" s="96" t="s">
        <v>354</v>
      </c>
      <c r="G3177" s="576">
        <v>60</v>
      </c>
      <c r="H3177" s="576">
        <v>60</v>
      </c>
      <c r="I3177" s="576">
        <v>12</v>
      </c>
    </row>
    <row r="3178" spans="1:9" ht="15">
      <c r="A3178" s="96">
        <v>3170</v>
      </c>
      <c r="B3178" s="96" t="s">
        <v>6527</v>
      </c>
      <c r="C3178" s="96" t="s">
        <v>3397</v>
      </c>
      <c r="D3178" s="96" t="s">
        <v>6528</v>
      </c>
      <c r="E3178" s="96" t="s">
        <v>3370</v>
      </c>
      <c r="F3178" s="96" t="s">
        <v>354</v>
      </c>
      <c r="G3178" s="576">
        <v>375</v>
      </c>
      <c r="H3178" s="576">
        <v>375</v>
      </c>
      <c r="I3178" s="576">
        <v>75</v>
      </c>
    </row>
    <row r="3179" spans="1:9" ht="15">
      <c r="A3179" s="96">
        <v>3171</v>
      </c>
      <c r="B3179" s="96" t="s">
        <v>717</v>
      </c>
      <c r="C3179" s="96" t="s">
        <v>6529</v>
      </c>
      <c r="D3179" s="96" t="s">
        <v>6530</v>
      </c>
      <c r="E3179" s="96" t="s">
        <v>3368</v>
      </c>
      <c r="F3179" s="96" t="s">
        <v>354</v>
      </c>
      <c r="G3179" s="576">
        <v>60</v>
      </c>
      <c r="H3179" s="576">
        <v>60</v>
      </c>
      <c r="I3179" s="576">
        <v>12</v>
      </c>
    </row>
    <row r="3180" spans="1:9" ht="15">
      <c r="A3180" s="96">
        <v>3172</v>
      </c>
      <c r="B3180" s="96" t="s">
        <v>4518</v>
      </c>
      <c r="C3180" s="96" t="s">
        <v>4395</v>
      </c>
      <c r="D3180" s="96" t="s">
        <v>6531</v>
      </c>
      <c r="E3180" s="96" t="s">
        <v>3370</v>
      </c>
      <c r="F3180" s="96" t="s">
        <v>354</v>
      </c>
      <c r="G3180" s="576">
        <v>375</v>
      </c>
      <c r="H3180" s="576">
        <v>375</v>
      </c>
      <c r="I3180" s="576">
        <v>75</v>
      </c>
    </row>
    <row r="3181" spans="1:9" ht="15">
      <c r="A3181" s="96">
        <v>3173</v>
      </c>
      <c r="B3181" s="96" t="s">
        <v>560</v>
      </c>
      <c r="C3181" s="96" t="s">
        <v>4159</v>
      </c>
      <c r="D3181" s="96" t="s">
        <v>6532</v>
      </c>
      <c r="E3181" s="96" t="s">
        <v>3368</v>
      </c>
      <c r="F3181" s="96" t="s">
        <v>354</v>
      </c>
      <c r="G3181" s="576">
        <v>60</v>
      </c>
      <c r="H3181" s="576">
        <v>60</v>
      </c>
      <c r="I3181" s="576">
        <v>12</v>
      </c>
    </row>
    <row r="3182" spans="1:9" ht="15">
      <c r="A3182" s="96">
        <v>3174</v>
      </c>
      <c r="B3182" s="96" t="s">
        <v>658</v>
      </c>
      <c r="C3182" s="96" t="s">
        <v>4111</v>
      </c>
      <c r="D3182" s="96" t="s">
        <v>6533</v>
      </c>
      <c r="E3182" s="96" t="s">
        <v>3370</v>
      </c>
      <c r="F3182" s="96" t="s">
        <v>354</v>
      </c>
      <c r="G3182" s="576">
        <v>375</v>
      </c>
      <c r="H3182" s="576">
        <v>375</v>
      </c>
      <c r="I3182" s="576">
        <v>75</v>
      </c>
    </row>
    <row r="3183" spans="1:9" ht="15">
      <c r="A3183" s="96">
        <v>3175</v>
      </c>
      <c r="B3183" s="96" t="s">
        <v>557</v>
      </c>
      <c r="C3183" s="96" t="s">
        <v>6534</v>
      </c>
      <c r="D3183" s="96" t="s">
        <v>6535</v>
      </c>
      <c r="E3183" s="96" t="s">
        <v>3370</v>
      </c>
      <c r="F3183" s="96" t="s">
        <v>354</v>
      </c>
      <c r="G3183" s="576">
        <v>375</v>
      </c>
      <c r="H3183" s="576">
        <v>375</v>
      </c>
      <c r="I3183" s="576">
        <v>75</v>
      </c>
    </row>
    <row r="3184" spans="1:9" ht="15">
      <c r="A3184" s="96">
        <v>3176</v>
      </c>
      <c r="B3184" s="96" t="s">
        <v>528</v>
      </c>
      <c r="C3184" s="96" t="s">
        <v>537</v>
      </c>
      <c r="D3184" s="96" t="s">
        <v>6536</v>
      </c>
      <c r="E3184" s="96" t="s">
        <v>3368</v>
      </c>
      <c r="F3184" s="96" t="s">
        <v>354</v>
      </c>
      <c r="G3184" s="576">
        <v>60</v>
      </c>
      <c r="H3184" s="576">
        <v>60</v>
      </c>
      <c r="I3184" s="576">
        <v>12</v>
      </c>
    </row>
    <row r="3185" spans="1:9" ht="15">
      <c r="A3185" s="96">
        <v>3177</v>
      </c>
      <c r="B3185" s="96" t="s">
        <v>607</v>
      </c>
      <c r="C3185" s="96" t="s">
        <v>4235</v>
      </c>
      <c r="D3185" s="96" t="s">
        <v>6537</v>
      </c>
      <c r="E3185" s="96" t="s">
        <v>3368</v>
      </c>
      <c r="F3185" s="96" t="s">
        <v>354</v>
      </c>
      <c r="G3185" s="576">
        <v>60</v>
      </c>
      <c r="H3185" s="576">
        <v>60</v>
      </c>
      <c r="I3185" s="576">
        <v>12</v>
      </c>
    </row>
    <row r="3186" spans="1:9" ht="15">
      <c r="A3186" s="96">
        <v>3178</v>
      </c>
      <c r="B3186" s="96" t="s">
        <v>658</v>
      </c>
      <c r="C3186" s="96" t="s">
        <v>918</v>
      </c>
      <c r="D3186" s="96" t="s">
        <v>6538</v>
      </c>
      <c r="E3186" s="96" t="s">
        <v>3368</v>
      </c>
      <c r="F3186" s="96" t="s">
        <v>354</v>
      </c>
      <c r="G3186" s="576">
        <v>60</v>
      </c>
      <c r="H3186" s="576">
        <v>60</v>
      </c>
      <c r="I3186" s="576">
        <v>12</v>
      </c>
    </row>
    <row r="3187" spans="1:9" ht="15">
      <c r="A3187" s="96">
        <v>3179</v>
      </c>
      <c r="B3187" s="96" t="s">
        <v>6539</v>
      </c>
      <c r="C3187" s="96" t="s">
        <v>881</v>
      </c>
      <c r="D3187" s="96" t="s">
        <v>6540</v>
      </c>
      <c r="E3187" s="96" t="s">
        <v>3368</v>
      </c>
      <c r="F3187" s="96" t="s">
        <v>354</v>
      </c>
      <c r="G3187" s="576">
        <v>60</v>
      </c>
      <c r="H3187" s="576">
        <v>60</v>
      </c>
      <c r="I3187" s="576">
        <v>12</v>
      </c>
    </row>
    <row r="3188" spans="1:9" ht="15">
      <c r="A3188" s="96">
        <v>3180</v>
      </c>
      <c r="B3188" s="96" t="s">
        <v>506</v>
      </c>
      <c r="C3188" s="96" t="s">
        <v>4353</v>
      </c>
      <c r="D3188" s="96" t="s">
        <v>6541</v>
      </c>
      <c r="E3188" s="96" t="s">
        <v>3370</v>
      </c>
      <c r="F3188" s="96" t="s">
        <v>354</v>
      </c>
      <c r="G3188" s="576">
        <v>375</v>
      </c>
      <c r="H3188" s="576">
        <v>375</v>
      </c>
      <c r="I3188" s="576">
        <v>75</v>
      </c>
    </row>
    <row r="3189" spans="1:9" ht="15">
      <c r="A3189" s="96">
        <v>3181</v>
      </c>
      <c r="B3189" s="96" t="s">
        <v>4745</v>
      </c>
      <c r="C3189" s="96" t="s">
        <v>1065</v>
      </c>
      <c r="D3189" s="96" t="s">
        <v>6542</v>
      </c>
      <c r="E3189" s="96" t="s">
        <v>3370</v>
      </c>
      <c r="F3189" s="96" t="s">
        <v>354</v>
      </c>
      <c r="G3189" s="576">
        <v>375</v>
      </c>
      <c r="H3189" s="576">
        <v>375</v>
      </c>
      <c r="I3189" s="576">
        <v>75</v>
      </c>
    </row>
    <row r="3190" spans="1:9" ht="30">
      <c r="A3190" s="96">
        <v>3182</v>
      </c>
      <c r="B3190" s="96" t="s">
        <v>522</v>
      </c>
      <c r="C3190" s="96" t="s">
        <v>6543</v>
      </c>
      <c r="D3190" s="96" t="s">
        <v>6544</v>
      </c>
      <c r="E3190" s="96" t="s">
        <v>5776</v>
      </c>
      <c r="F3190" s="96" t="s">
        <v>354</v>
      </c>
      <c r="G3190" s="576">
        <v>9375</v>
      </c>
      <c r="H3190" s="576">
        <v>9375</v>
      </c>
      <c r="I3190" s="576">
        <v>1875</v>
      </c>
    </row>
    <row r="3191" spans="1:9" ht="15">
      <c r="A3191" s="96">
        <v>3183</v>
      </c>
      <c r="B3191" s="96" t="s">
        <v>4960</v>
      </c>
      <c r="C3191" s="96" t="s">
        <v>729</v>
      </c>
      <c r="D3191" s="96" t="s">
        <v>6545</v>
      </c>
      <c r="E3191" s="96" t="s">
        <v>3368</v>
      </c>
      <c r="F3191" s="96" t="s">
        <v>354</v>
      </c>
      <c r="G3191" s="576">
        <v>60</v>
      </c>
      <c r="H3191" s="576">
        <v>60</v>
      </c>
      <c r="I3191" s="576">
        <v>12</v>
      </c>
    </row>
    <row r="3192" spans="1:9" ht="15">
      <c r="A3192" s="96">
        <v>3184</v>
      </c>
      <c r="B3192" s="96" t="s">
        <v>528</v>
      </c>
      <c r="C3192" s="96" t="s">
        <v>6546</v>
      </c>
      <c r="D3192" s="96" t="s">
        <v>6547</v>
      </c>
      <c r="E3192" s="96" t="s">
        <v>3370</v>
      </c>
      <c r="F3192" s="96" t="s">
        <v>354</v>
      </c>
      <c r="G3192" s="576">
        <v>375</v>
      </c>
      <c r="H3192" s="576">
        <v>375</v>
      </c>
      <c r="I3192" s="576">
        <v>75</v>
      </c>
    </row>
    <row r="3193" spans="1:9" ht="15">
      <c r="A3193" s="96">
        <v>3185</v>
      </c>
      <c r="B3193" s="96" t="s">
        <v>521</v>
      </c>
      <c r="C3193" s="96" t="s">
        <v>4762</v>
      </c>
      <c r="D3193" s="96" t="s">
        <v>6548</v>
      </c>
      <c r="E3193" s="96" t="s">
        <v>3370</v>
      </c>
      <c r="F3193" s="96" t="s">
        <v>354</v>
      </c>
      <c r="G3193" s="576">
        <v>375</v>
      </c>
      <c r="H3193" s="576">
        <v>375</v>
      </c>
      <c r="I3193" s="576">
        <v>75</v>
      </c>
    </row>
    <row r="3194" spans="1:9" ht="15">
      <c r="A3194" s="96">
        <v>3186</v>
      </c>
      <c r="B3194" s="96" t="s">
        <v>3480</v>
      </c>
      <c r="C3194" s="96" t="s">
        <v>6549</v>
      </c>
      <c r="D3194" s="96" t="s">
        <v>6550</v>
      </c>
      <c r="E3194" s="96" t="s">
        <v>3368</v>
      </c>
      <c r="F3194" s="96" t="s">
        <v>354</v>
      </c>
      <c r="G3194" s="576">
        <v>60</v>
      </c>
      <c r="H3194" s="576">
        <v>60</v>
      </c>
      <c r="I3194" s="576">
        <v>12</v>
      </c>
    </row>
    <row r="3195" spans="1:9" ht="15">
      <c r="A3195" s="96">
        <v>3187</v>
      </c>
      <c r="B3195" s="96" t="s">
        <v>816</v>
      </c>
      <c r="C3195" s="96" t="s">
        <v>1083</v>
      </c>
      <c r="D3195" s="96" t="s">
        <v>6551</v>
      </c>
      <c r="E3195" s="96" t="s">
        <v>3368</v>
      </c>
      <c r="F3195" s="96" t="s">
        <v>354</v>
      </c>
      <c r="G3195" s="576">
        <v>60</v>
      </c>
      <c r="H3195" s="576">
        <v>60</v>
      </c>
      <c r="I3195" s="576">
        <v>12</v>
      </c>
    </row>
    <row r="3196" spans="1:9" ht="15">
      <c r="A3196" s="96">
        <v>3188</v>
      </c>
      <c r="B3196" s="96" t="s">
        <v>3570</v>
      </c>
      <c r="C3196" s="96" t="s">
        <v>4515</v>
      </c>
      <c r="D3196" s="96" t="s">
        <v>6552</v>
      </c>
      <c r="E3196" s="96" t="s">
        <v>3368</v>
      </c>
      <c r="F3196" s="96" t="s">
        <v>354</v>
      </c>
      <c r="G3196" s="576">
        <v>60</v>
      </c>
      <c r="H3196" s="576">
        <v>60</v>
      </c>
      <c r="I3196" s="576">
        <v>12</v>
      </c>
    </row>
    <row r="3197" spans="1:9" ht="15">
      <c r="A3197" s="96">
        <v>3189</v>
      </c>
      <c r="B3197" s="96" t="s">
        <v>6448</v>
      </c>
      <c r="C3197" s="96" t="s">
        <v>6553</v>
      </c>
      <c r="D3197" s="96" t="s">
        <v>6554</v>
      </c>
      <c r="E3197" s="96" t="s">
        <v>3368</v>
      </c>
      <c r="F3197" s="96" t="s">
        <v>354</v>
      </c>
      <c r="G3197" s="576">
        <v>60</v>
      </c>
      <c r="H3197" s="576">
        <v>60</v>
      </c>
      <c r="I3197" s="576">
        <v>12</v>
      </c>
    </row>
    <row r="3198" spans="1:9" ht="15">
      <c r="A3198" s="96">
        <v>3190</v>
      </c>
      <c r="B3198" s="96" t="s">
        <v>3530</v>
      </c>
      <c r="C3198" s="96" t="s">
        <v>3440</v>
      </c>
      <c r="D3198" s="96" t="s">
        <v>6555</v>
      </c>
      <c r="E3198" s="96" t="s">
        <v>3368</v>
      </c>
      <c r="F3198" s="96" t="s">
        <v>354</v>
      </c>
      <c r="G3198" s="576">
        <v>60</v>
      </c>
      <c r="H3198" s="576">
        <v>60</v>
      </c>
      <c r="I3198" s="576">
        <v>12</v>
      </c>
    </row>
    <row r="3199" spans="1:9" ht="15">
      <c r="A3199" s="96">
        <v>3191</v>
      </c>
      <c r="B3199" s="96" t="s">
        <v>580</v>
      </c>
      <c r="C3199" s="96" t="s">
        <v>6556</v>
      </c>
      <c r="D3199" s="96" t="s">
        <v>6557</v>
      </c>
      <c r="E3199" s="96" t="s">
        <v>3368</v>
      </c>
      <c r="F3199" s="96" t="s">
        <v>354</v>
      </c>
      <c r="G3199" s="576">
        <v>60</v>
      </c>
      <c r="H3199" s="576">
        <v>60</v>
      </c>
      <c r="I3199" s="576">
        <v>12</v>
      </c>
    </row>
    <row r="3200" spans="1:9" ht="15">
      <c r="A3200" s="96">
        <v>3192</v>
      </c>
      <c r="B3200" s="96" t="s">
        <v>6558</v>
      </c>
      <c r="C3200" s="96" t="s">
        <v>4426</v>
      </c>
      <c r="D3200" s="96" t="s">
        <v>6559</v>
      </c>
      <c r="E3200" s="96" t="s">
        <v>3368</v>
      </c>
      <c r="F3200" s="96" t="s">
        <v>354</v>
      </c>
      <c r="G3200" s="576">
        <v>60</v>
      </c>
      <c r="H3200" s="576">
        <v>60</v>
      </c>
      <c r="I3200" s="576">
        <v>12</v>
      </c>
    </row>
    <row r="3201" spans="1:9" ht="15">
      <c r="A3201" s="96">
        <v>3193</v>
      </c>
      <c r="B3201" s="96" t="s">
        <v>692</v>
      </c>
      <c r="C3201" s="96" t="s">
        <v>6560</v>
      </c>
      <c r="D3201" s="96" t="s">
        <v>6561</v>
      </c>
      <c r="E3201" s="96" t="s">
        <v>3370</v>
      </c>
      <c r="F3201" s="96" t="s">
        <v>354</v>
      </c>
      <c r="G3201" s="576">
        <v>375</v>
      </c>
      <c r="H3201" s="576">
        <v>375</v>
      </c>
      <c r="I3201" s="576">
        <v>75</v>
      </c>
    </row>
    <row r="3202" spans="1:9" ht="15">
      <c r="A3202" s="96">
        <v>3194</v>
      </c>
      <c r="B3202" s="96" t="s">
        <v>1140</v>
      </c>
      <c r="C3202" s="96" t="s">
        <v>3863</v>
      </c>
      <c r="D3202" s="96" t="s">
        <v>6562</v>
      </c>
      <c r="E3202" s="96" t="s">
        <v>3368</v>
      </c>
      <c r="F3202" s="96" t="s">
        <v>354</v>
      </c>
      <c r="G3202" s="576">
        <v>60</v>
      </c>
      <c r="H3202" s="576">
        <v>60</v>
      </c>
      <c r="I3202" s="576">
        <v>12</v>
      </c>
    </row>
    <row r="3203" spans="1:9" ht="15">
      <c r="A3203" s="96">
        <v>3195</v>
      </c>
      <c r="B3203" s="96" t="s">
        <v>676</v>
      </c>
      <c r="C3203" s="96" t="s">
        <v>6563</v>
      </c>
      <c r="D3203" s="96" t="s">
        <v>6564</v>
      </c>
      <c r="E3203" s="96" t="s">
        <v>3368</v>
      </c>
      <c r="F3203" s="96" t="s">
        <v>354</v>
      </c>
      <c r="G3203" s="576">
        <v>60</v>
      </c>
      <c r="H3203" s="576">
        <v>60</v>
      </c>
      <c r="I3203" s="576">
        <v>12</v>
      </c>
    </row>
    <row r="3204" spans="1:9" ht="15">
      <c r="A3204" s="96">
        <v>3196</v>
      </c>
      <c r="B3204" s="96" t="s">
        <v>6565</v>
      </c>
      <c r="C3204" s="96" t="s">
        <v>6566</v>
      </c>
      <c r="D3204" s="96" t="s">
        <v>6567</v>
      </c>
      <c r="E3204" s="96" t="s">
        <v>3368</v>
      </c>
      <c r="F3204" s="96" t="s">
        <v>354</v>
      </c>
      <c r="G3204" s="576">
        <v>60</v>
      </c>
      <c r="H3204" s="576">
        <v>60</v>
      </c>
      <c r="I3204" s="576">
        <v>12</v>
      </c>
    </row>
    <row r="3205" spans="1:9" ht="15">
      <c r="A3205" s="96">
        <v>3197</v>
      </c>
      <c r="B3205" s="96" t="s">
        <v>683</v>
      </c>
      <c r="C3205" s="96" t="s">
        <v>1064</v>
      </c>
      <c r="D3205" s="96" t="s">
        <v>6568</v>
      </c>
      <c r="E3205" s="96" t="s">
        <v>3368</v>
      </c>
      <c r="F3205" s="96" t="s">
        <v>354</v>
      </c>
      <c r="G3205" s="576">
        <v>60</v>
      </c>
      <c r="H3205" s="576">
        <v>60</v>
      </c>
      <c r="I3205" s="576">
        <v>12</v>
      </c>
    </row>
    <row r="3206" spans="1:9" ht="15">
      <c r="A3206" s="96">
        <v>3198</v>
      </c>
      <c r="B3206" s="96" t="s">
        <v>517</v>
      </c>
      <c r="C3206" s="96" t="s">
        <v>4113</v>
      </c>
      <c r="D3206" s="96" t="s">
        <v>6569</v>
      </c>
      <c r="E3206" s="96" t="s">
        <v>3370</v>
      </c>
      <c r="F3206" s="96" t="s">
        <v>354</v>
      </c>
      <c r="G3206" s="576">
        <v>375</v>
      </c>
      <c r="H3206" s="576">
        <v>375</v>
      </c>
      <c r="I3206" s="576">
        <v>75</v>
      </c>
    </row>
    <row r="3207" spans="1:9" ht="15">
      <c r="A3207" s="96">
        <v>3199</v>
      </c>
      <c r="B3207" s="96" t="s">
        <v>519</v>
      </c>
      <c r="C3207" s="96" t="s">
        <v>1064</v>
      </c>
      <c r="D3207" s="96" t="s">
        <v>6570</v>
      </c>
      <c r="E3207" s="96" t="s">
        <v>3370</v>
      </c>
      <c r="F3207" s="96" t="s">
        <v>354</v>
      </c>
      <c r="G3207" s="576">
        <v>375</v>
      </c>
      <c r="H3207" s="576">
        <v>375</v>
      </c>
      <c r="I3207" s="576">
        <v>75</v>
      </c>
    </row>
    <row r="3208" spans="1:9" ht="15">
      <c r="A3208" s="96">
        <v>3200</v>
      </c>
      <c r="B3208" s="96" t="s">
        <v>3541</v>
      </c>
      <c r="C3208" s="96" t="s">
        <v>716</v>
      </c>
      <c r="D3208" s="96" t="s">
        <v>6571</v>
      </c>
      <c r="E3208" s="96" t="s">
        <v>3370</v>
      </c>
      <c r="F3208" s="96" t="s">
        <v>354</v>
      </c>
      <c r="G3208" s="576">
        <v>375</v>
      </c>
      <c r="H3208" s="576">
        <v>375</v>
      </c>
      <c r="I3208" s="576">
        <v>75</v>
      </c>
    </row>
    <row r="3209" spans="1:9" ht="15">
      <c r="A3209" s="96">
        <v>3201</v>
      </c>
      <c r="B3209" s="96" t="s">
        <v>545</v>
      </c>
      <c r="C3209" s="96" t="s">
        <v>5824</v>
      </c>
      <c r="D3209" s="96" t="s">
        <v>6572</v>
      </c>
      <c r="E3209" s="96" t="s">
        <v>3762</v>
      </c>
      <c r="F3209" s="96" t="s">
        <v>354</v>
      </c>
      <c r="G3209" s="576">
        <v>2875</v>
      </c>
      <c r="H3209" s="576">
        <v>2875</v>
      </c>
      <c r="I3209" s="576">
        <v>575</v>
      </c>
    </row>
    <row r="3210" spans="1:9" ht="15">
      <c r="A3210" s="96">
        <v>3202</v>
      </c>
      <c r="B3210" s="96" t="s">
        <v>872</v>
      </c>
      <c r="C3210" s="96" t="s">
        <v>5244</v>
      </c>
      <c r="D3210" s="96" t="s">
        <v>6573</v>
      </c>
      <c r="E3210" s="96" t="s">
        <v>3368</v>
      </c>
      <c r="F3210" s="96" t="s">
        <v>354</v>
      </c>
      <c r="G3210" s="576">
        <v>60</v>
      </c>
      <c r="H3210" s="576">
        <v>60</v>
      </c>
      <c r="I3210" s="576">
        <v>12</v>
      </c>
    </row>
    <row r="3211" spans="1:9" ht="15">
      <c r="A3211" s="96">
        <v>3203</v>
      </c>
      <c r="B3211" s="96" t="s">
        <v>601</v>
      </c>
      <c r="C3211" s="96" t="s">
        <v>6574</v>
      </c>
      <c r="D3211" s="96" t="s">
        <v>6575</v>
      </c>
      <c r="E3211" s="96" t="s">
        <v>3368</v>
      </c>
      <c r="F3211" s="96" t="s">
        <v>354</v>
      </c>
      <c r="G3211" s="576">
        <v>60</v>
      </c>
      <c r="H3211" s="576">
        <v>60</v>
      </c>
      <c r="I3211" s="576">
        <v>12</v>
      </c>
    </row>
    <row r="3212" spans="1:9" ht="15">
      <c r="A3212" s="96">
        <v>3204</v>
      </c>
      <c r="B3212" s="96" t="s">
        <v>531</v>
      </c>
      <c r="C3212" s="96" t="s">
        <v>6576</v>
      </c>
      <c r="D3212" s="96" t="s">
        <v>6577</v>
      </c>
      <c r="E3212" s="96" t="s">
        <v>3370</v>
      </c>
      <c r="F3212" s="96" t="s">
        <v>354</v>
      </c>
      <c r="G3212" s="576">
        <v>375</v>
      </c>
      <c r="H3212" s="576">
        <v>375</v>
      </c>
      <c r="I3212" s="576">
        <v>75</v>
      </c>
    </row>
    <row r="3213" spans="1:9" ht="15">
      <c r="A3213" s="96">
        <v>3205</v>
      </c>
      <c r="B3213" s="96" t="s">
        <v>803</v>
      </c>
      <c r="C3213" s="96" t="s">
        <v>6578</v>
      </c>
      <c r="D3213" s="96" t="s">
        <v>6579</v>
      </c>
      <c r="E3213" s="96" t="s">
        <v>3368</v>
      </c>
      <c r="F3213" s="96" t="s">
        <v>354</v>
      </c>
      <c r="G3213" s="576">
        <v>60</v>
      </c>
      <c r="H3213" s="576">
        <v>60</v>
      </c>
      <c r="I3213" s="576">
        <v>12</v>
      </c>
    </row>
    <row r="3214" spans="1:9" ht="15">
      <c r="A3214" s="96">
        <v>3206</v>
      </c>
      <c r="B3214" s="96" t="s">
        <v>580</v>
      </c>
      <c r="C3214" s="96" t="s">
        <v>6580</v>
      </c>
      <c r="D3214" s="96" t="s">
        <v>6581</v>
      </c>
      <c r="E3214" s="96" t="s">
        <v>3368</v>
      </c>
      <c r="F3214" s="96" t="s">
        <v>354</v>
      </c>
      <c r="G3214" s="576">
        <v>60</v>
      </c>
      <c r="H3214" s="576">
        <v>60</v>
      </c>
      <c r="I3214" s="576">
        <v>12</v>
      </c>
    </row>
    <row r="3215" spans="1:9" ht="15">
      <c r="A3215" s="96">
        <v>3207</v>
      </c>
      <c r="B3215" s="96" t="s">
        <v>550</v>
      </c>
      <c r="C3215" s="96" t="s">
        <v>6582</v>
      </c>
      <c r="D3215" s="96" t="s">
        <v>6583</v>
      </c>
      <c r="E3215" s="96" t="s">
        <v>3368</v>
      </c>
      <c r="F3215" s="96" t="s">
        <v>354</v>
      </c>
      <c r="G3215" s="576">
        <v>60</v>
      </c>
      <c r="H3215" s="576">
        <v>60</v>
      </c>
      <c r="I3215" s="576">
        <v>12</v>
      </c>
    </row>
    <row r="3216" spans="1:9" ht="15">
      <c r="A3216" s="96">
        <v>3208</v>
      </c>
      <c r="B3216" s="96" t="s">
        <v>6201</v>
      </c>
      <c r="C3216" s="96" t="s">
        <v>6584</v>
      </c>
      <c r="D3216" s="96" t="s">
        <v>6585</v>
      </c>
      <c r="E3216" s="96" t="s">
        <v>3368</v>
      </c>
      <c r="F3216" s="96" t="s">
        <v>354</v>
      </c>
      <c r="G3216" s="576">
        <v>60</v>
      </c>
      <c r="H3216" s="576">
        <v>60</v>
      </c>
      <c r="I3216" s="576">
        <v>12</v>
      </c>
    </row>
    <row r="3217" spans="1:9" ht="15">
      <c r="A3217" s="96">
        <v>3209</v>
      </c>
      <c r="B3217" s="96" t="s">
        <v>545</v>
      </c>
      <c r="C3217" s="96" t="s">
        <v>4523</v>
      </c>
      <c r="D3217" s="96" t="s">
        <v>6586</v>
      </c>
      <c r="E3217" s="96" t="s">
        <v>3368</v>
      </c>
      <c r="F3217" s="96" t="s">
        <v>354</v>
      </c>
      <c r="G3217" s="576">
        <v>60</v>
      </c>
      <c r="H3217" s="576">
        <v>60</v>
      </c>
      <c r="I3217" s="576">
        <v>12</v>
      </c>
    </row>
    <row r="3218" spans="1:9" ht="15">
      <c r="A3218" s="96">
        <v>3210</v>
      </c>
      <c r="B3218" s="96" t="s">
        <v>581</v>
      </c>
      <c r="C3218" s="96" t="s">
        <v>3536</v>
      </c>
      <c r="D3218" s="96" t="s">
        <v>6587</v>
      </c>
      <c r="E3218" s="96" t="s">
        <v>3370</v>
      </c>
      <c r="F3218" s="96" t="s">
        <v>354</v>
      </c>
      <c r="G3218" s="576">
        <v>375</v>
      </c>
      <c r="H3218" s="576">
        <v>375</v>
      </c>
      <c r="I3218" s="576">
        <v>75</v>
      </c>
    </row>
    <row r="3219" spans="1:9" ht="15">
      <c r="A3219" s="96">
        <v>3211</v>
      </c>
      <c r="B3219" s="96" t="s">
        <v>588</v>
      </c>
      <c r="C3219" s="96" t="s">
        <v>6588</v>
      </c>
      <c r="D3219" s="96" t="s">
        <v>6589</v>
      </c>
      <c r="E3219" s="96" t="s">
        <v>3370</v>
      </c>
      <c r="F3219" s="96" t="s">
        <v>354</v>
      </c>
      <c r="G3219" s="576">
        <v>375</v>
      </c>
      <c r="H3219" s="576">
        <v>375</v>
      </c>
      <c r="I3219" s="576">
        <v>75</v>
      </c>
    </row>
    <row r="3220" spans="1:9" ht="15">
      <c r="A3220" s="96">
        <v>3212</v>
      </c>
      <c r="B3220" s="96" t="s">
        <v>563</v>
      </c>
      <c r="C3220" s="96" t="s">
        <v>4902</v>
      </c>
      <c r="D3220" s="96" t="s">
        <v>6590</v>
      </c>
      <c r="E3220" s="96" t="s">
        <v>3368</v>
      </c>
      <c r="F3220" s="96" t="s">
        <v>354</v>
      </c>
      <c r="G3220" s="576">
        <v>60</v>
      </c>
      <c r="H3220" s="576">
        <v>60</v>
      </c>
      <c r="I3220" s="576">
        <v>12</v>
      </c>
    </row>
    <row r="3221" spans="1:9" ht="15">
      <c r="A3221" s="96">
        <v>3213</v>
      </c>
      <c r="B3221" s="96" t="s">
        <v>6591</v>
      </c>
      <c r="C3221" s="96" t="s">
        <v>5145</v>
      </c>
      <c r="D3221" s="96" t="s">
        <v>6592</v>
      </c>
      <c r="E3221" s="96" t="s">
        <v>3368</v>
      </c>
      <c r="F3221" s="96" t="s">
        <v>354</v>
      </c>
      <c r="G3221" s="576">
        <v>60</v>
      </c>
      <c r="H3221" s="576">
        <v>60</v>
      </c>
      <c r="I3221" s="576">
        <v>12</v>
      </c>
    </row>
    <row r="3222" spans="1:9" ht="15">
      <c r="A3222" s="96">
        <v>3214</v>
      </c>
      <c r="B3222" s="96" t="s">
        <v>816</v>
      </c>
      <c r="C3222" s="96" t="s">
        <v>6593</v>
      </c>
      <c r="D3222" s="96" t="s">
        <v>6594</v>
      </c>
      <c r="E3222" s="96" t="s">
        <v>3370</v>
      </c>
      <c r="F3222" s="96" t="s">
        <v>354</v>
      </c>
      <c r="G3222" s="576">
        <v>375</v>
      </c>
      <c r="H3222" s="576">
        <v>375</v>
      </c>
      <c r="I3222" s="576">
        <v>75</v>
      </c>
    </row>
    <row r="3223" spans="1:9" ht="15">
      <c r="A3223" s="96">
        <v>3215</v>
      </c>
      <c r="B3223" s="96" t="s">
        <v>652</v>
      </c>
      <c r="C3223" s="96" t="s">
        <v>5400</v>
      </c>
      <c r="D3223" s="96" t="s">
        <v>6595</v>
      </c>
      <c r="E3223" s="96" t="s">
        <v>3368</v>
      </c>
      <c r="F3223" s="96" t="s">
        <v>354</v>
      </c>
      <c r="G3223" s="576">
        <v>60</v>
      </c>
      <c r="H3223" s="576">
        <v>60</v>
      </c>
      <c r="I3223" s="576">
        <v>12</v>
      </c>
    </row>
    <row r="3224" spans="1:9" ht="15">
      <c r="A3224" s="96">
        <v>3216</v>
      </c>
      <c r="B3224" s="96" t="s">
        <v>6596</v>
      </c>
      <c r="C3224" s="96" t="s">
        <v>4005</v>
      </c>
      <c r="D3224" s="96" t="s">
        <v>6597</v>
      </c>
      <c r="E3224" s="96" t="s">
        <v>3370</v>
      </c>
      <c r="F3224" s="96" t="s">
        <v>354</v>
      </c>
      <c r="G3224" s="576">
        <v>375</v>
      </c>
      <c r="H3224" s="576">
        <v>375</v>
      </c>
      <c r="I3224" s="576">
        <v>75</v>
      </c>
    </row>
    <row r="3225" spans="1:9" ht="15">
      <c r="A3225" s="96">
        <v>3217</v>
      </c>
      <c r="B3225" s="96" t="s">
        <v>517</v>
      </c>
      <c r="C3225" s="96" t="s">
        <v>6598</v>
      </c>
      <c r="D3225" s="96" t="s">
        <v>6599</v>
      </c>
      <c r="E3225" s="96" t="s">
        <v>3370</v>
      </c>
      <c r="F3225" s="96" t="s">
        <v>354</v>
      </c>
      <c r="G3225" s="576">
        <v>375</v>
      </c>
      <c r="H3225" s="576">
        <v>375</v>
      </c>
      <c r="I3225" s="576">
        <v>75</v>
      </c>
    </row>
    <row r="3226" spans="1:9" ht="15">
      <c r="A3226" s="96">
        <v>3218</v>
      </c>
      <c r="B3226" s="96" t="s">
        <v>3429</v>
      </c>
      <c r="C3226" s="96" t="s">
        <v>6600</v>
      </c>
      <c r="D3226" s="96" t="s">
        <v>6601</v>
      </c>
      <c r="E3226" s="96" t="s">
        <v>3370</v>
      </c>
      <c r="F3226" s="96" t="s">
        <v>354</v>
      </c>
      <c r="G3226" s="576">
        <v>375</v>
      </c>
      <c r="H3226" s="576">
        <v>375</v>
      </c>
      <c r="I3226" s="576">
        <v>75</v>
      </c>
    </row>
    <row r="3227" spans="1:9" ht="15">
      <c r="A3227" s="96">
        <v>3219</v>
      </c>
      <c r="B3227" s="96" t="s">
        <v>4055</v>
      </c>
      <c r="C3227" s="96" t="s">
        <v>4484</v>
      </c>
      <c r="D3227" s="96" t="s">
        <v>6602</v>
      </c>
      <c r="E3227" s="96" t="s">
        <v>3370</v>
      </c>
      <c r="F3227" s="96" t="s">
        <v>354</v>
      </c>
      <c r="G3227" s="576">
        <v>375</v>
      </c>
      <c r="H3227" s="576">
        <v>375</v>
      </c>
      <c r="I3227" s="576">
        <v>75</v>
      </c>
    </row>
    <row r="3228" spans="1:9" ht="15">
      <c r="A3228" s="96">
        <v>3220</v>
      </c>
      <c r="B3228" s="96" t="s">
        <v>519</v>
      </c>
      <c r="C3228" s="96" t="s">
        <v>6434</v>
      </c>
      <c r="D3228" s="96" t="s">
        <v>6603</v>
      </c>
      <c r="E3228" s="96" t="s">
        <v>3370</v>
      </c>
      <c r="F3228" s="96" t="s">
        <v>354</v>
      </c>
      <c r="G3228" s="576">
        <v>375</v>
      </c>
      <c r="H3228" s="576">
        <v>375</v>
      </c>
      <c r="I3228" s="576">
        <v>75</v>
      </c>
    </row>
    <row r="3229" spans="1:9" ht="15">
      <c r="A3229" s="96">
        <v>3221</v>
      </c>
      <c r="B3229" s="96" t="s">
        <v>517</v>
      </c>
      <c r="C3229" s="96" t="s">
        <v>4641</v>
      </c>
      <c r="D3229" s="96" t="s">
        <v>6604</v>
      </c>
      <c r="E3229" s="96" t="s">
        <v>3370</v>
      </c>
      <c r="F3229" s="96" t="s">
        <v>354</v>
      </c>
      <c r="G3229" s="576">
        <v>375</v>
      </c>
      <c r="H3229" s="576">
        <v>375</v>
      </c>
      <c r="I3229" s="576">
        <v>75</v>
      </c>
    </row>
    <row r="3230" spans="1:9" ht="15">
      <c r="A3230" s="96">
        <v>3222</v>
      </c>
      <c r="B3230" s="96" t="s">
        <v>587</v>
      </c>
      <c r="C3230" s="96" t="s">
        <v>6605</v>
      </c>
      <c r="D3230" s="96" t="s">
        <v>6606</v>
      </c>
      <c r="E3230" s="96" t="s">
        <v>3370</v>
      </c>
      <c r="F3230" s="96" t="s">
        <v>354</v>
      </c>
      <c r="G3230" s="576">
        <v>375</v>
      </c>
      <c r="H3230" s="576">
        <v>375</v>
      </c>
      <c r="I3230" s="576">
        <v>75</v>
      </c>
    </row>
    <row r="3231" spans="1:9" ht="15">
      <c r="A3231" s="96">
        <v>3223</v>
      </c>
      <c r="B3231" s="96" t="s">
        <v>658</v>
      </c>
      <c r="C3231" s="96" t="s">
        <v>5683</v>
      </c>
      <c r="D3231" s="96" t="s">
        <v>6607</v>
      </c>
      <c r="E3231" s="96" t="s">
        <v>3368</v>
      </c>
      <c r="F3231" s="96" t="s">
        <v>354</v>
      </c>
      <c r="G3231" s="576">
        <v>60</v>
      </c>
      <c r="H3231" s="576">
        <v>60</v>
      </c>
      <c r="I3231" s="576">
        <v>12</v>
      </c>
    </row>
    <row r="3232" spans="1:9" ht="15">
      <c r="A3232" s="96">
        <v>3224</v>
      </c>
      <c r="B3232" s="96" t="s">
        <v>525</v>
      </c>
      <c r="C3232" s="96" t="s">
        <v>6608</v>
      </c>
      <c r="D3232" s="96" t="s">
        <v>6609</v>
      </c>
      <c r="E3232" s="96" t="s">
        <v>3368</v>
      </c>
      <c r="F3232" s="96" t="s">
        <v>354</v>
      </c>
      <c r="G3232" s="576">
        <v>60</v>
      </c>
      <c r="H3232" s="576">
        <v>60</v>
      </c>
      <c r="I3232" s="576">
        <v>12</v>
      </c>
    </row>
    <row r="3233" spans="1:9" ht="15">
      <c r="A3233" s="96">
        <v>3225</v>
      </c>
      <c r="B3233" s="96" t="s">
        <v>3570</v>
      </c>
      <c r="C3233" s="96" t="s">
        <v>727</v>
      </c>
      <c r="D3233" s="96" t="s">
        <v>6610</v>
      </c>
      <c r="E3233" s="96" t="s">
        <v>3370</v>
      </c>
      <c r="F3233" s="96" t="s">
        <v>354</v>
      </c>
      <c r="G3233" s="576">
        <v>375</v>
      </c>
      <c r="H3233" s="576">
        <v>375</v>
      </c>
      <c r="I3233" s="576">
        <v>75</v>
      </c>
    </row>
    <row r="3234" spans="1:9" ht="15">
      <c r="A3234" s="96">
        <v>3226</v>
      </c>
      <c r="B3234" s="96" t="s">
        <v>545</v>
      </c>
      <c r="C3234" s="96" t="s">
        <v>6611</v>
      </c>
      <c r="D3234" s="96" t="s">
        <v>6612</v>
      </c>
      <c r="E3234" s="96" t="s">
        <v>3370</v>
      </c>
      <c r="F3234" s="96" t="s">
        <v>354</v>
      </c>
      <c r="G3234" s="576">
        <v>375</v>
      </c>
      <c r="H3234" s="576">
        <v>375</v>
      </c>
      <c r="I3234" s="576">
        <v>75</v>
      </c>
    </row>
    <row r="3235" spans="1:9" ht="15">
      <c r="A3235" s="96">
        <v>3227</v>
      </c>
      <c r="B3235" s="96" t="s">
        <v>4960</v>
      </c>
      <c r="C3235" s="96" t="s">
        <v>1207</v>
      </c>
      <c r="D3235" s="96" t="s">
        <v>6613</v>
      </c>
      <c r="E3235" s="96" t="s">
        <v>3368</v>
      </c>
      <c r="F3235" s="96" t="s">
        <v>354</v>
      </c>
      <c r="G3235" s="576">
        <v>60</v>
      </c>
      <c r="H3235" s="576">
        <v>60</v>
      </c>
      <c r="I3235" s="576">
        <v>12</v>
      </c>
    </row>
    <row r="3236" spans="1:9" ht="15">
      <c r="A3236" s="96">
        <v>3228</v>
      </c>
      <c r="B3236" s="96" t="s">
        <v>579</v>
      </c>
      <c r="C3236" s="96" t="s">
        <v>6215</v>
      </c>
      <c r="D3236" s="96" t="s">
        <v>6614</v>
      </c>
      <c r="E3236" s="96" t="s">
        <v>3368</v>
      </c>
      <c r="F3236" s="96" t="s">
        <v>354</v>
      </c>
      <c r="G3236" s="576">
        <v>60</v>
      </c>
      <c r="H3236" s="576">
        <v>60</v>
      </c>
      <c r="I3236" s="576">
        <v>12</v>
      </c>
    </row>
    <row r="3237" spans="1:9" ht="15">
      <c r="A3237" s="96">
        <v>3229</v>
      </c>
      <c r="B3237" s="96" t="s">
        <v>579</v>
      </c>
      <c r="C3237" s="96" t="s">
        <v>859</v>
      </c>
      <c r="D3237" s="96" t="s">
        <v>6615</v>
      </c>
      <c r="E3237" s="96" t="s">
        <v>3370</v>
      </c>
      <c r="F3237" s="96" t="s">
        <v>354</v>
      </c>
      <c r="G3237" s="576">
        <v>375</v>
      </c>
      <c r="H3237" s="576">
        <v>375</v>
      </c>
      <c r="I3237" s="576">
        <v>75</v>
      </c>
    </row>
    <row r="3238" spans="1:9" ht="15">
      <c r="A3238" s="96">
        <v>3230</v>
      </c>
      <c r="B3238" s="96" t="s">
        <v>6616</v>
      </c>
      <c r="C3238" s="96" t="s">
        <v>6617</v>
      </c>
      <c r="D3238" s="96" t="s">
        <v>6618</v>
      </c>
      <c r="E3238" s="96" t="s">
        <v>3368</v>
      </c>
      <c r="F3238" s="96" t="s">
        <v>354</v>
      </c>
      <c r="G3238" s="576">
        <v>60</v>
      </c>
      <c r="H3238" s="576">
        <v>60</v>
      </c>
      <c r="I3238" s="576">
        <v>12</v>
      </c>
    </row>
    <row r="3239" spans="1:9" ht="15">
      <c r="A3239" s="96">
        <v>3231</v>
      </c>
      <c r="B3239" s="96" t="s">
        <v>592</v>
      </c>
      <c r="C3239" s="96" t="s">
        <v>1152</v>
      </c>
      <c r="D3239" s="96" t="s">
        <v>6619</v>
      </c>
      <c r="E3239" s="96" t="s">
        <v>3368</v>
      </c>
      <c r="F3239" s="96" t="s">
        <v>354</v>
      </c>
      <c r="G3239" s="576">
        <v>60</v>
      </c>
      <c r="H3239" s="576">
        <v>60</v>
      </c>
      <c r="I3239" s="576">
        <v>12</v>
      </c>
    </row>
    <row r="3240" spans="1:9" ht="15">
      <c r="A3240" s="96">
        <v>3232</v>
      </c>
      <c r="B3240" s="96" t="s">
        <v>517</v>
      </c>
      <c r="C3240" s="96" t="s">
        <v>6620</v>
      </c>
      <c r="D3240" s="96" t="s">
        <v>6621</v>
      </c>
      <c r="E3240" s="96" t="s">
        <v>3370</v>
      </c>
      <c r="F3240" s="96" t="s">
        <v>354</v>
      </c>
      <c r="G3240" s="576">
        <v>375</v>
      </c>
      <c r="H3240" s="576">
        <v>375</v>
      </c>
      <c r="I3240" s="576">
        <v>75</v>
      </c>
    </row>
    <row r="3241" spans="1:9" ht="15">
      <c r="A3241" s="96">
        <v>3233</v>
      </c>
      <c r="B3241" s="96" t="s">
        <v>4404</v>
      </c>
      <c r="C3241" s="96" t="s">
        <v>6226</v>
      </c>
      <c r="D3241" s="96" t="s">
        <v>6622</v>
      </c>
      <c r="E3241" s="96" t="s">
        <v>3368</v>
      </c>
      <c r="F3241" s="96" t="s">
        <v>354</v>
      </c>
      <c r="G3241" s="576">
        <v>60</v>
      </c>
      <c r="H3241" s="576">
        <v>60</v>
      </c>
      <c r="I3241" s="576">
        <v>12</v>
      </c>
    </row>
    <row r="3242" spans="1:9" ht="15">
      <c r="A3242" s="96">
        <v>3234</v>
      </c>
      <c r="B3242" s="96" t="s">
        <v>658</v>
      </c>
      <c r="C3242" s="96" t="s">
        <v>845</v>
      </c>
      <c r="D3242" s="96" t="s">
        <v>6623</v>
      </c>
      <c r="E3242" s="96" t="s">
        <v>3370</v>
      </c>
      <c r="F3242" s="96" t="s">
        <v>354</v>
      </c>
      <c r="G3242" s="576">
        <v>375</v>
      </c>
      <c r="H3242" s="576">
        <v>375</v>
      </c>
      <c r="I3242" s="576">
        <v>75</v>
      </c>
    </row>
    <row r="3243" spans="1:9" ht="15">
      <c r="A3243" s="96">
        <v>3235</v>
      </c>
      <c r="B3243" s="96" t="s">
        <v>867</v>
      </c>
      <c r="C3243" s="96" t="s">
        <v>6624</v>
      </c>
      <c r="D3243" s="96" t="s">
        <v>6625</v>
      </c>
      <c r="E3243" s="96" t="s">
        <v>3368</v>
      </c>
      <c r="F3243" s="96" t="s">
        <v>354</v>
      </c>
      <c r="G3243" s="576">
        <v>60</v>
      </c>
      <c r="H3243" s="576">
        <v>60</v>
      </c>
      <c r="I3243" s="576">
        <v>12</v>
      </c>
    </row>
    <row r="3244" spans="1:9" ht="15">
      <c r="A3244" s="96">
        <v>3236</v>
      </c>
      <c r="B3244" s="96" t="s">
        <v>810</v>
      </c>
      <c r="C3244" s="96" t="s">
        <v>6624</v>
      </c>
      <c r="D3244" s="96" t="s">
        <v>6626</v>
      </c>
      <c r="E3244" s="96" t="s">
        <v>3368</v>
      </c>
      <c r="F3244" s="96" t="s">
        <v>354</v>
      </c>
      <c r="G3244" s="576">
        <v>60</v>
      </c>
      <c r="H3244" s="576">
        <v>60</v>
      </c>
      <c r="I3244" s="576">
        <v>12</v>
      </c>
    </row>
    <row r="3245" spans="1:9" ht="15">
      <c r="A3245" s="96">
        <v>3237</v>
      </c>
      <c r="B3245" s="96" t="s">
        <v>553</v>
      </c>
      <c r="C3245" s="96" t="s">
        <v>4825</v>
      </c>
      <c r="D3245" s="96" t="s">
        <v>6627</v>
      </c>
      <c r="E3245" s="96" t="s">
        <v>3370</v>
      </c>
      <c r="F3245" s="96" t="s">
        <v>354</v>
      </c>
      <c r="G3245" s="576">
        <v>375</v>
      </c>
      <c r="H3245" s="576">
        <v>375</v>
      </c>
      <c r="I3245" s="576">
        <v>75</v>
      </c>
    </row>
    <row r="3246" spans="1:9" ht="15">
      <c r="A3246" s="96">
        <v>3238</v>
      </c>
      <c r="B3246" s="96" t="s">
        <v>587</v>
      </c>
      <c r="C3246" s="96" t="s">
        <v>6628</v>
      </c>
      <c r="D3246" s="96" t="s">
        <v>6629</v>
      </c>
      <c r="E3246" s="96" t="s">
        <v>3368</v>
      </c>
      <c r="F3246" s="96" t="s">
        <v>354</v>
      </c>
      <c r="G3246" s="576">
        <v>60</v>
      </c>
      <c r="H3246" s="576">
        <v>60</v>
      </c>
      <c r="I3246" s="576">
        <v>12</v>
      </c>
    </row>
    <row r="3247" spans="1:9" ht="15">
      <c r="A3247" s="96">
        <v>3239</v>
      </c>
      <c r="B3247" s="96" t="s">
        <v>816</v>
      </c>
      <c r="C3247" s="96" t="s">
        <v>3798</v>
      </c>
      <c r="D3247" s="96" t="s">
        <v>6630</v>
      </c>
      <c r="E3247" s="96" t="s">
        <v>3368</v>
      </c>
      <c r="F3247" s="96" t="s">
        <v>354</v>
      </c>
      <c r="G3247" s="576">
        <v>60</v>
      </c>
      <c r="H3247" s="576">
        <v>60</v>
      </c>
      <c r="I3247" s="576">
        <v>12</v>
      </c>
    </row>
    <row r="3248" spans="1:9" ht="15">
      <c r="A3248" s="96">
        <v>3240</v>
      </c>
      <c r="B3248" s="96" t="s">
        <v>525</v>
      </c>
      <c r="C3248" s="96" t="s">
        <v>960</v>
      </c>
      <c r="D3248" s="96" t="s">
        <v>6631</v>
      </c>
      <c r="E3248" s="96" t="s">
        <v>3368</v>
      </c>
      <c r="F3248" s="96" t="s">
        <v>354</v>
      </c>
      <c r="G3248" s="576">
        <v>60</v>
      </c>
      <c r="H3248" s="576">
        <v>60</v>
      </c>
      <c r="I3248" s="576">
        <v>12</v>
      </c>
    </row>
    <row r="3249" spans="1:9" ht="15">
      <c r="A3249" s="96">
        <v>3241</v>
      </c>
      <c r="B3249" s="96" t="s">
        <v>781</v>
      </c>
      <c r="C3249" s="96" t="s">
        <v>4371</v>
      </c>
      <c r="D3249" s="96" t="s">
        <v>6632</v>
      </c>
      <c r="E3249" s="96" t="s">
        <v>3368</v>
      </c>
      <c r="F3249" s="96" t="s">
        <v>354</v>
      </c>
      <c r="G3249" s="576">
        <v>60</v>
      </c>
      <c r="H3249" s="576">
        <v>60</v>
      </c>
      <c r="I3249" s="576">
        <v>12</v>
      </c>
    </row>
    <row r="3250" spans="1:9" ht="15">
      <c r="A3250" s="96">
        <v>3242</v>
      </c>
      <c r="B3250" s="96" t="s">
        <v>3441</v>
      </c>
      <c r="C3250" s="96" t="s">
        <v>797</v>
      </c>
      <c r="D3250" s="96" t="s">
        <v>6633</v>
      </c>
      <c r="E3250" s="96" t="s">
        <v>3368</v>
      </c>
      <c r="F3250" s="96" t="s">
        <v>354</v>
      </c>
      <c r="G3250" s="576">
        <v>60</v>
      </c>
      <c r="H3250" s="576">
        <v>60</v>
      </c>
      <c r="I3250" s="576">
        <v>12</v>
      </c>
    </row>
    <row r="3251" spans="1:9" ht="15">
      <c r="A3251" s="96">
        <v>3243</v>
      </c>
      <c r="B3251" s="96" t="s">
        <v>680</v>
      </c>
      <c r="C3251" s="96" t="s">
        <v>953</v>
      </c>
      <c r="D3251" s="96" t="s">
        <v>6634</v>
      </c>
      <c r="E3251" s="96" t="s">
        <v>3368</v>
      </c>
      <c r="F3251" s="96" t="s">
        <v>354</v>
      </c>
      <c r="G3251" s="576">
        <v>60</v>
      </c>
      <c r="H3251" s="576">
        <v>60</v>
      </c>
      <c r="I3251" s="576">
        <v>12</v>
      </c>
    </row>
    <row r="3252" spans="1:9" ht="30">
      <c r="A3252" s="96">
        <v>3244</v>
      </c>
      <c r="B3252" s="96" t="s">
        <v>520</v>
      </c>
      <c r="C3252" s="96" t="s">
        <v>6635</v>
      </c>
      <c r="D3252" s="96" t="s">
        <v>6636</v>
      </c>
      <c r="E3252" s="96" t="s">
        <v>5634</v>
      </c>
      <c r="F3252" s="96" t="s">
        <v>354</v>
      </c>
      <c r="G3252" s="576">
        <v>3750</v>
      </c>
      <c r="H3252" s="576">
        <v>3750</v>
      </c>
      <c r="I3252" s="576">
        <v>750</v>
      </c>
    </row>
    <row r="3253" spans="1:9" ht="15">
      <c r="A3253" s="96">
        <v>3245</v>
      </c>
      <c r="B3253" s="96" t="s">
        <v>510</v>
      </c>
      <c r="C3253" s="96" t="s">
        <v>6637</v>
      </c>
      <c r="D3253" s="96" t="s">
        <v>6638</v>
      </c>
      <c r="E3253" s="96" t="s">
        <v>3368</v>
      </c>
      <c r="F3253" s="96" t="s">
        <v>354</v>
      </c>
      <c r="G3253" s="576">
        <v>60</v>
      </c>
      <c r="H3253" s="576">
        <v>60</v>
      </c>
      <c r="I3253" s="576">
        <v>12</v>
      </c>
    </row>
    <row r="3254" spans="1:9" ht="15">
      <c r="A3254" s="96">
        <v>3246</v>
      </c>
      <c r="B3254" s="96" t="s">
        <v>607</v>
      </c>
      <c r="C3254" s="96" t="s">
        <v>6639</v>
      </c>
      <c r="D3254" s="96" t="s">
        <v>6640</v>
      </c>
      <c r="E3254" s="96" t="s">
        <v>3368</v>
      </c>
      <c r="F3254" s="96" t="s">
        <v>354</v>
      </c>
      <c r="G3254" s="576">
        <v>60</v>
      </c>
      <c r="H3254" s="576">
        <v>60</v>
      </c>
      <c r="I3254" s="576">
        <v>12</v>
      </c>
    </row>
    <row r="3255" spans="1:9" ht="15">
      <c r="A3255" s="96">
        <v>3247</v>
      </c>
      <c r="B3255" s="96" t="s">
        <v>578</v>
      </c>
      <c r="C3255" s="96" t="s">
        <v>608</v>
      </c>
      <c r="D3255" s="96" t="s">
        <v>6641</v>
      </c>
      <c r="E3255" s="96" t="s">
        <v>3368</v>
      </c>
      <c r="F3255" s="96" t="s">
        <v>354</v>
      </c>
      <c r="G3255" s="576">
        <v>60</v>
      </c>
      <c r="H3255" s="576">
        <v>60</v>
      </c>
      <c r="I3255" s="576">
        <v>12</v>
      </c>
    </row>
    <row r="3256" spans="1:9" ht="15">
      <c r="A3256" s="96">
        <v>3248</v>
      </c>
      <c r="B3256" s="96" t="s">
        <v>872</v>
      </c>
      <c r="C3256" s="96" t="s">
        <v>6642</v>
      </c>
      <c r="D3256" s="96" t="s">
        <v>6643</v>
      </c>
      <c r="E3256" s="96" t="s">
        <v>3370</v>
      </c>
      <c r="F3256" s="96" t="s">
        <v>354</v>
      </c>
      <c r="G3256" s="576">
        <v>375</v>
      </c>
      <c r="H3256" s="576">
        <v>375</v>
      </c>
      <c r="I3256" s="576">
        <v>75</v>
      </c>
    </row>
    <row r="3257" spans="1:9" ht="15">
      <c r="A3257" s="96">
        <v>3249</v>
      </c>
      <c r="B3257" s="96" t="s">
        <v>652</v>
      </c>
      <c r="C3257" s="96" t="s">
        <v>6644</v>
      </c>
      <c r="D3257" s="96" t="s">
        <v>6645</v>
      </c>
      <c r="E3257" s="96" t="s">
        <v>3368</v>
      </c>
      <c r="F3257" s="96" t="s">
        <v>354</v>
      </c>
      <c r="G3257" s="576">
        <v>60</v>
      </c>
      <c r="H3257" s="576">
        <v>60</v>
      </c>
      <c r="I3257" s="576">
        <v>12</v>
      </c>
    </row>
    <row r="3258" spans="1:9" ht="15">
      <c r="A3258" s="96">
        <v>3250</v>
      </c>
      <c r="B3258" s="96" t="s">
        <v>531</v>
      </c>
      <c r="C3258" s="96" t="s">
        <v>6646</v>
      </c>
      <c r="D3258" s="96" t="s">
        <v>6647</v>
      </c>
      <c r="E3258" s="96" t="s">
        <v>3370</v>
      </c>
      <c r="F3258" s="96" t="s">
        <v>354</v>
      </c>
      <c r="G3258" s="576">
        <v>375</v>
      </c>
      <c r="H3258" s="576">
        <v>375</v>
      </c>
      <c r="I3258" s="576">
        <v>75</v>
      </c>
    </row>
    <row r="3259" spans="1:9" ht="15">
      <c r="A3259" s="96">
        <v>3251</v>
      </c>
      <c r="B3259" s="96" t="s">
        <v>508</v>
      </c>
      <c r="C3259" s="96" t="s">
        <v>708</v>
      </c>
      <c r="D3259" s="96" t="s">
        <v>6648</v>
      </c>
      <c r="E3259" s="96" t="s">
        <v>3370</v>
      </c>
      <c r="F3259" s="96" t="s">
        <v>354</v>
      </c>
      <c r="G3259" s="576">
        <v>375</v>
      </c>
      <c r="H3259" s="576">
        <v>375</v>
      </c>
      <c r="I3259" s="576">
        <v>75</v>
      </c>
    </row>
    <row r="3260" spans="1:9" ht="15">
      <c r="A3260" s="96">
        <v>3252</v>
      </c>
      <c r="B3260" s="96" t="s">
        <v>5742</v>
      </c>
      <c r="C3260" s="96" t="s">
        <v>608</v>
      </c>
      <c r="D3260" s="96" t="s">
        <v>6649</v>
      </c>
      <c r="E3260" s="96" t="s">
        <v>3368</v>
      </c>
      <c r="F3260" s="96" t="s">
        <v>354</v>
      </c>
      <c r="G3260" s="576">
        <v>60</v>
      </c>
      <c r="H3260" s="576">
        <v>60</v>
      </c>
      <c r="I3260" s="576">
        <v>12</v>
      </c>
    </row>
    <row r="3261" spans="1:9" ht="15">
      <c r="A3261" s="96">
        <v>3253</v>
      </c>
      <c r="B3261" s="96" t="s">
        <v>691</v>
      </c>
      <c r="C3261" s="96" t="s">
        <v>3804</v>
      </c>
      <c r="D3261" s="96" t="s">
        <v>6650</v>
      </c>
      <c r="E3261" s="96" t="s">
        <v>3368</v>
      </c>
      <c r="F3261" s="96" t="s">
        <v>354</v>
      </c>
      <c r="G3261" s="576">
        <v>60</v>
      </c>
      <c r="H3261" s="576">
        <v>60</v>
      </c>
      <c r="I3261" s="576">
        <v>12</v>
      </c>
    </row>
    <row r="3262" spans="1:9" ht="15">
      <c r="A3262" s="96">
        <v>3254</v>
      </c>
      <c r="B3262" s="96" t="s">
        <v>781</v>
      </c>
      <c r="C3262" s="96" t="s">
        <v>5897</v>
      </c>
      <c r="D3262" s="96" t="s">
        <v>6651</v>
      </c>
      <c r="E3262" s="96" t="s">
        <v>3368</v>
      </c>
      <c r="F3262" s="96" t="s">
        <v>354</v>
      </c>
      <c r="G3262" s="576">
        <v>60</v>
      </c>
      <c r="H3262" s="576">
        <v>60</v>
      </c>
      <c r="I3262" s="576">
        <v>12</v>
      </c>
    </row>
    <row r="3263" spans="1:9" ht="15">
      <c r="A3263" s="96">
        <v>3255</v>
      </c>
      <c r="B3263" s="96" t="s">
        <v>4960</v>
      </c>
      <c r="C3263" s="96" t="s">
        <v>6652</v>
      </c>
      <c r="D3263" s="96" t="s">
        <v>6653</v>
      </c>
      <c r="E3263" s="96" t="s">
        <v>3368</v>
      </c>
      <c r="F3263" s="96" t="s">
        <v>354</v>
      </c>
      <c r="G3263" s="576">
        <v>60</v>
      </c>
      <c r="H3263" s="576">
        <v>60</v>
      </c>
      <c r="I3263" s="576">
        <v>12</v>
      </c>
    </row>
    <row r="3264" spans="1:9" ht="15">
      <c r="A3264" s="96">
        <v>3256</v>
      </c>
      <c r="B3264" s="96" t="s">
        <v>803</v>
      </c>
      <c r="C3264" s="96" t="s">
        <v>3558</v>
      </c>
      <c r="D3264" s="96" t="s">
        <v>6654</v>
      </c>
      <c r="E3264" s="96" t="s">
        <v>3370</v>
      </c>
      <c r="F3264" s="96" t="s">
        <v>354</v>
      </c>
      <c r="G3264" s="576">
        <v>375</v>
      </c>
      <c r="H3264" s="576">
        <v>375</v>
      </c>
      <c r="I3264" s="576">
        <v>75</v>
      </c>
    </row>
    <row r="3265" spans="1:9" ht="15">
      <c r="A3265" s="96">
        <v>3257</v>
      </c>
      <c r="B3265" s="96" t="s">
        <v>576</v>
      </c>
      <c r="C3265" s="96" t="s">
        <v>841</v>
      </c>
      <c r="D3265" s="96" t="s">
        <v>6655</v>
      </c>
      <c r="E3265" s="96" t="s">
        <v>3368</v>
      </c>
      <c r="F3265" s="96" t="s">
        <v>354</v>
      </c>
      <c r="G3265" s="576">
        <v>60</v>
      </c>
      <c r="H3265" s="576">
        <v>60</v>
      </c>
      <c r="I3265" s="576">
        <v>12</v>
      </c>
    </row>
    <row r="3266" spans="1:9" ht="15">
      <c r="A3266" s="96">
        <v>3258</v>
      </c>
      <c r="B3266" s="96" t="s">
        <v>809</v>
      </c>
      <c r="C3266" s="96" t="s">
        <v>4907</v>
      </c>
      <c r="D3266" s="96" t="s">
        <v>6656</v>
      </c>
      <c r="E3266" s="96" t="s">
        <v>3368</v>
      </c>
      <c r="F3266" s="96" t="s">
        <v>354</v>
      </c>
      <c r="G3266" s="576">
        <v>60</v>
      </c>
      <c r="H3266" s="576">
        <v>60</v>
      </c>
      <c r="I3266" s="576">
        <v>12</v>
      </c>
    </row>
    <row r="3267" spans="1:9" ht="15">
      <c r="A3267" s="96">
        <v>3259</v>
      </c>
      <c r="B3267" s="96" t="s">
        <v>532</v>
      </c>
      <c r="C3267" s="96" t="s">
        <v>6549</v>
      </c>
      <c r="D3267" s="96" t="s">
        <v>6657</v>
      </c>
      <c r="E3267" s="96" t="s">
        <v>3758</v>
      </c>
      <c r="F3267" s="96" t="s">
        <v>354</v>
      </c>
      <c r="G3267" s="576">
        <v>3625</v>
      </c>
      <c r="H3267" s="576">
        <v>3625</v>
      </c>
      <c r="I3267" s="576">
        <v>725</v>
      </c>
    </row>
    <row r="3268" spans="1:9" ht="15">
      <c r="A3268" s="96">
        <v>3260</v>
      </c>
      <c r="B3268" s="96" t="s">
        <v>781</v>
      </c>
      <c r="C3268" s="96" t="s">
        <v>841</v>
      </c>
      <c r="D3268" s="96" t="s">
        <v>6658</v>
      </c>
      <c r="E3268" s="96" t="s">
        <v>3370</v>
      </c>
      <c r="F3268" s="96" t="s">
        <v>354</v>
      </c>
      <c r="G3268" s="576">
        <v>375</v>
      </c>
      <c r="H3268" s="576">
        <v>375</v>
      </c>
      <c r="I3268" s="576">
        <v>75</v>
      </c>
    </row>
    <row r="3269" spans="1:9" ht="15">
      <c r="A3269" s="96">
        <v>3261</v>
      </c>
      <c r="B3269" s="96" t="s">
        <v>865</v>
      </c>
      <c r="C3269" s="96" t="s">
        <v>6659</v>
      </c>
      <c r="D3269" s="96" t="s">
        <v>6660</v>
      </c>
      <c r="E3269" s="96" t="s">
        <v>3368</v>
      </c>
      <c r="F3269" s="96" t="s">
        <v>354</v>
      </c>
      <c r="G3269" s="576">
        <v>60</v>
      </c>
      <c r="H3269" s="576">
        <v>60</v>
      </c>
      <c r="I3269" s="576">
        <v>12</v>
      </c>
    </row>
    <row r="3270" spans="1:9" ht="15">
      <c r="A3270" s="96">
        <v>3262</v>
      </c>
      <c r="B3270" s="96" t="s">
        <v>794</v>
      </c>
      <c r="C3270" s="96" t="s">
        <v>5112</v>
      </c>
      <c r="D3270" s="96" t="s">
        <v>6661</v>
      </c>
      <c r="E3270" s="96" t="s">
        <v>3370</v>
      </c>
      <c r="F3270" s="96" t="s">
        <v>354</v>
      </c>
      <c r="G3270" s="576">
        <v>375</v>
      </c>
      <c r="H3270" s="576">
        <v>375</v>
      </c>
      <c r="I3270" s="576">
        <v>75</v>
      </c>
    </row>
    <row r="3271" spans="1:9" ht="15">
      <c r="A3271" s="96">
        <v>3263</v>
      </c>
      <c r="B3271" s="96" t="s">
        <v>517</v>
      </c>
      <c r="C3271" s="96" t="s">
        <v>3925</v>
      </c>
      <c r="D3271" s="96" t="s">
        <v>6662</v>
      </c>
      <c r="E3271" s="96" t="s">
        <v>3368</v>
      </c>
      <c r="F3271" s="96" t="s">
        <v>354</v>
      </c>
      <c r="G3271" s="576">
        <v>60</v>
      </c>
      <c r="H3271" s="576">
        <v>60</v>
      </c>
      <c r="I3271" s="576">
        <v>12</v>
      </c>
    </row>
    <row r="3272" spans="1:9" ht="15">
      <c r="A3272" s="96">
        <v>3264</v>
      </c>
      <c r="B3272" s="96" t="s">
        <v>818</v>
      </c>
      <c r="C3272" s="96" t="s">
        <v>6663</v>
      </c>
      <c r="D3272" s="96" t="s">
        <v>6664</v>
      </c>
      <c r="E3272" s="96" t="s">
        <v>3368</v>
      </c>
      <c r="F3272" s="96" t="s">
        <v>354</v>
      </c>
      <c r="G3272" s="576">
        <v>60</v>
      </c>
      <c r="H3272" s="576">
        <v>60</v>
      </c>
      <c r="I3272" s="576">
        <v>12</v>
      </c>
    </row>
    <row r="3273" spans="1:9" ht="15">
      <c r="A3273" s="96">
        <v>3265</v>
      </c>
      <c r="B3273" s="96" t="s">
        <v>508</v>
      </c>
      <c r="C3273" s="96" t="s">
        <v>596</v>
      </c>
      <c r="D3273" s="96" t="s">
        <v>6665</v>
      </c>
      <c r="E3273" s="96" t="s">
        <v>3370</v>
      </c>
      <c r="F3273" s="96" t="s">
        <v>354</v>
      </c>
      <c r="G3273" s="576">
        <v>375</v>
      </c>
      <c r="H3273" s="576">
        <v>375</v>
      </c>
      <c r="I3273" s="576">
        <v>75</v>
      </c>
    </row>
    <row r="3274" spans="1:9" ht="15">
      <c r="A3274" s="96">
        <v>3266</v>
      </c>
      <c r="B3274" s="96" t="s">
        <v>655</v>
      </c>
      <c r="C3274" s="96" t="s">
        <v>6666</v>
      </c>
      <c r="D3274" s="96" t="s">
        <v>6667</v>
      </c>
      <c r="E3274" s="96" t="s">
        <v>3370</v>
      </c>
      <c r="F3274" s="96" t="s">
        <v>354</v>
      </c>
      <c r="G3274" s="576">
        <v>375</v>
      </c>
      <c r="H3274" s="576">
        <v>375</v>
      </c>
      <c r="I3274" s="576">
        <v>75</v>
      </c>
    </row>
    <row r="3275" spans="1:9" ht="15">
      <c r="A3275" s="96">
        <v>3267</v>
      </c>
      <c r="B3275" s="96" t="s">
        <v>594</v>
      </c>
      <c r="C3275" s="96" t="s">
        <v>6668</v>
      </c>
      <c r="D3275" s="96" t="s">
        <v>6669</v>
      </c>
      <c r="E3275" s="96" t="s">
        <v>3368</v>
      </c>
      <c r="F3275" s="96" t="s">
        <v>354</v>
      </c>
      <c r="G3275" s="576">
        <v>60</v>
      </c>
      <c r="H3275" s="576">
        <v>60</v>
      </c>
      <c r="I3275" s="576">
        <v>12</v>
      </c>
    </row>
    <row r="3276" spans="1:9" ht="15">
      <c r="A3276" s="96">
        <v>3268</v>
      </c>
      <c r="B3276" s="96" t="s">
        <v>508</v>
      </c>
      <c r="C3276" s="96" t="s">
        <v>5299</v>
      </c>
      <c r="D3276" s="96" t="s">
        <v>6670</v>
      </c>
      <c r="E3276" s="96" t="s">
        <v>3368</v>
      </c>
      <c r="F3276" s="96" t="s">
        <v>354</v>
      </c>
      <c r="G3276" s="576">
        <v>60</v>
      </c>
      <c r="H3276" s="576">
        <v>60</v>
      </c>
      <c r="I3276" s="576">
        <v>12</v>
      </c>
    </row>
    <row r="3277" spans="1:9" ht="15">
      <c r="A3277" s="96">
        <v>3269</v>
      </c>
      <c r="B3277" s="96" t="s">
        <v>6671</v>
      </c>
      <c r="C3277" s="96" t="s">
        <v>823</v>
      </c>
      <c r="D3277" s="96" t="s">
        <v>6672</v>
      </c>
      <c r="E3277" s="96" t="s">
        <v>3370</v>
      </c>
      <c r="F3277" s="96" t="s">
        <v>354</v>
      </c>
      <c r="G3277" s="576">
        <v>375</v>
      </c>
      <c r="H3277" s="576">
        <v>375</v>
      </c>
      <c r="I3277" s="576">
        <v>75</v>
      </c>
    </row>
    <row r="3278" spans="1:9" ht="15">
      <c r="A3278" s="96">
        <v>3270</v>
      </c>
      <c r="B3278" s="96" t="s">
        <v>872</v>
      </c>
      <c r="C3278" s="96" t="s">
        <v>4080</v>
      </c>
      <c r="D3278" s="96" t="s">
        <v>6673</v>
      </c>
      <c r="E3278" s="96" t="s">
        <v>3368</v>
      </c>
      <c r="F3278" s="96" t="s">
        <v>354</v>
      </c>
      <c r="G3278" s="576">
        <v>60</v>
      </c>
      <c r="H3278" s="576">
        <v>60</v>
      </c>
      <c r="I3278" s="576">
        <v>12</v>
      </c>
    </row>
    <row r="3279" spans="1:9" ht="15">
      <c r="A3279" s="96">
        <v>3271</v>
      </c>
      <c r="B3279" s="96" t="s">
        <v>3670</v>
      </c>
      <c r="C3279" s="96" t="s">
        <v>4221</v>
      </c>
      <c r="D3279" s="96" t="s">
        <v>6674</v>
      </c>
      <c r="E3279" s="96" t="s">
        <v>3370</v>
      </c>
      <c r="F3279" s="96" t="s">
        <v>354</v>
      </c>
      <c r="G3279" s="576">
        <v>375</v>
      </c>
      <c r="H3279" s="576">
        <v>375</v>
      </c>
      <c r="I3279" s="576">
        <v>75</v>
      </c>
    </row>
    <row r="3280" spans="1:9" ht="15">
      <c r="A3280" s="96">
        <v>3272</v>
      </c>
      <c r="B3280" s="96" t="s">
        <v>569</v>
      </c>
      <c r="C3280" s="96" t="s">
        <v>6639</v>
      </c>
      <c r="D3280" s="96" t="s">
        <v>6675</v>
      </c>
      <c r="E3280" s="96" t="s">
        <v>3370</v>
      </c>
      <c r="F3280" s="96" t="s">
        <v>354</v>
      </c>
      <c r="G3280" s="576">
        <v>375</v>
      </c>
      <c r="H3280" s="576">
        <v>375</v>
      </c>
      <c r="I3280" s="576">
        <v>75</v>
      </c>
    </row>
    <row r="3281" spans="1:9" ht="15">
      <c r="A3281" s="96">
        <v>3273</v>
      </c>
      <c r="B3281" s="96" t="s">
        <v>3411</v>
      </c>
      <c r="C3281" s="96" t="s">
        <v>905</v>
      </c>
      <c r="D3281" s="96" t="s">
        <v>6676</v>
      </c>
      <c r="E3281" s="96" t="s">
        <v>3370</v>
      </c>
      <c r="F3281" s="96" t="s">
        <v>354</v>
      </c>
      <c r="G3281" s="576">
        <v>375</v>
      </c>
      <c r="H3281" s="576">
        <v>375</v>
      </c>
      <c r="I3281" s="576">
        <v>75</v>
      </c>
    </row>
    <row r="3282" spans="1:9" ht="15">
      <c r="A3282" s="96">
        <v>3274</v>
      </c>
      <c r="B3282" s="96" t="s">
        <v>810</v>
      </c>
      <c r="C3282" s="96" t="s">
        <v>817</v>
      </c>
      <c r="D3282" s="96" t="s">
        <v>6677</v>
      </c>
      <c r="E3282" s="96" t="s">
        <v>3368</v>
      </c>
      <c r="F3282" s="96" t="s">
        <v>354</v>
      </c>
      <c r="G3282" s="576">
        <v>60</v>
      </c>
      <c r="H3282" s="576">
        <v>60</v>
      </c>
      <c r="I3282" s="576">
        <v>12</v>
      </c>
    </row>
    <row r="3283" spans="1:9" ht="15">
      <c r="A3283" s="96">
        <v>3275</v>
      </c>
      <c r="B3283" s="96" t="s">
        <v>4338</v>
      </c>
      <c r="C3283" s="96" t="s">
        <v>6678</v>
      </c>
      <c r="D3283" s="96" t="s">
        <v>6679</v>
      </c>
      <c r="E3283" s="96" t="s">
        <v>3368</v>
      </c>
      <c r="F3283" s="96" t="s">
        <v>354</v>
      </c>
      <c r="G3283" s="576">
        <v>60</v>
      </c>
      <c r="H3283" s="576">
        <v>60</v>
      </c>
      <c r="I3283" s="576">
        <v>12</v>
      </c>
    </row>
    <row r="3284" spans="1:9" ht="15">
      <c r="A3284" s="96">
        <v>3276</v>
      </c>
      <c r="B3284" s="96" t="s">
        <v>3493</v>
      </c>
      <c r="C3284" s="96" t="s">
        <v>6680</v>
      </c>
      <c r="D3284" s="96" t="s">
        <v>6681</v>
      </c>
      <c r="E3284" s="96" t="s">
        <v>3368</v>
      </c>
      <c r="F3284" s="96" t="s">
        <v>354</v>
      </c>
      <c r="G3284" s="576">
        <v>60</v>
      </c>
      <c r="H3284" s="576">
        <v>60</v>
      </c>
      <c r="I3284" s="576">
        <v>12</v>
      </c>
    </row>
    <row r="3285" spans="1:9" ht="15">
      <c r="A3285" s="96">
        <v>3277</v>
      </c>
      <c r="B3285" s="96" t="s">
        <v>652</v>
      </c>
      <c r="C3285" s="96" t="s">
        <v>855</v>
      </c>
      <c r="D3285" s="96" t="s">
        <v>6682</v>
      </c>
      <c r="E3285" s="96" t="s">
        <v>3368</v>
      </c>
      <c r="F3285" s="96" t="s">
        <v>354</v>
      </c>
      <c r="G3285" s="576">
        <v>60</v>
      </c>
      <c r="H3285" s="576">
        <v>60</v>
      </c>
      <c r="I3285" s="576">
        <v>12</v>
      </c>
    </row>
    <row r="3286" spans="1:9" ht="15">
      <c r="A3286" s="96">
        <v>3278</v>
      </c>
      <c r="B3286" s="96" t="s">
        <v>836</v>
      </c>
      <c r="C3286" s="96" t="s">
        <v>5768</v>
      </c>
      <c r="D3286" s="96" t="s">
        <v>6683</v>
      </c>
      <c r="E3286" s="96" t="s">
        <v>3370</v>
      </c>
      <c r="F3286" s="96" t="s">
        <v>354</v>
      </c>
      <c r="G3286" s="576">
        <v>375</v>
      </c>
      <c r="H3286" s="576">
        <v>375</v>
      </c>
      <c r="I3286" s="576">
        <v>75</v>
      </c>
    </row>
    <row r="3287" spans="1:9" ht="15">
      <c r="A3287" s="96">
        <v>3279</v>
      </c>
      <c r="B3287" s="96" t="s">
        <v>630</v>
      </c>
      <c r="C3287" s="96" t="s">
        <v>6684</v>
      </c>
      <c r="D3287" s="96" t="s">
        <v>6685</v>
      </c>
      <c r="E3287" s="96" t="s">
        <v>3370</v>
      </c>
      <c r="F3287" s="96" t="s">
        <v>354</v>
      </c>
      <c r="G3287" s="576">
        <v>375</v>
      </c>
      <c r="H3287" s="576">
        <v>375</v>
      </c>
      <c r="I3287" s="576">
        <v>75</v>
      </c>
    </row>
    <row r="3288" spans="1:9" ht="15">
      <c r="A3288" s="96">
        <v>3280</v>
      </c>
      <c r="B3288" s="96" t="s">
        <v>872</v>
      </c>
      <c r="C3288" s="96" t="s">
        <v>3644</v>
      </c>
      <c r="D3288" s="96" t="s">
        <v>6686</v>
      </c>
      <c r="E3288" s="96" t="s">
        <v>3368</v>
      </c>
      <c r="F3288" s="96" t="s">
        <v>354</v>
      </c>
      <c r="G3288" s="576">
        <v>60</v>
      </c>
      <c r="H3288" s="576">
        <v>60</v>
      </c>
      <c r="I3288" s="576">
        <v>12</v>
      </c>
    </row>
    <row r="3289" spans="1:9" ht="15">
      <c r="A3289" s="96">
        <v>3281</v>
      </c>
      <c r="B3289" s="96" t="s">
        <v>916</v>
      </c>
      <c r="C3289" s="96" t="s">
        <v>1080</v>
      </c>
      <c r="D3289" s="96" t="s">
        <v>6687</v>
      </c>
      <c r="E3289" s="96" t="s">
        <v>3370</v>
      </c>
      <c r="F3289" s="96" t="s">
        <v>354</v>
      </c>
      <c r="G3289" s="576">
        <v>375</v>
      </c>
      <c r="H3289" s="576">
        <v>375</v>
      </c>
      <c r="I3289" s="576">
        <v>75</v>
      </c>
    </row>
    <row r="3290" spans="1:9" ht="15">
      <c r="A3290" s="96">
        <v>3282</v>
      </c>
      <c r="B3290" s="96" t="s">
        <v>6688</v>
      </c>
      <c r="C3290" s="96" t="s">
        <v>881</v>
      </c>
      <c r="D3290" s="96" t="s">
        <v>6689</v>
      </c>
      <c r="E3290" s="96" t="s">
        <v>3368</v>
      </c>
      <c r="F3290" s="96" t="s">
        <v>354</v>
      </c>
      <c r="G3290" s="576">
        <v>60</v>
      </c>
      <c r="H3290" s="576">
        <v>60</v>
      </c>
      <c r="I3290" s="576">
        <v>12</v>
      </c>
    </row>
    <row r="3291" spans="1:9" ht="15">
      <c r="A3291" s="96">
        <v>3283</v>
      </c>
      <c r="B3291" s="96" t="s">
        <v>519</v>
      </c>
      <c r="C3291" s="96" t="s">
        <v>1059</v>
      </c>
      <c r="D3291" s="96" t="s">
        <v>6690</v>
      </c>
      <c r="E3291" s="96" t="s">
        <v>3370</v>
      </c>
      <c r="F3291" s="96" t="s">
        <v>354</v>
      </c>
      <c r="G3291" s="576">
        <v>375</v>
      </c>
      <c r="H3291" s="576">
        <v>375</v>
      </c>
      <c r="I3291" s="576">
        <v>75</v>
      </c>
    </row>
    <row r="3292" spans="1:9" ht="15">
      <c r="A3292" s="96">
        <v>3284</v>
      </c>
      <c r="B3292" s="96" t="s">
        <v>581</v>
      </c>
      <c r="C3292" s="96" t="s">
        <v>4103</v>
      </c>
      <c r="D3292" s="96" t="s">
        <v>6691</v>
      </c>
      <c r="E3292" s="96" t="s">
        <v>3370</v>
      </c>
      <c r="F3292" s="96" t="s">
        <v>354</v>
      </c>
      <c r="G3292" s="576">
        <v>375</v>
      </c>
      <c r="H3292" s="576">
        <v>375</v>
      </c>
      <c r="I3292" s="576">
        <v>75</v>
      </c>
    </row>
    <row r="3293" spans="1:9" ht="15">
      <c r="A3293" s="96">
        <v>3285</v>
      </c>
      <c r="B3293" s="96" t="s">
        <v>4404</v>
      </c>
      <c r="C3293" s="96" t="s">
        <v>6217</v>
      </c>
      <c r="D3293" s="96" t="s">
        <v>6692</v>
      </c>
      <c r="E3293" s="96" t="s">
        <v>3368</v>
      </c>
      <c r="F3293" s="96" t="s">
        <v>354</v>
      </c>
      <c r="G3293" s="576">
        <v>60</v>
      </c>
      <c r="H3293" s="576">
        <v>60</v>
      </c>
      <c r="I3293" s="576">
        <v>12</v>
      </c>
    </row>
    <row r="3294" spans="1:9" ht="15">
      <c r="A3294" s="96">
        <v>3286</v>
      </c>
      <c r="B3294" s="96" t="s">
        <v>809</v>
      </c>
      <c r="C3294" s="96" t="s">
        <v>914</v>
      </c>
      <c r="D3294" s="96" t="s">
        <v>6693</v>
      </c>
      <c r="E3294" s="96" t="s">
        <v>3368</v>
      </c>
      <c r="F3294" s="96" t="s">
        <v>354</v>
      </c>
      <c r="G3294" s="576">
        <v>60</v>
      </c>
      <c r="H3294" s="576">
        <v>60</v>
      </c>
      <c r="I3294" s="576">
        <v>12</v>
      </c>
    </row>
    <row r="3295" spans="1:9" ht="15">
      <c r="A3295" s="96">
        <v>3287</v>
      </c>
      <c r="B3295" s="96" t="s">
        <v>761</v>
      </c>
      <c r="C3295" s="96" t="s">
        <v>903</v>
      </c>
      <c r="D3295" s="96" t="s">
        <v>6694</v>
      </c>
      <c r="E3295" s="96" t="s">
        <v>3370</v>
      </c>
      <c r="F3295" s="96" t="s">
        <v>354</v>
      </c>
      <c r="G3295" s="576">
        <v>375</v>
      </c>
      <c r="H3295" s="576">
        <v>375</v>
      </c>
      <c r="I3295" s="576">
        <v>75</v>
      </c>
    </row>
    <row r="3296" spans="1:9" ht="15">
      <c r="A3296" s="96">
        <v>3288</v>
      </c>
      <c r="B3296" s="96" t="s">
        <v>843</v>
      </c>
      <c r="C3296" s="96" t="s">
        <v>6695</v>
      </c>
      <c r="D3296" s="96" t="s">
        <v>6696</v>
      </c>
      <c r="E3296" s="96" t="s">
        <v>3370</v>
      </c>
      <c r="F3296" s="96" t="s">
        <v>354</v>
      </c>
      <c r="G3296" s="576">
        <v>375</v>
      </c>
      <c r="H3296" s="576">
        <v>375</v>
      </c>
      <c r="I3296" s="576">
        <v>75</v>
      </c>
    </row>
    <row r="3297" spans="1:9" ht="15">
      <c r="A3297" s="96">
        <v>3289</v>
      </c>
      <c r="B3297" s="96" t="s">
        <v>531</v>
      </c>
      <c r="C3297" s="96" t="s">
        <v>1205</v>
      </c>
      <c r="D3297" s="96" t="s">
        <v>6697</v>
      </c>
      <c r="E3297" s="96" t="s">
        <v>3368</v>
      </c>
      <c r="F3297" s="96" t="s">
        <v>354</v>
      </c>
      <c r="G3297" s="576">
        <v>60</v>
      </c>
      <c r="H3297" s="576">
        <v>60</v>
      </c>
      <c r="I3297" s="576">
        <v>12</v>
      </c>
    </row>
    <row r="3298" spans="1:9" ht="15">
      <c r="A3298" s="96">
        <v>3290</v>
      </c>
      <c r="B3298" s="96" t="s">
        <v>6698</v>
      </c>
      <c r="C3298" s="96" t="s">
        <v>4806</v>
      </c>
      <c r="D3298" s="96" t="s">
        <v>6699</v>
      </c>
      <c r="E3298" s="96" t="s">
        <v>3370</v>
      </c>
      <c r="F3298" s="96" t="s">
        <v>354</v>
      </c>
      <c r="G3298" s="576">
        <v>375</v>
      </c>
      <c r="H3298" s="576">
        <v>375</v>
      </c>
      <c r="I3298" s="576">
        <v>75</v>
      </c>
    </row>
    <row r="3299" spans="1:9" ht="15">
      <c r="A3299" s="96">
        <v>3291</v>
      </c>
      <c r="B3299" s="96" t="s">
        <v>591</v>
      </c>
      <c r="C3299" s="96" t="s">
        <v>6700</v>
      </c>
      <c r="D3299" s="96" t="s">
        <v>6701</v>
      </c>
      <c r="E3299" s="96" t="s">
        <v>3370</v>
      </c>
      <c r="F3299" s="96" t="s">
        <v>354</v>
      </c>
      <c r="G3299" s="576">
        <v>375</v>
      </c>
      <c r="H3299" s="576">
        <v>375</v>
      </c>
      <c r="I3299" s="576">
        <v>75</v>
      </c>
    </row>
    <row r="3300" spans="1:9" ht="15">
      <c r="A3300" s="96">
        <v>3292</v>
      </c>
      <c r="B3300" s="96" t="s">
        <v>576</v>
      </c>
      <c r="C3300" s="96" t="s">
        <v>597</v>
      </c>
      <c r="D3300" s="96" t="s">
        <v>6702</v>
      </c>
      <c r="E3300" s="96" t="s">
        <v>3368</v>
      </c>
      <c r="F3300" s="96" t="s">
        <v>354</v>
      </c>
      <c r="G3300" s="576">
        <v>60</v>
      </c>
      <c r="H3300" s="576">
        <v>60</v>
      </c>
      <c r="I3300" s="576">
        <v>12</v>
      </c>
    </row>
    <row r="3301" spans="1:9" ht="15">
      <c r="A3301" s="96">
        <v>3293</v>
      </c>
      <c r="B3301" s="96" t="s">
        <v>4055</v>
      </c>
      <c r="C3301" s="96" t="s">
        <v>6703</v>
      </c>
      <c r="D3301" s="96" t="s">
        <v>6704</v>
      </c>
      <c r="E3301" s="96" t="s">
        <v>3368</v>
      </c>
      <c r="F3301" s="96" t="s">
        <v>354</v>
      </c>
      <c r="G3301" s="576">
        <v>60</v>
      </c>
      <c r="H3301" s="576">
        <v>60</v>
      </c>
      <c r="I3301" s="576">
        <v>12</v>
      </c>
    </row>
    <row r="3302" spans="1:9" ht="15">
      <c r="A3302" s="96">
        <v>3294</v>
      </c>
      <c r="B3302" s="96" t="s">
        <v>569</v>
      </c>
      <c r="C3302" s="96" t="s">
        <v>6705</v>
      </c>
      <c r="D3302" s="96" t="s">
        <v>6706</v>
      </c>
      <c r="E3302" s="96" t="s">
        <v>3370</v>
      </c>
      <c r="F3302" s="96" t="s">
        <v>354</v>
      </c>
      <c r="G3302" s="576">
        <v>375</v>
      </c>
      <c r="H3302" s="576">
        <v>375</v>
      </c>
      <c r="I3302" s="576">
        <v>75</v>
      </c>
    </row>
    <row r="3303" spans="1:9" ht="15">
      <c r="A3303" s="96">
        <v>3295</v>
      </c>
      <c r="B3303" s="96" t="s">
        <v>778</v>
      </c>
      <c r="C3303" s="96" t="s">
        <v>6707</v>
      </c>
      <c r="D3303" s="96" t="s">
        <v>6708</v>
      </c>
      <c r="E3303" s="96" t="s">
        <v>3370</v>
      </c>
      <c r="F3303" s="96" t="s">
        <v>354</v>
      </c>
      <c r="G3303" s="576">
        <v>375</v>
      </c>
      <c r="H3303" s="576">
        <v>375</v>
      </c>
      <c r="I3303" s="576">
        <v>75</v>
      </c>
    </row>
    <row r="3304" spans="1:9" ht="15">
      <c r="A3304" s="96">
        <v>3296</v>
      </c>
      <c r="B3304" s="96" t="s">
        <v>4344</v>
      </c>
      <c r="C3304" s="96" t="s">
        <v>4079</v>
      </c>
      <c r="D3304" s="96" t="s">
        <v>6709</v>
      </c>
      <c r="E3304" s="96" t="s">
        <v>3370</v>
      </c>
      <c r="F3304" s="96" t="s">
        <v>354</v>
      </c>
      <c r="G3304" s="576">
        <v>375</v>
      </c>
      <c r="H3304" s="576">
        <v>375</v>
      </c>
      <c r="I3304" s="576">
        <v>75</v>
      </c>
    </row>
    <row r="3305" spans="1:9" ht="15">
      <c r="A3305" s="96">
        <v>3297</v>
      </c>
      <c r="B3305" s="96" t="s">
        <v>778</v>
      </c>
      <c r="C3305" s="96" t="s">
        <v>6710</v>
      </c>
      <c r="D3305" s="96" t="s">
        <v>6711</v>
      </c>
      <c r="E3305" s="96" t="s">
        <v>3368</v>
      </c>
      <c r="F3305" s="96" t="s">
        <v>354</v>
      </c>
      <c r="G3305" s="576">
        <v>60</v>
      </c>
      <c r="H3305" s="576">
        <v>60</v>
      </c>
      <c r="I3305" s="576">
        <v>12</v>
      </c>
    </row>
    <row r="3306" spans="1:9" ht="15">
      <c r="A3306" s="96">
        <v>3298</v>
      </c>
      <c r="B3306" s="96" t="s">
        <v>1200</v>
      </c>
      <c r="C3306" s="96" t="s">
        <v>1164</v>
      </c>
      <c r="D3306" s="96" t="s">
        <v>6712</v>
      </c>
      <c r="E3306" s="96" t="s">
        <v>3368</v>
      </c>
      <c r="F3306" s="96" t="s">
        <v>354</v>
      </c>
      <c r="G3306" s="576">
        <v>60</v>
      </c>
      <c r="H3306" s="576">
        <v>60</v>
      </c>
      <c r="I3306" s="576">
        <v>12</v>
      </c>
    </row>
    <row r="3307" spans="1:9" ht="15">
      <c r="A3307" s="96">
        <v>3299</v>
      </c>
      <c r="B3307" s="96" t="s">
        <v>614</v>
      </c>
      <c r="C3307" s="96" t="s">
        <v>6713</v>
      </c>
      <c r="D3307" s="96" t="s">
        <v>6714</v>
      </c>
      <c r="E3307" s="96" t="s">
        <v>3370</v>
      </c>
      <c r="F3307" s="96" t="s">
        <v>354</v>
      </c>
      <c r="G3307" s="576">
        <v>375</v>
      </c>
      <c r="H3307" s="576">
        <v>375</v>
      </c>
      <c r="I3307" s="576">
        <v>75</v>
      </c>
    </row>
    <row r="3308" spans="1:9" ht="15">
      <c r="A3308" s="96">
        <v>3300</v>
      </c>
      <c r="B3308" s="96" t="s">
        <v>993</v>
      </c>
      <c r="C3308" s="96" t="s">
        <v>3611</v>
      </c>
      <c r="D3308" s="96" t="s">
        <v>6715</v>
      </c>
      <c r="E3308" s="96" t="s">
        <v>3368</v>
      </c>
      <c r="F3308" s="96" t="s">
        <v>354</v>
      </c>
      <c r="G3308" s="576">
        <v>60</v>
      </c>
      <c r="H3308" s="576">
        <v>60</v>
      </c>
      <c r="I3308" s="576">
        <v>12</v>
      </c>
    </row>
    <row r="3309" spans="1:9" ht="15">
      <c r="A3309" s="96">
        <v>3301</v>
      </c>
      <c r="B3309" s="96" t="s">
        <v>896</v>
      </c>
      <c r="C3309" s="96" t="s">
        <v>6716</v>
      </c>
      <c r="D3309" s="96" t="s">
        <v>6717</v>
      </c>
      <c r="E3309" s="96" t="s">
        <v>3368</v>
      </c>
      <c r="F3309" s="96" t="s">
        <v>354</v>
      </c>
      <c r="G3309" s="576">
        <v>60</v>
      </c>
      <c r="H3309" s="576">
        <v>60</v>
      </c>
      <c r="I3309" s="576">
        <v>12</v>
      </c>
    </row>
    <row r="3310" spans="1:9" ht="15">
      <c r="A3310" s="96">
        <v>3302</v>
      </c>
      <c r="B3310" s="96" t="s">
        <v>528</v>
      </c>
      <c r="C3310" s="96" t="s">
        <v>6718</v>
      </c>
      <c r="D3310" s="96" t="s">
        <v>6719</v>
      </c>
      <c r="E3310" s="96" t="s">
        <v>3370</v>
      </c>
      <c r="F3310" s="96" t="s">
        <v>354</v>
      </c>
      <c r="G3310" s="576">
        <v>375</v>
      </c>
      <c r="H3310" s="576">
        <v>375</v>
      </c>
      <c r="I3310" s="576">
        <v>75</v>
      </c>
    </row>
    <row r="3311" spans="1:9" ht="15">
      <c r="A3311" s="96">
        <v>3303</v>
      </c>
      <c r="B3311" s="96" t="s">
        <v>690</v>
      </c>
      <c r="C3311" s="96" t="s">
        <v>1082</v>
      </c>
      <c r="D3311" s="96" t="s">
        <v>6720</v>
      </c>
      <c r="E3311" s="96" t="s">
        <v>3370</v>
      </c>
      <c r="F3311" s="96" t="s">
        <v>354</v>
      </c>
      <c r="G3311" s="576">
        <v>375</v>
      </c>
      <c r="H3311" s="576">
        <v>375</v>
      </c>
      <c r="I3311" s="576">
        <v>75</v>
      </c>
    </row>
    <row r="3312" spans="1:9" ht="15">
      <c r="A3312" s="96">
        <v>3304</v>
      </c>
      <c r="B3312" s="96" t="s">
        <v>6721</v>
      </c>
      <c r="C3312" s="96" t="s">
        <v>6722</v>
      </c>
      <c r="D3312" s="96" t="s">
        <v>6723</v>
      </c>
      <c r="E3312" s="96" t="s">
        <v>3368</v>
      </c>
      <c r="F3312" s="96" t="s">
        <v>354</v>
      </c>
      <c r="G3312" s="576">
        <v>60</v>
      </c>
      <c r="H3312" s="576">
        <v>60</v>
      </c>
      <c r="I3312" s="576">
        <v>12</v>
      </c>
    </row>
    <row r="3313" spans="1:9" ht="15">
      <c r="A3313" s="96">
        <v>3305</v>
      </c>
      <c r="B3313" s="96" t="s">
        <v>515</v>
      </c>
      <c r="C3313" s="96" t="s">
        <v>1081</v>
      </c>
      <c r="D3313" s="96" t="s">
        <v>6724</v>
      </c>
      <c r="E3313" s="96" t="s">
        <v>3370</v>
      </c>
      <c r="F3313" s="96" t="s">
        <v>354</v>
      </c>
      <c r="G3313" s="576">
        <v>375</v>
      </c>
      <c r="H3313" s="576">
        <v>375</v>
      </c>
      <c r="I3313" s="576">
        <v>75</v>
      </c>
    </row>
    <row r="3314" spans="1:9" ht="15">
      <c r="A3314" s="96">
        <v>3306</v>
      </c>
      <c r="B3314" s="96" t="s">
        <v>510</v>
      </c>
      <c r="C3314" s="96" t="s">
        <v>837</v>
      </c>
      <c r="D3314" s="96" t="s">
        <v>6725</v>
      </c>
      <c r="E3314" s="96" t="s">
        <v>3370</v>
      </c>
      <c r="F3314" s="96" t="s">
        <v>354</v>
      </c>
      <c r="G3314" s="576">
        <v>375</v>
      </c>
      <c r="H3314" s="576">
        <v>375</v>
      </c>
      <c r="I3314" s="576">
        <v>75</v>
      </c>
    </row>
    <row r="3315" spans="1:9" ht="15">
      <c r="A3315" s="96">
        <v>3307</v>
      </c>
      <c r="B3315" s="96" t="s">
        <v>510</v>
      </c>
      <c r="C3315" s="96" t="s">
        <v>6726</v>
      </c>
      <c r="D3315" s="96" t="s">
        <v>6727</v>
      </c>
      <c r="E3315" s="96" t="s">
        <v>3370</v>
      </c>
      <c r="F3315" s="96" t="s">
        <v>354</v>
      </c>
      <c r="G3315" s="576">
        <v>375</v>
      </c>
      <c r="H3315" s="576">
        <v>375</v>
      </c>
      <c r="I3315" s="576">
        <v>75</v>
      </c>
    </row>
    <row r="3316" spans="1:9" ht="15">
      <c r="A3316" s="96">
        <v>3308</v>
      </c>
      <c r="B3316" s="96" t="s">
        <v>557</v>
      </c>
      <c r="C3316" s="96" t="s">
        <v>6728</v>
      </c>
      <c r="D3316" s="96" t="s">
        <v>6729</v>
      </c>
      <c r="E3316" s="96" t="s">
        <v>3370</v>
      </c>
      <c r="F3316" s="96" t="s">
        <v>354</v>
      </c>
      <c r="G3316" s="576">
        <v>375</v>
      </c>
      <c r="H3316" s="576">
        <v>375</v>
      </c>
      <c r="I3316" s="576">
        <v>75</v>
      </c>
    </row>
    <row r="3317" spans="1:9" ht="15">
      <c r="A3317" s="96">
        <v>3309</v>
      </c>
      <c r="B3317" s="96" t="s">
        <v>6730</v>
      </c>
      <c r="C3317" s="96" t="s">
        <v>6731</v>
      </c>
      <c r="D3317" s="96" t="s">
        <v>6732</v>
      </c>
      <c r="E3317" s="96" t="s">
        <v>3370</v>
      </c>
      <c r="F3317" s="96" t="s">
        <v>354</v>
      </c>
      <c r="G3317" s="576">
        <v>375</v>
      </c>
      <c r="H3317" s="576">
        <v>375</v>
      </c>
      <c r="I3317" s="576">
        <v>75</v>
      </c>
    </row>
    <row r="3318" spans="1:9" ht="15">
      <c r="A3318" s="96">
        <v>3310</v>
      </c>
      <c r="B3318" s="96" t="s">
        <v>6733</v>
      </c>
      <c r="C3318" s="96" t="s">
        <v>6734</v>
      </c>
      <c r="D3318" s="96" t="s">
        <v>6735</v>
      </c>
      <c r="E3318" s="96" t="s">
        <v>3370</v>
      </c>
      <c r="F3318" s="96" t="s">
        <v>354</v>
      </c>
      <c r="G3318" s="576">
        <v>375</v>
      </c>
      <c r="H3318" s="576">
        <v>375</v>
      </c>
      <c r="I3318" s="576">
        <v>75</v>
      </c>
    </row>
    <row r="3319" spans="1:9" ht="15">
      <c r="A3319" s="96">
        <v>3311</v>
      </c>
      <c r="B3319" s="96" t="s">
        <v>557</v>
      </c>
      <c r="C3319" s="96" t="s">
        <v>4233</v>
      </c>
      <c r="D3319" s="96" t="s">
        <v>6736</v>
      </c>
      <c r="E3319" s="96" t="s">
        <v>3368</v>
      </c>
      <c r="F3319" s="96" t="s">
        <v>354</v>
      </c>
      <c r="G3319" s="576">
        <v>60</v>
      </c>
      <c r="H3319" s="576">
        <v>60</v>
      </c>
      <c r="I3319" s="576">
        <v>12</v>
      </c>
    </row>
    <row r="3320" spans="1:9" ht="15">
      <c r="A3320" s="96">
        <v>3312</v>
      </c>
      <c r="B3320" s="96" t="s">
        <v>560</v>
      </c>
      <c r="C3320" s="96" t="s">
        <v>6737</v>
      </c>
      <c r="D3320" s="96" t="s">
        <v>6738</v>
      </c>
      <c r="E3320" s="96" t="s">
        <v>3370</v>
      </c>
      <c r="F3320" s="96" t="s">
        <v>354</v>
      </c>
      <c r="G3320" s="576">
        <v>375</v>
      </c>
      <c r="H3320" s="576">
        <v>375</v>
      </c>
      <c r="I3320" s="576">
        <v>75</v>
      </c>
    </row>
    <row r="3321" spans="1:9" ht="15">
      <c r="A3321" s="96">
        <v>3313</v>
      </c>
      <c r="B3321" s="96" t="s">
        <v>6739</v>
      </c>
      <c r="C3321" s="96" t="s">
        <v>6740</v>
      </c>
      <c r="D3321" s="96" t="s">
        <v>6741</v>
      </c>
      <c r="E3321" s="96" t="s">
        <v>3762</v>
      </c>
      <c r="F3321" s="96" t="s">
        <v>354</v>
      </c>
      <c r="G3321" s="576">
        <v>2687.5</v>
      </c>
      <c r="H3321" s="576">
        <v>2687.5</v>
      </c>
      <c r="I3321" s="576">
        <v>537.5</v>
      </c>
    </row>
    <row r="3322" spans="1:9" ht="15">
      <c r="A3322" s="96">
        <v>3314</v>
      </c>
      <c r="B3322" s="96" t="s">
        <v>820</v>
      </c>
      <c r="C3322" s="96" t="s">
        <v>874</v>
      </c>
      <c r="D3322" s="96" t="s">
        <v>6742</v>
      </c>
      <c r="E3322" s="96" t="s">
        <v>3370</v>
      </c>
      <c r="F3322" s="96" t="s">
        <v>354</v>
      </c>
      <c r="G3322" s="576">
        <v>375</v>
      </c>
      <c r="H3322" s="576">
        <v>375</v>
      </c>
      <c r="I3322" s="576">
        <v>75</v>
      </c>
    </row>
    <row r="3323" spans="1:9" ht="15">
      <c r="A3323" s="96">
        <v>3315</v>
      </c>
      <c r="B3323" s="96" t="s">
        <v>4097</v>
      </c>
      <c r="C3323" s="96" t="s">
        <v>756</v>
      </c>
      <c r="D3323" s="96" t="s">
        <v>6743</v>
      </c>
      <c r="E3323" s="96" t="s">
        <v>3370</v>
      </c>
      <c r="F3323" s="96" t="s">
        <v>354</v>
      </c>
      <c r="G3323" s="576">
        <v>375</v>
      </c>
      <c r="H3323" s="576">
        <v>375</v>
      </c>
      <c r="I3323" s="576">
        <v>75</v>
      </c>
    </row>
    <row r="3324" spans="1:9" ht="15">
      <c r="A3324" s="96">
        <v>3316</v>
      </c>
      <c r="B3324" s="96" t="s">
        <v>742</v>
      </c>
      <c r="C3324" s="96" t="s">
        <v>967</v>
      </c>
      <c r="D3324" s="96" t="s">
        <v>6744</v>
      </c>
      <c r="E3324" s="96" t="s">
        <v>3368</v>
      </c>
      <c r="F3324" s="96" t="s">
        <v>354</v>
      </c>
      <c r="G3324" s="576">
        <v>60</v>
      </c>
      <c r="H3324" s="576">
        <v>60</v>
      </c>
      <c r="I3324" s="576">
        <v>12</v>
      </c>
    </row>
    <row r="3325" spans="1:9" ht="15">
      <c r="A3325" s="96">
        <v>3317</v>
      </c>
      <c r="B3325" s="96" t="s">
        <v>582</v>
      </c>
      <c r="C3325" s="96" t="s">
        <v>3396</v>
      </c>
      <c r="D3325" s="96" t="s">
        <v>6745</v>
      </c>
      <c r="E3325" s="96" t="s">
        <v>3368</v>
      </c>
      <c r="F3325" s="96" t="s">
        <v>354</v>
      </c>
      <c r="G3325" s="576">
        <v>60</v>
      </c>
      <c r="H3325" s="576">
        <v>60</v>
      </c>
      <c r="I3325" s="576">
        <v>12</v>
      </c>
    </row>
    <row r="3326" spans="1:9" ht="15">
      <c r="A3326" s="96">
        <v>3318</v>
      </c>
      <c r="B3326" s="96" t="s">
        <v>600</v>
      </c>
      <c r="C3326" s="96" t="s">
        <v>6734</v>
      </c>
      <c r="D3326" s="96" t="s">
        <v>6746</v>
      </c>
      <c r="E3326" s="96" t="s">
        <v>3370</v>
      </c>
      <c r="F3326" s="96" t="s">
        <v>354</v>
      </c>
      <c r="G3326" s="576">
        <v>375</v>
      </c>
      <c r="H3326" s="576">
        <v>375</v>
      </c>
      <c r="I3326" s="576">
        <v>75</v>
      </c>
    </row>
    <row r="3327" spans="1:9" ht="15">
      <c r="A3327" s="96">
        <v>3319</v>
      </c>
      <c r="B3327" s="96" t="s">
        <v>703</v>
      </c>
      <c r="C3327" s="96" t="s">
        <v>5380</v>
      </c>
      <c r="D3327" s="96" t="s">
        <v>6747</v>
      </c>
      <c r="E3327" s="96" t="s">
        <v>3370</v>
      </c>
      <c r="F3327" s="96" t="s">
        <v>354</v>
      </c>
      <c r="G3327" s="576">
        <v>187.5</v>
      </c>
      <c r="H3327" s="576">
        <v>187.5</v>
      </c>
      <c r="I3327" s="576">
        <v>37.5</v>
      </c>
    </row>
    <row r="3328" spans="1:9" ht="15">
      <c r="A3328" s="96">
        <v>3320</v>
      </c>
      <c r="B3328" s="96" t="s">
        <v>525</v>
      </c>
      <c r="C3328" s="96" t="s">
        <v>6382</v>
      </c>
      <c r="D3328" s="96" t="s">
        <v>6748</v>
      </c>
      <c r="E3328" s="96" t="s">
        <v>3370</v>
      </c>
      <c r="F3328" s="96" t="s">
        <v>354</v>
      </c>
      <c r="G3328" s="576">
        <v>375</v>
      </c>
      <c r="H3328" s="576">
        <v>375</v>
      </c>
      <c r="I3328" s="576">
        <v>75</v>
      </c>
    </row>
    <row r="3329" spans="1:9" ht="15">
      <c r="A3329" s="96">
        <v>3321</v>
      </c>
      <c r="B3329" s="96" t="s">
        <v>560</v>
      </c>
      <c r="C3329" s="96" t="s">
        <v>6749</v>
      </c>
      <c r="D3329" s="96" t="s">
        <v>6750</v>
      </c>
      <c r="E3329" s="96" t="s">
        <v>3370</v>
      </c>
      <c r="F3329" s="96" t="s">
        <v>354</v>
      </c>
      <c r="G3329" s="576">
        <v>375</v>
      </c>
      <c r="H3329" s="576">
        <v>375</v>
      </c>
      <c r="I3329" s="576">
        <v>75</v>
      </c>
    </row>
    <row r="3330" spans="1:9" ht="15">
      <c r="A3330" s="96">
        <v>3322</v>
      </c>
      <c r="B3330" s="96" t="s">
        <v>4338</v>
      </c>
      <c r="C3330" s="96" t="s">
        <v>6751</v>
      </c>
      <c r="D3330" s="96" t="s">
        <v>6752</v>
      </c>
      <c r="E3330" s="96" t="s">
        <v>3368</v>
      </c>
      <c r="F3330" s="96" t="s">
        <v>354</v>
      </c>
      <c r="G3330" s="576">
        <v>60</v>
      </c>
      <c r="H3330" s="576">
        <v>60</v>
      </c>
      <c r="I3330" s="576">
        <v>12</v>
      </c>
    </row>
    <row r="3331" spans="1:9" ht="15">
      <c r="A3331" s="96">
        <v>3323</v>
      </c>
      <c r="B3331" s="96" t="s">
        <v>519</v>
      </c>
      <c r="C3331" s="96" t="s">
        <v>5328</v>
      </c>
      <c r="D3331" s="96" t="s">
        <v>6753</v>
      </c>
      <c r="E3331" s="96" t="s">
        <v>3760</v>
      </c>
      <c r="F3331" s="96" t="s">
        <v>354</v>
      </c>
      <c r="G3331" s="576">
        <v>2312.5</v>
      </c>
      <c r="H3331" s="576">
        <v>2312.5</v>
      </c>
      <c r="I3331" s="576">
        <v>462.5</v>
      </c>
    </row>
    <row r="3332" spans="1:9" ht="15">
      <c r="A3332" s="96">
        <v>3324</v>
      </c>
      <c r="B3332" s="96" t="s">
        <v>4344</v>
      </c>
      <c r="C3332" s="96" t="s">
        <v>5641</v>
      </c>
      <c r="D3332" s="96" t="s">
        <v>6754</v>
      </c>
      <c r="E3332" s="96" t="s">
        <v>3368</v>
      </c>
      <c r="F3332" s="96" t="s">
        <v>354</v>
      </c>
      <c r="G3332" s="576">
        <v>60</v>
      </c>
      <c r="H3332" s="576">
        <v>60</v>
      </c>
      <c r="I3332" s="576">
        <v>12</v>
      </c>
    </row>
    <row r="3333" spans="1:9" ht="15">
      <c r="A3333" s="96">
        <v>3325</v>
      </c>
      <c r="B3333" s="96" t="s">
        <v>885</v>
      </c>
      <c r="C3333" s="96" t="s">
        <v>3924</v>
      </c>
      <c r="D3333" s="96" t="s">
        <v>6755</v>
      </c>
      <c r="E3333" s="96" t="s">
        <v>3368</v>
      </c>
      <c r="F3333" s="96" t="s">
        <v>354</v>
      </c>
      <c r="G3333" s="576">
        <v>60</v>
      </c>
      <c r="H3333" s="576">
        <v>60</v>
      </c>
      <c r="I3333" s="576">
        <v>12</v>
      </c>
    </row>
    <row r="3334" spans="1:9" ht="15">
      <c r="A3334" s="96">
        <v>3326</v>
      </c>
      <c r="B3334" s="96" t="s">
        <v>4818</v>
      </c>
      <c r="C3334" s="96" t="s">
        <v>1080</v>
      </c>
      <c r="D3334" s="96" t="s">
        <v>6756</v>
      </c>
      <c r="E3334" s="96" t="s">
        <v>3370</v>
      </c>
      <c r="F3334" s="96" t="s">
        <v>354</v>
      </c>
      <c r="G3334" s="576">
        <v>375</v>
      </c>
      <c r="H3334" s="576">
        <v>375</v>
      </c>
      <c r="I3334" s="576">
        <v>75</v>
      </c>
    </row>
    <row r="3335" spans="1:9" ht="15">
      <c r="A3335" s="96">
        <v>3327</v>
      </c>
      <c r="B3335" s="96" t="s">
        <v>3441</v>
      </c>
      <c r="C3335" s="96" t="s">
        <v>641</v>
      </c>
      <c r="D3335" s="96" t="s">
        <v>6757</v>
      </c>
      <c r="E3335" s="96" t="s">
        <v>3370</v>
      </c>
      <c r="F3335" s="96" t="s">
        <v>354</v>
      </c>
      <c r="G3335" s="576">
        <v>375</v>
      </c>
      <c r="H3335" s="576">
        <v>375</v>
      </c>
      <c r="I3335" s="576">
        <v>75</v>
      </c>
    </row>
    <row r="3336" spans="1:9" ht="15">
      <c r="A3336" s="96">
        <v>3328</v>
      </c>
      <c r="B3336" s="96" t="s">
        <v>4502</v>
      </c>
      <c r="C3336" s="96" t="s">
        <v>6646</v>
      </c>
      <c r="D3336" s="96" t="s">
        <v>6758</v>
      </c>
      <c r="E3336" s="96" t="s">
        <v>3368</v>
      </c>
      <c r="F3336" s="96" t="s">
        <v>354</v>
      </c>
      <c r="G3336" s="576">
        <v>60</v>
      </c>
      <c r="H3336" s="576">
        <v>60</v>
      </c>
      <c r="I3336" s="576">
        <v>12</v>
      </c>
    </row>
    <row r="3337" spans="1:9" ht="15">
      <c r="A3337" s="96">
        <v>3329</v>
      </c>
      <c r="B3337" s="96" t="s">
        <v>5037</v>
      </c>
      <c r="C3337" s="96" t="s">
        <v>6759</v>
      </c>
      <c r="D3337" s="96" t="s">
        <v>6760</v>
      </c>
      <c r="E3337" s="96" t="s">
        <v>3370</v>
      </c>
      <c r="F3337" s="96" t="s">
        <v>354</v>
      </c>
      <c r="G3337" s="576">
        <v>375</v>
      </c>
      <c r="H3337" s="576">
        <v>375</v>
      </c>
      <c r="I3337" s="576">
        <v>75</v>
      </c>
    </row>
    <row r="3338" spans="1:9" ht="15">
      <c r="A3338" s="96">
        <v>3330</v>
      </c>
      <c r="B3338" s="96" t="s">
        <v>633</v>
      </c>
      <c r="C3338" s="96" t="s">
        <v>6761</v>
      </c>
      <c r="D3338" s="96" t="s">
        <v>6762</v>
      </c>
      <c r="E3338" s="96" t="s">
        <v>3368</v>
      </c>
      <c r="F3338" s="96" t="s">
        <v>354</v>
      </c>
      <c r="G3338" s="576">
        <v>60</v>
      </c>
      <c r="H3338" s="576">
        <v>60</v>
      </c>
      <c r="I3338" s="576">
        <v>12</v>
      </c>
    </row>
    <row r="3339" spans="1:9" ht="15">
      <c r="A3339" s="96">
        <v>3331</v>
      </c>
      <c r="B3339" s="96" t="s">
        <v>614</v>
      </c>
      <c r="C3339" s="96" t="s">
        <v>606</v>
      </c>
      <c r="D3339" s="96" t="s">
        <v>6763</v>
      </c>
      <c r="E3339" s="96" t="s">
        <v>3370</v>
      </c>
      <c r="F3339" s="96" t="s">
        <v>354</v>
      </c>
      <c r="G3339" s="576">
        <v>375</v>
      </c>
      <c r="H3339" s="576">
        <v>375</v>
      </c>
      <c r="I3339" s="576">
        <v>75</v>
      </c>
    </row>
    <row r="3340" spans="1:9" ht="15">
      <c r="A3340" s="96">
        <v>3332</v>
      </c>
      <c r="B3340" s="96" t="s">
        <v>3657</v>
      </c>
      <c r="C3340" s="96" t="s">
        <v>5028</v>
      </c>
      <c r="D3340" s="96" t="s">
        <v>6764</v>
      </c>
      <c r="E3340" s="96" t="s">
        <v>3370</v>
      </c>
      <c r="F3340" s="96" t="s">
        <v>354</v>
      </c>
      <c r="G3340" s="576">
        <v>375</v>
      </c>
      <c r="H3340" s="576">
        <v>375</v>
      </c>
      <c r="I3340" s="576">
        <v>75</v>
      </c>
    </row>
    <row r="3341" spans="1:9" ht="15">
      <c r="A3341" s="96">
        <v>3333</v>
      </c>
      <c r="B3341" s="96" t="s">
        <v>545</v>
      </c>
      <c r="C3341" s="96" t="s">
        <v>6765</v>
      </c>
      <c r="D3341" s="96" t="s">
        <v>6766</v>
      </c>
      <c r="E3341" s="96" t="s">
        <v>3368</v>
      </c>
      <c r="F3341" s="96" t="s">
        <v>354</v>
      </c>
      <c r="G3341" s="576">
        <v>60</v>
      </c>
      <c r="H3341" s="576">
        <v>60</v>
      </c>
      <c r="I3341" s="576">
        <v>12</v>
      </c>
    </row>
    <row r="3342" spans="1:9" ht="15">
      <c r="A3342" s="96">
        <v>3334</v>
      </c>
      <c r="B3342" s="96" t="s">
        <v>4904</v>
      </c>
      <c r="C3342" s="96" t="s">
        <v>4951</v>
      </c>
      <c r="D3342" s="96" t="s">
        <v>6767</v>
      </c>
      <c r="E3342" s="96" t="s">
        <v>3368</v>
      </c>
      <c r="F3342" s="96" t="s">
        <v>354</v>
      </c>
      <c r="G3342" s="576">
        <v>60</v>
      </c>
      <c r="H3342" s="576">
        <v>60</v>
      </c>
      <c r="I3342" s="576">
        <v>12</v>
      </c>
    </row>
    <row r="3343" spans="1:9" ht="15">
      <c r="A3343" s="96">
        <v>3335</v>
      </c>
      <c r="B3343" s="96" t="s">
        <v>4494</v>
      </c>
      <c r="C3343" s="96" t="s">
        <v>6768</v>
      </c>
      <c r="D3343" s="96" t="s">
        <v>6769</v>
      </c>
      <c r="E3343" s="96" t="s">
        <v>3370</v>
      </c>
      <c r="F3343" s="96" t="s">
        <v>354</v>
      </c>
      <c r="G3343" s="576">
        <v>375</v>
      </c>
      <c r="H3343" s="576">
        <v>375</v>
      </c>
      <c r="I3343" s="576">
        <v>75</v>
      </c>
    </row>
    <row r="3344" spans="1:9" ht="15">
      <c r="A3344" s="96">
        <v>3336</v>
      </c>
      <c r="B3344" s="96" t="s">
        <v>4445</v>
      </c>
      <c r="C3344" s="96" t="s">
        <v>6770</v>
      </c>
      <c r="D3344" s="96" t="s">
        <v>6771</v>
      </c>
      <c r="E3344" s="96" t="s">
        <v>3370</v>
      </c>
      <c r="F3344" s="96" t="s">
        <v>354</v>
      </c>
      <c r="G3344" s="576">
        <v>375</v>
      </c>
      <c r="H3344" s="576">
        <v>375</v>
      </c>
      <c r="I3344" s="576">
        <v>75</v>
      </c>
    </row>
    <row r="3345" spans="1:9" ht="15">
      <c r="A3345" s="96">
        <v>3337</v>
      </c>
      <c r="B3345" s="96" t="s">
        <v>4055</v>
      </c>
      <c r="C3345" s="96" t="s">
        <v>5734</v>
      </c>
      <c r="D3345" s="96" t="s">
        <v>6772</v>
      </c>
      <c r="E3345" s="96" t="s">
        <v>3370</v>
      </c>
      <c r="F3345" s="96" t="s">
        <v>354</v>
      </c>
      <c r="G3345" s="576">
        <v>375</v>
      </c>
      <c r="H3345" s="576">
        <v>375</v>
      </c>
      <c r="I3345" s="576">
        <v>75</v>
      </c>
    </row>
    <row r="3346" spans="1:9" ht="15">
      <c r="A3346" s="96">
        <v>3338</v>
      </c>
      <c r="B3346" s="96" t="s">
        <v>563</v>
      </c>
      <c r="C3346" s="96" t="s">
        <v>3713</v>
      </c>
      <c r="D3346" s="96" t="s">
        <v>6773</v>
      </c>
      <c r="E3346" s="96" t="s">
        <v>3368</v>
      </c>
      <c r="F3346" s="96" t="s">
        <v>354</v>
      </c>
      <c r="G3346" s="576">
        <v>60</v>
      </c>
      <c r="H3346" s="576">
        <v>60</v>
      </c>
      <c r="I3346" s="576">
        <v>12</v>
      </c>
    </row>
    <row r="3347" spans="1:9" ht="15">
      <c r="A3347" s="96">
        <v>3339</v>
      </c>
      <c r="B3347" s="96" t="s">
        <v>563</v>
      </c>
      <c r="C3347" s="96" t="s">
        <v>4451</v>
      </c>
      <c r="D3347" s="96" t="s">
        <v>6774</v>
      </c>
      <c r="E3347" s="96" t="s">
        <v>3368</v>
      </c>
      <c r="F3347" s="96" t="s">
        <v>354</v>
      </c>
      <c r="G3347" s="576">
        <v>60</v>
      </c>
      <c r="H3347" s="576">
        <v>60</v>
      </c>
      <c r="I3347" s="576">
        <v>12</v>
      </c>
    </row>
    <row r="3348" spans="1:9" ht="15">
      <c r="A3348" s="96">
        <v>3340</v>
      </c>
      <c r="B3348" s="96" t="s">
        <v>655</v>
      </c>
      <c r="C3348" s="96" t="s">
        <v>608</v>
      </c>
      <c r="D3348" s="96" t="s">
        <v>6775</v>
      </c>
      <c r="E3348" s="96" t="s">
        <v>3370</v>
      </c>
      <c r="F3348" s="96" t="s">
        <v>354</v>
      </c>
      <c r="G3348" s="576">
        <v>375</v>
      </c>
      <c r="H3348" s="576">
        <v>375</v>
      </c>
      <c r="I3348" s="576">
        <v>75</v>
      </c>
    </row>
    <row r="3349" spans="1:9" ht="15">
      <c r="A3349" s="96">
        <v>3341</v>
      </c>
      <c r="B3349" s="96" t="s">
        <v>563</v>
      </c>
      <c r="C3349" s="96" t="s">
        <v>903</v>
      </c>
      <c r="D3349" s="96" t="s">
        <v>6776</v>
      </c>
      <c r="E3349" s="96" t="s">
        <v>3370</v>
      </c>
      <c r="F3349" s="96" t="s">
        <v>354</v>
      </c>
      <c r="G3349" s="576">
        <v>375</v>
      </c>
      <c r="H3349" s="576">
        <v>375</v>
      </c>
      <c r="I3349" s="576">
        <v>75</v>
      </c>
    </row>
    <row r="3350" spans="1:9" ht="15">
      <c r="A3350" s="96">
        <v>3342</v>
      </c>
      <c r="B3350" s="96" t="s">
        <v>517</v>
      </c>
      <c r="C3350" s="96" t="s">
        <v>6777</v>
      </c>
      <c r="D3350" s="96" t="s">
        <v>6778</v>
      </c>
      <c r="E3350" s="96" t="s">
        <v>3368</v>
      </c>
      <c r="F3350" s="96" t="s">
        <v>354</v>
      </c>
      <c r="G3350" s="576">
        <v>60</v>
      </c>
      <c r="H3350" s="576">
        <v>60</v>
      </c>
      <c r="I3350" s="576">
        <v>12</v>
      </c>
    </row>
    <row r="3351" spans="1:9" ht="15">
      <c r="A3351" s="96">
        <v>3343</v>
      </c>
      <c r="B3351" s="96" t="s">
        <v>519</v>
      </c>
      <c r="C3351" s="96" t="s">
        <v>840</v>
      </c>
      <c r="D3351" s="96" t="s">
        <v>6779</v>
      </c>
      <c r="E3351" s="96" t="s">
        <v>3370</v>
      </c>
      <c r="F3351" s="96" t="s">
        <v>354</v>
      </c>
      <c r="G3351" s="576">
        <v>375</v>
      </c>
      <c r="H3351" s="576">
        <v>375</v>
      </c>
      <c r="I3351" s="576">
        <v>75</v>
      </c>
    </row>
    <row r="3352" spans="1:9" ht="15">
      <c r="A3352" s="96">
        <v>3344</v>
      </c>
      <c r="B3352" s="96" t="s">
        <v>581</v>
      </c>
      <c r="C3352" s="96" t="s">
        <v>6780</v>
      </c>
      <c r="D3352" s="96" t="s">
        <v>6781</v>
      </c>
      <c r="E3352" s="96" t="s">
        <v>3368</v>
      </c>
      <c r="F3352" s="96" t="s">
        <v>354</v>
      </c>
      <c r="G3352" s="576">
        <v>60</v>
      </c>
      <c r="H3352" s="576">
        <v>60</v>
      </c>
      <c r="I3352" s="576">
        <v>12</v>
      </c>
    </row>
    <row r="3353" spans="1:9" ht="15">
      <c r="A3353" s="96">
        <v>3345</v>
      </c>
      <c r="B3353" s="96" t="s">
        <v>581</v>
      </c>
      <c r="C3353" s="96" t="s">
        <v>606</v>
      </c>
      <c r="D3353" s="96" t="s">
        <v>6782</v>
      </c>
      <c r="E3353" s="96" t="s">
        <v>3370</v>
      </c>
      <c r="F3353" s="96" t="s">
        <v>354</v>
      </c>
      <c r="G3353" s="576">
        <v>375</v>
      </c>
      <c r="H3353" s="576">
        <v>375</v>
      </c>
      <c r="I3353" s="576">
        <v>75</v>
      </c>
    </row>
    <row r="3354" spans="1:9" ht="15">
      <c r="A3354" s="96">
        <v>3346</v>
      </c>
      <c r="B3354" s="96" t="s">
        <v>820</v>
      </c>
      <c r="C3354" s="96" t="s">
        <v>6783</v>
      </c>
      <c r="D3354" s="96" t="s">
        <v>6784</v>
      </c>
      <c r="E3354" s="96" t="s">
        <v>3370</v>
      </c>
      <c r="F3354" s="96" t="s">
        <v>354</v>
      </c>
      <c r="G3354" s="576">
        <v>375</v>
      </c>
      <c r="H3354" s="576">
        <v>375</v>
      </c>
      <c r="I3354" s="576">
        <v>75</v>
      </c>
    </row>
    <row r="3355" spans="1:9" ht="15">
      <c r="A3355" s="96">
        <v>3347</v>
      </c>
      <c r="B3355" s="96" t="s">
        <v>592</v>
      </c>
      <c r="C3355" s="96" t="s">
        <v>6785</v>
      </c>
      <c r="D3355" s="96" t="s">
        <v>6786</v>
      </c>
      <c r="E3355" s="96" t="s">
        <v>3370</v>
      </c>
      <c r="F3355" s="96" t="s">
        <v>354</v>
      </c>
      <c r="G3355" s="576">
        <v>375</v>
      </c>
      <c r="H3355" s="576">
        <v>375</v>
      </c>
      <c r="I3355" s="576">
        <v>75</v>
      </c>
    </row>
    <row r="3356" spans="1:9" ht="15">
      <c r="A3356" s="96">
        <v>3348</v>
      </c>
      <c r="B3356" s="96" t="s">
        <v>567</v>
      </c>
      <c r="C3356" s="96" t="s">
        <v>6765</v>
      </c>
      <c r="D3356" s="96" t="s">
        <v>6787</v>
      </c>
      <c r="E3356" s="96" t="s">
        <v>3368</v>
      </c>
      <c r="F3356" s="96" t="s">
        <v>354</v>
      </c>
      <c r="G3356" s="576">
        <v>60</v>
      </c>
      <c r="H3356" s="576">
        <v>60</v>
      </c>
      <c r="I3356" s="576">
        <v>12</v>
      </c>
    </row>
    <row r="3357" spans="1:9" ht="15">
      <c r="A3357" s="96">
        <v>3349</v>
      </c>
      <c r="B3357" s="96" t="s">
        <v>810</v>
      </c>
      <c r="C3357" s="96" t="s">
        <v>3720</v>
      </c>
      <c r="D3357" s="96" t="s">
        <v>6788</v>
      </c>
      <c r="E3357" s="96" t="s">
        <v>3368</v>
      </c>
      <c r="F3357" s="96" t="s">
        <v>354</v>
      </c>
      <c r="G3357" s="576">
        <v>60</v>
      </c>
      <c r="H3357" s="576">
        <v>60</v>
      </c>
      <c r="I3357" s="576">
        <v>12</v>
      </c>
    </row>
    <row r="3358" spans="1:9" ht="15">
      <c r="A3358" s="96">
        <v>3350</v>
      </c>
      <c r="B3358" s="96" t="s">
        <v>4960</v>
      </c>
      <c r="C3358" s="96" t="s">
        <v>3533</v>
      </c>
      <c r="D3358" s="96" t="s">
        <v>6789</v>
      </c>
      <c r="E3358" s="96" t="s">
        <v>3368</v>
      </c>
      <c r="F3358" s="96" t="s">
        <v>354</v>
      </c>
      <c r="G3358" s="576">
        <v>60</v>
      </c>
      <c r="H3358" s="576">
        <v>60</v>
      </c>
      <c r="I3358" s="576">
        <v>12</v>
      </c>
    </row>
    <row r="3359" spans="1:9" ht="15">
      <c r="A3359" s="96">
        <v>3351</v>
      </c>
      <c r="B3359" s="96" t="s">
        <v>4541</v>
      </c>
      <c r="C3359" s="96" t="s">
        <v>5244</v>
      </c>
      <c r="D3359" s="96" t="s">
        <v>6790</v>
      </c>
      <c r="E3359" s="96" t="s">
        <v>3368</v>
      </c>
      <c r="F3359" s="96" t="s">
        <v>354</v>
      </c>
      <c r="G3359" s="576">
        <v>60</v>
      </c>
      <c r="H3359" s="576">
        <v>60</v>
      </c>
      <c r="I3359" s="576">
        <v>12</v>
      </c>
    </row>
    <row r="3360" spans="1:9" ht="15">
      <c r="A3360" s="96">
        <v>3352</v>
      </c>
      <c r="B3360" s="96" t="s">
        <v>517</v>
      </c>
      <c r="C3360" s="96" t="s">
        <v>6644</v>
      </c>
      <c r="D3360" s="96" t="s">
        <v>6791</v>
      </c>
      <c r="E3360" s="96" t="s">
        <v>3370</v>
      </c>
      <c r="F3360" s="96" t="s">
        <v>354</v>
      </c>
      <c r="G3360" s="576">
        <v>375</v>
      </c>
      <c r="H3360" s="576">
        <v>375</v>
      </c>
      <c r="I3360" s="576">
        <v>75</v>
      </c>
    </row>
    <row r="3361" spans="1:9" ht="15">
      <c r="A3361" s="96">
        <v>3353</v>
      </c>
      <c r="B3361" s="96" t="s">
        <v>607</v>
      </c>
      <c r="C3361" s="96" t="s">
        <v>994</v>
      </c>
      <c r="D3361" s="96" t="s">
        <v>6792</v>
      </c>
      <c r="E3361" s="96" t="s">
        <v>3370</v>
      </c>
      <c r="F3361" s="96" t="s">
        <v>354</v>
      </c>
      <c r="G3361" s="576">
        <v>375</v>
      </c>
      <c r="H3361" s="576">
        <v>375</v>
      </c>
      <c r="I3361" s="576">
        <v>75</v>
      </c>
    </row>
    <row r="3362" spans="1:9" ht="15">
      <c r="A3362" s="96">
        <v>3354</v>
      </c>
      <c r="B3362" s="96" t="s">
        <v>658</v>
      </c>
      <c r="C3362" s="96" t="s">
        <v>1036</v>
      </c>
      <c r="D3362" s="96" t="s">
        <v>6793</v>
      </c>
      <c r="E3362" s="96" t="s">
        <v>3368</v>
      </c>
      <c r="F3362" s="96" t="s">
        <v>354</v>
      </c>
      <c r="G3362" s="576">
        <v>60</v>
      </c>
      <c r="H3362" s="576">
        <v>60</v>
      </c>
      <c r="I3362" s="576">
        <v>12</v>
      </c>
    </row>
    <row r="3363" spans="1:9" ht="15">
      <c r="A3363" s="96">
        <v>3355</v>
      </c>
      <c r="B3363" s="96" t="s">
        <v>3764</v>
      </c>
      <c r="C3363" s="96" t="s">
        <v>5402</v>
      </c>
      <c r="D3363" s="96" t="s">
        <v>6794</v>
      </c>
      <c r="E3363" s="96" t="s">
        <v>3370</v>
      </c>
      <c r="F3363" s="96" t="s">
        <v>354</v>
      </c>
      <c r="G3363" s="576">
        <v>375</v>
      </c>
      <c r="H3363" s="576">
        <v>375</v>
      </c>
      <c r="I3363" s="576">
        <v>75</v>
      </c>
    </row>
    <row r="3364" spans="1:9" ht="15">
      <c r="A3364" s="96">
        <v>3356</v>
      </c>
      <c r="B3364" s="96" t="s">
        <v>528</v>
      </c>
      <c r="C3364" s="96" t="s">
        <v>3965</v>
      </c>
      <c r="D3364" s="96" t="s">
        <v>6795</v>
      </c>
      <c r="E3364" s="96" t="s">
        <v>3368</v>
      </c>
      <c r="F3364" s="96" t="s">
        <v>354</v>
      </c>
      <c r="G3364" s="576">
        <v>60</v>
      </c>
      <c r="H3364" s="576">
        <v>60</v>
      </c>
      <c r="I3364" s="576">
        <v>12</v>
      </c>
    </row>
    <row r="3365" spans="1:9" ht="15">
      <c r="A3365" s="96">
        <v>3357</v>
      </c>
      <c r="B3365" s="96" t="s">
        <v>560</v>
      </c>
      <c r="C3365" s="96" t="s">
        <v>6796</v>
      </c>
      <c r="D3365" s="96" t="s">
        <v>6797</v>
      </c>
      <c r="E3365" s="96" t="s">
        <v>3370</v>
      </c>
      <c r="F3365" s="96" t="s">
        <v>354</v>
      </c>
      <c r="G3365" s="576">
        <v>375</v>
      </c>
      <c r="H3365" s="576">
        <v>375</v>
      </c>
      <c r="I3365" s="576">
        <v>75</v>
      </c>
    </row>
    <row r="3366" spans="1:9" ht="15">
      <c r="A3366" s="96">
        <v>3358</v>
      </c>
      <c r="B3366" s="96" t="s">
        <v>517</v>
      </c>
      <c r="C3366" s="96" t="s">
        <v>3771</v>
      </c>
      <c r="D3366" s="96" t="s">
        <v>6798</v>
      </c>
      <c r="E3366" s="96" t="s">
        <v>3370</v>
      </c>
      <c r="F3366" s="96" t="s">
        <v>354</v>
      </c>
      <c r="G3366" s="576">
        <v>375</v>
      </c>
      <c r="H3366" s="576">
        <v>375</v>
      </c>
      <c r="I3366" s="576">
        <v>75</v>
      </c>
    </row>
    <row r="3367" spans="1:9" ht="30">
      <c r="A3367" s="96">
        <v>3359</v>
      </c>
      <c r="B3367" s="96" t="s">
        <v>520</v>
      </c>
      <c r="C3367" s="96" t="s">
        <v>6307</v>
      </c>
      <c r="D3367" s="96" t="s">
        <v>6799</v>
      </c>
      <c r="E3367" s="96" t="s">
        <v>5935</v>
      </c>
      <c r="F3367" s="96" t="s">
        <v>354</v>
      </c>
      <c r="G3367" s="576">
        <v>5750</v>
      </c>
      <c r="H3367" s="576">
        <v>5750</v>
      </c>
      <c r="I3367" s="576">
        <v>1150</v>
      </c>
    </row>
    <row r="3368" spans="1:9" ht="15">
      <c r="A3368" s="96">
        <v>3360</v>
      </c>
      <c r="B3368" s="96" t="s">
        <v>794</v>
      </c>
      <c r="C3368" s="96" t="s">
        <v>6800</v>
      </c>
      <c r="D3368" s="96" t="s">
        <v>6801</v>
      </c>
      <c r="E3368" s="96" t="s">
        <v>3370</v>
      </c>
      <c r="F3368" s="96" t="s">
        <v>354</v>
      </c>
      <c r="G3368" s="576">
        <v>375</v>
      </c>
      <c r="H3368" s="576">
        <v>375</v>
      </c>
      <c r="I3368" s="576">
        <v>75</v>
      </c>
    </row>
    <row r="3369" spans="1:9" ht="15">
      <c r="A3369" s="96">
        <v>3361</v>
      </c>
      <c r="B3369" s="96" t="s">
        <v>843</v>
      </c>
      <c r="C3369" s="96" t="s">
        <v>3924</v>
      </c>
      <c r="D3369" s="96" t="s">
        <v>6802</v>
      </c>
      <c r="E3369" s="96" t="s">
        <v>3370</v>
      </c>
      <c r="F3369" s="96" t="s">
        <v>354</v>
      </c>
      <c r="G3369" s="576">
        <v>375</v>
      </c>
      <c r="H3369" s="576">
        <v>375</v>
      </c>
      <c r="I3369" s="576">
        <v>75</v>
      </c>
    </row>
    <row r="3370" spans="1:9" ht="15">
      <c r="A3370" s="96">
        <v>3362</v>
      </c>
      <c r="B3370" s="96" t="s">
        <v>517</v>
      </c>
      <c r="C3370" s="96" t="s">
        <v>604</v>
      </c>
      <c r="D3370" s="96" t="s">
        <v>6803</v>
      </c>
      <c r="E3370" s="96" t="s">
        <v>3368</v>
      </c>
      <c r="F3370" s="96" t="s">
        <v>354</v>
      </c>
      <c r="G3370" s="576">
        <v>60</v>
      </c>
      <c r="H3370" s="576">
        <v>60</v>
      </c>
      <c r="I3370" s="576">
        <v>12</v>
      </c>
    </row>
    <row r="3371" spans="1:9" ht="15">
      <c r="A3371" s="96">
        <v>3363</v>
      </c>
      <c r="B3371" s="96" t="s">
        <v>803</v>
      </c>
      <c r="C3371" s="96" t="s">
        <v>6804</v>
      </c>
      <c r="D3371" s="96" t="s">
        <v>6805</v>
      </c>
      <c r="E3371" s="96" t="s">
        <v>3370</v>
      </c>
      <c r="F3371" s="96" t="s">
        <v>354</v>
      </c>
      <c r="G3371" s="576">
        <v>375</v>
      </c>
      <c r="H3371" s="576">
        <v>375</v>
      </c>
      <c r="I3371" s="576">
        <v>75</v>
      </c>
    </row>
    <row r="3372" spans="1:9" ht="15">
      <c r="A3372" s="96">
        <v>3364</v>
      </c>
      <c r="B3372" s="96" t="s">
        <v>6806</v>
      </c>
      <c r="C3372" s="96" t="s">
        <v>3951</v>
      </c>
      <c r="D3372" s="96" t="s">
        <v>6807</v>
      </c>
      <c r="E3372" s="96" t="s">
        <v>3370</v>
      </c>
      <c r="F3372" s="96" t="s">
        <v>354</v>
      </c>
      <c r="G3372" s="576">
        <v>375</v>
      </c>
      <c r="H3372" s="576">
        <v>375</v>
      </c>
      <c r="I3372" s="576">
        <v>75</v>
      </c>
    </row>
    <row r="3373" spans="1:9" ht="15">
      <c r="A3373" s="96">
        <v>3365</v>
      </c>
      <c r="B3373" s="96" t="s">
        <v>563</v>
      </c>
      <c r="C3373" s="96" t="s">
        <v>3926</v>
      </c>
      <c r="D3373" s="96" t="s">
        <v>6808</v>
      </c>
      <c r="E3373" s="96" t="s">
        <v>3368</v>
      </c>
      <c r="F3373" s="96" t="s">
        <v>354</v>
      </c>
      <c r="G3373" s="576">
        <v>60</v>
      </c>
      <c r="H3373" s="576">
        <v>60</v>
      </c>
      <c r="I3373" s="576">
        <v>12</v>
      </c>
    </row>
    <row r="3374" spans="1:9" ht="15">
      <c r="A3374" s="96">
        <v>3366</v>
      </c>
      <c r="B3374" s="96" t="s">
        <v>578</v>
      </c>
      <c r="C3374" s="96" t="s">
        <v>6809</v>
      </c>
      <c r="D3374" s="96" t="s">
        <v>6810</v>
      </c>
      <c r="E3374" s="96" t="s">
        <v>3370</v>
      </c>
      <c r="F3374" s="96" t="s">
        <v>354</v>
      </c>
      <c r="G3374" s="576">
        <v>375</v>
      </c>
      <c r="H3374" s="576">
        <v>375</v>
      </c>
      <c r="I3374" s="576">
        <v>75</v>
      </c>
    </row>
    <row r="3375" spans="1:9" ht="15">
      <c r="A3375" s="96">
        <v>3367</v>
      </c>
      <c r="B3375" s="96" t="s">
        <v>5024</v>
      </c>
      <c r="C3375" s="96" t="s">
        <v>889</v>
      </c>
      <c r="D3375" s="96" t="s">
        <v>6811</v>
      </c>
      <c r="E3375" s="96" t="s">
        <v>3370</v>
      </c>
      <c r="F3375" s="96" t="s">
        <v>354</v>
      </c>
      <c r="G3375" s="576">
        <v>375</v>
      </c>
      <c r="H3375" s="576">
        <v>375</v>
      </c>
      <c r="I3375" s="576">
        <v>75</v>
      </c>
    </row>
    <row r="3376" spans="1:9" ht="15">
      <c r="A3376" s="96">
        <v>3368</v>
      </c>
      <c r="B3376" s="96" t="s">
        <v>724</v>
      </c>
      <c r="C3376" s="96" t="s">
        <v>4011</v>
      </c>
      <c r="D3376" s="96" t="s">
        <v>6812</v>
      </c>
      <c r="E3376" s="96" t="s">
        <v>3368</v>
      </c>
      <c r="F3376" s="96" t="s">
        <v>354</v>
      </c>
      <c r="G3376" s="576">
        <v>60</v>
      </c>
      <c r="H3376" s="576">
        <v>60</v>
      </c>
      <c r="I3376" s="576">
        <v>12</v>
      </c>
    </row>
    <row r="3377" spans="1:9" ht="15">
      <c r="A3377" s="96">
        <v>3369</v>
      </c>
      <c r="B3377" s="96" t="s">
        <v>505</v>
      </c>
      <c r="C3377" s="96" t="s">
        <v>6813</v>
      </c>
      <c r="D3377" s="96" t="s">
        <v>6814</v>
      </c>
      <c r="E3377" s="96" t="s">
        <v>3368</v>
      </c>
      <c r="F3377" s="96" t="s">
        <v>354</v>
      </c>
      <c r="G3377" s="576">
        <v>60</v>
      </c>
      <c r="H3377" s="576">
        <v>60</v>
      </c>
      <c r="I3377" s="576">
        <v>12</v>
      </c>
    </row>
    <row r="3378" spans="1:9" ht="15">
      <c r="A3378" s="96">
        <v>3370</v>
      </c>
      <c r="B3378" s="96" t="s">
        <v>517</v>
      </c>
      <c r="C3378" s="96" t="s">
        <v>507</v>
      </c>
      <c r="D3378" s="96" t="s">
        <v>6815</v>
      </c>
      <c r="E3378" s="96" t="s">
        <v>3370</v>
      </c>
      <c r="F3378" s="96" t="s">
        <v>354</v>
      </c>
      <c r="G3378" s="576">
        <v>375</v>
      </c>
      <c r="H3378" s="576">
        <v>375</v>
      </c>
      <c r="I3378" s="576">
        <v>75</v>
      </c>
    </row>
    <row r="3379" spans="1:9" ht="15">
      <c r="A3379" s="96">
        <v>3371</v>
      </c>
      <c r="B3379" s="96" t="s">
        <v>525</v>
      </c>
      <c r="C3379" s="96" t="s">
        <v>6816</v>
      </c>
      <c r="D3379" s="96" t="s">
        <v>6817</v>
      </c>
      <c r="E3379" s="96" t="s">
        <v>3758</v>
      </c>
      <c r="F3379" s="96" t="s">
        <v>354</v>
      </c>
      <c r="G3379" s="576">
        <v>750</v>
      </c>
      <c r="H3379" s="576">
        <v>750</v>
      </c>
      <c r="I3379" s="576">
        <v>150</v>
      </c>
    </row>
    <row r="3380" spans="1:9" ht="15">
      <c r="A3380" s="96">
        <v>3372</v>
      </c>
      <c r="B3380" s="96" t="s">
        <v>510</v>
      </c>
      <c r="C3380" s="96" t="s">
        <v>618</v>
      </c>
      <c r="D3380" s="96" t="s">
        <v>6818</v>
      </c>
      <c r="E3380" s="96" t="s">
        <v>3758</v>
      </c>
      <c r="F3380" s="96" t="s">
        <v>354</v>
      </c>
      <c r="G3380" s="576">
        <v>1875</v>
      </c>
      <c r="H3380" s="576">
        <v>1875</v>
      </c>
      <c r="I3380" s="576">
        <v>375</v>
      </c>
    </row>
    <row r="3381" spans="1:9" ht="15">
      <c r="A3381" s="96">
        <v>3373</v>
      </c>
      <c r="B3381" s="96" t="s">
        <v>6819</v>
      </c>
      <c r="C3381" s="96" t="s">
        <v>4856</v>
      </c>
      <c r="D3381" s="96" t="s">
        <v>6820</v>
      </c>
      <c r="E3381" s="96" t="s">
        <v>3370</v>
      </c>
      <c r="F3381" s="96" t="s">
        <v>354</v>
      </c>
      <c r="G3381" s="576">
        <v>375</v>
      </c>
      <c r="H3381" s="576">
        <v>375</v>
      </c>
      <c r="I3381" s="576">
        <v>75</v>
      </c>
    </row>
    <row r="3382" spans="1:9" ht="15">
      <c r="A3382" s="96">
        <v>3374</v>
      </c>
      <c r="B3382" s="96" t="s">
        <v>872</v>
      </c>
      <c r="C3382" s="96" t="s">
        <v>6821</v>
      </c>
      <c r="D3382" s="96" t="s">
        <v>6822</v>
      </c>
      <c r="E3382" s="96" t="s">
        <v>3370</v>
      </c>
      <c r="F3382" s="96" t="s">
        <v>354</v>
      </c>
      <c r="G3382" s="576">
        <v>375</v>
      </c>
      <c r="H3382" s="576">
        <v>375</v>
      </c>
      <c r="I3382" s="576">
        <v>75</v>
      </c>
    </row>
    <row r="3383" spans="1:9" ht="15">
      <c r="A3383" s="96">
        <v>3375</v>
      </c>
      <c r="B3383" s="96" t="s">
        <v>658</v>
      </c>
      <c r="C3383" s="96" t="s">
        <v>513</v>
      </c>
      <c r="D3383" s="96" t="s">
        <v>6823</v>
      </c>
      <c r="E3383" s="96" t="s">
        <v>3368</v>
      </c>
      <c r="F3383" s="96" t="s">
        <v>354</v>
      </c>
      <c r="G3383" s="576">
        <v>60</v>
      </c>
      <c r="H3383" s="576">
        <v>60</v>
      </c>
      <c r="I3383" s="576">
        <v>12</v>
      </c>
    </row>
    <row r="3384" spans="1:9" ht="15">
      <c r="A3384" s="96">
        <v>3376</v>
      </c>
      <c r="B3384" s="96" t="s">
        <v>938</v>
      </c>
      <c r="C3384" s="96" t="s">
        <v>4474</v>
      </c>
      <c r="D3384" s="96" t="s">
        <v>6824</v>
      </c>
      <c r="E3384" s="96" t="s">
        <v>3370</v>
      </c>
      <c r="F3384" s="96" t="s">
        <v>354</v>
      </c>
      <c r="G3384" s="576">
        <v>375</v>
      </c>
      <c r="H3384" s="576">
        <v>375</v>
      </c>
      <c r="I3384" s="576">
        <v>75</v>
      </c>
    </row>
    <row r="3385" spans="1:9" ht="15">
      <c r="A3385" s="96">
        <v>3377</v>
      </c>
      <c r="B3385" s="96" t="s">
        <v>652</v>
      </c>
      <c r="C3385" s="96" t="s">
        <v>4080</v>
      </c>
      <c r="D3385" s="96" t="s">
        <v>6825</v>
      </c>
      <c r="E3385" s="96" t="s">
        <v>3368</v>
      </c>
      <c r="F3385" s="96" t="s">
        <v>354</v>
      </c>
      <c r="G3385" s="576">
        <v>60</v>
      </c>
      <c r="H3385" s="576">
        <v>60</v>
      </c>
      <c r="I3385" s="576">
        <v>12</v>
      </c>
    </row>
    <row r="3386" spans="1:9" ht="15">
      <c r="A3386" s="96">
        <v>3378</v>
      </c>
      <c r="B3386" s="96" t="s">
        <v>6826</v>
      </c>
      <c r="C3386" s="96" t="s">
        <v>823</v>
      </c>
      <c r="D3386" s="96" t="s">
        <v>6827</v>
      </c>
      <c r="E3386" s="96" t="s">
        <v>3368</v>
      </c>
      <c r="F3386" s="96" t="s">
        <v>354</v>
      </c>
      <c r="G3386" s="576">
        <v>60</v>
      </c>
      <c r="H3386" s="576">
        <v>60</v>
      </c>
      <c r="I3386" s="576">
        <v>12</v>
      </c>
    </row>
    <row r="3387" spans="1:9" ht="15">
      <c r="A3387" s="96">
        <v>3379</v>
      </c>
      <c r="B3387" s="96" t="s">
        <v>753</v>
      </c>
      <c r="C3387" s="96" t="s">
        <v>998</v>
      </c>
      <c r="D3387" s="96" t="s">
        <v>6828</v>
      </c>
      <c r="E3387" s="96" t="s">
        <v>3370</v>
      </c>
      <c r="F3387" s="96" t="s">
        <v>354</v>
      </c>
      <c r="G3387" s="576">
        <v>375</v>
      </c>
      <c r="H3387" s="576">
        <v>375</v>
      </c>
      <c r="I3387" s="576">
        <v>75</v>
      </c>
    </row>
    <row r="3388" spans="1:9" ht="15">
      <c r="A3388" s="96">
        <v>3380</v>
      </c>
      <c r="B3388" s="96" t="s">
        <v>3432</v>
      </c>
      <c r="C3388" s="96" t="s">
        <v>4484</v>
      </c>
      <c r="D3388" s="96" t="s">
        <v>6829</v>
      </c>
      <c r="E3388" s="96" t="s">
        <v>3368</v>
      </c>
      <c r="F3388" s="96" t="s">
        <v>354</v>
      </c>
      <c r="G3388" s="576">
        <v>60</v>
      </c>
      <c r="H3388" s="576">
        <v>60</v>
      </c>
      <c r="I3388" s="576">
        <v>12</v>
      </c>
    </row>
    <row r="3389" spans="1:9" ht="15">
      <c r="A3389" s="96">
        <v>3381</v>
      </c>
      <c r="B3389" s="96" t="s">
        <v>3429</v>
      </c>
      <c r="C3389" s="96" t="s">
        <v>6830</v>
      </c>
      <c r="D3389" s="96" t="s">
        <v>6831</v>
      </c>
      <c r="E3389" s="96" t="s">
        <v>3370</v>
      </c>
      <c r="F3389" s="96" t="s">
        <v>354</v>
      </c>
      <c r="G3389" s="576">
        <v>375</v>
      </c>
      <c r="H3389" s="576">
        <v>375</v>
      </c>
      <c r="I3389" s="576">
        <v>75</v>
      </c>
    </row>
    <row r="3390" spans="1:9" ht="15">
      <c r="A3390" s="96">
        <v>3382</v>
      </c>
      <c r="B3390" s="96" t="s">
        <v>557</v>
      </c>
      <c r="C3390" s="96" t="s">
        <v>612</v>
      </c>
      <c r="D3390" s="96" t="s">
        <v>6832</v>
      </c>
      <c r="E3390" s="96" t="s">
        <v>3368</v>
      </c>
      <c r="F3390" s="96" t="s">
        <v>354</v>
      </c>
      <c r="G3390" s="576">
        <v>60</v>
      </c>
      <c r="H3390" s="576">
        <v>60</v>
      </c>
      <c r="I3390" s="576">
        <v>12</v>
      </c>
    </row>
    <row r="3391" spans="1:9" ht="15">
      <c r="A3391" s="96">
        <v>3383</v>
      </c>
      <c r="B3391" s="96" t="s">
        <v>6833</v>
      </c>
      <c r="C3391" s="96" t="s">
        <v>5098</v>
      </c>
      <c r="D3391" s="96" t="s">
        <v>6834</v>
      </c>
      <c r="E3391" s="96" t="s">
        <v>3370</v>
      </c>
      <c r="F3391" s="96" t="s">
        <v>354</v>
      </c>
      <c r="G3391" s="576">
        <v>375</v>
      </c>
      <c r="H3391" s="576">
        <v>375</v>
      </c>
      <c r="I3391" s="576">
        <v>75</v>
      </c>
    </row>
    <row r="3392" spans="1:9" ht="15">
      <c r="A3392" s="96">
        <v>3384</v>
      </c>
      <c r="B3392" s="96" t="s">
        <v>519</v>
      </c>
      <c r="C3392" s="96" t="s">
        <v>6835</v>
      </c>
      <c r="D3392" s="96" t="s">
        <v>6836</v>
      </c>
      <c r="E3392" s="96" t="s">
        <v>3370</v>
      </c>
      <c r="F3392" s="96" t="s">
        <v>354</v>
      </c>
      <c r="G3392" s="576">
        <v>375</v>
      </c>
      <c r="H3392" s="576">
        <v>375</v>
      </c>
      <c r="I3392" s="576">
        <v>75</v>
      </c>
    </row>
    <row r="3393" spans="1:9" ht="15">
      <c r="A3393" s="96">
        <v>3385</v>
      </c>
      <c r="B3393" s="96" t="s">
        <v>560</v>
      </c>
      <c r="C3393" s="96" t="s">
        <v>6837</v>
      </c>
      <c r="D3393" s="96" t="s">
        <v>6838</v>
      </c>
      <c r="E3393" s="96" t="s">
        <v>3443</v>
      </c>
      <c r="F3393" s="96" t="s">
        <v>354</v>
      </c>
      <c r="G3393" s="576">
        <v>120</v>
      </c>
      <c r="H3393" s="576">
        <v>120</v>
      </c>
      <c r="I3393" s="576">
        <v>24</v>
      </c>
    </row>
    <row r="3394" spans="1:9" ht="15">
      <c r="A3394" s="96">
        <v>3386</v>
      </c>
      <c r="B3394" s="96" t="s">
        <v>553</v>
      </c>
      <c r="C3394" s="96" t="s">
        <v>642</v>
      </c>
      <c r="D3394" s="96" t="s">
        <v>6839</v>
      </c>
      <c r="E3394" s="96" t="s">
        <v>3368</v>
      </c>
      <c r="F3394" s="96" t="s">
        <v>354</v>
      </c>
      <c r="G3394" s="576">
        <v>60</v>
      </c>
      <c r="H3394" s="576">
        <v>60</v>
      </c>
      <c r="I3394" s="576">
        <v>12</v>
      </c>
    </row>
    <row r="3395" spans="1:9" ht="15">
      <c r="A3395" s="96">
        <v>3387</v>
      </c>
      <c r="B3395" s="96" t="s">
        <v>579</v>
      </c>
      <c r="C3395" s="96" t="s">
        <v>6840</v>
      </c>
      <c r="D3395" s="96" t="s">
        <v>6841</v>
      </c>
      <c r="E3395" s="96" t="s">
        <v>3370</v>
      </c>
      <c r="F3395" s="96" t="s">
        <v>354</v>
      </c>
      <c r="G3395" s="576">
        <v>375</v>
      </c>
      <c r="H3395" s="576">
        <v>375</v>
      </c>
      <c r="I3395" s="576">
        <v>75</v>
      </c>
    </row>
    <row r="3396" spans="1:9" ht="15">
      <c r="A3396" s="96">
        <v>3388</v>
      </c>
      <c r="B3396" s="96" t="s">
        <v>600</v>
      </c>
      <c r="C3396" s="96" t="s">
        <v>619</v>
      </c>
      <c r="D3396" s="96" t="s">
        <v>6842</v>
      </c>
      <c r="E3396" s="96" t="s">
        <v>3368</v>
      </c>
      <c r="F3396" s="96" t="s">
        <v>354</v>
      </c>
      <c r="G3396" s="576">
        <v>60</v>
      </c>
      <c r="H3396" s="576">
        <v>60</v>
      </c>
      <c r="I3396" s="576">
        <v>12</v>
      </c>
    </row>
    <row r="3397" spans="1:9" ht="15">
      <c r="A3397" s="96">
        <v>3389</v>
      </c>
      <c r="B3397" s="96" t="s">
        <v>553</v>
      </c>
      <c r="C3397" s="96" t="s">
        <v>5256</v>
      </c>
      <c r="D3397" s="96" t="s">
        <v>6843</v>
      </c>
      <c r="E3397" s="96" t="s">
        <v>3368</v>
      </c>
      <c r="F3397" s="96" t="s">
        <v>354</v>
      </c>
      <c r="G3397" s="576">
        <v>60</v>
      </c>
      <c r="H3397" s="576">
        <v>60</v>
      </c>
      <c r="I3397" s="576">
        <v>12</v>
      </c>
    </row>
    <row r="3398" spans="1:9" ht="15">
      <c r="A3398" s="96">
        <v>3390</v>
      </c>
      <c r="B3398" s="96" t="s">
        <v>519</v>
      </c>
      <c r="C3398" s="96" t="s">
        <v>6844</v>
      </c>
      <c r="D3398" s="96" t="s">
        <v>6845</v>
      </c>
      <c r="E3398" s="96" t="s">
        <v>3370</v>
      </c>
      <c r="F3398" s="96" t="s">
        <v>354</v>
      </c>
      <c r="G3398" s="576">
        <v>375</v>
      </c>
      <c r="H3398" s="576">
        <v>375</v>
      </c>
      <c r="I3398" s="576">
        <v>75</v>
      </c>
    </row>
    <row r="3399" spans="1:9" ht="30">
      <c r="A3399" s="96">
        <v>3391</v>
      </c>
      <c r="B3399" s="96" t="s">
        <v>6846</v>
      </c>
      <c r="C3399" s="96" t="s">
        <v>503</v>
      </c>
      <c r="D3399" s="96" t="s">
        <v>6847</v>
      </c>
      <c r="E3399" s="96" t="s">
        <v>6848</v>
      </c>
      <c r="F3399" s="96" t="s">
        <v>354</v>
      </c>
      <c r="G3399" s="576">
        <v>6375</v>
      </c>
      <c r="H3399" s="576">
        <v>6375</v>
      </c>
      <c r="I3399" s="576">
        <v>1275</v>
      </c>
    </row>
    <row r="3400" spans="1:9" ht="15">
      <c r="A3400" s="96">
        <v>3392</v>
      </c>
      <c r="B3400" s="96" t="s">
        <v>586</v>
      </c>
      <c r="C3400" s="96" t="s">
        <v>6849</v>
      </c>
      <c r="D3400" s="96" t="s">
        <v>6850</v>
      </c>
      <c r="E3400" s="96" t="s">
        <v>3368</v>
      </c>
      <c r="F3400" s="96" t="s">
        <v>354</v>
      </c>
      <c r="G3400" s="576">
        <v>60</v>
      </c>
      <c r="H3400" s="576">
        <v>60</v>
      </c>
      <c r="I3400" s="576">
        <v>12</v>
      </c>
    </row>
    <row r="3401" spans="1:9" ht="15">
      <c r="A3401" s="96">
        <v>3393</v>
      </c>
      <c r="B3401" s="96" t="s">
        <v>525</v>
      </c>
      <c r="C3401" s="96" t="s">
        <v>6816</v>
      </c>
      <c r="D3401" s="96" t="s">
        <v>6851</v>
      </c>
      <c r="E3401" s="96" t="s">
        <v>3758</v>
      </c>
      <c r="F3401" s="96" t="s">
        <v>354</v>
      </c>
      <c r="G3401" s="576">
        <v>1500</v>
      </c>
      <c r="H3401" s="576">
        <v>1500</v>
      </c>
      <c r="I3401" s="576">
        <v>300</v>
      </c>
    </row>
    <row r="3402" spans="1:9" ht="30">
      <c r="A3402" s="96">
        <v>3394</v>
      </c>
      <c r="B3402" s="96" t="s">
        <v>3621</v>
      </c>
      <c r="C3402" s="96" t="s">
        <v>512</v>
      </c>
      <c r="D3402" s="96" t="s">
        <v>6852</v>
      </c>
      <c r="E3402" s="96" t="s">
        <v>6853</v>
      </c>
      <c r="F3402" s="96" t="s">
        <v>354</v>
      </c>
      <c r="G3402" s="576">
        <v>6485</v>
      </c>
      <c r="H3402" s="576">
        <v>6485</v>
      </c>
      <c r="I3402" s="576">
        <v>1297</v>
      </c>
    </row>
    <row r="3403" spans="1:9" ht="15">
      <c r="A3403" s="96">
        <v>3395</v>
      </c>
      <c r="B3403" s="96" t="s">
        <v>781</v>
      </c>
      <c r="C3403" s="96" t="s">
        <v>6052</v>
      </c>
      <c r="D3403" s="96" t="s">
        <v>6854</v>
      </c>
      <c r="E3403" s="96" t="s">
        <v>3370</v>
      </c>
      <c r="F3403" s="96" t="s">
        <v>354</v>
      </c>
      <c r="G3403" s="576">
        <v>375</v>
      </c>
      <c r="H3403" s="576">
        <v>375</v>
      </c>
      <c r="I3403" s="576">
        <v>75</v>
      </c>
    </row>
    <row r="3404" spans="1:9" ht="15">
      <c r="A3404" s="96">
        <v>3396</v>
      </c>
      <c r="B3404" s="96" t="s">
        <v>4076</v>
      </c>
      <c r="C3404" s="96" t="s">
        <v>653</v>
      </c>
      <c r="D3404" s="96" t="s">
        <v>6855</v>
      </c>
      <c r="E3404" s="96" t="s">
        <v>3368</v>
      </c>
      <c r="F3404" s="96" t="s">
        <v>354</v>
      </c>
      <c r="G3404" s="576">
        <v>60</v>
      </c>
      <c r="H3404" s="576">
        <v>60</v>
      </c>
      <c r="I3404" s="576">
        <v>12</v>
      </c>
    </row>
    <row r="3405" spans="1:9" ht="15">
      <c r="A3405" s="96">
        <v>3397</v>
      </c>
      <c r="B3405" s="96" t="s">
        <v>519</v>
      </c>
      <c r="C3405" s="96" t="s">
        <v>5907</v>
      </c>
      <c r="D3405" s="96" t="s">
        <v>6856</v>
      </c>
      <c r="E3405" s="96" t="s">
        <v>3368</v>
      </c>
      <c r="F3405" s="96" t="s">
        <v>354</v>
      </c>
      <c r="G3405" s="576">
        <v>60</v>
      </c>
      <c r="H3405" s="576">
        <v>60</v>
      </c>
      <c r="I3405" s="576">
        <v>12</v>
      </c>
    </row>
    <row r="3406" spans="1:9" ht="15">
      <c r="A3406" s="96">
        <v>3398</v>
      </c>
      <c r="B3406" s="96" t="s">
        <v>1136</v>
      </c>
      <c r="C3406" s="96" t="s">
        <v>3397</v>
      </c>
      <c r="D3406" s="96" t="s">
        <v>6857</v>
      </c>
      <c r="E3406" s="96" t="s">
        <v>3368</v>
      </c>
      <c r="F3406" s="96" t="s">
        <v>354</v>
      </c>
      <c r="G3406" s="576">
        <v>60</v>
      </c>
      <c r="H3406" s="576">
        <v>60</v>
      </c>
      <c r="I3406" s="576">
        <v>12</v>
      </c>
    </row>
    <row r="3407" spans="1:9" ht="15">
      <c r="A3407" s="96">
        <v>3399</v>
      </c>
      <c r="B3407" s="96" t="s">
        <v>553</v>
      </c>
      <c r="C3407" s="96" t="s">
        <v>1053</v>
      </c>
      <c r="D3407" s="96" t="s">
        <v>6858</v>
      </c>
      <c r="E3407" s="96" t="s">
        <v>3370</v>
      </c>
      <c r="F3407" s="96" t="s">
        <v>354</v>
      </c>
      <c r="G3407" s="576">
        <v>375</v>
      </c>
      <c r="H3407" s="576">
        <v>375</v>
      </c>
      <c r="I3407" s="576">
        <v>75</v>
      </c>
    </row>
    <row r="3408" spans="1:9" ht="15">
      <c r="A3408" s="96">
        <v>3400</v>
      </c>
      <c r="B3408" s="96" t="s">
        <v>803</v>
      </c>
      <c r="C3408" s="96" t="s">
        <v>6064</v>
      </c>
      <c r="D3408" s="96" t="s">
        <v>6859</v>
      </c>
      <c r="E3408" s="96" t="s">
        <v>3370</v>
      </c>
      <c r="F3408" s="96" t="s">
        <v>354</v>
      </c>
      <c r="G3408" s="576">
        <v>375</v>
      </c>
      <c r="H3408" s="576">
        <v>375</v>
      </c>
      <c r="I3408" s="576">
        <v>75</v>
      </c>
    </row>
    <row r="3409" spans="1:9" ht="15">
      <c r="A3409" s="96">
        <v>3401</v>
      </c>
      <c r="B3409" s="96" t="s">
        <v>526</v>
      </c>
      <c r="C3409" s="96" t="s">
        <v>4088</v>
      </c>
      <c r="D3409" s="96" t="s">
        <v>6860</v>
      </c>
      <c r="E3409" s="96" t="s">
        <v>3370</v>
      </c>
      <c r="F3409" s="96" t="s">
        <v>354</v>
      </c>
      <c r="G3409" s="576">
        <v>375</v>
      </c>
      <c r="H3409" s="576">
        <v>375</v>
      </c>
      <c r="I3409" s="576">
        <v>75</v>
      </c>
    </row>
    <row r="3410" spans="1:9" ht="15">
      <c r="A3410" s="96">
        <v>3402</v>
      </c>
      <c r="B3410" s="96" t="s">
        <v>658</v>
      </c>
      <c r="C3410" s="96" t="s">
        <v>6861</v>
      </c>
      <c r="D3410" s="96" t="s">
        <v>6862</v>
      </c>
      <c r="E3410" s="96" t="s">
        <v>3370</v>
      </c>
      <c r="F3410" s="96" t="s">
        <v>354</v>
      </c>
      <c r="G3410" s="576">
        <v>375</v>
      </c>
      <c r="H3410" s="576">
        <v>375</v>
      </c>
      <c r="I3410" s="576">
        <v>75</v>
      </c>
    </row>
    <row r="3411" spans="1:9" ht="15">
      <c r="A3411" s="96">
        <v>3403</v>
      </c>
      <c r="B3411" s="96" t="s">
        <v>521</v>
      </c>
      <c r="C3411" s="96" t="s">
        <v>6863</v>
      </c>
      <c r="D3411" s="96" t="s">
        <v>6864</v>
      </c>
      <c r="E3411" s="96" t="s">
        <v>3368</v>
      </c>
      <c r="F3411" s="96" t="s">
        <v>354</v>
      </c>
      <c r="G3411" s="576">
        <v>60</v>
      </c>
      <c r="H3411" s="576">
        <v>60</v>
      </c>
      <c r="I3411" s="576">
        <v>12</v>
      </c>
    </row>
    <row r="3412" spans="1:9" ht="15">
      <c r="A3412" s="96">
        <v>3404</v>
      </c>
      <c r="B3412" s="96" t="s">
        <v>517</v>
      </c>
      <c r="C3412" s="96" t="s">
        <v>6865</v>
      </c>
      <c r="D3412" s="96" t="s">
        <v>6866</v>
      </c>
      <c r="E3412" s="96" t="s">
        <v>3760</v>
      </c>
      <c r="F3412" s="96" t="s">
        <v>354</v>
      </c>
      <c r="G3412" s="576">
        <v>2250</v>
      </c>
      <c r="H3412" s="576">
        <v>2250</v>
      </c>
      <c r="I3412" s="576">
        <v>450</v>
      </c>
    </row>
    <row r="3413" spans="1:9" ht="15">
      <c r="A3413" s="96">
        <v>3405</v>
      </c>
      <c r="B3413" s="96" t="s">
        <v>820</v>
      </c>
      <c r="C3413" s="96" t="s">
        <v>6867</v>
      </c>
      <c r="D3413" s="96" t="s">
        <v>6868</v>
      </c>
      <c r="E3413" s="96" t="s">
        <v>3368</v>
      </c>
      <c r="F3413" s="96" t="s">
        <v>354</v>
      </c>
      <c r="G3413" s="576">
        <v>60</v>
      </c>
      <c r="H3413" s="576">
        <v>60</v>
      </c>
      <c r="I3413" s="576">
        <v>12</v>
      </c>
    </row>
    <row r="3414" spans="1:9" ht="15">
      <c r="A3414" s="96">
        <v>3406</v>
      </c>
      <c r="B3414" s="96" t="s">
        <v>607</v>
      </c>
      <c r="C3414" s="96" t="s">
        <v>6869</v>
      </c>
      <c r="D3414" s="96" t="s">
        <v>6870</v>
      </c>
      <c r="E3414" s="96" t="s">
        <v>3370</v>
      </c>
      <c r="F3414" s="96" t="s">
        <v>354</v>
      </c>
      <c r="G3414" s="576">
        <v>375</v>
      </c>
      <c r="H3414" s="576">
        <v>375</v>
      </c>
      <c r="I3414" s="576">
        <v>75</v>
      </c>
    </row>
    <row r="3415" spans="1:9" ht="15">
      <c r="A3415" s="96">
        <v>3407</v>
      </c>
      <c r="B3415" s="96" t="s">
        <v>6871</v>
      </c>
      <c r="C3415" s="96" t="s">
        <v>4897</v>
      </c>
      <c r="D3415" s="96" t="s">
        <v>6872</v>
      </c>
      <c r="E3415" s="96" t="s">
        <v>3370</v>
      </c>
      <c r="F3415" s="96" t="s">
        <v>354</v>
      </c>
      <c r="G3415" s="576">
        <v>375</v>
      </c>
      <c r="H3415" s="576">
        <v>375</v>
      </c>
      <c r="I3415" s="576">
        <v>75</v>
      </c>
    </row>
    <row r="3416" spans="1:9" ht="15">
      <c r="A3416" s="96">
        <v>3408</v>
      </c>
      <c r="B3416" s="96" t="s">
        <v>753</v>
      </c>
      <c r="C3416" s="96" t="s">
        <v>6873</v>
      </c>
      <c r="D3416" s="96" t="s">
        <v>6874</v>
      </c>
      <c r="E3416" s="96" t="s">
        <v>3370</v>
      </c>
      <c r="F3416" s="96" t="s">
        <v>354</v>
      </c>
      <c r="G3416" s="576">
        <v>375</v>
      </c>
      <c r="H3416" s="576">
        <v>375</v>
      </c>
      <c r="I3416" s="576">
        <v>75</v>
      </c>
    </row>
    <row r="3417" spans="1:9" ht="15">
      <c r="A3417" s="96">
        <v>3409</v>
      </c>
      <c r="B3417" s="96" t="s">
        <v>968</v>
      </c>
      <c r="C3417" s="96" t="s">
        <v>5154</v>
      </c>
      <c r="D3417" s="96" t="s">
        <v>6875</v>
      </c>
      <c r="E3417" s="96" t="s">
        <v>3370</v>
      </c>
      <c r="F3417" s="96" t="s">
        <v>354</v>
      </c>
      <c r="G3417" s="576">
        <v>375</v>
      </c>
      <c r="H3417" s="576">
        <v>375</v>
      </c>
      <c r="I3417" s="576">
        <v>75</v>
      </c>
    </row>
    <row r="3418" spans="1:9" ht="15">
      <c r="A3418" s="96">
        <v>3410</v>
      </c>
      <c r="B3418" s="96" t="s">
        <v>579</v>
      </c>
      <c r="C3418" s="96" t="s">
        <v>6876</v>
      </c>
      <c r="D3418" s="96" t="s">
        <v>6877</v>
      </c>
      <c r="E3418" s="96" t="s">
        <v>3370</v>
      </c>
      <c r="F3418" s="96" t="s">
        <v>354</v>
      </c>
      <c r="G3418" s="576">
        <v>375</v>
      </c>
      <c r="H3418" s="576">
        <v>375</v>
      </c>
      <c r="I3418" s="576">
        <v>75</v>
      </c>
    </row>
    <row r="3419" spans="1:9" ht="15">
      <c r="A3419" s="96">
        <v>3411</v>
      </c>
      <c r="B3419" s="96" t="s">
        <v>778</v>
      </c>
      <c r="C3419" s="96" t="s">
        <v>6878</v>
      </c>
      <c r="D3419" s="96" t="s">
        <v>6879</v>
      </c>
      <c r="E3419" s="96" t="s">
        <v>3370</v>
      </c>
      <c r="F3419" s="96" t="s">
        <v>354</v>
      </c>
      <c r="G3419" s="576">
        <v>375</v>
      </c>
      <c r="H3419" s="576">
        <v>375</v>
      </c>
      <c r="I3419" s="576">
        <v>75</v>
      </c>
    </row>
    <row r="3420" spans="1:9" ht="15">
      <c r="A3420" s="96">
        <v>3412</v>
      </c>
      <c r="B3420" s="96" t="s">
        <v>781</v>
      </c>
      <c r="C3420" s="96" t="s">
        <v>6880</v>
      </c>
      <c r="D3420" s="96" t="s">
        <v>6881</v>
      </c>
      <c r="E3420" s="96" t="s">
        <v>3370</v>
      </c>
      <c r="F3420" s="96" t="s">
        <v>354</v>
      </c>
      <c r="G3420" s="576">
        <v>375</v>
      </c>
      <c r="H3420" s="576">
        <v>375</v>
      </c>
      <c r="I3420" s="576">
        <v>75</v>
      </c>
    </row>
    <row r="3421" spans="1:9" ht="15">
      <c r="A3421" s="96">
        <v>3413</v>
      </c>
      <c r="B3421" s="96" t="s">
        <v>673</v>
      </c>
      <c r="C3421" s="96" t="s">
        <v>6143</v>
      </c>
      <c r="D3421" s="96" t="s">
        <v>6882</v>
      </c>
      <c r="E3421" s="96" t="s">
        <v>3368</v>
      </c>
      <c r="F3421" s="96" t="s">
        <v>354</v>
      </c>
      <c r="G3421" s="576">
        <v>60</v>
      </c>
      <c r="H3421" s="576">
        <v>60</v>
      </c>
      <c r="I3421" s="576">
        <v>12</v>
      </c>
    </row>
    <row r="3422" spans="1:9" ht="15">
      <c r="A3422" s="96">
        <v>3414</v>
      </c>
      <c r="B3422" s="96" t="s">
        <v>3735</v>
      </c>
      <c r="C3422" s="96" t="s">
        <v>4350</v>
      </c>
      <c r="D3422" s="96" t="s">
        <v>6883</v>
      </c>
      <c r="E3422" s="96" t="s">
        <v>3368</v>
      </c>
      <c r="F3422" s="96" t="s">
        <v>354</v>
      </c>
      <c r="G3422" s="576">
        <v>60</v>
      </c>
      <c r="H3422" s="576">
        <v>60</v>
      </c>
      <c r="I3422" s="576">
        <v>12</v>
      </c>
    </row>
    <row r="3423" spans="1:9" ht="15">
      <c r="A3423" s="96">
        <v>3415</v>
      </c>
      <c r="B3423" s="96" t="s">
        <v>517</v>
      </c>
      <c r="C3423" s="96" t="s">
        <v>3931</v>
      </c>
      <c r="D3423" s="96" t="s">
        <v>6884</v>
      </c>
      <c r="E3423" s="96" t="s">
        <v>3370</v>
      </c>
      <c r="F3423" s="96" t="s">
        <v>354</v>
      </c>
      <c r="G3423" s="576">
        <v>375</v>
      </c>
      <c r="H3423" s="576">
        <v>375</v>
      </c>
      <c r="I3423" s="576">
        <v>75</v>
      </c>
    </row>
    <row r="3424" spans="1:9" ht="15">
      <c r="A3424" s="96">
        <v>3416</v>
      </c>
      <c r="B3424" s="96" t="s">
        <v>6885</v>
      </c>
      <c r="C3424" s="96" t="s">
        <v>840</v>
      </c>
      <c r="D3424" s="96" t="s">
        <v>6886</v>
      </c>
      <c r="E3424" s="96" t="s">
        <v>3370</v>
      </c>
      <c r="F3424" s="96" t="s">
        <v>354</v>
      </c>
      <c r="G3424" s="576">
        <v>375</v>
      </c>
      <c r="H3424" s="576">
        <v>375</v>
      </c>
      <c r="I3424" s="576">
        <v>75</v>
      </c>
    </row>
    <row r="3425" spans="1:9" ht="15">
      <c r="A3425" s="96">
        <v>3417</v>
      </c>
      <c r="B3425" s="96" t="s">
        <v>3893</v>
      </c>
      <c r="C3425" s="96" t="s">
        <v>5446</v>
      </c>
      <c r="D3425" s="96" t="s">
        <v>6887</v>
      </c>
      <c r="E3425" s="96" t="s">
        <v>3368</v>
      </c>
      <c r="F3425" s="96" t="s">
        <v>354</v>
      </c>
      <c r="G3425" s="576">
        <v>60</v>
      </c>
      <c r="H3425" s="576">
        <v>60</v>
      </c>
      <c r="I3425" s="576">
        <v>12</v>
      </c>
    </row>
    <row r="3426" spans="1:9" ht="15">
      <c r="A3426" s="96">
        <v>3418</v>
      </c>
      <c r="B3426" s="96" t="s">
        <v>5368</v>
      </c>
      <c r="C3426" s="96" t="s">
        <v>6888</v>
      </c>
      <c r="D3426" s="96" t="s">
        <v>6889</v>
      </c>
      <c r="E3426" s="96" t="s">
        <v>3368</v>
      </c>
      <c r="F3426" s="96" t="s">
        <v>354</v>
      </c>
      <c r="G3426" s="576">
        <v>60</v>
      </c>
      <c r="H3426" s="576">
        <v>60</v>
      </c>
      <c r="I3426" s="576">
        <v>12</v>
      </c>
    </row>
    <row r="3427" spans="1:9" ht="15">
      <c r="A3427" s="96">
        <v>3419</v>
      </c>
      <c r="B3427" s="96" t="s">
        <v>531</v>
      </c>
      <c r="C3427" s="96" t="s">
        <v>6890</v>
      </c>
      <c r="D3427" s="96" t="s">
        <v>6891</v>
      </c>
      <c r="E3427" s="96" t="s">
        <v>3370</v>
      </c>
      <c r="F3427" s="96" t="s">
        <v>354</v>
      </c>
      <c r="G3427" s="576">
        <v>375</v>
      </c>
      <c r="H3427" s="576">
        <v>375</v>
      </c>
      <c r="I3427" s="576">
        <v>75</v>
      </c>
    </row>
    <row r="3428" spans="1:9" ht="15">
      <c r="A3428" s="96">
        <v>3420</v>
      </c>
      <c r="B3428" s="96" t="s">
        <v>533</v>
      </c>
      <c r="C3428" s="96" t="s">
        <v>6892</v>
      </c>
      <c r="D3428" s="96" t="s">
        <v>6893</v>
      </c>
      <c r="E3428" s="96" t="s">
        <v>3758</v>
      </c>
      <c r="F3428" s="96" t="s">
        <v>354</v>
      </c>
      <c r="G3428" s="576">
        <v>3500</v>
      </c>
      <c r="H3428" s="576">
        <v>3500</v>
      </c>
      <c r="I3428" s="576">
        <v>700</v>
      </c>
    </row>
    <row r="3429" spans="1:9" ht="15">
      <c r="A3429" s="96">
        <v>3421</v>
      </c>
      <c r="B3429" s="96" t="s">
        <v>617</v>
      </c>
      <c r="C3429" s="96" t="s">
        <v>1059</v>
      </c>
      <c r="D3429" s="96" t="s">
        <v>6894</v>
      </c>
      <c r="E3429" s="96" t="s">
        <v>3368</v>
      </c>
      <c r="F3429" s="96" t="s">
        <v>354</v>
      </c>
      <c r="G3429" s="576">
        <v>60</v>
      </c>
      <c r="H3429" s="576">
        <v>60</v>
      </c>
      <c r="I3429" s="576">
        <v>12</v>
      </c>
    </row>
    <row r="3430" spans="1:9" ht="15">
      <c r="A3430" s="96">
        <v>3422</v>
      </c>
      <c r="B3430" s="96" t="s">
        <v>517</v>
      </c>
      <c r="C3430" s="96" t="s">
        <v>4119</v>
      </c>
      <c r="D3430" s="96" t="s">
        <v>6895</v>
      </c>
      <c r="E3430" s="96" t="s">
        <v>3370</v>
      </c>
      <c r="F3430" s="96" t="s">
        <v>354</v>
      </c>
      <c r="G3430" s="576">
        <v>375</v>
      </c>
      <c r="H3430" s="576">
        <v>375</v>
      </c>
      <c r="I3430" s="576">
        <v>75</v>
      </c>
    </row>
    <row r="3431" spans="1:9" ht="15">
      <c r="A3431" s="96">
        <v>3423</v>
      </c>
      <c r="B3431" s="96" t="s">
        <v>3865</v>
      </c>
      <c r="C3431" s="96" t="s">
        <v>6896</v>
      </c>
      <c r="D3431" s="96" t="s">
        <v>6897</v>
      </c>
      <c r="E3431" s="96" t="s">
        <v>3370</v>
      </c>
      <c r="F3431" s="96" t="s">
        <v>354</v>
      </c>
      <c r="G3431" s="576">
        <v>375</v>
      </c>
      <c r="H3431" s="576">
        <v>375</v>
      </c>
      <c r="I3431" s="576">
        <v>75</v>
      </c>
    </row>
    <row r="3432" spans="1:9" ht="15">
      <c r="A3432" s="96">
        <v>3424</v>
      </c>
      <c r="B3432" s="96" t="s">
        <v>517</v>
      </c>
      <c r="C3432" s="96" t="s">
        <v>3417</v>
      </c>
      <c r="D3432" s="96" t="s">
        <v>6898</v>
      </c>
      <c r="E3432" s="96" t="s">
        <v>3368</v>
      </c>
      <c r="F3432" s="96" t="s">
        <v>354</v>
      </c>
      <c r="G3432" s="576">
        <v>60</v>
      </c>
      <c r="H3432" s="576">
        <v>60</v>
      </c>
      <c r="I3432" s="576">
        <v>12</v>
      </c>
    </row>
    <row r="3433" spans="1:9" ht="15">
      <c r="A3433" s="96">
        <v>3425</v>
      </c>
      <c r="B3433" s="96" t="s">
        <v>515</v>
      </c>
      <c r="C3433" s="96" t="s">
        <v>4548</v>
      </c>
      <c r="D3433" s="96" t="s">
        <v>6899</v>
      </c>
      <c r="E3433" s="96" t="s">
        <v>3370</v>
      </c>
      <c r="F3433" s="96" t="s">
        <v>354</v>
      </c>
      <c r="G3433" s="576">
        <v>375</v>
      </c>
      <c r="H3433" s="576">
        <v>375</v>
      </c>
      <c r="I3433" s="576">
        <v>75</v>
      </c>
    </row>
    <row r="3434" spans="1:9" ht="15">
      <c r="A3434" s="96">
        <v>3426</v>
      </c>
      <c r="B3434" s="96" t="s">
        <v>4097</v>
      </c>
      <c r="C3434" s="96" t="s">
        <v>6900</v>
      </c>
      <c r="D3434" s="96" t="s">
        <v>6901</v>
      </c>
      <c r="E3434" s="96" t="s">
        <v>3368</v>
      </c>
      <c r="F3434" s="96" t="s">
        <v>354</v>
      </c>
      <c r="G3434" s="576">
        <v>60</v>
      </c>
      <c r="H3434" s="576">
        <v>60</v>
      </c>
      <c r="I3434" s="576">
        <v>12</v>
      </c>
    </row>
    <row r="3435" spans="1:9" ht="15">
      <c r="A3435" s="96">
        <v>3427</v>
      </c>
      <c r="B3435" s="96" t="s">
        <v>794</v>
      </c>
      <c r="C3435" s="96" t="s">
        <v>6902</v>
      </c>
      <c r="D3435" s="96" t="s">
        <v>6903</v>
      </c>
      <c r="E3435" s="96" t="s">
        <v>3370</v>
      </c>
      <c r="F3435" s="96" t="s">
        <v>354</v>
      </c>
      <c r="G3435" s="576">
        <v>375</v>
      </c>
      <c r="H3435" s="576">
        <v>375</v>
      </c>
      <c r="I3435" s="576">
        <v>75</v>
      </c>
    </row>
    <row r="3436" spans="1:9" ht="15">
      <c r="A3436" s="96">
        <v>3428</v>
      </c>
      <c r="B3436" s="96" t="s">
        <v>3521</v>
      </c>
      <c r="C3436" s="96" t="s">
        <v>6904</v>
      </c>
      <c r="D3436" s="96" t="s">
        <v>6905</v>
      </c>
      <c r="E3436" s="96" t="s">
        <v>3370</v>
      </c>
      <c r="F3436" s="96" t="s">
        <v>354</v>
      </c>
      <c r="G3436" s="576">
        <v>375</v>
      </c>
      <c r="H3436" s="576">
        <v>375</v>
      </c>
      <c r="I3436" s="576">
        <v>75</v>
      </c>
    </row>
    <row r="3437" spans="1:9" ht="15">
      <c r="A3437" s="96">
        <v>3429</v>
      </c>
      <c r="B3437" s="96" t="s">
        <v>613</v>
      </c>
      <c r="C3437" s="96" t="s">
        <v>631</v>
      </c>
      <c r="D3437" s="96" t="s">
        <v>6906</v>
      </c>
      <c r="E3437" s="96" t="s">
        <v>3368</v>
      </c>
      <c r="F3437" s="96" t="s">
        <v>354</v>
      </c>
      <c r="G3437" s="576">
        <v>60</v>
      </c>
      <c r="H3437" s="576">
        <v>60</v>
      </c>
      <c r="I3437" s="576">
        <v>12</v>
      </c>
    </row>
    <row r="3438" spans="1:9" ht="15">
      <c r="A3438" s="96">
        <v>3430</v>
      </c>
      <c r="B3438" s="96" t="s">
        <v>536</v>
      </c>
      <c r="C3438" s="96" t="s">
        <v>6454</v>
      </c>
      <c r="D3438" s="96" t="s">
        <v>6907</v>
      </c>
      <c r="E3438" s="96" t="s">
        <v>3368</v>
      </c>
      <c r="F3438" s="96" t="s">
        <v>354</v>
      </c>
      <c r="G3438" s="576">
        <v>60</v>
      </c>
      <c r="H3438" s="576">
        <v>60</v>
      </c>
      <c r="I3438" s="576">
        <v>12</v>
      </c>
    </row>
    <row r="3439" spans="1:9" ht="15">
      <c r="A3439" s="96">
        <v>3431</v>
      </c>
      <c r="B3439" s="96" t="s">
        <v>563</v>
      </c>
      <c r="C3439" s="96" t="s">
        <v>1067</v>
      </c>
      <c r="D3439" s="96" t="s">
        <v>6908</v>
      </c>
      <c r="E3439" s="96" t="s">
        <v>3370</v>
      </c>
      <c r="F3439" s="96" t="s">
        <v>354</v>
      </c>
      <c r="G3439" s="576">
        <v>375</v>
      </c>
      <c r="H3439" s="576">
        <v>375</v>
      </c>
      <c r="I3439" s="576">
        <v>75</v>
      </c>
    </row>
    <row r="3440" spans="1:9" ht="15">
      <c r="A3440" s="96">
        <v>3432</v>
      </c>
      <c r="B3440" s="96" t="s">
        <v>3513</v>
      </c>
      <c r="C3440" s="96" t="s">
        <v>780</v>
      </c>
      <c r="D3440" s="96" t="s">
        <v>6909</v>
      </c>
      <c r="E3440" s="96" t="s">
        <v>3368</v>
      </c>
      <c r="F3440" s="96" t="s">
        <v>354</v>
      </c>
      <c r="G3440" s="576">
        <v>60</v>
      </c>
      <c r="H3440" s="576">
        <v>60</v>
      </c>
      <c r="I3440" s="576">
        <v>12</v>
      </c>
    </row>
    <row r="3441" spans="1:9" ht="15">
      <c r="A3441" s="96">
        <v>3433</v>
      </c>
      <c r="B3441" s="96" t="s">
        <v>784</v>
      </c>
      <c r="C3441" s="96" t="s">
        <v>6910</v>
      </c>
      <c r="D3441" s="96" t="s">
        <v>6911</v>
      </c>
      <c r="E3441" s="96" t="s">
        <v>3368</v>
      </c>
      <c r="F3441" s="96" t="s">
        <v>354</v>
      </c>
      <c r="G3441" s="576">
        <v>60</v>
      </c>
      <c r="H3441" s="576">
        <v>60</v>
      </c>
      <c r="I3441" s="576">
        <v>12</v>
      </c>
    </row>
    <row r="3442" spans="1:9" ht="15">
      <c r="A3442" s="96">
        <v>3434</v>
      </c>
      <c r="B3442" s="96" t="s">
        <v>4076</v>
      </c>
      <c r="C3442" s="96" t="s">
        <v>6912</v>
      </c>
      <c r="D3442" s="96" t="s">
        <v>6913</v>
      </c>
      <c r="E3442" s="96" t="s">
        <v>3370</v>
      </c>
      <c r="F3442" s="96" t="s">
        <v>354</v>
      </c>
      <c r="G3442" s="576">
        <v>375</v>
      </c>
      <c r="H3442" s="576">
        <v>375</v>
      </c>
      <c r="I3442" s="576">
        <v>75</v>
      </c>
    </row>
    <row r="3443" spans="1:9" ht="15">
      <c r="A3443" s="96">
        <v>3435</v>
      </c>
      <c r="B3443" s="96" t="s">
        <v>673</v>
      </c>
      <c r="C3443" s="96" t="s">
        <v>3778</v>
      </c>
      <c r="D3443" s="96" t="s">
        <v>6914</v>
      </c>
      <c r="E3443" s="96" t="s">
        <v>3368</v>
      </c>
      <c r="F3443" s="96" t="s">
        <v>354</v>
      </c>
      <c r="G3443" s="576">
        <v>60</v>
      </c>
      <c r="H3443" s="576">
        <v>60</v>
      </c>
      <c r="I3443" s="576">
        <v>12</v>
      </c>
    </row>
    <row r="3444" spans="1:9" ht="15">
      <c r="A3444" s="96">
        <v>3436</v>
      </c>
      <c r="B3444" s="96" t="s">
        <v>789</v>
      </c>
      <c r="C3444" s="96" t="s">
        <v>6663</v>
      </c>
      <c r="D3444" s="96" t="s">
        <v>6915</v>
      </c>
      <c r="E3444" s="96" t="s">
        <v>3370</v>
      </c>
      <c r="F3444" s="96" t="s">
        <v>354</v>
      </c>
      <c r="G3444" s="576">
        <v>375</v>
      </c>
      <c r="H3444" s="576">
        <v>375</v>
      </c>
      <c r="I3444" s="576">
        <v>75</v>
      </c>
    </row>
    <row r="3445" spans="1:9" ht="15">
      <c r="A3445" s="96">
        <v>3437</v>
      </c>
      <c r="B3445" s="96" t="s">
        <v>6916</v>
      </c>
      <c r="C3445" s="96" t="s">
        <v>4260</v>
      </c>
      <c r="D3445" s="96" t="s">
        <v>6917</v>
      </c>
      <c r="E3445" s="96" t="s">
        <v>3368</v>
      </c>
      <c r="F3445" s="96" t="s">
        <v>354</v>
      </c>
      <c r="G3445" s="576">
        <v>60</v>
      </c>
      <c r="H3445" s="576">
        <v>60</v>
      </c>
      <c r="I3445" s="576">
        <v>12</v>
      </c>
    </row>
    <row r="3446" spans="1:9" ht="15">
      <c r="A3446" s="96">
        <v>3438</v>
      </c>
      <c r="B3446" s="96" t="s">
        <v>517</v>
      </c>
      <c r="C3446" s="96" t="s">
        <v>5730</v>
      </c>
      <c r="D3446" s="96" t="s">
        <v>6918</v>
      </c>
      <c r="E3446" s="96" t="s">
        <v>3370</v>
      </c>
      <c r="F3446" s="96" t="s">
        <v>354</v>
      </c>
      <c r="G3446" s="576">
        <v>375</v>
      </c>
      <c r="H3446" s="576">
        <v>375</v>
      </c>
      <c r="I3446" s="576">
        <v>75</v>
      </c>
    </row>
    <row r="3447" spans="1:9" ht="15">
      <c r="A3447" s="96">
        <v>3439</v>
      </c>
      <c r="B3447" s="96" t="s">
        <v>4344</v>
      </c>
      <c r="C3447" s="96" t="s">
        <v>6919</v>
      </c>
      <c r="D3447" s="96" t="s">
        <v>6920</v>
      </c>
      <c r="E3447" s="96" t="s">
        <v>3368</v>
      </c>
      <c r="F3447" s="96" t="s">
        <v>354</v>
      </c>
      <c r="G3447" s="576">
        <v>60</v>
      </c>
      <c r="H3447" s="576">
        <v>60</v>
      </c>
      <c r="I3447" s="576">
        <v>12</v>
      </c>
    </row>
    <row r="3448" spans="1:9" ht="15">
      <c r="A3448" s="96">
        <v>3440</v>
      </c>
      <c r="B3448" s="96" t="s">
        <v>6921</v>
      </c>
      <c r="C3448" s="96" t="s">
        <v>3729</v>
      </c>
      <c r="D3448" s="96" t="s">
        <v>6922</v>
      </c>
      <c r="E3448" s="96" t="s">
        <v>3368</v>
      </c>
      <c r="F3448" s="96" t="s">
        <v>354</v>
      </c>
      <c r="G3448" s="576">
        <v>60</v>
      </c>
      <c r="H3448" s="576">
        <v>60</v>
      </c>
      <c r="I3448" s="576">
        <v>12</v>
      </c>
    </row>
    <row r="3449" spans="1:9" ht="15">
      <c r="A3449" s="96">
        <v>3441</v>
      </c>
      <c r="B3449" s="96" t="s">
        <v>519</v>
      </c>
      <c r="C3449" s="96" t="s">
        <v>6923</v>
      </c>
      <c r="D3449" s="96" t="s">
        <v>6924</v>
      </c>
      <c r="E3449" s="96" t="s">
        <v>3370</v>
      </c>
      <c r="F3449" s="96" t="s">
        <v>354</v>
      </c>
      <c r="G3449" s="576">
        <v>375</v>
      </c>
      <c r="H3449" s="576">
        <v>375</v>
      </c>
      <c r="I3449" s="576">
        <v>75</v>
      </c>
    </row>
    <row r="3450" spans="1:9" ht="15">
      <c r="A3450" s="96">
        <v>3442</v>
      </c>
      <c r="B3450" s="96" t="s">
        <v>872</v>
      </c>
      <c r="C3450" s="96" t="s">
        <v>3486</v>
      </c>
      <c r="D3450" s="96" t="s">
        <v>6925</v>
      </c>
      <c r="E3450" s="96" t="s">
        <v>3370</v>
      </c>
      <c r="F3450" s="96" t="s">
        <v>354</v>
      </c>
      <c r="G3450" s="576">
        <v>375</v>
      </c>
      <c r="H3450" s="576">
        <v>375</v>
      </c>
      <c r="I3450" s="576">
        <v>75</v>
      </c>
    </row>
    <row r="3451" spans="1:9" ht="15">
      <c r="A3451" s="96">
        <v>3443</v>
      </c>
      <c r="B3451" s="96" t="s">
        <v>591</v>
      </c>
      <c r="C3451" s="96" t="s">
        <v>639</v>
      </c>
      <c r="D3451" s="96" t="s">
        <v>6926</v>
      </c>
      <c r="E3451" s="96" t="s">
        <v>3370</v>
      </c>
      <c r="F3451" s="96" t="s">
        <v>354</v>
      </c>
      <c r="G3451" s="576">
        <v>375</v>
      </c>
      <c r="H3451" s="576">
        <v>375</v>
      </c>
      <c r="I3451" s="576">
        <v>75</v>
      </c>
    </row>
    <row r="3452" spans="1:9" ht="15">
      <c r="A3452" s="96">
        <v>3444</v>
      </c>
      <c r="B3452" s="96" t="s">
        <v>6927</v>
      </c>
      <c r="C3452" s="96" t="s">
        <v>6928</v>
      </c>
      <c r="D3452" s="96" t="s">
        <v>6929</v>
      </c>
      <c r="E3452" s="96" t="s">
        <v>3370</v>
      </c>
      <c r="F3452" s="96" t="s">
        <v>354</v>
      </c>
      <c r="G3452" s="576">
        <v>375</v>
      </c>
      <c r="H3452" s="576">
        <v>375</v>
      </c>
      <c r="I3452" s="576">
        <v>75</v>
      </c>
    </row>
    <row r="3453" spans="1:9" ht="15">
      <c r="A3453" s="96">
        <v>3445</v>
      </c>
      <c r="B3453" s="96" t="s">
        <v>576</v>
      </c>
      <c r="C3453" s="96" t="s">
        <v>4066</v>
      </c>
      <c r="D3453" s="96" t="s">
        <v>6930</v>
      </c>
      <c r="E3453" s="96" t="s">
        <v>3368</v>
      </c>
      <c r="F3453" s="96" t="s">
        <v>354</v>
      </c>
      <c r="G3453" s="576">
        <v>60</v>
      </c>
      <c r="H3453" s="576">
        <v>60</v>
      </c>
      <c r="I3453" s="576">
        <v>12</v>
      </c>
    </row>
    <row r="3454" spans="1:9" ht="15">
      <c r="A3454" s="96">
        <v>3446</v>
      </c>
      <c r="B3454" s="96" t="s">
        <v>3432</v>
      </c>
      <c r="C3454" s="96" t="s">
        <v>6624</v>
      </c>
      <c r="D3454" s="96" t="s">
        <v>6931</v>
      </c>
      <c r="E3454" s="96" t="s">
        <v>3368</v>
      </c>
      <c r="F3454" s="96" t="s">
        <v>354</v>
      </c>
      <c r="G3454" s="576">
        <v>60</v>
      </c>
      <c r="H3454" s="576">
        <v>60</v>
      </c>
      <c r="I3454" s="576">
        <v>12</v>
      </c>
    </row>
    <row r="3455" spans="1:9" ht="15">
      <c r="A3455" s="96">
        <v>3447</v>
      </c>
      <c r="B3455" s="96" t="s">
        <v>532</v>
      </c>
      <c r="C3455" s="96" t="s">
        <v>1081</v>
      </c>
      <c r="D3455" s="96" t="s">
        <v>6932</v>
      </c>
      <c r="E3455" s="96" t="s">
        <v>3368</v>
      </c>
      <c r="F3455" s="96" t="s">
        <v>354</v>
      </c>
      <c r="G3455" s="576">
        <v>60</v>
      </c>
      <c r="H3455" s="576">
        <v>60</v>
      </c>
      <c r="I3455" s="576">
        <v>12</v>
      </c>
    </row>
    <row r="3456" spans="1:9" ht="15">
      <c r="A3456" s="96">
        <v>3448</v>
      </c>
      <c r="B3456" s="96" t="s">
        <v>531</v>
      </c>
      <c r="C3456" s="96" t="s">
        <v>4409</v>
      </c>
      <c r="D3456" s="96" t="s">
        <v>6933</v>
      </c>
      <c r="E3456" s="96" t="s">
        <v>3368</v>
      </c>
      <c r="F3456" s="96" t="s">
        <v>354</v>
      </c>
      <c r="G3456" s="576">
        <v>60</v>
      </c>
      <c r="H3456" s="576">
        <v>60</v>
      </c>
      <c r="I3456" s="576">
        <v>12</v>
      </c>
    </row>
    <row r="3457" spans="1:9" ht="15">
      <c r="A3457" s="96">
        <v>3449</v>
      </c>
      <c r="B3457" s="96" t="s">
        <v>553</v>
      </c>
      <c r="C3457" s="96" t="s">
        <v>6934</v>
      </c>
      <c r="D3457" s="96" t="s">
        <v>6935</v>
      </c>
      <c r="E3457" s="96" t="s">
        <v>3370</v>
      </c>
      <c r="F3457" s="96" t="s">
        <v>354</v>
      </c>
      <c r="G3457" s="576">
        <v>375</v>
      </c>
      <c r="H3457" s="576">
        <v>375</v>
      </c>
      <c r="I3457" s="576">
        <v>75</v>
      </c>
    </row>
    <row r="3458" spans="1:9" ht="15">
      <c r="A3458" s="96">
        <v>3450</v>
      </c>
      <c r="B3458" s="96" t="s">
        <v>576</v>
      </c>
      <c r="C3458" s="96" t="s">
        <v>6936</v>
      </c>
      <c r="D3458" s="96" t="s">
        <v>6937</v>
      </c>
      <c r="E3458" s="96" t="s">
        <v>3370</v>
      </c>
      <c r="F3458" s="96" t="s">
        <v>354</v>
      </c>
      <c r="G3458" s="576">
        <v>375</v>
      </c>
      <c r="H3458" s="576">
        <v>375</v>
      </c>
      <c r="I3458" s="576">
        <v>75</v>
      </c>
    </row>
    <row r="3459" spans="1:9" ht="15">
      <c r="A3459" s="96">
        <v>3451</v>
      </c>
      <c r="B3459" s="96" t="s">
        <v>519</v>
      </c>
      <c r="C3459" s="96" t="s">
        <v>5766</v>
      </c>
      <c r="D3459" s="96" t="s">
        <v>6938</v>
      </c>
      <c r="E3459" s="96" t="s">
        <v>3368</v>
      </c>
      <c r="F3459" s="96" t="s">
        <v>354</v>
      </c>
      <c r="G3459" s="576">
        <v>60</v>
      </c>
      <c r="H3459" s="576">
        <v>60</v>
      </c>
      <c r="I3459" s="576">
        <v>12</v>
      </c>
    </row>
    <row r="3460" spans="1:9" ht="15">
      <c r="A3460" s="96">
        <v>3452</v>
      </c>
      <c r="B3460" s="96" t="s">
        <v>569</v>
      </c>
      <c r="C3460" s="96" t="s">
        <v>6939</v>
      </c>
      <c r="D3460" s="96" t="s">
        <v>6940</v>
      </c>
      <c r="E3460" s="96" t="s">
        <v>3370</v>
      </c>
      <c r="F3460" s="96" t="s">
        <v>354</v>
      </c>
      <c r="G3460" s="576">
        <v>375</v>
      </c>
      <c r="H3460" s="576">
        <v>375</v>
      </c>
      <c r="I3460" s="576">
        <v>75</v>
      </c>
    </row>
    <row r="3461" spans="1:9" ht="15">
      <c r="A3461" s="96">
        <v>3453</v>
      </c>
      <c r="B3461" s="96" t="s">
        <v>894</v>
      </c>
      <c r="C3461" s="96" t="s">
        <v>6941</v>
      </c>
      <c r="D3461" s="96" t="s">
        <v>6942</v>
      </c>
      <c r="E3461" s="96" t="s">
        <v>3368</v>
      </c>
      <c r="F3461" s="96" t="s">
        <v>354</v>
      </c>
      <c r="G3461" s="576">
        <v>60</v>
      </c>
      <c r="H3461" s="576">
        <v>60</v>
      </c>
      <c r="I3461" s="576">
        <v>12</v>
      </c>
    </row>
    <row r="3462" spans="1:9" ht="15">
      <c r="A3462" s="96">
        <v>3454</v>
      </c>
      <c r="B3462" s="96" t="s">
        <v>517</v>
      </c>
      <c r="C3462" s="96" t="s">
        <v>1053</v>
      </c>
      <c r="D3462" s="96" t="s">
        <v>6943</v>
      </c>
      <c r="E3462" s="96" t="s">
        <v>3368</v>
      </c>
      <c r="F3462" s="96" t="s">
        <v>354</v>
      </c>
      <c r="G3462" s="576">
        <v>60</v>
      </c>
      <c r="H3462" s="576">
        <v>60</v>
      </c>
      <c r="I3462" s="576">
        <v>12</v>
      </c>
    </row>
    <row r="3463" spans="1:9" ht="15">
      <c r="A3463" s="96">
        <v>3455</v>
      </c>
      <c r="B3463" s="96" t="s">
        <v>4987</v>
      </c>
      <c r="C3463" s="96" t="s">
        <v>3527</v>
      </c>
      <c r="D3463" s="96" t="s">
        <v>6944</v>
      </c>
      <c r="E3463" s="96" t="s">
        <v>3368</v>
      </c>
      <c r="F3463" s="96" t="s">
        <v>354</v>
      </c>
      <c r="G3463" s="576">
        <v>60</v>
      </c>
      <c r="H3463" s="576">
        <v>60</v>
      </c>
      <c r="I3463" s="576">
        <v>12</v>
      </c>
    </row>
    <row r="3464" spans="1:9" ht="15">
      <c r="A3464" s="96">
        <v>3456</v>
      </c>
      <c r="B3464" s="96" t="s">
        <v>3391</v>
      </c>
      <c r="C3464" s="96" t="s">
        <v>3554</v>
      </c>
      <c r="D3464" s="96" t="s">
        <v>6945</v>
      </c>
      <c r="E3464" s="96" t="s">
        <v>3370</v>
      </c>
      <c r="F3464" s="96" t="s">
        <v>354</v>
      </c>
      <c r="G3464" s="576">
        <v>375</v>
      </c>
      <c r="H3464" s="576">
        <v>375</v>
      </c>
      <c r="I3464" s="576">
        <v>75</v>
      </c>
    </row>
    <row r="3465" spans="1:9" ht="15">
      <c r="A3465" s="96">
        <v>3457</v>
      </c>
      <c r="B3465" s="96" t="s">
        <v>673</v>
      </c>
      <c r="C3465" s="96" t="s">
        <v>6946</v>
      </c>
      <c r="D3465" s="96" t="s">
        <v>6947</v>
      </c>
      <c r="E3465" s="96" t="s">
        <v>3370</v>
      </c>
      <c r="F3465" s="96" t="s">
        <v>354</v>
      </c>
      <c r="G3465" s="576">
        <v>375</v>
      </c>
      <c r="H3465" s="576">
        <v>375</v>
      </c>
      <c r="I3465" s="576">
        <v>75</v>
      </c>
    </row>
    <row r="3466" spans="1:9" ht="15">
      <c r="A3466" s="96">
        <v>3458</v>
      </c>
      <c r="B3466" s="96" t="s">
        <v>643</v>
      </c>
      <c r="C3466" s="96" t="s">
        <v>6948</v>
      </c>
      <c r="D3466" s="96" t="s">
        <v>6949</v>
      </c>
      <c r="E3466" s="96" t="s">
        <v>3443</v>
      </c>
      <c r="F3466" s="96" t="s">
        <v>354</v>
      </c>
      <c r="G3466" s="576">
        <v>120</v>
      </c>
      <c r="H3466" s="576">
        <v>120</v>
      </c>
      <c r="I3466" s="576">
        <v>24</v>
      </c>
    </row>
    <row r="3467" spans="1:9" ht="15">
      <c r="A3467" s="96">
        <v>3459</v>
      </c>
      <c r="B3467" s="96" t="s">
        <v>6527</v>
      </c>
      <c r="C3467" s="96" t="s">
        <v>908</v>
      </c>
      <c r="D3467" s="96" t="s">
        <v>6950</v>
      </c>
      <c r="E3467" s="96" t="s">
        <v>3370</v>
      </c>
      <c r="F3467" s="96" t="s">
        <v>354</v>
      </c>
      <c r="G3467" s="576">
        <v>375</v>
      </c>
      <c r="H3467" s="576">
        <v>375</v>
      </c>
      <c r="I3467" s="576">
        <v>75</v>
      </c>
    </row>
    <row r="3468" spans="1:9" ht="15">
      <c r="A3468" s="96">
        <v>3460</v>
      </c>
      <c r="B3468" s="96" t="s">
        <v>4383</v>
      </c>
      <c r="C3468" s="96" t="s">
        <v>6951</v>
      </c>
      <c r="D3468" s="96" t="s">
        <v>6952</v>
      </c>
      <c r="E3468" s="96" t="s">
        <v>3370</v>
      </c>
      <c r="F3468" s="96" t="s">
        <v>354</v>
      </c>
      <c r="G3468" s="576">
        <v>375</v>
      </c>
      <c r="H3468" s="576">
        <v>375</v>
      </c>
      <c r="I3468" s="576">
        <v>75</v>
      </c>
    </row>
    <row r="3469" spans="1:9" ht="15">
      <c r="A3469" s="96">
        <v>3461</v>
      </c>
      <c r="B3469" s="96" t="s">
        <v>510</v>
      </c>
      <c r="C3469" s="96" t="s">
        <v>6946</v>
      </c>
      <c r="D3469" s="96" t="s">
        <v>6953</v>
      </c>
      <c r="E3469" s="96" t="s">
        <v>3368</v>
      </c>
      <c r="F3469" s="96" t="s">
        <v>354</v>
      </c>
      <c r="G3469" s="576">
        <v>60</v>
      </c>
      <c r="H3469" s="576">
        <v>60</v>
      </c>
      <c r="I3469" s="576">
        <v>12</v>
      </c>
    </row>
    <row r="3470" spans="1:9" ht="15">
      <c r="A3470" s="96">
        <v>3462</v>
      </c>
      <c r="B3470" s="96" t="s">
        <v>563</v>
      </c>
      <c r="C3470" s="96" t="s">
        <v>624</v>
      </c>
      <c r="D3470" s="96" t="s">
        <v>6954</v>
      </c>
      <c r="E3470" s="96" t="s">
        <v>3370</v>
      </c>
      <c r="F3470" s="96" t="s">
        <v>354</v>
      </c>
      <c r="G3470" s="576">
        <v>375</v>
      </c>
      <c r="H3470" s="576">
        <v>375</v>
      </c>
      <c r="I3470" s="576">
        <v>75</v>
      </c>
    </row>
    <row r="3471" spans="1:9" ht="15">
      <c r="A3471" s="96">
        <v>3463</v>
      </c>
      <c r="B3471" s="96" t="s">
        <v>691</v>
      </c>
      <c r="C3471" s="96" t="s">
        <v>6955</v>
      </c>
      <c r="D3471" s="96" t="s">
        <v>6956</v>
      </c>
      <c r="E3471" s="96" t="s">
        <v>3370</v>
      </c>
      <c r="F3471" s="96" t="s">
        <v>354</v>
      </c>
      <c r="G3471" s="576">
        <v>375</v>
      </c>
      <c r="H3471" s="576">
        <v>375</v>
      </c>
      <c r="I3471" s="576">
        <v>75</v>
      </c>
    </row>
    <row r="3472" spans="1:9" ht="15">
      <c r="A3472" s="96">
        <v>3464</v>
      </c>
      <c r="B3472" s="96" t="s">
        <v>581</v>
      </c>
      <c r="C3472" s="96" t="s">
        <v>6955</v>
      </c>
      <c r="D3472" s="96" t="s">
        <v>6957</v>
      </c>
      <c r="E3472" s="96" t="s">
        <v>3370</v>
      </c>
      <c r="F3472" s="96" t="s">
        <v>354</v>
      </c>
      <c r="G3472" s="576">
        <v>375</v>
      </c>
      <c r="H3472" s="576">
        <v>375</v>
      </c>
      <c r="I3472" s="576">
        <v>75</v>
      </c>
    </row>
    <row r="3473" spans="1:9" ht="15">
      <c r="A3473" s="96">
        <v>3465</v>
      </c>
      <c r="B3473" s="96" t="s">
        <v>4118</v>
      </c>
      <c r="C3473" s="96" t="s">
        <v>4311</v>
      </c>
      <c r="D3473" s="96" t="s">
        <v>6958</v>
      </c>
      <c r="E3473" s="96" t="s">
        <v>3368</v>
      </c>
      <c r="F3473" s="96" t="s">
        <v>354</v>
      </c>
      <c r="G3473" s="576">
        <v>60</v>
      </c>
      <c r="H3473" s="576">
        <v>60</v>
      </c>
      <c r="I3473" s="576">
        <v>12</v>
      </c>
    </row>
    <row r="3474" spans="1:9" ht="30">
      <c r="A3474" s="96">
        <v>3466</v>
      </c>
      <c r="B3474" s="96" t="s">
        <v>4120</v>
      </c>
      <c r="C3474" s="96" t="s">
        <v>639</v>
      </c>
      <c r="D3474" s="96" t="s">
        <v>6959</v>
      </c>
      <c r="E3474" s="96" t="s">
        <v>6443</v>
      </c>
      <c r="F3474" s="96" t="s">
        <v>354</v>
      </c>
      <c r="G3474" s="576">
        <v>787.5</v>
      </c>
      <c r="H3474" s="576">
        <v>787.5</v>
      </c>
      <c r="I3474" s="576">
        <v>157.5</v>
      </c>
    </row>
    <row r="3475" spans="1:9" ht="15">
      <c r="A3475" s="96">
        <v>3467</v>
      </c>
      <c r="B3475" s="96" t="s">
        <v>533</v>
      </c>
      <c r="C3475" s="96" t="s">
        <v>3591</v>
      </c>
      <c r="D3475" s="96" t="s">
        <v>6960</v>
      </c>
      <c r="E3475" s="96" t="s">
        <v>3762</v>
      </c>
      <c r="F3475" s="96" t="s">
        <v>354</v>
      </c>
      <c r="G3475" s="576">
        <v>1875</v>
      </c>
      <c r="H3475" s="576">
        <v>1875</v>
      </c>
      <c r="I3475" s="576">
        <v>375</v>
      </c>
    </row>
    <row r="3476" spans="1:9" ht="15">
      <c r="A3476" s="96">
        <v>3468</v>
      </c>
      <c r="B3476" s="96" t="s">
        <v>690</v>
      </c>
      <c r="C3476" s="96" t="s">
        <v>6961</v>
      </c>
      <c r="D3476" s="96" t="s">
        <v>6962</v>
      </c>
      <c r="E3476" s="96" t="s">
        <v>3368</v>
      </c>
      <c r="F3476" s="96" t="s">
        <v>354</v>
      </c>
      <c r="G3476" s="576">
        <v>60</v>
      </c>
      <c r="H3476" s="576">
        <v>60</v>
      </c>
      <c r="I3476" s="576">
        <v>12</v>
      </c>
    </row>
    <row r="3477" spans="1:9" ht="15">
      <c r="A3477" s="96">
        <v>3469</v>
      </c>
      <c r="B3477" s="96" t="s">
        <v>4841</v>
      </c>
      <c r="C3477" s="96" t="s">
        <v>6963</v>
      </c>
      <c r="D3477" s="96" t="s">
        <v>6964</v>
      </c>
      <c r="E3477" s="96" t="s">
        <v>3368</v>
      </c>
      <c r="F3477" s="96" t="s">
        <v>354</v>
      </c>
      <c r="G3477" s="576">
        <v>60</v>
      </c>
      <c r="H3477" s="576">
        <v>60</v>
      </c>
      <c r="I3477" s="576">
        <v>12</v>
      </c>
    </row>
    <row r="3478" spans="1:9" ht="15">
      <c r="A3478" s="96">
        <v>3470</v>
      </c>
      <c r="B3478" s="96" t="s">
        <v>553</v>
      </c>
      <c r="C3478" s="96" t="s">
        <v>6965</v>
      </c>
      <c r="D3478" s="96" t="s">
        <v>6966</v>
      </c>
      <c r="E3478" s="96" t="s">
        <v>3370</v>
      </c>
      <c r="F3478" s="96" t="s">
        <v>354</v>
      </c>
      <c r="G3478" s="576">
        <v>375</v>
      </c>
      <c r="H3478" s="576">
        <v>375</v>
      </c>
      <c r="I3478" s="576">
        <v>75</v>
      </c>
    </row>
    <row r="3479" spans="1:9" ht="15">
      <c r="A3479" s="96">
        <v>3471</v>
      </c>
      <c r="B3479" s="96" t="s">
        <v>761</v>
      </c>
      <c r="C3479" s="96" t="s">
        <v>608</v>
      </c>
      <c r="D3479" s="96" t="s">
        <v>6967</v>
      </c>
      <c r="E3479" s="96" t="s">
        <v>3368</v>
      </c>
      <c r="F3479" s="96" t="s">
        <v>354</v>
      </c>
      <c r="G3479" s="576">
        <v>60</v>
      </c>
      <c r="H3479" s="576">
        <v>60</v>
      </c>
      <c r="I3479" s="576">
        <v>12</v>
      </c>
    </row>
    <row r="3480" spans="1:9" ht="15">
      <c r="A3480" s="96">
        <v>3472</v>
      </c>
      <c r="B3480" s="96" t="s">
        <v>584</v>
      </c>
      <c r="C3480" s="96" t="s">
        <v>636</v>
      </c>
      <c r="D3480" s="96" t="s">
        <v>6968</v>
      </c>
      <c r="E3480" s="96" t="s">
        <v>3368</v>
      </c>
      <c r="F3480" s="96" t="s">
        <v>354</v>
      </c>
      <c r="G3480" s="576">
        <v>60</v>
      </c>
      <c r="H3480" s="576">
        <v>60</v>
      </c>
      <c r="I3480" s="576">
        <v>12</v>
      </c>
    </row>
    <row r="3481" spans="1:9" ht="15">
      <c r="A3481" s="96">
        <v>3473</v>
      </c>
      <c r="B3481" s="96" t="s">
        <v>3865</v>
      </c>
      <c r="C3481" s="96" t="s">
        <v>657</v>
      </c>
      <c r="D3481" s="96" t="s">
        <v>6969</v>
      </c>
      <c r="E3481" s="96" t="s">
        <v>3368</v>
      </c>
      <c r="F3481" s="96" t="s">
        <v>354</v>
      </c>
      <c r="G3481" s="576">
        <v>60</v>
      </c>
      <c r="H3481" s="576">
        <v>60</v>
      </c>
      <c r="I3481" s="576">
        <v>12</v>
      </c>
    </row>
    <row r="3482" spans="1:9" ht="15">
      <c r="A3482" s="96">
        <v>3474</v>
      </c>
      <c r="B3482" s="96" t="s">
        <v>3865</v>
      </c>
      <c r="C3482" s="96" t="s">
        <v>6970</v>
      </c>
      <c r="D3482" s="96" t="s">
        <v>6971</v>
      </c>
      <c r="E3482" s="96" t="s">
        <v>3370</v>
      </c>
      <c r="F3482" s="96" t="s">
        <v>354</v>
      </c>
      <c r="G3482" s="576">
        <v>375</v>
      </c>
      <c r="H3482" s="576">
        <v>375</v>
      </c>
      <c r="I3482" s="576">
        <v>75</v>
      </c>
    </row>
    <row r="3483" spans="1:9" ht="15">
      <c r="A3483" s="96">
        <v>3475</v>
      </c>
      <c r="B3483" s="96" t="s">
        <v>6972</v>
      </c>
      <c r="C3483" s="96" t="s">
        <v>1032</v>
      </c>
      <c r="D3483" s="96" t="s">
        <v>6973</v>
      </c>
      <c r="E3483" s="96" t="s">
        <v>3368</v>
      </c>
      <c r="F3483" s="96" t="s">
        <v>354</v>
      </c>
      <c r="G3483" s="576">
        <v>60</v>
      </c>
      <c r="H3483" s="576">
        <v>60</v>
      </c>
      <c r="I3483" s="576">
        <v>12</v>
      </c>
    </row>
    <row r="3484" spans="1:9" ht="15">
      <c r="A3484" s="96">
        <v>3476</v>
      </c>
      <c r="B3484" s="96" t="s">
        <v>510</v>
      </c>
      <c r="C3484" s="96" t="s">
        <v>6974</v>
      </c>
      <c r="D3484" s="96" t="s">
        <v>6975</v>
      </c>
      <c r="E3484" s="96" t="s">
        <v>3368</v>
      </c>
      <c r="F3484" s="96" t="s">
        <v>354</v>
      </c>
      <c r="G3484" s="576">
        <v>60</v>
      </c>
      <c r="H3484" s="576">
        <v>60</v>
      </c>
      <c r="I3484" s="576">
        <v>12</v>
      </c>
    </row>
    <row r="3485" spans="1:9" ht="15">
      <c r="A3485" s="96">
        <v>3477</v>
      </c>
      <c r="B3485" s="96" t="s">
        <v>614</v>
      </c>
      <c r="C3485" s="96" t="s">
        <v>3591</v>
      </c>
      <c r="D3485" s="96" t="s">
        <v>6976</v>
      </c>
      <c r="E3485" s="96" t="s">
        <v>3368</v>
      </c>
      <c r="F3485" s="96" t="s">
        <v>354</v>
      </c>
      <c r="G3485" s="576">
        <v>60</v>
      </c>
      <c r="H3485" s="576">
        <v>60</v>
      </c>
      <c r="I3485" s="576">
        <v>12</v>
      </c>
    </row>
    <row r="3486" spans="1:9" ht="30">
      <c r="A3486" s="96">
        <v>3478</v>
      </c>
      <c r="B3486" s="96" t="s">
        <v>4290</v>
      </c>
      <c r="C3486" s="96" t="s">
        <v>6977</v>
      </c>
      <c r="D3486" s="96" t="s">
        <v>6978</v>
      </c>
      <c r="E3486" s="96" t="s">
        <v>5634</v>
      </c>
      <c r="F3486" s="96" t="s">
        <v>354</v>
      </c>
      <c r="G3486" s="576">
        <v>4562.5</v>
      </c>
      <c r="H3486" s="576">
        <v>4562.5</v>
      </c>
      <c r="I3486" s="576">
        <v>913</v>
      </c>
    </row>
    <row r="3487" spans="1:9" ht="30">
      <c r="A3487" s="96">
        <v>3479</v>
      </c>
      <c r="B3487" s="96" t="s">
        <v>4290</v>
      </c>
      <c r="C3487" s="96" t="s">
        <v>6977</v>
      </c>
      <c r="D3487" s="96" t="s">
        <v>6978</v>
      </c>
      <c r="E3487" s="96" t="s">
        <v>5634</v>
      </c>
      <c r="F3487" s="96" t="s">
        <v>0</v>
      </c>
      <c r="G3487" s="576">
        <v>312.5</v>
      </c>
      <c r="H3487" s="576">
        <v>312.5</v>
      </c>
      <c r="I3487" s="576">
        <v>62.5</v>
      </c>
    </row>
    <row r="3488" spans="1:9" ht="15">
      <c r="A3488" s="96">
        <v>3480</v>
      </c>
      <c r="B3488" s="96" t="s">
        <v>673</v>
      </c>
      <c r="C3488" s="96" t="s">
        <v>6979</v>
      </c>
      <c r="D3488" s="96" t="s">
        <v>6980</v>
      </c>
      <c r="E3488" s="96" t="s">
        <v>3370</v>
      </c>
      <c r="F3488" s="96" t="s">
        <v>354</v>
      </c>
      <c r="G3488" s="576">
        <v>375</v>
      </c>
      <c r="H3488" s="576">
        <v>375</v>
      </c>
      <c r="I3488" s="576">
        <v>75</v>
      </c>
    </row>
    <row r="3489" spans="1:9" ht="15">
      <c r="A3489" s="96">
        <v>3481</v>
      </c>
      <c r="B3489" s="96" t="s">
        <v>1161</v>
      </c>
      <c r="C3489" s="96" t="s">
        <v>1087</v>
      </c>
      <c r="D3489" s="96" t="s">
        <v>6981</v>
      </c>
      <c r="E3489" s="96" t="s">
        <v>3368</v>
      </c>
      <c r="F3489" s="96" t="s">
        <v>354</v>
      </c>
      <c r="G3489" s="576">
        <v>60</v>
      </c>
      <c r="H3489" s="576">
        <v>60</v>
      </c>
      <c r="I3489" s="576">
        <v>12</v>
      </c>
    </row>
    <row r="3490" spans="1:9" ht="15">
      <c r="A3490" s="96">
        <v>3482</v>
      </c>
      <c r="B3490" s="96" t="s">
        <v>515</v>
      </c>
      <c r="C3490" s="96" t="s">
        <v>6982</v>
      </c>
      <c r="D3490" s="96" t="s">
        <v>6983</v>
      </c>
      <c r="E3490" s="96" t="s">
        <v>3368</v>
      </c>
      <c r="F3490" s="96" t="s">
        <v>354</v>
      </c>
      <c r="G3490" s="576">
        <v>60</v>
      </c>
      <c r="H3490" s="576">
        <v>60</v>
      </c>
      <c r="I3490" s="576">
        <v>12</v>
      </c>
    </row>
    <row r="3491" spans="1:9" ht="15">
      <c r="A3491" s="96">
        <v>3483</v>
      </c>
      <c r="B3491" s="96" t="s">
        <v>819</v>
      </c>
      <c r="C3491" s="96" t="s">
        <v>6912</v>
      </c>
      <c r="D3491" s="96" t="s">
        <v>6984</v>
      </c>
      <c r="E3491" s="96" t="s">
        <v>3368</v>
      </c>
      <c r="F3491" s="96" t="s">
        <v>354</v>
      </c>
      <c r="G3491" s="576">
        <v>60</v>
      </c>
      <c r="H3491" s="576">
        <v>60</v>
      </c>
      <c r="I3491" s="576">
        <v>12</v>
      </c>
    </row>
    <row r="3492" spans="1:9" ht="15">
      <c r="A3492" s="96">
        <v>3484</v>
      </c>
      <c r="B3492" s="96" t="s">
        <v>3432</v>
      </c>
      <c r="C3492" s="96" t="s">
        <v>5204</v>
      </c>
      <c r="D3492" s="96" t="s">
        <v>6985</v>
      </c>
      <c r="E3492" s="96" t="s">
        <v>3368</v>
      </c>
      <c r="F3492" s="96" t="s">
        <v>354</v>
      </c>
      <c r="G3492" s="576">
        <v>60</v>
      </c>
      <c r="H3492" s="576">
        <v>60</v>
      </c>
      <c r="I3492" s="576">
        <v>12</v>
      </c>
    </row>
    <row r="3493" spans="1:9" ht="15">
      <c r="A3493" s="96">
        <v>3485</v>
      </c>
      <c r="B3493" s="96" t="s">
        <v>515</v>
      </c>
      <c r="C3493" s="96" t="s">
        <v>4023</v>
      </c>
      <c r="D3493" s="96" t="s">
        <v>6986</v>
      </c>
      <c r="E3493" s="96" t="s">
        <v>3370</v>
      </c>
      <c r="F3493" s="96" t="s">
        <v>354</v>
      </c>
      <c r="G3493" s="576">
        <v>375</v>
      </c>
      <c r="H3493" s="576">
        <v>375</v>
      </c>
      <c r="I3493" s="576">
        <v>75</v>
      </c>
    </row>
    <row r="3494" spans="1:9" ht="15">
      <c r="A3494" s="96">
        <v>3486</v>
      </c>
      <c r="B3494" s="96" t="s">
        <v>4120</v>
      </c>
      <c r="C3494" s="96" t="s">
        <v>3591</v>
      </c>
      <c r="D3494" s="96" t="s">
        <v>6987</v>
      </c>
      <c r="E3494" s="96" t="s">
        <v>3368</v>
      </c>
      <c r="F3494" s="96" t="s">
        <v>354</v>
      </c>
      <c r="G3494" s="576">
        <v>60</v>
      </c>
      <c r="H3494" s="576">
        <v>60</v>
      </c>
      <c r="I3494" s="576">
        <v>12</v>
      </c>
    </row>
    <row r="3495" spans="1:9" ht="15">
      <c r="A3495" s="96">
        <v>3487</v>
      </c>
      <c r="B3495" s="96" t="s">
        <v>3793</v>
      </c>
      <c r="C3495" s="96" t="s">
        <v>6988</v>
      </c>
      <c r="D3495" s="96" t="s">
        <v>6989</v>
      </c>
      <c r="E3495" s="96" t="s">
        <v>3370</v>
      </c>
      <c r="F3495" s="96" t="s">
        <v>354</v>
      </c>
      <c r="G3495" s="576">
        <v>375</v>
      </c>
      <c r="H3495" s="576">
        <v>375</v>
      </c>
      <c r="I3495" s="576">
        <v>75</v>
      </c>
    </row>
    <row r="3496" spans="1:9" ht="15">
      <c r="A3496" s="96">
        <v>3488</v>
      </c>
      <c r="B3496" s="96" t="s">
        <v>6990</v>
      </c>
      <c r="C3496" s="96" t="s">
        <v>6991</v>
      </c>
      <c r="D3496" s="96" t="s">
        <v>6992</v>
      </c>
      <c r="E3496" s="96" t="s">
        <v>3368</v>
      </c>
      <c r="F3496" s="96" t="s">
        <v>354</v>
      </c>
      <c r="G3496" s="576">
        <v>60</v>
      </c>
      <c r="H3496" s="576">
        <v>60</v>
      </c>
      <c r="I3496" s="576">
        <v>12</v>
      </c>
    </row>
    <row r="3497" spans="1:9" ht="15">
      <c r="A3497" s="96">
        <v>3489</v>
      </c>
      <c r="B3497" s="96" t="s">
        <v>505</v>
      </c>
      <c r="C3497" s="96" t="s">
        <v>6993</v>
      </c>
      <c r="D3497" s="96" t="s">
        <v>6994</v>
      </c>
      <c r="E3497" s="96" t="s">
        <v>3762</v>
      </c>
      <c r="F3497" s="96" t="s">
        <v>354</v>
      </c>
      <c r="G3497" s="576">
        <v>5025</v>
      </c>
      <c r="H3497" s="576">
        <v>5025</v>
      </c>
      <c r="I3497" s="576">
        <v>1005</v>
      </c>
    </row>
    <row r="3498" spans="1:9" ht="15">
      <c r="A3498" s="96">
        <v>3490</v>
      </c>
      <c r="B3498" s="96" t="s">
        <v>928</v>
      </c>
      <c r="C3498" s="96" t="s">
        <v>6678</v>
      </c>
      <c r="D3498" s="96" t="s">
        <v>6995</v>
      </c>
      <c r="E3498" s="96" t="s">
        <v>3368</v>
      </c>
      <c r="F3498" s="96" t="s">
        <v>354</v>
      </c>
      <c r="G3498" s="576">
        <v>60</v>
      </c>
      <c r="H3498" s="576">
        <v>60</v>
      </c>
      <c r="I3498" s="576">
        <v>12</v>
      </c>
    </row>
    <row r="3499" spans="1:9" ht="15">
      <c r="A3499" s="96">
        <v>3491</v>
      </c>
      <c r="B3499" s="96" t="s">
        <v>540</v>
      </c>
      <c r="C3499" s="96" t="s">
        <v>6996</v>
      </c>
      <c r="D3499" s="96" t="s">
        <v>6997</v>
      </c>
      <c r="E3499" s="96" t="s">
        <v>3368</v>
      </c>
      <c r="F3499" s="96" t="s">
        <v>354</v>
      </c>
      <c r="G3499" s="576">
        <v>60</v>
      </c>
      <c r="H3499" s="576">
        <v>60</v>
      </c>
      <c r="I3499" s="576">
        <v>12</v>
      </c>
    </row>
    <row r="3500" spans="1:9" ht="15">
      <c r="A3500" s="96">
        <v>3492</v>
      </c>
      <c r="B3500" s="96" t="s">
        <v>789</v>
      </c>
      <c r="C3500" s="96" t="s">
        <v>4638</v>
      </c>
      <c r="D3500" s="96" t="s">
        <v>6998</v>
      </c>
      <c r="E3500" s="96" t="s">
        <v>3368</v>
      </c>
      <c r="F3500" s="96" t="s">
        <v>354</v>
      </c>
      <c r="G3500" s="576">
        <v>60</v>
      </c>
      <c r="H3500" s="576">
        <v>60</v>
      </c>
      <c r="I3500" s="576">
        <v>12</v>
      </c>
    </row>
    <row r="3501" spans="1:9" ht="15">
      <c r="A3501" s="96">
        <v>3493</v>
      </c>
      <c r="B3501" s="96" t="s">
        <v>4170</v>
      </c>
      <c r="C3501" s="96" t="s">
        <v>6999</v>
      </c>
      <c r="D3501" s="96" t="s">
        <v>7000</v>
      </c>
      <c r="E3501" s="96" t="s">
        <v>3760</v>
      </c>
      <c r="F3501" s="96" t="s">
        <v>354</v>
      </c>
      <c r="G3501" s="576">
        <v>125</v>
      </c>
      <c r="H3501" s="576">
        <v>125</v>
      </c>
      <c r="I3501" s="576">
        <v>25</v>
      </c>
    </row>
    <row r="3502" spans="1:9" ht="15">
      <c r="A3502" s="96">
        <v>3494</v>
      </c>
      <c r="B3502" s="96" t="s">
        <v>860</v>
      </c>
      <c r="C3502" s="96" t="s">
        <v>3578</v>
      </c>
      <c r="D3502" s="96" t="s">
        <v>7001</v>
      </c>
      <c r="E3502" s="96" t="s">
        <v>3368</v>
      </c>
      <c r="F3502" s="96" t="s">
        <v>354</v>
      </c>
      <c r="G3502" s="576">
        <v>60</v>
      </c>
      <c r="H3502" s="576">
        <v>60</v>
      </c>
      <c r="I3502" s="576">
        <v>12</v>
      </c>
    </row>
    <row r="3503" spans="1:9" ht="15">
      <c r="A3503" s="96">
        <v>3495</v>
      </c>
      <c r="B3503" s="96" t="s">
        <v>872</v>
      </c>
      <c r="C3503" s="96" t="s">
        <v>1183</v>
      </c>
      <c r="D3503" s="96" t="s">
        <v>7002</v>
      </c>
      <c r="E3503" s="96" t="s">
        <v>3368</v>
      </c>
      <c r="F3503" s="96" t="s">
        <v>354</v>
      </c>
      <c r="G3503" s="576">
        <v>60</v>
      </c>
      <c r="H3503" s="576">
        <v>60</v>
      </c>
      <c r="I3503" s="576">
        <v>12</v>
      </c>
    </row>
    <row r="3504" spans="1:9" ht="15">
      <c r="A3504" s="96">
        <v>3496</v>
      </c>
      <c r="B3504" s="96" t="s">
        <v>615</v>
      </c>
      <c r="C3504" s="96" t="s">
        <v>7003</v>
      </c>
      <c r="D3504" s="96" t="s">
        <v>7004</v>
      </c>
      <c r="E3504" s="96" t="s">
        <v>3368</v>
      </c>
      <c r="F3504" s="96" t="s">
        <v>354</v>
      </c>
      <c r="G3504" s="576">
        <v>60</v>
      </c>
      <c r="H3504" s="576">
        <v>60</v>
      </c>
      <c r="I3504" s="576">
        <v>12</v>
      </c>
    </row>
    <row r="3505" spans="1:9" ht="15">
      <c r="A3505" s="96">
        <v>3497</v>
      </c>
      <c r="B3505" s="96" t="s">
        <v>567</v>
      </c>
      <c r="C3505" s="96" t="s">
        <v>841</v>
      </c>
      <c r="D3505" s="96" t="s">
        <v>7005</v>
      </c>
      <c r="E3505" s="96" t="s">
        <v>3370</v>
      </c>
      <c r="F3505" s="96" t="s">
        <v>354</v>
      </c>
      <c r="G3505" s="576">
        <v>375</v>
      </c>
      <c r="H3505" s="576">
        <v>375</v>
      </c>
      <c r="I3505" s="576">
        <v>75</v>
      </c>
    </row>
    <row r="3506" spans="1:9" ht="15">
      <c r="A3506" s="96">
        <v>3498</v>
      </c>
      <c r="B3506" s="96" t="s">
        <v>7006</v>
      </c>
      <c r="C3506" s="96" t="s">
        <v>657</v>
      </c>
      <c r="D3506" s="96" t="s">
        <v>7007</v>
      </c>
      <c r="E3506" s="96" t="s">
        <v>3368</v>
      </c>
      <c r="F3506" s="96" t="s">
        <v>354</v>
      </c>
      <c r="G3506" s="576">
        <v>60</v>
      </c>
      <c r="H3506" s="576">
        <v>60</v>
      </c>
      <c r="I3506" s="576">
        <v>12</v>
      </c>
    </row>
    <row r="3507" spans="1:9" ht="15">
      <c r="A3507" s="96">
        <v>3499</v>
      </c>
      <c r="B3507" s="96" t="s">
        <v>504</v>
      </c>
      <c r="C3507" s="96" t="s">
        <v>1174</v>
      </c>
      <c r="D3507" s="96" t="s">
        <v>7008</v>
      </c>
      <c r="E3507" s="96" t="s">
        <v>3368</v>
      </c>
      <c r="F3507" s="96" t="s">
        <v>354</v>
      </c>
      <c r="G3507" s="576">
        <v>60</v>
      </c>
      <c r="H3507" s="576">
        <v>60</v>
      </c>
      <c r="I3507" s="576">
        <v>12</v>
      </c>
    </row>
    <row r="3508" spans="1:9" ht="15">
      <c r="A3508" s="96">
        <v>3500</v>
      </c>
      <c r="B3508" s="96" t="s">
        <v>3782</v>
      </c>
      <c r="C3508" s="96" t="s">
        <v>3996</v>
      </c>
      <c r="D3508" s="96" t="s">
        <v>7009</v>
      </c>
      <c r="E3508" s="96" t="s">
        <v>3368</v>
      </c>
      <c r="F3508" s="96" t="s">
        <v>354</v>
      </c>
      <c r="G3508" s="576">
        <v>60</v>
      </c>
      <c r="H3508" s="576">
        <v>60</v>
      </c>
      <c r="I3508" s="576">
        <v>12</v>
      </c>
    </row>
    <row r="3509" spans="1:9" ht="15">
      <c r="A3509" s="96">
        <v>3501</v>
      </c>
      <c r="B3509" s="96" t="s">
        <v>506</v>
      </c>
      <c r="C3509" s="96" t="s">
        <v>657</v>
      </c>
      <c r="D3509" s="96" t="s">
        <v>7010</v>
      </c>
      <c r="E3509" s="96" t="s">
        <v>3758</v>
      </c>
      <c r="F3509" s="96" t="s">
        <v>354</v>
      </c>
      <c r="G3509" s="576">
        <v>3900</v>
      </c>
      <c r="H3509" s="576">
        <v>3900</v>
      </c>
      <c r="I3509" s="576">
        <v>780</v>
      </c>
    </row>
    <row r="3510" spans="1:9" ht="15">
      <c r="A3510" s="96">
        <v>3502</v>
      </c>
      <c r="B3510" s="96" t="s">
        <v>803</v>
      </c>
      <c r="C3510" s="96" t="s">
        <v>7011</v>
      </c>
      <c r="D3510" s="96" t="s">
        <v>7012</v>
      </c>
      <c r="E3510" s="96" t="s">
        <v>3368</v>
      </c>
      <c r="F3510" s="96" t="s">
        <v>354</v>
      </c>
      <c r="G3510" s="576">
        <v>60</v>
      </c>
      <c r="H3510" s="576">
        <v>60</v>
      </c>
      <c r="I3510" s="576">
        <v>12</v>
      </c>
    </row>
    <row r="3511" spans="1:9" ht="15">
      <c r="A3511" s="96">
        <v>3503</v>
      </c>
      <c r="B3511" s="96" t="s">
        <v>809</v>
      </c>
      <c r="C3511" s="96" t="s">
        <v>4092</v>
      </c>
      <c r="D3511" s="96" t="s">
        <v>7013</v>
      </c>
      <c r="E3511" s="96" t="s">
        <v>3368</v>
      </c>
      <c r="F3511" s="96" t="s">
        <v>354</v>
      </c>
      <c r="G3511" s="576">
        <v>60</v>
      </c>
      <c r="H3511" s="576">
        <v>60</v>
      </c>
      <c r="I3511" s="576">
        <v>12</v>
      </c>
    </row>
    <row r="3512" spans="1:9" ht="15">
      <c r="A3512" s="96">
        <v>3504</v>
      </c>
      <c r="B3512" s="96" t="s">
        <v>987</v>
      </c>
      <c r="C3512" s="96" t="s">
        <v>1076</v>
      </c>
      <c r="D3512" s="96" t="s">
        <v>7014</v>
      </c>
      <c r="E3512" s="96" t="s">
        <v>3370</v>
      </c>
      <c r="F3512" s="96" t="s">
        <v>354</v>
      </c>
      <c r="G3512" s="576">
        <v>375</v>
      </c>
      <c r="H3512" s="576">
        <v>375</v>
      </c>
      <c r="I3512" s="576">
        <v>75</v>
      </c>
    </row>
    <row r="3513" spans="1:9" ht="15">
      <c r="A3513" s="96">
        <v>3505</v>
      </c>
      <c r="B3513" s="96" t="s">
        <v>7015</v>
      </c>
      <c r="C3513" s="96" t="s">
        <v>4008</v>
      </c>
      <c r="D3513" s="96" t="s">
        <v>7016</v>
      </c>
      <c r="E3513" s="96" t="s">
        <v>3368</v>
      </c>
      <c r="F3513" s="96" t="s">
        <v>354</v>
      </c>
      <c r="G3513" s="576">
        <v>60</v>
      </c>
      <c r="H3513" s="576">
        <v>60</v>
      </c>
      <c r="I3513" s="576">
        <v>12</v>
      </c>
    </row>
    <row r="3514" spans="1:9" ht="15">
      <c r="A3514" s="96">
        <v>3506</v>
      </c>
      <c r="B3514" s="96" t="s">
        <v>614</v>
      </c>
      <c r="C3514" s="96" t="s">
        <v>622</v>
      </c>
      <c r="D3514" s="96" t="s">
        <v>7017</v>
      </c>
      <c r="E3514" s="96" t="s">
        <v>3370</v>
      </c>
      <c r="F3514" s="96" t="s">
        <v>354</v>
      </c>
      <c r="G3514" s="576">
        <v>375</v>
      </c>
      <c r="H3514" s="576">
        <v>375</v>
      </c>
      <c r="I3514" s="576">
        <v>75</v>
      </c>
    </row>
    <row r="3515" spans="1:9" ht="15">
      <c r="A3515" s="96">
        <v>3507</v>
      </c>
      <c r="B3515" s="96" t="s">
        <v>577</v>
      </c>
      <c r="C3515" s="96" t="s">
        <v>7018</v>
      </c>
      <c r="D3515" s="96" t="s">
        <v>7019</v>
      </c>
      <c r="E3515" s="96" t="s">
        <v>3370</v>
      </c>
      <c r="F3515" s="96" t="s">
        <v>354</v>
      </c>
      <c r="G3515" s="576">
        <v>375</v>
      </c>
      <c r="H3515" s="576">
        <v>375</v>
      </c>
      <c r="I3515" s="576">
        <v>75</v>
      </c>
    </row>
    <row r="3516" spans="1:9" ht="15">
      <c r="A3516" s="96">
        <v>3508</v>
      </c>
      <c r="B3516" s="96" t="s">
        <v>1034</v>
      </c>
      <c r="C3516" s="96" t="s">
        <v>7020</v>
      </c>
      <c r="D3516" s="96" t="s">
        <v>7021</v>
      </c>
      <c r="E3516" s="96" t="s">
        <v>3370</v>
      </c>
      <c r="F3516" s="96" t="s">
        <v>354</v>
      </c>
      <c r="G3516" s="576">
        <v>375</v>
      </c>
      <c r="H3516" s="576">
        <v>375</v>
      </c>
      <c r="I3516" s="576">
        <v>75</v>
      </c>
    </row>
    <row r="3517" spans="1:9" ht="15">
      <c r="A3517" s="96">
        <v>3509</v>
      </c>
      <c r="B3517" s="96" t="s">
        <v>581</v>
      </c>
      <c r="C3517" s="96" t="s">
        <v>7022</v>
      </c>
      <c r="D3517" s="96" t="s">
        <v>7023</v>
      </c>
      <c r="E3517" s="96" t="s">
        <v>3370</v>
      </c>
      <c r="F3517" s="96" t="s">
        <v>354</v>
      </c>
      <c r="G3517" s="576">
        <v>375</v>
      </c>
      <c r="H3517" s="576">
        <v>375</v>
      </c>
      <c r="I3517" s="576">
        <v>75</v>
      </c>
    </row>
    <row r="3518" spans="1:9" ht="15">
      <c r="A3518" s="96">
        <v>3510</v>
      </c>
      <c r="B3518" s="96" t="s">
        <v>521</v>
      </c>
      <c r="C3518" s="96" t="s">
        <v>5204</v>
      </c>
      <c r="D3518" s="96" t="s">
        <v>7024</v>
      </c>
      <c r="E3518" s="96" t="s">
        <v>3370</v>
      </c>
      <c r="F3518" s="96" t="s">
        <v>354</v>
      </c>
      <c r="G3518" s="576">
        <v>375</v>
      </c>
      <c r="H3518" s="576">
        <v>375</v>
      </c>
      <c r="I3518" s="576">
        <v>75</v>
      </c>
    </row>
    <row r="3519" spans="1:9" ht="15">
      <c r="A3519" s="96">
        <v>3511</v>
      </c>
      <c r="B3519" s="96" t="s">
        <v>583</v>
      </c>
      <c r="C3519" s="96" t="s">
        <v>4053</v>
      </c>
      <c r="D3519" s="96" t="s">
        <v>7025</v>
      </c>
      <c r="E3519" s="96" t="s">
        <v>3370</v>
      </c>
      <c r="F3519" s="96" t="s">
        <v>354</v>
      </c>
      <c r="G3519" s="576">
        <v>375</v>
      </c>
      <c r="H3519" s="576">
        <v>375</v>
      </c>
      <c r="I3519" s="576">
        <v>75</v>
      </c>
    </row>
    <row r="3520" spans="1:9" ht="15">
      <c r="A3520" s="96">
        <v>3512</v>
      </c>
      <c r="B3520" s="96" t="s">
        <v>4042</v>
      </c>
      <c r="C3520" s="96" t="s">
        <v>4897</v>
      </c>
      <c r="D3520" s="96" t="s">
        <v>7026</v>
      </c>
      <c r="E3520" s="96" t="s">
        <v>3368</v>
      </c>
      <c r="F3520" s="96" t="s">
        <v>354</v>
      </c>
      <c r="G3520" s="576">
        <v>60</v>
      </c>
      <c r="H3520" s="576">
        <v>60</v>
      </c>
      <c r="I3520" s="576">
        <v>12</v>
      </c>
    </row>
    <row r="3521" spans="1:9" ht="15">
      <c r="A3521" s="96">
        <v>3513</v>
      </c>
      <c r="B3521" s="96" t="s">
        <v>584</v>
      </c>
      <c r="C3521" s="96" t="s">
        <v>785</v>
      </c>
      <c r="D3521" s="96" t="s">
        <v>7027</v>
      </c>
      <c r="E3521" s="96" t="s">
        <v>3370</v>
      </c>
      <c r="F3521" s="96" t="s">
        <v>354</v>
      </c>
      <c r="G3521" s="576">
        <v>375</v>
      </c>
      <c r="H3521" s="576">
        <v>375</v>
      </c>
      <c r="I3521" s="576">
        <v>75</v>
      </c>
    </row>
    <row r="3522" spans="1:9" ht="15">
      <c r="A3522" s="96">
        <v>3514</v>
      </c>
      <c r="B3522" s="96" t="s">
        <v>7028</v>
      </c>
      <c r="C3522" s="96" t="s">
        <v>1051</v>
      </c>
      <c r="D3522" s="96" t="s">
        <v>7029</v>
      </c>
      <c r="E3522" s="96" t="s">
        <v>3368</v>
      </c>
      <c r="F3522" s="96" t="s">
        <v>354</v>
      </c>
      <c r="G3522" s="576">
        <v>60</v>
      </c>
      <c r="H3522" s="576">
        <v>60</v>
      </c>
      <c r="I3522" s="576">
        <v>12</v>
      </c>
    </row>
    <row r="3523" spans="1:9" ht="15">
      <c r="A3523" s="96">
        <v>3515</v>
      </c>
      <c r="B3523" s="96" t="s">
        <v>519</v>
      </c>
      <c r="C3523" s="96" t="s">
        <v>7030</v>
      </c>
      <c r="D3523" s="96" t="s">
        <v>7031</v>
      </c>
      <c r="E3523" s="96" t="s">
        <v>3370</v>
      </c>
      <c r="F3523" s="96" t="s">
        <v>354</v>
      </c>
      <c r="G3523" s="576">
        <v>375</v>
      </c>
      <c r="H3523" s="576">
        <v>375</v>
      </c>
      <c r="I3523" s="576">
        <v>75</v>
      </c>
    </row>
    <row r="3524" spans="1:9" ht="15">
      <c r="A3524" s="96">
        <v>3516</v>
      </c>
      <c r="B3524" s="96" t="s">
        <v>794</v>
      </c>
      <c r="C3524" s="96" t="s">
        <v>1051</v>
      </c>
      <c r="D3524" s="96" t="s">
        <v>7032</v>
      </c>
      <c r="E3524" s="96" t="s">
        <v>3370</v>
      </c>
      <c r="F3524" s="96" t="s">
        <v>354</v>
      </c>
      <c r="G3524" s="576">
        <v>375</v>
      </c>
      <c r="H3524" s="576">
        <v>375</v>
      </c>
      <c r="I3524" s="576">
        <v>75</v>
      </c>
    </row>
    <row r="3525" spans="1:9" ht="15">
      <c r="A3525" s="96">
        <v>3517</v>
      </c>
      <c r="B3525" s="96" t="s">
        <v>7033</v>
      </c>
      <c r="C3525" s="96" t="s">
        <v>6988</v>
      </c>
      <c r="D3525" s="96" t="s">
        <v>7034</v>
      </c>
      <c r="E3525" s="96" t="s">
        <v>3368</v>
      </c>
      <c r="F3525" s="96" t="s">
        <v>354</v>
      </c>
      <c r="G3525" s="576">
        <v>60</v>
      </c>
      <c r="H3525" s="576">
        <v>60</v>
      </c>
      <c r="I3525" s="576">
        <v>12</v>
      </c>
    </row>
    <row r="3526" spans="1:9" ht="15">
      <c r="A3526" s="96">
        <v>3518</v>
      </c>
      <c r="B3526" s="96" t="s">
        <v>591</v>
      </c>
      <c r="C3526" s="96" t="s">
        <v>7035</v>
      </c>
      <c r="D3526" s="96" t="s">
        <v>7036</v>
      </c>
      <c r="E3526" s="96" t="s">
        <v>3368</v>
      </c>
      <c r="F3526" s="96" t="s">
        <v>354</v>
      </c>
      <c r="G3526" s="576">
        <v>60</v>
      </c>
      <c r="H3526" s="576">
        <v>60</v>
      </c>
      <c r="I3526" s="576">
        <v>12</v>
      </c>
    </row>
    <row r="3527" spans="1:9" ht="15">
      <c r="A3527" s="96">
        <v>3519</v>
      </c>
      <c r="B3527" s="96" t="s">
        <v>581</v>
      </c>
      <c r="C3527" s="96" t="s">
        <v>6178</v>
      </c>
      <c r="D3527" s="96" t="s">
        <v>7037</v>
      </c>
      <c r="E3527" s="96" t="s">
        <v>3368</v>
      </c>
      <c r="F3527" s="96" t="s">
        <v>354</v>
      </c>
      <c r="G3527" s="576">
        <v>60</v>
      </c>
      <c r="H3527" s="576">
        <v>60</v>
      </c>
      <c r="I3527" s="576">
        <v>12</v>
      </c>
    </row>
    <row r="3528" spans="1:9" ht="15">
      <c r="A3528" s="96">
        <v>3520</v>
      </c>
      <c r="B3528" s="96" t="s">
        <v>7038</v>
      </c>
      <c r="C3528" s="96" t="s">
        <v>1074</v>
      </c>
      <c r="D3528" s="96" t="s">
        <v>7039</v>
      </c>
      <c r="E3528" s="96" t="s">
        <v>3368</v>
      </c>
      <c r="F3528" s="96" t="s">
        <v>354</v>
      </c>
      <c r="G3528" s="576">
        <v>60</v>
      </c>
      <c r="H3528" s="576">
        <v>60</v>
      </c>
      <c r="I3528" s="576">
        <v>12</v>
      </c>
    </row>
    <row r="3529" spans="1:9" ht="15">
      <c r="A3529" s="96">
        <v>3521</v>
      </c>
      <c r="B3529" s="96" t="s">
        <v>3887</v>
      </c>
      <c r="C3529" s="96" t="s">
        <v>7040</v>
      </c>
      <c r="D3529" s="96" t="s">
        <v>7041</v>
      </c>
      <c r="E3529" s="96" t="s">
        <v>3368</v>
      </c>
      <c r="F3529" s="96" t="s">
        <v>354</v>
      </c>
      <c r="G3529" s="576">
        <v>60</v>
      </c>
      <c r="H3529" s="576">
        <v>60</v>
      </c>
      <c r="I3529" s="576">
        <v>12</v>
      </c>
    </row>
    <row r="3530" spans="1:9" ht="15">
      <c r="A3530" s="96">
        <v>3522</v>
      </c>
      <c r="B3530" s="96" t="s">
        <v>3521</v>
      </c>
      <c r="C3530" s="96" t="s">
        <v>4897</v>
      </c>
      <c r="D3530" s="96" t="s">
        <v>7042</v>
      </c>
      <c r="E3530" s="96" t="s">
        <v>3370</v>
      </c>
      <c r="F3530" s="96" t="s">
        <v>354</v>
      </c>
      <c r="G3530" s="576">
        <v>375</v>
      </c>
      <c r="H3530" s="576">
        <v>375</v>
      </c>
      <c r="I3530" s="576">
        <v>75</v>
      </c>
    </row>
    <row r="3531" spans="1:9" ht="15">
      <c r="A3531" s="96">
        <v>3523</v>
      </c>
      <c r="B3531" s="96" t="s">
        <v>584</v>
      </c>
      <c r="C3531" s="96" t="s">
        <v>7043</v>
      </c>
      <c r="D3531" s="96" t="s">
        <v>7044</v>
      </c>
      <c r="E3531" s="96" t="s">
        <v>3368</v>
      </c>
      <c r="F3531" s="96" t="s">
        <v>354</v>
      </c>
      <c r="G3531" s="576">
        <v>60</v>
      </c>
      <c r="H3531" s="576">
        <v>60</v>
      </c>
      <c r="I3531" s="576">
        <v>12</v>
      </c>
    </row>
    <row r="3532" spans="1:9" ht="15">
      <c r="A3532" s="96">
        <v>3524</v>
      </c>
      <c r="B3532" s="96" t="s">
        <v>7015</v>
      </c>
      <c r="C3532" s="96" t="s">
        <v>5204</v>
      </c>
      <c r="D3532" s="96" t="s">
        <v>7045</v>
      </c>
      <c r="E3532" s="96" t="s">
        <v>3368</v>
      </c>
      <c r="F3532" s="96" t="s">
        <v>354</v>
      </c>
      <c r="G3532" s="576">
        <v>60</v>
      </c>
      <c r="H3532" s="576">
        <v>60</v>
      </c>
      <c r="I3532" s="576">
        <v>12</v>
      </c>
    </row>
    <row r="3533" spans="1:9" ht="15">
      <c r="A3533" s="96">
        <v>3525</v>
      </c>
      <c r="B3533" s="96" t="s">
        <v>584</v>
      </c>
      <c r="C3533" s="96" t="s">
        <v>6996</v>
      </c>
      <c r="D3533" s="96" t="s">
        <v>7046</v>
      </c>
      <c r="E3533" s="96" t="s">
        <v>3368</v>
      </c>
      <c r="F3533" s="96" t="s">
        <v>354</v>
      </c>
      <c r="G3533" s="576">
        <v>60</v>
      </c>
      <c r="H3533" s="576">
        <v>60</v>
      </c>
      <c r="I3533" s="576">
        <v>12</v>
      </c>
    </row>
    <row r="3534" spans="1:9" ht="15">
      <c r="A3534" s="96">
        <v>3526</v>
      </c>
      <c r="B3534" s="96" t="s">
        <v>561</v>
      </c>
      <c r="C3534" s="96" t="s">
        <v>3578</v>
      </c>
      <c r="D3534" s="96" t="s">
        <v>7047</v>
      </c>
      <c r="E3534" s="96" t="s">
        <v>3368</v>
      </c>
      <c r="F3534" s="96" t="s">
        <v>354</v>
      </c>
      <c r="G3534" s="576">
        <v>60</v>
      </c>
      <c r="H3534" s="576">
        <v>60</v>
      </c>
      <c r="I3534" s="576">
        <v>12</v>
      </c>
    </row>
    <row r="3535" spans="1:9" ht="15">
      <c r="A3535" s="96">
        <v>3527</v>
      </c>
      <c r="B3535" s="96" t="s">
        <v>4482</v>
      </c>
      <c r="C3535" s="96" t="s">
        <v>4220</v>
      </c>
      <c r="D3535" s="96" t="s">
        <v>7048</v>
      </c>
      <c r="E3535" s="96" t="s">
        <v>3368</v>
      </c>
      <c r="F3535" s="96" t="s">
        <v>354</v>
      </c>
      <c r="G3535" s="576">
        <v>60</v>
      </c>
      <c r="H3535" s="576">
        <v>60</v>
      </c>
      <c r="I3535" s="576">
        <v>12</v>
      </c>
    </row>
    <row r="3536" spans="1:9" ht="15">
      <c r="A3536" s="96">
        <v>3528</v>
      </c>
      <c r="B3536" s="96" t="s">
        <v>602</v>
      </c>
      <c r="C3536" s="96" t="s">
        <v>7049</v>
      </c>
      <c r="D3536" s="96" t="s">
        <v>7050</v>
      </c>
      <c r="E3536" s="96" t="s">
        <v>3370</v>
      </c>
      <c r="F3536" s="96" t="s">
        <v>354</v>
      </c>
      <c r="G3536" s="576">
        <v>375</v>
      </c>
      <c r="H3536" s="576">
        <v>375</v>
      </c>
      <c r="I3536" s="576">
        <v>75</v>
      </c>
    </row>
    <row r="3537" spans="1:9" ht="15">
      <c r="A3537" s="96">
        <v>3529</v>
      </c>
      <c r="B3537" s="96" t="s">
        <v>605</v>
      </c>
      <c r="C3537" s="96" t="s">
        <v>1052</v>
      </c>
      <c r="D3537" s="96" t="s">
        <v>7051</v>
      </c>
      <c r="E3537" s="96" t="s">
        <v>3370</v>
      </c>
      <c r="F3537" s="96" t="s">
        <v>354</v>
      </c>
      <c r="G3537" s="576">
        <v>375</v>
      </c>
      <c r="H3537" s="576">
        <v>375</v>
      </c>
      <c r="I3537" s="576">
        <v>75</v>
      </c>
    </row>
    <row r="3538" spans="1:9" ht="15">
      <c r="A3538" s="96">
        <v>3530</v>
      </c>
      <c r="B3538" s="96" t="s">
        <v>7052</v>
      </c>
      <c r="C3538" s="96" t="s">
        <v>6993</v>
      </c>
      <c r="D3538" s="96" t="s">
        <v>7053</v>
      </c>
      <c r="E3538" s="96" t="s">
        <v>3368</v>
      </c>
      <c r="F3538" s="96" t="s">
        <v>354</v>
      </c>
      <c r="G3538" s="576">
        <v>60</v>
      </c>
      <c r="H3538" s="576">
        <v>60</v>
      </c>
      <c r="I3538" s="576">
        <v>12</v>
      </c>
    </row>
    <row r="3539" spans="1:9" ht="15">
      <c r="A3539" s="96">
        <v>3531</v>
      </c>
      <c r="B3539" s="96" t="s">
        <v>789</v>
      </c>
      <c r="C3539" s="96" t="s">
        <v>5204</v>
      </c>
      <c r="D3539" s="96" t="s">
        <v>7054</v>
      </c>
      <c r="E3539" s="96" t="s">
        <v>3368</v>
      </c>
      <c r="F3539" s="96" t="s">
        <v>354</v>
      </c>
      <c r="G3539" s="576">
        <v>60</v>
      </c>
      <c r="H3539" s="576">
        <v>60</v>
      </c>
      <c r="I3539" s="576">
        <v>12</v>
      </c>
    </row>
    <row r="3540" spans="1:9" ht="15">
      <c r="A3540" s="96">
        <v>3532</v>
      </c>
      <c r="B3540" s="96" t="s">
        <v>607</v>
      </c>
      <c r="C3540" s="96" t="s">
        <v>1173</v>
      </c>
      <c r="D3540" s="96" t="s">
        <v>7055</v>
      </c>
      <c r="E3540" s="96" t="s">
        <v>3368</v>
      </c>
      <c r="F3540" s="96" t="s">
        <v>354</v>
      </c>
      <c r="G3540" s="576">
        <v>60</v>
      </c>
      <c r="H3540" s="576">
        <v>60</v>
      </c>
      <c r="I3540" s="576">
        <v>12</v>
      </c>
    </row>
    <row r="3541" spans="1:9" ht="15">
      <c r="A3541" s="96">
        <v>3533</v>
      </c>
      <c r="B3541" s="96" t="s">
        <v>7056</v>
      </c>
      <c r="C3541" s="96" t="s">
        <v>838</v>
      </c>
      <c r="D3541" s="96" t="s">
        <v>7057</v>
      </c>
      <c r="E3541" s="96" t="s">
        <v>3368</v>
      </c>
      <c r="F3541" s="96" t="s">
        <v>354</v>
      </c>
      <c r="G3541" s="576">
        <v>60</v>
      </c>
      <c r="H3541" s="576">
        <v>60</v>
      </c>
      <c r="I3541" s="576">
        <v>12</v>
      </c>
    </row>
    <row r="3542" spans="1:9" ht="15">
      <c r="A3542" s="96">
        <v>3534</v>
      </c>
      <c r="B3542" s="96" t="s">
        <v>528</v>
      </c>
      <c r="C3542" s="96" t="s">
        <v>790</v>
      </c>
      <c r="D3542" s="96" t="s">
        <v>7058</v>
      </c>
      <c r="E3542" s="96" t="s">
        <v>3368</v>
      </c>
      <c r="F3542" s="96" t="s">
        <v>354</v>
      </c>
      <c r="G3542" s="576">
        <v>60</v>
      </c>
      <c r="H3542" s="576">
        <v>60</v>
      </c>
      <c r="I3542" s="576">
        <v>12</v>
      </c>
    </row>
    <row r="3543" spans="1:9" ht="15">
      <c r="A3543" s="96">
        <v>3535</v>
      </c>
      <c r="B3543" s="96" t="s">
        <v>607</v>
      </c>
      <c r="C3543" s="96" t="s">
        <v>5045</v>
      </c>
      <c r="D3543" s="96" t="s">
        <v>7059</v>
      </c>
      <c r="E3543" s="96" t="s">
        <v>3368</v>
      </c>
      <c r="F3543" s="96" t="s">
        <v>354</v>
      </c>
      <c r="G3543" s="576">
        <v>60</v>
      </c>
      <c r="H3543" s="576">
        <v>60</v>
      </c>
      <c r="I3543" s="576">
        <v>12</v>
      </c>
    </row>
    <row r="3544" spans="1:9" ht="15">
      <c r="A3544" s="96">
        <v>3536</v>
      </c>
      <c r="B3544" s="96" t="s">
        <v>578</v>
      </c>
      <c r="C3544" s="96" t="s">
        <v>1186</v>
      </c>
      <c r="D3544" s="96" t="s">
        <v>7060</v>
      </c>
      <c r="E3544" s="96" t="s">
        <v>3368</v>
      </c>
      <c r="F3544" s="96" t="s">
        <v>354</v>
      </c>
      <c r="G3544" s="576">
        <v>60</v>
      </c>
      <c r="H3544" s="576">
        <v>60</v>
      </c>
      <c r="I3544" s="576">
        <v>12</v>
      </c>
    </row>
    <row r="3545" spans="1:9" ht="15">
      <c r="A3545" s="96">
        <v>3537</v>
      </c>
      <c r="B3545" s="96" t="s">
        <v>827</v>
      </c>
      <c r="C3545" s="96" t="s">
        <v>3825</v>
      </c>
      <c r="D3545" s="96" t="s">
        <v>7061</v>
      </c>
      <c r="E3545" s="96" t="s">
        <v>3370</v>
      </c>
      <c r="F3545" s="96" t="s">
        <v>354</v>
      </c>
      <c r="G3545" s="576">
        <v>375</v>
      </c>
      <c r="H3545" s="576">
        <v>375</v>
      </c>
      <c r="I3545" s="576">
        <v>75</v>
      </c>
    </row>
    <row r="3546" spans="1:9" ht="15">
      <c r="A3546" s="96">
        <v>3538</v>
      </c>
      <c r="B3546" s="96" t="s">
        <v>7062</v>
      </c>
      <c r="C3546" s="96" t="s">
        <v>790</v>
      </c>
      <c r="D3546" s="96" t="s">
        <v>7063</v>
      </c>
      <c r="E3546" s="96" t="s">
        <v>3368</v>
      </c>
      <c r="F3546" s="96" t="s">
        <v>354</v>
      </c>
      <c r="G3546" s="576">
        <v>60</v>
      </c>
      <c r="H3546" s="576">
        <v>60</v>
      </c>
      <c r="I3546" s="576">
        <v>12</v>
      </c>
    </row>
    <row r="3547" spans="1:9" ht="15">
      <c r="A3547" s="96">
        <v>3539</v>
      </c>
      <c r="B3547" s="96" t="s">
        <v>746</v>
      </c>
      <c r="C3547" s="96" t="s">
        <v>7064</v>
      </c>
      <c r="D3547" s="96" t="s">
        <v>7065</v>
      </c>
      <c r="E3547" s="96" t="s">
        <v>3368</v>
      </c>
      <c r="F3547" s="96" t="s">
        <v>354</v>
      </c>
      <c r="G3547" s="576">
        <v>60</v>
      </c>
      <c r="H3547" s="576">
        <v>60</v>
      </c>
      <c r="I3547" s="576">
        <v>12</v>
      </c>
    </row>
    <row r="3548" spans="1:9" ht="15">
      <c r="A3548" s="96">
        <v>3540</v>
      </c>
      <c r="B3548" s="96" t="s">
        <v>3391</v>
      </c>
      <c r="C3548" s="96" t="s">
        <v>1012</v>
      </c>
      <c r="D3548" s="96" t="s">
        <v>7066</v>
      </c>
      <c r="E3548" s="96" t="s">
        <v>3368</v>
      </c>
      <c r="F3548" s="96" t="s">
        <v>354</v>
      </c>
      <c r="G3548" s="576">
        <v>60</v>
      </c>
      <c r="H3548" s="576">
        <v>60</v>
      </c>
      <c r="I3548" s="576">
        <v>12</v>
      </c>
    </row>
    <row r="3549" spans="1:9" ht="15">
      <c r="A3549" s="96">
        <v>3541</v>
      </c>
      <c r="B3549" s="96" t="s">
        <v>7067</v>
      </c>
      <c r="C3549" s="96" t="s">
        <v>7068</v>
      </c>
      <c r="D3549" s="96" t="s">
        <v>7069</v>
      </c>
      <c r="E3549" s="96" t="s">
        <v>3368</v>
      </c>
      <c r="F3549" s="96" t="s">
        <v>354</v>
      </c>
      <c r="G3549" s="576">
        <v>60</v>
      </c>
      <c r="H3549" s="576">
        <v>60</v>
      </c>
      <c r="I3549" s="576">
        <v>12</v>
      </c>
    </row>
    <row r="3550" spans="1:9" ht="15">
      <c r="A3550" s="96">
        <v>3542</v>
      </c>
      <c r="B3550" s="96" t="s">
        <v>673</v>
      </c>
      <c r="C3550" s="96" t="s">
        <v>4897</v>
      </c>
      <c r="D3550" s="96" t="s">
        <v>7070</v>
      </c>
      <c r="E3550" s="96" t="s">
        <v>3370</v>
      </c>
      <c r="F3550" s="96" t="s">
        <v>354</v>
      </c>
      <c r="G3550" s="576">
        <v>375</v>
      </c>
      <c r="H3550" s="576">
        <v>375</v>
      </c>
      <c r="I3550" s="576">
        <v>75</v>
      </c>
    </row>
    <row r="3551" spans="1:9" ht="15">
      <c r="A3551" s="96">
        <v>3543</v>
      </c>
      <c r="B3551" s="96" t="s">
        <v>3826</v>
      </c>
      <c r="C3551" s="96" t="s">
        <v>7018</v>
      </c>
      <c r="D3551" s="96" t="s">
        <v>7071</v>
      </c>
      <c r="E3551" s="96" t="s">
        <v>3760</v>
      </c>
      <c r="F3551" s="96" t="s">
        <v>354</v>
      </c>
      <c r="G3551" s="576">
        <v>2125</v>
      </c>
      <c r="H3551" s="576">
        <v>2125</v>
      </c>
      <c r="I3551" s="576">
        <v>425</v>
      </c>
    </row>
    <row r="3552" spans="1:9" ht="15">
      <c r="A3552" s="96">
        <v>3544</v>
      </c>
      <c r="B3552" s="96" t="s">
        <v>515</v>
      </c>
      <c r="C3552" s="96" t="s">
        <v>1181</v>
      </c>
      <c r="D3552" s="96" t="s">
        <v>1182</v>
      </c>
      <c r="E3552" s="96" t="s">
        <v>3368</v>
      </c>
      <c r="F3552" s="96" t="s">
        <v>354</v>
      </c>
      <c r="G3552" s="576">
        <v>60</v>
      </c>
      <c r="H3552" s="576">
        <v>60</v>
      </c>
      <c r="I3552" s="576">
        <v>12</v>
      </c>
    </row>
    <row r="3553" spans="1:9" ht="15">
      <c r="A3553" s="96">
        <v>3545</v>
      </c>
      <c r="B3553" s="96" t="s">
        <v>3590</v>
      </c>
      <c r="C3553" s="96" t="s">
        <v>3591</v>
      </c>
      <c r="D3553" s="96" t="s">
        <v>7072</v>
      </c>
      <c r="E3553" s="96" t="s">
        <v>3368</v>
      </c>
      <c r="F3553" s="96" t="s">
        <v>354</v>
      </c>
      <c r="G3553" s="576">
        <v>60</v>
      </c>
      <c r="H3553" s="576">
        <v>60</v>
      </c>
      <c r="I3553" s="576">
        <v>12</v>
      </c>
    </row>
    <row r="3554" spans="1:9" ht="15">
      <c r="A3554" s="96">
        <v>3546</v>
      </c>
      <c r="B3554" s="96" t="s">
        <v>3432</v>
      </c>
      <c r="C3554" s="96" t="s">
        <v>1050</v>
      </c>
      <c r="D3554" s="96" t="s">
        <v>7073</v>
      </c>
      <c r="E3554" s="96" t="s">
        <v>3370</v>
      </c>
      <c r="F3554" s="96" t="s">
        <v>354</v>
      </c>
      <c r="G3554" s="576">
        <v>375</v>
      </c>
      <c r="H3554" s="576">
        <v>375</v>
      </c>
      <c r="I3554" s="576">
        <v>75</v>
      </c>
    </row>
    <row r="3555" spans="1:9" ht="15">
      <c r="A3555" s="96">
        <v>3547</v>
      </c>
      <c r="B3555" s="96" t="s">
        <v>583</v>
      </c>
      <c r="C3555" s="96" t="s">
        <v>4044</v>
      </c>
      <c r="D3555" s="96" t="s">
        <v>7074</v>
      </c>
      <c r="E3555" s="96" t="s">
        <v>3370</v>
      </c>
      <c r="F3555" s="96" t="s">
        <v>354</v>
      </c>
      <c r="G3555" s="576">
        <v>375</v>
      </c>
      <c r="H3555" s="576">
        <v>375</v>
      </c>
      <c r="I3555" s="576">
        <v>75</v>
      </c>
    </row>
    <row r="3556" spans="1:9" ht="15">
      <c r="A3556" s="96">
        <v>3548</v>
      </c>
      <c r="B3556" s="96" t="s">
        <v>3441</v>
      </c>
      <c r="C3556" s="96" t="s">
        <v>3591</v>
      </c>
      <c r="D3556" s="96" t="s">
        <v>7075</v>
      </c>
      <c r="E3556" s="96" t="s">
        <v>3370</v>
      </c>
      <c r="F3556" s="96" t="s">
        <v>354</v>
      </c>
      <c r="G3556" s="576">
        <v>375</v>
      </c>
      <c r="H3556" s="576">
        <v>375</v>
      </c>
      <c r="I3556" s="576">
        <v>75</v>
      </c>
    </row>
    <row r="3557" spans="1:9" ht="15">
      <c r="A3557" s="96">
        <v>3549</v>
      </c>
      <c r="B3557" s="96" t="s">
        <v>609</v>
      </c>
      <c r="C3557" s="96" t="s">
        <v>1051</v>
      </c>
      <c r="D3557" s="96" t="s">
        <v>7076</v>
      </c>
      <c r="E3557" s="96" t="s">
        <v>3368</v>
      </c>
      <c r="F3557" s="96" t="s">
        <v>354</v>
      </c>
      <c r="G3557" s="576">
        <v>60</v>
      </c>
      <c r="H3557" s="576">
        <v>60</v>
      </c>
      <c r="I3557" s="576">
        <v>12</v>
      </c>
    </row>
    <row r="3558" spans="1:9" ht="15">
      <c r="A3558" s="96">
        <v>3550</v>
      </c>
      <c r="B3558" s="96" t="s">
        <v>506</v>
      </c>
      <c r="C3558" s="96" t="s">
        <v>1049</v>
      </c>
      <c r="D3558" s="96" t="s">
        <v>7077</v>
      </c>
      <c r="E3558" s="96" t="s">
        <v>3370</v>
      </c>
      <c r="F3558" s="96" t="s">
        <v>354</v>
      </c>
      <c r="G3558" s="576">
        <v>375</v>
      </c>
      <c r="H3558" s="576">
        <v>375</v>
      </c>
      <c r="I3558" s="576">
        <v>75</v>
      </c>
    </row>
    <row r="3559" spans="1:9" ht="15">
      <c r="A3559" s="96">
        <v>3551</v>
      </c>
      <c r="B3559" s="96" t="s">
        <v>7078</v>
      </c>
      <c r="C3559" s="96" t="s">
        <v>7079</v>
      </c>
      <c r="D3559" s="96" t="s">
        <v>7080</v>
      </c>
      <c r="E3559" s="96" t="s">
        <v>3368</v>
      </c>
      <c r="F3559" s="96" t="s">
        <v>354</v>
      </c>
      <c r="G3559" s="576">
        <v>60</v>
      </c>
      <c r="H3559" s="576">
        <v>60</v>
      </c>
      <c r="I3559" s="576">
        <v>12</v>
      </c>
    </row>
    <row r="3560" spans="1:9" ht="15">
      <c r="A3560" s="96">
        <v>3552</v>
      </c>
      <c r="B3560" s="96" t="s">
        <v>569</v>
      </c>
      <c r="C3560" s="96" t="s">
        <v>3506</v>
      </c>
      <c r="D3560" s="96" t="s">
        <v>7081</v>
      </c>
      <c r="E3560" s="96" t="s">
        <v>3370</v>
      </c>
      <c r="F3560" s="96" t="s">
        <v>354</v>
      </c>
      <c r="G3560" s="576">
        <v>375</v>
      </c>
      <c r="H3560" s="576">
        <v>375</v>
      </c>
      <c r="I3560" s="576">
        <v>75</v>
      </c>
    </row>
    <row r="3561" spans="1:9" ht="15">
      <c r="A3561" s="96">
        <v>3553</v>
      </c>
      <c r="B3561" s="96" t="s">
        <v>655</v>
      </c>
      <c r="C3561" s="96" t="s">
        <v>1049</v>
      </c>
      <c r="D3561" s="96" t="s">
        <v>7082</v>
      </c>
      <c r="E3561" s="96" t="s">
        <v>3368</v>
      </c>
      <c r="F3561" s="96" t="s">
        <v>354</v>
      </c>
      <c r="G3561" s="576">
        <v>60</v>
      </c>
      <c r="H3561" s="576">
        <v>60</v>
      </c>
      <c r="I3561" s="576">
        <v>12</v>
      </c>
    </row>
    <row r="3562" spans="1:9" ht="15">
      <c r="A3562" s="96">
        <v>3554</v>
      </c>
      <c r="B3562" s="96" t="s">
        <v>613</v>
      </c>
      <c r="C3562" s="96" t="s">
        <v>7083</v>
      </c>
      <c r="D3562" s="96" t="s">
        <v>7084</v>
      </c>
      <c r="E3562" s="96" t="s">
        <v>3370</v>
      </c>
      <c r="F3562" s="96" t="s">
        <v>354</v>
      </c>
      <c r="G3562" s="576">
        <v>375</v>
      </c>
      <c r="H3562" s="576">
        <v>375</v>
      </c>
      <c r="I3562" s="576">
        <v>75</v>
      </c>
    </row>
    <row r="3563" spans="1:9" ht="15">
      <c r="A3563" s="96">
        <v>3555</v>
      </c>
      <c r="B3563" s="96" t="s">
        <v>545</v>
      </c>
      <c r="C3563" s="96" t="s">
        <v>7085</v>
      </c>
      <c r="D3563" s="96" t="s">
        <v>7086</v>
      </c>
      <c r="E3563" s="96" t="s">
        <v>3370</v>
      </c>
      <c r="F3563" s="96" t="s">
        <v>354</v>
      </c>
      <c r="G3563" s="576">
        <v>375</v>
      </c>
      <c r="H3563" s="576">
        <v>375</v>
      </c>
      <c r="I3563" s="576">
        <v>75</v>
      </c>
    </row>
    <row r="3564" spans="1:9" ht="15">
      <c r="A3564" s="96">
        <v>3556</v>
      </c>
      <c r="B3564" s="96" t="s">
        <v>510</v>
      </c>
      <c r="C3564" s="96" t="s">
        <v>5358</v>
      </c>
      <c r="D3564" s="96" t="s">
        <v>7087</v>
      </c>
      <c r="E3564" s="96" t="s">
        <v>3370</v>
      </c>
      <c r="F3564" s="96" t="s">
        <v>354</v>
      </c>
      <c r="G3564" s="576">
        <v>375</v>
      </c>
      <c r="H3564" s="576">
        <v>375</v>
      </c>
      <c r="I3564" s="576">
        <v>75</v>
      </c>
    </row>
    <row r="3565" spans="1:9" ht="15">
      <c r="A3565" s="96">
        <v>3557</v>
      </c>
      <c r="B3565" s="96" t="s">
        <v>525</v>
      </c>
      <c r="C3565" s="96" t="s">
        <v>608</v>
      </c>
      <c r="D3565" s="96" t="s">
        <v>7088</v>
      </c>
      <c r="E3565" s="96" t="s">
        <v>3370</v>
      </c>
      <c r="F3565" s="96" t="s">
        <v>354</v>
      </c>
      <c r="G3565" s="576">
        <v>375</v>
      </c>
      <c r="H3565" s="576">
        <v>375</v>
      </c>
      <c r="I3565" s="576">
        <v>75</v>
      </c>
    </row>
    <row r="3566" spans="1:9" ht="15">
      <c r="A3566" s="96">
        <v>3558</v>
      </c>
      <c r="B3566" s="96" t="s">
        <v>4408</v>
      </c>
      <c r="C3566" s="96" t="s">
        <v>7089</v>
      </c>
      <c r="D3566" s="96" t="s">
        <v>7090</v>
      </c>
      <c r="E3566" s="96" t="s">
        <v>3368</v>
      </c>
      <c r="F3566" s="96" t="s">
        <v>354</v>
      </c>
      <c r="G3566" s="576">
        <v>60</v>
      </c>
      <c r="H3566" s="576">
        <v>60</v>
      </c>
      <c r="I3566" s="576">
        <v>12</v>
      </c>
    </row>
    <row r="3567" spans="1:9" ht="15">
      <c r="A3567" s="96">
        <v>3559</v>
      </c>
      <c r="B3567" s="96" t="s">
        <v>764</v>
      </c>
      <c r="C3567" s="96" t="s">
        <v>7091</v>
      </c>
      <c r="D3567" s="96" t="s">
        <v>7092</v>
      </c>
      <c r="E3567" s="96" t="s">
        <v>3370</v>
      </c>
      <c r="F3567" s="96" t="s">
        <v>354</v>
      </c>
      <c r="G3567" s="576">
        <v>375</v>
      </c>
      <c r="H3567" s="576">
        <v>375</v>
      </c>
      <c r="I3567" s="576">
        <v>75</v>
      </c>
    </row>
    <row r="3568" spans="1:9" ht="15">
      <c r="A3568" s="96">
        <v>3560</v>
      </c>
      <c r="B3568" s="96" t="s">
        <v>602</v>
      </c>
      <c r="C3568" s="96" t="s">
        <v>7093</v>
      </c>
      <c r="D3568" s="96" t="s">
        <v>7094</v>
      </c>
      <c r="E3568" s="96" t="s">
        <v>3368</v>
      </c>
      <c r="F3568" s="96" t="s">
        <v>354</v>
      </c>
      <c r="G3568" s="576">
        <v>60</v>
      </c>
      <c r="H3568" s="576">
        <v>60</v>
      </c>
      <c r="I3568" s="576">
        <v>12</v>
      </c>
    </row>
    <row r="3569" spans="1:9" ht="15">
      <c r="A3569" s="96">
        <v>3561</v>
      </c>
      <c r="B3569" s="96" t="s">
        <v>509</v>
      </c>
      <c r="C3569" s="96" t="s">
        <v>6023</v>
      </c>
      <c r="D3569" s="96" t="s">
        <v>7095</v>
      </c>
      <c r="E3569" s="96" t="s">
        <v>3370</v>
      </c>
      <c r="F3569" s="96" t="s">
        <v>354</v>
      </c>
      <c r="G3569" s="576">
        <v>375</v>
      </c>
      <c r="H3569" s="576">
        <v>375</v>
      </c>
      <c r="I3569" s="576">
        <v>75</v>
      </c>
    </row>
    <row r="3570" spans="1:9" ht="15">
      <c r="A3570" s="96">
        <v>3562</v>
      </c>
      <c r="B3570" s="96" t="s">
        <v>577</v>
      </c>
      <c r="C3570" s="96" t="s">
        <v>7096</v>
      </c>
      <c r="D3570" s="96" t="s">
        <v>7097</v>
      </c>
      <c r="E3570" s="96" t="s">
        <v>3368</v>
      </c>
      <c r="F3570" s="96" t="s">
        <v>354</v>
      </c>
      <c r="G3570" s="576">
        <v>60</v>
      </c>
      <c r="H3570" s="576">
        <v>60</v>
      </c>
      <c r="I3570" s="576">
        <v>12</v>
      </c>
    </row>
    <row r="3571" spans="1:9" ht="15">
      <c r="A3571" s="96">
        <v>3563</v>
      </c>
      <c r="B3571" s="96" t="s">
        <v>4708</v>
      </c>
      <c r="C3571" s="96" t="s">
        <v>7096</v>
      </c>
      <c r="D3571" s="96" t="s">
        <v>7098</v>
      </c>
      <c r="E3571" s="96" t="s">
        <v>3758</v>
      </c>
      <c r="F3571" s="96" t="s">
        <v>354</v>
      </c>
      <c r="G3571" s="576">
        <v>3900</v>
      </c>
      <c r="H3571" s="576">
        <v>3900</v>
      </c>
      <c r="I3571" s="576">
        <v>780</v>
      </c>
    </row>
    <row r="3572" spans="1:9" ht="15">
      <c r="A3572" s="96">
        <v>3564</v>
      </c>
      <c r="B3572" s="96" t="s">
        <v>4600</v>
      </c>
      <c r="C3572" s="96" t="s">
        <v>767</v>
      </c>
      <c r="D3572" s="96" t="s">
        <v>7099</v>
      </c>
      <c r="E3572" s="96" t="s">
        <v>3370</v>
      </c>
      <c r="F3572" s="96" t="s">
        <v>354</v>
      </c>
      <c r="G3572" s="576">
        <v>375</v>
      </c>
      <c r="H3572" s="576">
        <v>375</v>
      </c>
      <c r="I3572" s="576">
        <v>75</v>
      </c>
    </row>
    <row r="3573" spans="1:9" ht="15">
      <c r="A3573" s="96">
        <v>3565</v>
      </c>
      <c r="B3573" s="96" t="s">
        <v>883</v>
      </c>
      <c r="C3573" s="96" t="s">
        <v>4758</v>
      </c>
      <c r="D3573" s="96" t="s">
        <v>7100</v>
      </c>
      <c r="E3573" s="96" t="s">
        <v>3368</v>
      </c>
      <c r="F3573" s="96" t="s">
        <v>354</v>
      </c>
      <c r="G3573" s="576">
        <v>60</v>
      </c>
      <c r="H3573" s="576">
        <v>60</v>
      </c>
      <c r="I3573" s="576">
        <v>12</v>
      </c>
    </row>
    <row r="3574" spans="1:9" ht="15">
      <c r="A3574" s="96">
        <v>3566</v>
      </c>
      <c r="B3574" s="96" t="s">
        <v>504</v>
      </c>
      <c r="C3574" s="96" t="s">
        <v>642</v>
      </c>
      <c r="D3574" s="96" t="s">
        <v>7101</v>
      </c>
      <c r="E3574" s="96" t="s">
        <v>3370</v>
      </c>
      <c r="F3574" s="96" t="s">
        <v>354</v>
      </c>
      <c r="G3574" s="576">
        <v>375</v>
      </c>
      <c r="H3574" s="576">
        <v>375</v>
      </c>
      <c r="I3574" s="576">
        <v>75</v>
      </c>
    </row>
    <row r="3575" spans="1:9" ht="15">
      <c r="A3575" s="96">
        <v>3567</v>
      </c>
      <c r="B3575" s="96" t="s">
        <v>7102</v>
      </c>
      <c r="C3575" s="96" t="s">
        <v>4758</v>
      </c>
      <c r="D3575" s="96" t="s">
        <v>7103</v>
      </c>
      <c r="E3575" s="96" t="s">
        <v>3443</v>
      </c>
      <c r="F3575" s="96" t="s">
        <v>354</v>
      </c>
      <c r="G3575" s="576">
        <v>120</v>
      </c>
      <c r="H3575" s="576">
        <v>120</v>
      </c>
      <c r="I3575" s="576">
        <v>24</v>
      </c>
    </row>
    <row r="3576" spans="1:9" ht="15">
      <c r="A3576" s="96">
        <v>3568</v>
      </c>
      <c r="B3576" s="96" t="s">
        <v>525</v>
      </c>
      <c r="C3576" s="96" t="s">
        <v>707</v>
      </c>
      <c r="D3576" s="96" t="s">
        <v>7104</v>
      </c>
      <c r="E3576" s="96" t="s">
        <v>3370</v>
      </c>
      <c r="F3576" s="96" t="s">
        <v>354</v>
      </c>
      <c r="G3576" s="576">
        <v>375</v>
      </c>
      <c r="H3576" s="576">
        <v>375</v>
      </c>
      <c r="I3576" s="576">
        <v>75</v>
      </c>
    </row>
    <row r="3577" spans="1:9" ht="15">
      <c r="A3577" s="96">
        <v>3569</v>
      </c>
      <c r="B3577" s="96" t="s">
        <v>795</v>
      </c>
      <c r="C3577" s="96" t="s">
        <v>4675</v>
      </c>
      <c r="D3577" s="96" t="s">
        <v>7105</v>
      </c>
      <c r="E3577" s="96" t="s">
        <v>3370</v>
      </c>
      <c r="F3577" s="96" t="s">
        <v>354</v>
      </c>
      <c r="G3577" s="576">
        <v>375</v>
      </c>
      <c r="H3577" s="576">
        <v>375</v>
      </c>
      <c r="I3577" s="576">
        <v>75</v>
      </c>
    </row>
    <row r="3578" spans="1:9" ht="15">
      <c r="A3578" s="96">
        <v>3570</v>
      </c>
      <c r="B3578" s="96" t="s">
        <v>7106</v>
      </c>
      <c r="C3578" s="96" t="s">
        <v>7107</v>
      </c>
      <c r="D3578" s="96" t="s">
        <v>7108</v>
      </c>
      <c r="E3578" s="96" t="s">
        <v>3368</v>
      </c>
      <c r="F3578" s="96" t="s">
        <v>354</v>
      </c>
      <c r="G3578" s="576">
        <v>60</v>
      </c>
      <c r="H3578" s="576">
        <v>60</v>
      </c>
      <c r="I3578" s="576">
        <v>12</v>
      </c>
    </row>
    <row r="3579" spans="1:9" ht="15">
      <c r="A3579" s="96">
        <v>3571</v>
      </c>
      <c r="B3579" s="96" t="s">
        <v>505</v>
      </c>
      <c r="C3579" s="96" t="s">
        <v>7096</v>
      </c>
      <c r="D3579" s="96" t="s">
        <v>7109</v>
      </c>
      <c r="E3579" s="96" t="s">
        <v>3370</v>
      </c>
      <c r="F3579" s="96" t="s">
        <v>354</v>
      </c>
      <c r="G3579" s="576">
        <v>375</v>
      </c>
      <c r="H3579" s="576">
        <v>375</v>
      </c>
      <c r="I3579" s="576">
        <v>75</v>
      </c>
    </row>
    <row r="3580" spans="1:9" ht="15">
      <c r="A3580" s="96">
        <v>3572</v>
      </c>
      <c r="B3580" s="96" t="s">
        <v>582</v>
      </c>
      <c r="C3580" s="96" t="s">
        <v>7110</v>
      </c>
      <c r="D3580" s="96" t="s">
        <v>7111</v>
      </c>
      <c r="E3580" s="96" t="s">
        <v>3370</v>
      </c>
      <c r="F3580" s="96" t="s">
        <v>354</v>
      </c>
      <c r="G3580" s="576">
        <v>375</v>
      </c>
      <c r="H3580" s="576">
        <v>375</v>
      </c>
      <c r="I3580" s="576">
        <v>75</v>
      </c>
    </row>
    <row r="3581" spans="1:9" ht="15">
      <c r="A3581" s="96">
        <v>3573</v>
      </c>
      <c r="B3581" s="96" t="s">
        <v>755</v>
      </c>
      <c r="C3581" s="96" t="s">
        <v>7112</v>
      </c>
      <c r="D3581" s="96" t="s">
        <v>7113</v>
      </c>
      <c r="E3581" s="96" t="s">
        <v>3370</v>
      </c>
      <c r="F3581" s="96" t="s">
        <v>354</v>
      </c>
      <c r="G3581" s="576">
        <v>375</v>
      </c>
      <c r="H3581" s="576">
        <v>375</v>
      </c>
      <c r="I3581" s="576">
        <v>75</v>
      </c>
    </row>
    <row r="3582" spans="1:9" ht="15">
      <c r="A3582" s="96">
        <v>3574</v>
      </c>
      <c r="B3582" s="96" t="s">
        <v>505</v>
      </c>
      <c r="C3582" s="96" t="s">
        <v>7114</v>
      </c>
      <c r="D3582" s="96" t="s">
        <v>7115</v>
      </c>
      <c r="E3582" s="96" t="s">
        <v>3370</v>
      </c>
      <c r="F3582" s="96" t="s">
        <v>354</v>
      </c>
      <c r="G3582" s="576">
        <v>375</v>
      </c>
      <c r="H3582" s="576">
        <v>375</v>
      </c>
      <c r="I3582" s="576">
        <v>75</v>
      </c>
    </row>
    <row r="3583" spans="1:9" ht="15">
      <c r="A3583" s="96">
        <v>3575</v>
      </c>
      <c r="B3583" s="96" t="s">
        <v>789</v>
      </c>
      <c r="C3583" s="96" t="s">
        <v>7116</v>
      </c>
      <c r="D3583" s="96" t="s">
        <v>7117</v>
      </c>
      <c r="E3583" s="96" t="s">
        <v>3370</v>
      </c>
      <c r="F3583" s="96" t="s">
        <v>354</v>
      </c>
      <c r="G3583" s="576">
        <v>375</v>
      </c>
      <c r="H3583" s="576">
        <v>375</v>
      </c>
      <c r="I3583" s="576">
        <v>75</v>
      </c>
    </row>
    <row r="3584" spans="1:9" ht="15">
      <c r="A3584" s="96">
        <v>3576</v>
      </c>
      <c r="B3584" s="96" t="s">
        <v>526</v>
      </c>
      <c r="C3584" s="96" t="s">
        <v>7118</v>
      </c>
      <c r="D3584" s="96" t="s">
        <v>7119</v>
      </c>
      <c r="E3584" s="96" t="s">
        <v>3370</v>
      </c>
      <c r="F3584" s="96" t="s">
        <v>354</v>
      </c>
      <c r="G3584" s="576">
        <v>375</v>
      </c>
      <c r="H3584" s="576">
        <v>375</v>
      </c>
      <c r="I3584" s="576">
        <v>75</v>
      </c>
    </row>
    <row r="3585" spans="1:9" ht="15">
      <c r="A3585" s="96">
        <v>3577</v>
      </c>
      <c r="B3585" s="96" t="s">
        <v>510</v>
      </c>
      <c r="C3585" s="96" t="s">
        <v>1162</v>
      </c>
      <c r="D3585" s="96" t="s">
        <v>7120</v>
      </c>
      <c r="E3585" s="96" t="s">
        <v>3368</v>
      </c>
      <c r="F3585" s="96" t="s">
        <v>354</v>
      </c>
      <c r="G3585" s="576">
        <v>60</v>
      </c>
      <c r="H3585" s="576">
        <v>60</v>
      </c>
      <c r="I3585" s="576">
        <v>12</v>
      </c>
    </row>
    <row r="3586" spans="1:9" ht="15">
      <c r="A3586" s="96">
        <v>3578</v>
      </c>
      <c r="B3586" s="96" t="s">
        <v>789</v>
      </c>
      <c r="C3586" s="96" t="s">
        <v>7121</v>
      </c>
      <c r="D3586" s="96" t="s">
        <v>7122</v>
      </c>
      <c r="E3586" s="96" t="s">
        <v>3368</v>
      </c>
      <c r="F3586" s="96" t="s">
        <v>354</v>
      </c>
      <c r="G3586" s="576">
        <v>60</v>
      </c>
      <c r="H3586" s="576">
        <v>60</v>
      </c>
      <c r="I3586" s="576">
        <v>12</v>
      </c>
    </row>
    <row r="3587" spans="1:9" ht="15">
      <c r="A3587" s="96">
        <v>3579</v>
      </c>
      <c r="B3587" s="96" t="s">
        <v>3882</v>
      </c>
      <c r="C3587" s="96" t="s">
        <v>7096</v>
      </c>
      <c r="D3587" s="96" t="s">
        <v>7123</v>
      </c>
      <c r="E3587" s="96" t="s">
        <v>3368</v>
      </c>
      <c r="F3587" s="96" t="s">
        <v>354</v>
      </c>
      <c r="G3587" s="576">
        <v>60</v>
      </c>
      <c r="H3587" s="576">
        <v>60</v>
      </c>
      <c r="I3587" s="576">
        <v>12</v>
      </c>
    </row>
    <row r="3588" spans="1:9" ht="15">
      <c r="A3588" s="96">
        <v>3580</v>
      </c>
      <c r="B3588" s="96" t="s">
        <v>725</v>
      </c>
      <c r="C3588" s="96" t="s">
        <v>767</v>
      </c>
      <c r="D3588" s="96" t="s">
        <v>7124</v>
      </c>
      <c r="E3588" s="96" t="s">
        <v>3368</v>
      </c>
      <c r="F3588" s="96" t="s">
        <v>354</v>
      </c>
      <c r="G3588" s="576">
        <v>60</v>
      </c>
      <c r="H3588" s="576">
        <v>60</v>
      </c>
      <c r="I3588" s="576">
        <v>12</v>
      </c>
    </row>
    <row r="3589" spans="1:9" ht="15">
      <c r="A3589" s="96">
        <v>3581</v>
      </c>
      <c r="B3589" s="96" t="s">
        <v>515</v>
      </c>
      <c r="C3589" s="96" t="s">
        <v>7125</v>
      </c>
      <c r="D3589" s="96" t="s">
        <v>7126</v>
      </c>
      <c r="E3589" s="96" t="s">
        <v>3368</v>
      </c>
      <c r="F3589" s="96" t="s">
        <v>354</v>
      </c>
      <c r="G3589" s="576">
        <v>60</v>
      </c>
      <c r="H3589" s="576">
        <v>60</v>
      </c>
      <c r="I3589" s="576">
        <v>12</v>
      </c>
    </row>
    <row r="3590" spans="1:9" ht="15">
      <c r="A3590" s="96">
        <v>3582</v>
      </c>
      <c r="B3590" s="96" t="s">
        <v>565</v>
      </c>
      <c r="C3590" s="96" t="s">
        <v>7127</v>
      </c>
      <c r="D3590" s="96" t="s">
        <v>7128</v>
      </c>
      <c r="E3590" s="96" t="s">
        <v>3368</v>
      </c>
      <c r="F3590" s="96" t="s">
        <v>354</v>
      </c>
      <c r="G3590" s="576">
        <v>60</v>
      </c>
      <c r="H3590" s="576">
        <v>60</v>
      </c>
      <c r="I3590" s="576">
        <v>12</v>
      </c>
    </row>
    <row r="3591" spans="1:9" ht="15">
      <c r="A3591" s="96">
        <v>3583</v>
      </c>
      <c r="B3591" s="96" t="s">
        <v>526</v>
      </c>
      <c r="C3591" s="96" t="s">
        <v>4674</v>
      </c>
      <c r="D3591" s="96" t="s">
        <v>7129</v>
      </c>
      <c r="E3591" s="96" t="s">
        <v>3370</v>
      </c>
      <c r="F3591" s="96" t="s">
        <v>354</v>
      </c>
      <c r="G3591" s="576">
        <v>375</v>
      </c>
      <c r="H3591" s="576">
        <v>375</v>
      </c>
      <c r="I3591" s="576">
        <v>75</v>
      </c>
    </row>
    <row r="3592" spans="1:9" ht="15">
      <c r="A3592" s="96">
        <v>3584</v>
      </c>
      <c r="B3592" s="96" t="s">
        <v>525</v>
      </c>
      <c r="C3592" s="96" t="s">
        <v>7130</v>
      </c>
      <c r="D3592" s="96" t="s">
        <v>7131</v>
      </c>
      <c r="E3592" s="96" t="s">
        <v>3370</v>
      </c>
      <c r="F3592" s="96" t="s">
        <v>354</v>
      </c>
      <c r="G3592" s="576">
        <v>375</v>
      </c>
      <c r="H3592" s="576">
        <v>375</v>
      </c>
      <c r="I3592" s="576">
        <v>75</v>
      </c>
    </row>
    <row r="3593" spans="1:9" ht="15">
      <c r="A3593" s="96">
        <v>3585</v>
      </c>
      <c r="B3593" s="96" t="s">
        <v>582</v>
      </c>
      <c r="C3593" s="96" t="s">
        <v>4758</v>
      </c>
      <c r="D3593" s="96" t="s">
        <v>7132</v>
      </c>
      <c r="E3593" s="96" t="s">
        <v>3368</v>
      </c>
      <c r="F3593" s="96" t="s">
        <v>354</v>
      </c>
      <c r="G3593" s="576">
        <v>60</v>
      </c>
      <c r="H3593" s="576">
        <v>60</v>
      </c>
      <c r="I3593" s="576">
        <v>12</v>
      </c>
    </row>
    <row r="3594" spans="1:9" ht="15">
      <c r="A3594" s="96">
        <v>3586</v>
      </c>
      <c r="B3594" s="96" t="s">
        <v>3826</v>
      </c>
      <c r="C3594" s="96" t="s">
        <v>7107</v>
      </c>
      <c r="D3594" s="96" t="s">
        <v>7133</v>
      </c>
      <c r="E3594" s="96" t="s">
        <v>3368</v>
      </c>
      <c r="F3594" s="96" t="s">
        <v>354</v>
      </c>
      <c r="G3594" s="576">
        <v>60</v>
      </c>
      <c r="H3594" s="576">
        <v>60</v>
      </c>
      <c r="I3594" s="576">
        <v>12</v>
      </c>
    </row>
    <row r="3595" spans="1:9" ht="15">
      <c r="A3595" s="96">
        <v>3587</v>
      </c>
      <c r="B3595" s="96" t="s">
        <v>7134</v>
      </c>
      <c r="C3595" s="96" t="s">
        <v>7135</v>
      </c>
      <c r="D3595" s="96" t="s">
        <v>7136</v>
      </c>
      <c r="E3595" s="96" t="s">
        <v>3370</v>
      </c>
      <c r="F3595" s="96" t="s">
        <v>354</v>
      </c>
      <c r="G3595" s="576">
        <v>375</v>
      </c>
      <c r="H3595" s="576">
        <v>375</v>
      </c>
      <c r="I3595" s="576">
        <v>75</v>
      </c>
    </row>
    <row r="3596" spans="1:9" ht="15">
      <c r="A3596" s="96">
        <v>3588</v>
      </c>
      <c r="B3596" s="96" t="s">
        <v>567</v>
      </c>
      <c r="C3596" s="96" t="s">
        <v>7137</v>
      </c>
      <c r="D3596" s="96" t="s">
        <v>7138</v>
      </c>
      <c r="E3596" s="96" t="s">
        <v>3368</v>
      </c>
      <c r="F3596" s="96" t="s">
        <v>354</v>
      </c>
      <c r="G3596" s="576">
        <v>60</v>
      </c>
      <c r="H3596" s="576">
        <v>60</v>
      </c>
      <c r="I3596" s="576">
        <v>12</v>
      </c>
    </row>
    <row r="3597" spans="1:9" ht="15">
      <c r="A3597" s="96">
        <v>3589</v>
      </c>
      <c r="B3597" s="96" t="s">
        <v>587</v>
      </c>
      <c r="C3597" s="96" t="s">
        <v>611</v>
      </c>
      <c r="D3597" s="96" t="s">
        <v>7139</v>
      </c>
      <c r="E3597" s="96" t="s">
        <v>3760</v>
      </c>
      <c r="F3597" s="96" t="s">
        <v>354</v>
      </c>
      <c r="G3597" s="576">
        <v>2250</v>
      </c>
      <c r="H3597" s="576">
        <v>2250</v>
      </c>
      <c r="I3597" s="576">
        <v>450</v>
      </c>
    </row>
    <row r="3598" spans="1:9" ht="15">
      <c r="A3598" s="96">
        <v>3590</v>
      </c>
      <c r="B3598" s="96" t="s">
        <v>505</v>
      </c>
      <c r="C3598" s="96" t="s">
        <v>7121</v>
      </c>
      <c r="D3598" s="96" t="s">
        <v>7140</v>
      </c>
      <c r="E3598" s="96" t="s">
        <v>3368</v>
      </c>
      <c r="F3598" s="96" t="s">
        <v>354</v>
      </c>
      <c r="G3598" s="576">
        <v>60</v>
      </c>
      <c r="H3598" s="576">
        <v>60</v>
      </c>
      <c r="I3598" s="576">
        <v>12</v>
      </c>
    </row>
    <row r="3599" spans="1:9" ht="15">
      <c r="A3599" s="96">
        <v>3591</v>
      </c>
      <c r="B3599" s="96" t="s">
        <v>536</v>
      </c>
      <c r="C3599" s="96" t="s">
        <v>7107</v>
      </c>
      <c r="D3599" s="96" t="s">
        <v>7141</v>
      </c>
      <c r="E3599" s="96" t="s">
        <v>3368</v>
      </c>
      <c r="F3599" s="96" t="s">
        <v>354</v>
      </c>
      <c r="G3599" s="576">
        <v>60</v>
      </c>
      <c r="H3599" s="576">
        <v>60</v>
      </c>
      <c r="I3599" s="576">
        <v>12</v>
      </c>
    </row>
    <row r="3600" spans="1:9" ht="15">
      <c r="A3600" s="96">
        <v>3592</v>
      </c>
      <c r="B3600" s="96" t="s">
        <v>510</v>
      </c>
      <c r="C3600" s="96" t="s">
        <v>847</v>
      </c>
      <c r="D3600" s="96" t="s">
        <v>7142</v>
      </c>
      <c r="E3600" s="96" t="s">
        <v>3370</v>
      </c>
      <c r="F3600" s="96" t="s">
        <v>354</v>
      </c>
      <c r="G3600" s="576">
        <v>375</v>
      </c>
      <c r="H3600" s="576">
        <v>375</v>
      </c>
      <c r="I3600" s="576">
        <v>75</v>
      </c>
    </row>
    <row r="3601" spans="1:9" ht="15">
      <c r="A3601" s="96">
        <v>3593</v>
      </c>
      <c r="B3601" s="96" t="s">
        <v>510</v>
      </c>
      <c r="C3601" s="96" t="s">
        <v>7143</v>
      </c>
      <c r="D3601" s="96" t="s">
        <v>7144</v>
      </c>
      <c r="E3601" s="96" t="s">
        <v>3368</v>
      </c>
      <c r="F3601" s="96" t="s">
        <v>354</v>
      </c>
      <c r="G3601" s="576">
        <v>60</v>
      </c>
      <c r="H3601" s="576">
        <v>60</v>
      </c>
      <c r="I3601" s="576">
        <v>12</v>
      </c>
    </row>
    <row r="3602" spans="1:9" ht="15">
      <c r="A3602" s="96">
        <v>3594</v>
      </c>
      <c r="B3602" s="96" t="s">
        <v>7145</v>
      </c>
      <c r="C3602" s="96" t="s">
        <v>7146</v>
      </c>
      <c r="D3602" s="96" t="s">
        <v>7147</v>
      </c>
      <c r="E3602" s="96" t="s">
        <v>3368</v>
      </c>
      <c r="F3602" s="96" t="s">
        <v>354</v>
      </c>
      <c r="G3602" s="576">
        <v>60</v>
      </c>
      <c r="H3602" s="576">
        <v>60</v>
      </c>
      <c r="I3602" s="576">
        <v>12</v>
      </c>
    </row>
    <row r="3603" spans="1:9" ht="15">
      <c r="A3603" s="96">
        <v>3595</v>
      </c>
      <c r="B3603" s="96" t="s">
        <v>567</v>
      </c>
      <c r="C3603" s="96" t="s">
        <v>7148</v>
      </c>
      <c r="D3603" s="96" t="s">
        <v>7149</v>
      </c>
      <c r="E3603" s="96" t="s">
        <v>3368</v>
      </c>
      <c r="F3603" s="96" t="s">
        <v>354</v>
      </c>
      <c r="G3603" s="576">
        <v>60</v>
      </c>
      <c r="H3603" s="576">
        <v>60</v>
      </c>
      <c r="I3603" s="576">
        <v>12</v>
      </c>
    </row>
    <row r="3604" spans="1:9" ht="15">
      <c r="A3604" s="96">
        <v>3596</v>
      </c>
      <c r="B3604" s="96" t="s">
        <v>609</v>
      </c>
      <c r="C3604" s="96" t="s">
        <v>7096</v>
      </c>
      <c r="D3604" s="96" t="s">
        <v>7150</v>
      </c>
      <c r="E3604" s="96" t="s">
        <v>3368</v>
      </c>
      <c r="F3604" s="96" t="s">
        <v>354</v>
      </c>
      <c r="G3604" s="576">
        <v>60</v>
      </c>
      <c r="H3604" s="576">
        <v>60</v>
      </c>
      <c r="I3604" s="576">
        <v>12</v>
      </c>
    </row>
    <row r="3605" spans="1:9" ht="15">
      <c r="A3605" s="96">
        <v>3597</v>
      </c>
      <c r="B3605" s="96" t="s">
        <v>3882</v>
      </c>
      <c r="C3605" s="96" t="s">
        <v>7121</v>
      </c>
      <c r="D3605" s="96" t="s">
        <v>7151</v>
      </c>
      <c r="E3605" s="96" t="s">
        <v>3368</v>
      </c>
      <c r="F3605" s="96" t="s">
        <v>354</v>
      </c>
      <c r="G3605" s="576">
        <v>60</v>
      </c>
      <c r="H3605" s="576">
        <v>60</v>
      </c>
      <c r="I3605" s="576">
        <v>12</v>
      </c>
    </row>
    <row r="3606" spans="1:9" ht="15">
      <c r="A3606" s="96">
        <v>3598</v>
      </c>
      <c r="B3606" s="96" t="s">
        <v>563</v>
      </c>
      <c r="C3606" s="96" t="s">
        <v>4762</v>
      </c>
      <c r="D3606" s="96" t="s">
        <v>7152</v>
      </c>
      <c r="E3606" s="96" t="s">
        <v>3370</v>
      </c>
      <c r="F3606" s="96" t="s">
        <v>354</v>
      </c>
      <c r="G3606" s="576">
        <v>375</v>
      </c>
      <c r="H3606" s="576">
        <v>375</v>
      </c>
      <c r="I3606" s="576">
        <v>75</v>
      </c>
    </row>
    <row r="3607" spans="1:9" ht="15">
      <c r="A3607" s="96">
        <v>3599</v>
      </c>
      <c r="B3607" s="96" t="s">
        <v>600</v>
      </c>
      <c r="C3607" s="96" t="s">
        <v>974</v>
      </c>
      <c r="D3607" s="96" t="s">
        <v>7153</v>
      </c>
      <c r="E3607" s="96" t="s">
        <v>3370</v>
      </c>
      <c r="F3607" s="96" t="s">
        <v>354</v>
      </c>
      <c r="G3607" s="576">
        <v>375</v>
      </c>
      <c r="H3607" s="576">
        <v>375</v>
      </c>
      <c r="I3607" s="576">
        <v>75</v>
      </c>
    </row>
    <row r="3608" spans="1:9" ht="15">
      <c r="A3608" s="96">
        <v>3600</v>
      </c>
      <c r="B3608" s="96" t="s">
        <v>3521</v>
      </c>
      <c r="C3608" s="96" t="s">
        <v>4583</v>
      </c>
      <c r="D3608" s="96" t="s">
        <v>7154</v>
      </c>
      <c r="E3608" s="96" t="s">
        <v>3762</v>
      </c>
      <c r="F3608" s="96" t="s">
        <v>354</v>
      </c>
      <c r="G3608" s="576">
        <v>1437.5</v>
      </c>
      <c r="H3608" s="576">
        <v>1437.5</v>
      </c>
      <c r="I3608" s="576">
        <v>287.5</v>
      </c>
    </row>
    <row r="3609" spans="1:9" ht="15">
      <c r="A3609" s="96">
        <v>3601</v>
      </c>
      <c r="B3609" s="96" t="s">
        <v>531</v>
      </c>
      <c r="C3609" s="96" t="s">
        <v>7155</v>
      </c>
      <c r="D3609" s="96" t="s">
        <v>7156</v>
      </c>
      <c r="E3609" s="96" t="s">
        <v>3370</v>
      </c>
      <c r="F3609" s="96" t="s">
        <v>354</v>
      </c>
      <c r="G3609" s="576">
        <v>375</v>
      </c>
      <c r="H3609" s="576">
        <v>375</v>
      </c>
      <c r="I3609" s="576">
        <v>75</v>
      </c>
    </row>
    <row r="3610" spans="1:9" ht="15">
      <c r="A3610" s="96">
        <v>3602</v>
      </c>
      <c r="B3610" s="96" t="s">
        <v>4127</v>
      </c>
      <c r="C3610" s="96" t="s">
        <v>7157</v>
      </c>
      <c r="D3610" s="96" t="s">
        <v>7158</v>
      </c>
      <c r="E3610" s="96" t="s">
        <v>3368</v>
      </c>
      <c r="F3610" s="96" t="s">
        <v>354</v>
      </c>
      <c r="G3610" s="576">
        <v>60</v>
      </c>
      <c r="H3610" s="576">
        <v>60</v>
      </c>
      <c r="I3610" s="576">
        <v>12</v>
      </c>
    </row>
    <row r="3611" spans="1:9" ht="15">
      <c r="A3611" s="96">
        <v>3603</v>
      </c>
      <c r="B3611" s="96" t="s">
        <v>620</v>
      </c>
      <c r="C3611" s="96" t="s">
        <v>7159</v>
      </c>
      <c r="D3611" s="96" t="s">
        <v>7160</v>
      </c>
      <c r="E3611" s="96" t="s">
        <v>3368</v>
      </c>
      <c r="F3611" s="96" t="s">
        <v>354</v>
      </c>
      <c r="G3611" s="576">
        <v>60</v>
      </c>
      <c r="H3611" s="576">
        <v>60</v>
      </c>
      <c r="I3611" s="576">
        <v>12</v>
      </c>
    </row>
    <row r="3612" spans="1:9" ht="15">
      <c r="A3612" s="96">
        <v>3604</v>
      </c>
      <c r="B3612" s="96" t="s">
        <v>733</v>
      </c>
      <c r="C3612" s="96" t="s">
        <v>597</v>
      </c>
      <c r="D3612" s="96" t="s">
        <v>7161</v>
      </c>
      <c r="E3612" s="96" t="s">
        <v>3370</v>
      </c>
      <c r="F3612" s="96" t="s">
        <v>354</v>
      </c>
      <c r="G3612" s="576">
        <v>375</v>
      </c>
      <c r="H3612" s="576">
        <v>375</v>
      </c>
      <c r="I3612" s="576">
        <v>75</v>
      </c>
    </row>
    <row r="3613" spans="1:9" ht="15">
      <c r="A3613" s="96">
        <v>3605</v>
      </c>
      <c r="B3613" s="96" t="s">
        <v>4122</v>
      </c>
      <c r="C3613" s="96" t="s">
        <v>7157</v>
      </c>
      <c r="D3613" s="96" t="s">
        <v>7162</v>
      </c>
      <c r="E3613" s="96" t="s">
        <v>3370</v>
      </c>
      <c r="F3613" s="96" t="s">
        <v>354</v>
      </c>
      <c r="G3613" s="576">
        <v>375</v>
      </c>
      <c r="H3613" s="576">
        <v>375</v>
      </c>
      <c r="I3613" s="576">
        <v>75</v>
      </c>
    </row>
    <row r="3614" spans="1:9" ht="15">
      <c r="A3614" s="96">
        <v>3606</v>
      </c>
      <c r="B3614" s="96" t="s">
        <v>658</v>
      </c>
      <c r="C3614" s="96" t="s">
        <v>542</v>
      </c>
      <c r="D3614" s="96" t="s">
        <v>7163</v>
      </c>
      <c r="E3614" s="96" t="s">
        <v>3370</v>
      </c>
      <c r="F3614" s="96" t="s">
        <v>354</v>
      </c>
      <c r="G3614" s="576">
        <v>375</v>
      </c>
      <c r="H3614" s="576">
        <v>375</v>
      </c>
      <c r="I3614" s="576">
        <v>75</v>
      </c>
    </row>
    <row r="3615" spans="1:9" ht="15">
      <c r="A3615" s="96">
        <v>3607</v>
      </c>
      <c r="B3615" s="96" t="s">
        <v>528</v>
      </c>
      <c r="C3615" s="96" t="s">
        <v>7164</v>
      </c>
      <c r="D3615" s="96" t="s">
        <v>7165</v>
      </c>
      <c r="E3615" s="96" t="s">
        <v>3370</v>
      </c>
      <c r="F3615" s="96" t="s">
        <v>354</v>
      </c>
      <c r="G3615" s="576">
        <v>375</v>
      </c>
      <c r="H3615" s="576">
        <v>375</v>
      </c>
      <c r="I3615" s="576">
        <v>75</v>
      </c>
    </row>
    <row r="3616" spans="1:9" ht="15">
      <c r="A3616" s="96">
        <v>3608</v>
      </c>
      <c r="B3616" s="96" t="s">
        <v>504</v>
      </c>
      <c r="C3616" s="96" t="s">
        <v>7166</v>
      </c>
      <c r="D3616" s="96" t="s">
        <v>7167</v>
      </c>
      <c r="E3616" s="96" t="s">
        <v>3368</v>
      </c>
      <c r="F3616" s="96" t="s">
        <v>354</v>
      </c>
      <c r="G3616" s="576">
        <v>60</v>
      </c>
      <c r="H3616" s="576">
        <v>60</v>
      </c>
      <c r="I3616" s="576">
        <v>12</v>
      </c>
    </row>
    <row r="3617" spans="1:9" ht="15">
      <c r="A3617" s="96">
        <v>3609</v>
      </c>
      <c r="B3617" s="96" t="s">
        <v>4012</v>
      </c>
      <c r="C3617" s="96" t="s">
        <v>7168</v>
      </c>
      <c r="D3617" s="96" t="s">
        <v>7169</v>
      </c>
      <c r="E3617" s="96" t="s">
        <v>3368</v>
      </c>
      <c r="F3617" s="96" t="s">
        <v>354</v>
      </c>
      <c r="G3617" s="576">
        <v>60</v>
      </c>
      <c r="H3617" s="576">
        <v>60</v>
      </c>
      <c r="I3617" s="576">
        <v>12</v>
      </c>
    </row>
    <row r="3618" spans="1:9" ht="15">
      <c r="A3618" s="96">
        <v>3610</v>
      </c>
      <c r="B3618" s="96" t="s">
        <v>515</v>
      </c>
      <c r="C3618" s="96" t="s">
        <v>7170</v>
      </c>
      <c r="D3618" s="96" t="s">
        <v>7171</v>
      </c>
      <c r="E3618" s="96" t="s">
        <v>3762</v>
      </c>
      <c r="F3618" s="96" t="s">
        <v>354</v>
      </c>
      <c r="G3618" s="576">
        <v>2875</v>
      </c>
      <c r="H3618" s="576">
        <v>2875</v>
      </c>
      <c r="I3618" s="576">
        <v>575</v>
      </c>
    </row>
    <row r="3619" spans="1:9" ht="15">
      <c r="A3619" s="96">
        <v>3611</v>
      </c>
      <c r="B3619" s="96" t="s">
        <v>3657</v>
      </c>
      <c r="C3619" s="96" t="s">
        <v>4583</v>
      </c>
      <c r="D3619" s="96" t="s">
        <v>7172</v>
      </c>
      <c r="E3619" s="96" t="s">
        <v>3762</v>
      </c>
      <c r="F3619" s="96" t="s">
        <v>354</v>
      </c>
      <c r="G3619" s="576">
        <v>1250</v>
      </c>
      <c r="H3619" s="576">
        <v>1250</v>
      </c>
      <c r="I3619" s="576">
        <v>250</v>
      </c>
    </row>
    <row r="3620" spans="1:9" ht="15">
      <c r="A3620" s="96">
        <v>3612</v>
      </c>
      <c r="B3620" s="96" t="s">
        <v>521</v>
      </c>
      <c r="C3620" s="96" t="s">
        <v>4400</v>
      </c>
      <c r="D3620" s="96" t="s">
        <v>7173</v>
      </c>
      <c r="E3620" s="96" t="s">
        <v>3368</v>
      </c>
      <c r="F3620" s="96" t="s">
        <v>354</v>
      </c>
      <c r="G3620" s="576">
        <v>60</v>
      </c>
      <c r="H3620" s="576">
        <v>60</v>
      </c>
      <c r="I3620" s="576">
        <v>12</v>
      </c>
    </row>
    <row r="3621" spans="1:9" ht="15">
      <c r="A3621" s="96">
        <v>3613</v>
      </c>
      <c r="B3621" s="96" t="s">
        <v>510</v>
      </c>
      <c r="C3621" s="96" t="s">
        <v>7174</v>
      </c>
      <c r="D3621" s="96" t="s">
        <v>7175</v>
      </c>
      <c r="E3621" s="96" t="s">
        <v>3368</v>
      </c>
      <c r="F3621" s="96" t="s">
        <v>354</v>
      </c>
      <c r="G3621" s="576">
        <v>60</v>
      </c>
      <c r="H3621" s="576">
        <v>60</v>
      </c>
      <c r="I3621" s="576">
        <v>12</v>
      </c>
    </row>
    <row r="3622" spans="1:9" ht="15">
      <c r="A3622" s="96">
        <v>3614</v>
      </c>
      <c r="B3622" s="96" t="s">
        <v>3659</v>
      </c>
      <c r="C3622" s="96" t="s">
        <v>7176</v>
      </c>
      <c r="D3622" s="96" t="s">
        <v>7177</v>
      </c>
      <c r="E3622" s="96" t="s">
        <v>3368</v>
      </c>
      <c r="F3622" s="96" t="s">
        <v>354</v>
      </c>
      <c r="G3622" s="576">
        <v>60</v>
      </c>
      <c r="H3622" s="576">
        <v>60</v>
      </c>
      <c r="I3622" s="576">
        <v>12</v>
      </c>
    </row>
    <row r="3623" spans="1:9" ht="15">
      <c r="A3623" s="96">
        <v>3615</v>
      </c>
      <c r="B3623" s="96" t="s">
        <v>531</v>
      </c>
      <c r="C3623" s="96" t="s">
        <v>7178</v>
      </c>
      <c r="D3623" s="96" t="s">
        <v>7179</v>
      </c>
      <c r="E3623" s="96" t="s">
        <v>3370</v>
      </c>
      <c r="F3623" s="96" t="s">
        <v>354</v>
      </c>
      <c r="G3623" s="576">
        <v>375</v>
      </c>
      <c r="H3623" s="576">
        <v>375</v>
      </c>
      <c r="I3623" s="576">
        <v>75</v>
      </c>
    </row>
    <row r="3624" spans="1:9" ht="15">
      <c r="A3624" s="96">
        <v>3616</v>
      </c>
      <c r="B3624" s="96" t="s">
        <v>587</v>
      </c>
      <c r="C3624" s="96" t="s">
        <v>7180</v>
      </c>
      <c r="D3624" s="96" t="s">
        <v>7181</v>
      </c>
      <c r="E3624" s="96" t="s">
        <v>3368</v>
      </c>
      <c r="F3624" s="96" t="s">
        <v>354</v>
      </c>
      <c r="G3624" s="576">
        <v>60</v>
      </c>
      <c r="H3624" s="576">
        <v>60</v>
      </c>
      <c r="I3624" s="576">
        <v>12</v>
      </c>
    </row>
    <row r="3625" spans="1:9" ht="15">
      <c r="A3625" s="96">
        <v>3617</v>
      </c>
      <c r="B3625" s="96" t="s">
        <v>4174</v>
      </c>
      <c r="C3625" s="96" t="s">
        <v>7182</v>
      </c>
      <c r="D3625" s="96" t="s">
        <v>7183</v>
      </c>
      <c r="E3625" s="96" t="s">
        <v>3368</v>
      </c>
      <c r="F3625" s="96" t="s">
        <v>354</v>
      </c>
      <c r="G3625" s="576">
        <v>60</v>
      </c>
      <c r="H3625" s="576">
        <v>60</v>
      </c>
      <c r="I3625" s="576">
        <v>12</v>
      </c>
    </row>
    <row r="3626" spans="1:9" ht="15">
      <c r="A3626" s="96">
        <v>3618</v>
      </c>
      <c r="B3626" s="96" t="s">
        <v>4502</v>
      </c>
      <c r="C3626" s="96" t="s">
        <v>621</v>
      </c>
      <c r="D3626" s="96" t="s">
        <v>7184</v>
      </c>
      <c r="E3626" s="96" t="s">
        <v>3370</v>
      </c>
      <c r="F3626" s="96" t="s">
        <v>354</v>
      </c>
      <c r="G3626" s="576">
        <v>375</v>
      </c>
      <c r="H3626" s="576">
        <v>375</v>
      </c>
      <c r="I3626" s="576">
        <v>75</v>
      </c>
    </row>
    <row r="3627" spans="1:9" ht="15">
      <c r="A3627" s="96">
        <v>3619</v>
      </c>
      <c r="B3627" s="96" t="s">
        <v>617</v>
      </c>
      <c r="C3627" s="96" t="s">
        <v>7185</v>
      </c>
      <c r="D3627" s="96" t="s">
        <v>7186</v>
      </c>
      <c r="E3627" s="96" t="s">
        <v>3368</v>
      </c>
      <c r="F3627" s="96" t="s">
        <v>354</v>
      </c>
      <c r="G3627" s="576">
        <v>60</v>
      </c>
      <c r="H3627" s="576">
        <v>60</v>
      </c>
      <c r="I3627" s="576">
        <v>12</v>
      </c>
    </row>
    <row r="3628" spans="1:9" ht="15">
      <c r="A3628" s="96">
        <v>3620</v>
      </c>
      <c r="B3628" s="96" t="s">
        <v>658</v>
      </c>
      <c r="C3628" s="96" t="s">
        <v>7187</v>
      </c>
      <c r="D3628" s="96" t="s">
        <v>7188</v>
      </c>
      <c r="E3628" s="96" t="s">
        <v>3368</v>
      </c>
      <c r="F3628" s="96" t="s">
        <v>354</v>
      </c>
      <c r="G3628" s="576">
        <v>60</v>
      </c>
      <c r="H3628" s="576">
        <v>60</v>
      </c>
      <c r="I3628" s="576">
        <v>12</v>
      </c>
    </row>
    <row r="3629" spans="1:9" ht="15">
      <c r="A3629" s="96">
        <v>3621</v>
      </c>
      <c r="B3629" s="96" t="s">
        <v>517</v>
      </c>
      <c r="C3629" s="96" t="s">
        <v>1083</v>
      </c>
      <c r="D3629" s="96" t="s">
        <v>7189</v>
      </c>
      <c r="E3629" s="96" t="s">
        <v>3368</v>
      </c>
      <c r="F3629" s="96" t="s">
        <v>354</v>
      </c>
      <c r="G3629" s="576">
        <v>60</v>
      </c>
      <c r="H3629" s="576">
        <v>60</v>
      </c>
      <c r="I3629" s="576">
        <v>12</v>
      </c>
    </row>
    <row r="3630" spans="1:9" ht="15">
      <c r="A3630" s="96">
        <v>3622</v>
      </c>
      <c r="B3630" s="96" t="s">
        <v>524</v>
      </c>
      <c r="C3630" s="96" t="s">
        <v>7190</v>
      </c>
      <c r="D3630" s="96" t="s">
        <v>7191</v>
      </c>
      <c r="E3630" s="96" t="s">
        <v>3370</v>
      </c>
      <c r="F3630" s="96" t="s">
        <v>354</v>
      </c>
      <c r="G3630" s="576">
        <v>375</v>
      </c>
      <c r="H3630" s="576">
        <v>375</v>
      </c>
      <c r="I3630" s="576">
        <v>75</v>
      </c>
    </row>
    <row r="3631" spans="1:9" ht="15">
      <c r="A3631" s="96">
        <v>3623</v>
      </c>
      <c r="B3631" s="96" t="s">
        <v>517</v>
      </c>
      <c r="C3631" s="96" t="s">
        <v>4400</v>
      </c>
      <c r="D3631" s="96" t="s">
        <v>7192</v>
      </c>
      <c r="E3631" s="96" t="s">
        <v>3368</v>
      </c>
      <c r="F3631" s="96" t="s">
        <v>354</v>
      </c>
      <c r="G3631" s="576">
        <v>60</v>
      </c>
      <c r="H3631" s="576">
        <v>60</v>
      </c>
      <c r="I3631" s="576">
        <v>12</v>
      </c>
    </row>
    <row r="3632" spans="1:9" ht="15">
      <c r="A3632" s="96">
        <v>3624</v>
      </c>
      <c r="B3632" s="96" t="s">
        <v>784</v>
      </c>
      <c r="C3632" s="96" t="s">
        <v>4400</v>
      </c>
      <c r="D3632" s="96" t="s">
        <v>7193</v>
      </c>
      <c r="E3632" s="96" t="s">
        <v>3368</v>
      </c>
      <c r="F3632" s="96" t="s">
        <v>354</v>
      </c>
      <c r="G3632" s="576">
        <v>60</v>
      </c>
      <c r="H3632" s="576">
        <v>60</v>
      </c>
      <c r="I3632" s="576">
        <v>12</v>
      </c>
    </row>
    <row r="3633" spans="1:9" ht="15">
      <c r="A3633" s="96">
        <v>3625</v>
      </c>
      <c r="B3633" s="96" t="s">
        <v>820</v>
      </c>
      <c r="C3633" s="96" t="s">
        <v>4129</v>
      </c>
      <c r="D3633" s="96" t="s">
        <v>7194</v>
      </c>
      <c r="E3633" s="96" t="s">
        <v>3370</v>
      </c>
      <c r="F3633" s="96" t="s">
        <v>354</v>
      </c>
      <c r="G3633" s="576">
        <v>375</v>
      </c>
      <c r="H3633" s="576">
        <v>375</v>
      </c>
      <c r="I3633" s="576">
        <v>75</v>
      </c>
    </row>
    <row r="3634" spans="1:9" ht="15">
      <c r="A3634" s="96">
        <v>3626</v>
      </c>
      <c r="B3634" s="96" t="s">
        <v>7195</v>
      </c>
      <c r="C3634" s="96" t="s">
        <v>7196</v>
      </c>
      <c r="D3634" s="96" t="s">
        <v>7197</v>
      </c>
      <c r="E3634" s="96" t="s">
        <v>3368</v>
      </c>
      <c r="F3634" s="96" t="s">
        <v>354</v>
      </c>
      <c r="G3634" s="576">
        <v>60</v>
      </c>
      <c r="H3634" s="576">
        <v>60</v>
      </c>
      <c r="I3634" s="576">
        <v>12</v>
      </c>
    </row>
    <row r="3635" spans="1:9" ht="15">
      <c r="A3635" s="96">
        <v>3627</v>
      </c>
      <c r="B3635" s="96" t="s">
        <v>510</v>
      </c>
      <c r="C3635" s="96" t="s">
        <v>7166</v>
      </c>
      <c r="D3635" s="96" t="s">
        <v>7198</v>
      </c>
      <c r="E3635" s="96" t="s">
        <v>3368</v>
      </c>
      <c r="F3635" s="96" t="s">
        <v>354</v>
      </c>
      <c r="G3635" s="576">
        <v>60</v>
      </c>
      <c r="H3635" s="576">
        <v>60</v>
      </c>
      <c r="I3635" s="576">
        <v>12</v>
      </c>
    </row>
    <row r="3636" spans="1:9" ht="15">
      <c r="A3636" s="96">
        <v>3628</v>
      </c>
      <c r="B3636" s="96" t="s">
        <v>717</v>
      </c>
      <c r="C3636" s="96" t="s">
        <v>4074</v>
      </c>
      <c r="D3636" s="96" t="s">
        <v>7199</v>
      </c>
      <c r="E3636" s="96" t="s">
        <v>3368</v>
      </c>
      <c r="F3636" s="96" t="s">
        <v>354</v>
      </c>
      <c r="G3636" s="576">
        <v>60</v>
      </c>
      <c r="H3636" s="576">
        <v>60</v>
      </c>
      <c r="I3636" s="576">
        <v>12</v>
      </c>
    </row>
    <row r="3637" spans="1:9" ht="15">
      <c r="A3637" s="96">
        <v>3629</v>
      </c>
      <c r="B3637" s="96" t="s">
        <v>557</v>
      </c>
      <c r="C3637" s="96" t="s">
        <v>608</v>
      </c>
      <c r="D3637" s="96" t="s">
        <v>7200</v>
      </c>
      <c r="E3637" s="96" t="s">
        <v>3368</v>
      </c>
      <c r="F3637" s="96" t="s">
        <v>354</v>
      </c>
      <c r="G3637" s="576">
        <v>60</v>
      </c>
      <c r="H3637" s="576">
        <v>60</v>
      </c>
      <c r="I3637" s="576">
        <v>12</v>
      </c>
    </row>
    <row r="3638" spans="1:9" ht="15">
      <c r="A3638" s="96">
        <v>3630</v>
      </c>
      <c r="B3638" s="96" t="s">
        <v>550</v>
      </c>
      <c r="C3638" s="96" t="s">
        <v>596</v>
      </c>
      <c r="D3638" s="96" t="s">
        <v>7201</v>
      </c>
      <c r="E3638" s="96" t="s">
        <v>7202</v>
      </c>
      <c r="F3638" s="96" t="s">
        <v>354</v>
      </c>
      <c r="G3638" s="576">
        <v>1125</v>
      </c>
      <c r="H3638" s="576">
        <v>1125</v>
      </c>
      <c r="I3638" s="576">
        <v>225</v>
      </c>
    </row>
    <row r="3639" spans="1:9" ht="15">
      <c r="A3639" s="96">
        <v>3631</v>
      </c>
      <c r="B3639" s="96" t="s">
        <v>4174</v>
      </c>
      <c r="C3639" s="96" t="s">
        <v>7203</v>
      </c>
      <c r="D3639" s="96" t="s">
        <v>7204</v>
      </c>
      <c r="E3639" s="96" t="s">
        <v>3368</v>
      </c>
      <c r="F3639" s="96" t="s">
        <v>354</v>
      </c>
      <c r="G3639" s="576">
        <v>60</v>
      </c>
      <c r="H3639" s="576">
        <v>60</v>
      </c>
      <c r="I3639" s="576">
        <v>12</v>
      </c>
    </row>
    <row r="3640" spans="1:9" ht="15">
      <c r="A3640" s="96">
        <v>3632</v>
      </c>
      <c r="B3640" s="96" t="s">
        <v>570</v>
      </c>
      <c r="C3640" s="96" t="s">
        <v>595</v>
      </c>
      <c r="D3640" s="96" t="s">
        <v>7205</v>
      </c>
      <c r="E3640" s="96" t="s">
        <v>3758</v>
      </c>
      <c r="F3640" s="96" t="s">
        <v>354</v>
      </c>
      <c r="G3640" s="576">
        <v>3525</v>
      </c>
      <c r="H3640" s="576">
        <v>3525</v>
      </c>
      <c r="I3640" s="576">
        <v>705</v>
      </c>
    </row>
    <row r="3641" spans="1:9" ht="15">
      <c r="A3641" s="96">
        <v>3633</v>
      </c>
      <c r="B3641" s="96" t="s">
        <v>519</v>
      </c>
      <c r="C3641" s="96" t="s">
        <v>7206</v>
      </c>
      <c r="D3641" s="96" t="s">
        <v>7207</v>
      </c>
      <c r="E3641" s="96" t="s">
        <v>3760</v>
      </c>
      <c r="F3641" s="96" t="s">
        <v>354</v>
      </c>
      <c r="G3641" s="576">
        <v>2250</v>
      </c>
      <c r="H3641" s="576">
        <v>2250</v>
      </c>
      <c r="I3641" s="576">
        <v>450</v>
      </c>
    </row>
    <row r="3642" spans="1:9" ht="15">
      <c r="A3642" s="96">
        <v>3634</v>
      </c>
      <c r="B3642" s="96" t="s">
        <v>580</v>
      </c>
      <c r="C3642" s="96" t="s">
        <v>855</v>
      </c>
      <c r="D3642" s="96" t="s">
        <v>7208</v>
      </c>
      <c r="E3642" s="96" t="s">
        <v>3370</v>
      </c>
      <c r="F3642" s="96" t="s">
        <v>354</v>
      </c>
      <c r="G3642" s="576">
        <v>375</v>
      </c>
      <c r="H3642" s="576">
        <v>375</v>
      </c>
      <c r="I3642" s="576">
        <v>75</v>
      </c>
    </row>
    <row r="3643" spans="1:9" ht="15">
      <c r="A3643" s="96">
        <v>3635</v>
      </c>
      <c r="B3643" s="96" t="s">
        <v>510</v>
      </c>
      <c r="C3643" s="96" t="s">
        <v>783</v>
      </c>
      <c r="D3643" s="96" t="s">
        <v>7209</v>
      </c>
      <c r="E3643" s="96" t="s">
        <v>3368</v>
      </c>
      <c r="F3643" s="96" t="s">
        <v>354</v>
      </c>
      <c r="G3643" s="576">
        <v>60</v>
      </c>
      <c r="H3643" s="576">
        <v>60</v>
      </c>
      <c r="I3643" s="576">
        <v>12</v>
      </c>
    </row>
    <row r="3644" spans="1:9" ht="15">
      <c r="A3644" s="96">
        <v>3636</v>
      </c>
      <c r="B3644" s="96" t="s">
        <v>1034</v>
      </c>
      <c r="C3644" s="96" t="s">
        <v>7155</v>
      </c>
      <c r="D3644" s="96" t="s">
        <v>7210</v>
      </c>
      <c r="E3644" s="96" t="s">
        <v>3368</v>
      </c>
      <c r="F3644" s="96" t="s">
        <v>354</v>
      </c>
      <c r="G3644" s="576">
        <v>60</v>
      </c>
      <c r="H3644" s="576">
        <v>60</v>
      </c>
      <c r="I3644" s="576">
        <v>12</v>
      </c>
    </row>
    <row r="3645" spans="1:9" ht="15">
      <c r="A3645" s="96">
        <v>3637</v>
      </c>
      <c r="B3645" s="96" t="s">
        <v>517</v>
      </c>
      <c r="C3645" s="96" t="s">
        <v>955</v>
      </c>
      <c r="D3645" s="96" t="s">
        <v>7211</v>
      </c>
      <c r="E3645" s="96" t="s">
        <v>3370</v>
      </c>
      <c r="F3645" s="96" t="s">
        <v>354</v>
      </c>
      <c r="G3645" s="576">
        <v>375</v>
      </c>
      <c r="H3645" s="576">
        <v>375</v>
      </c>
      <c r="I3645" s="576">
        <v>75</v>
      </c>
    </row>
    <row r="3646" spans="1:9" ht="15">
      <c r="A3646" s="96">
        <v>3638</v>
      </c>
      <c r="B3646" s="96" t="s">
        <v>617</v>
      </c>
      <c r="C3646" s="96" t="s">
        <v>7166</v>
      </c>
      <c r="D3646" s="96" t="s">
        <v>7212</v>
      </c>
      <c r="E3646" s="96" t="s">
        <v>3368</v>
      </c>
      <c r="F3646" s="96" t="s">
        <v>354</v>
      </c>
      <c r="G3646" s="576">
        <v>60</v>
      </c>
      <c r="H3646" s="576">
        <v>60</v>
      </c>
      <c r="I3646" s="576">
        <v>12</v>
      </c>
    </row>
    <row r="3647" spans="1:9" ht="15">
      <c r="A3647" s="96">
        <v>3639</v>
      </c>
      <c r="B3647" s="96" t="s">
        <v>1161</v>
      </c>
      <c r="C3647" s="96" t="s">
        <v>5383</v>
      </c>
      <c r="D3647" s="96" t="s">
        <v>7213</v>
      </c>
      <c r="E3647" s="96" t="s">
        <v>3368</v>
      </c>
      <c r="F3647" s="96" t="s">
        <v>354</v>
      </c>
      <c r="G3647" s="576">
        <v>60</v>
      </c>
      <c r="H3647" s="576">
        <v>60</v>
      </c>
      <c r="I3647" s="576">
        <v>12</v>
      </c>
    </row>
    <row r="3648" spans="1:9" ht="15">
      <c r="A3648" s="96">
        <v>3640</v>
      </c>
      <c r="B3648" s="96" t="s">
        <v>6269</v>
      </c>
      <c r="C3648" s="96" t="s">
        <v>7214</v>
      </c>
      <c r="D3648" s="96" t="s">
        <v>7215</v>
      </c>
      <c r="E3648" s="96" t="s">
        <v>3370</v>
      </c>
      <c r="F3648" s="96" t="s">
        <v>354</v>
      </c>
      <c r="G3648" s="576">
        <v>375</v>
      </c>
      <c r="H3648" s="576">
        <v>375</v>
      </c>
      <c r="I3648" s="576">
        <v>75</v>
      </c>
    </row>
    <row r="3649" spans="1:9" ht="15">
      <c r="A3649" s="96">
        <v>3641</v>
      </c>
      <c r="B3649" s="96" t="s">
        <v>4370</v>
      </c>
      <c r="C3649" s="96" t="s">
        <v>783</v>
      </c>
      <c r="D3649" s="96" t="s">
        <v>7216</v>
      </c>
      <c r="E3649" s="96" t="s">
        <v>3368</v>
      </c>
      <c r="F3649" s="96" t="s">
        <v>354</v>
      </c>
      <c r="G3649" s="576">
        <v>60</v>
      </c>
      <c r="H3649" s="576">
        <v>60</v>
      </c>
      <c r="I3649" s="576">
        <v>12</v>
      </c>
    </row>
    <row r="3650" spans="1:9" ht="15">
      <c r="A3650" s="96">
        <v>3642</v>
      </c>
      <c r="B3650" s="96" t="s">
        <v>594</v>
      </c>
      <c r="C3650" s="96" t="s">
        <v>7190</v>
      </c>
      <c r="D3650" s="96" t="s">
        <v>7217</v>
      </c>
      <c r="E3650" s="96" t="s">
        <v>3368</v>
      </c>
      <c r="F3650" s="96" t="s">
        <v>354</v>
      </c>
      <c r="G3650" s="576">
        <v>60</v>
      </c>
      <c r="H3650" s="576">
        <v>60</v>
      </c>
      <c r="I3650" s="576">
        <v>12</v>
      </c>
    </row>
    <row r="3651" spans="1:9" ht="15">
      <c r="A3651" s="96">
        <v>3643</v>
      </c>
      <c r="B3651" s="96" t="s">
        <v>519</v>
      </c>
      <c r="C3651" s="96" t="s">
        <v>4308</v>
      </c>
      <c r="D3651" s="96" t="s">
        <v>7218</v>
      </c>
      <c r="E3651" s="96" t="s">
        <v>3370</v>
      </c>
      <c r="F3651" s="96" t="s">
        <v>354</v>
      </c>
      <c r="G3651" s="576">
        <v>375</v>
      </c>
      <c r="H3651" s="576">
        <v>375</v>
      </c>
      <c r="I3651" s="576">
        <v>75</v>
      </c>
    </row>
    <row r="3652" spans="1:9" ht="15">
      <c r="A3652" s="96">
        <v>3644</v>
      </c>
      <c r="B3652" s="96" t="s">
        <v>731</v>
      </c>
      <c r="C3652" s="96" t="s">
        <v>637</v>
      </c>
      <c r="D3652" s="96" t="s">
        <v>7219</v>
      </c>
      <c r="E3652" s="96" t="s">
        <v>3368</v>
      </c>
      <c r="F3652" s="96" t="s">
        <v>354</v>
      </c>
      <c r="G3652" s="576">
        <v>60</v>
      </c>
      <c r="H3652" s="576">
        <v>60</v>
      </c>
      <c r="I3652" s="576">
        <v>12</v>
      </c>
    </row>
    <row r="3653" spans="1:9" ht="15">
      <c r="A3653" s="96">
        <v>3645</v>
      </c>
      <c r="B3653" s="96" t="s">
        <v>533</v>
      </c>
      <c r="C3653" s="96" t="s">
        <v>7190</v>
      </c>
      <c r="D3653" s="96" t="s">
        <v>7220</v>
      </c>
      <c r="E3653" s="96" t="s">
        <v>3370</v>
      </c>
      <c r="F3653" s="96" t="s">
        <v>354</v>
      </c>
      <c r="G3653" s="576">
        <v>375</v>
      </c>
      <c r="H3653" s="576">
        <v>375</v>
      </c>
      <c r="I3653" s="576">
        <v>75</v>
      </c>
    </row>
    <row r="3654" spans="1:9" ht="15">
      <c r="A3654" s="96">
        <v>3646</v>
      </c>
      <c r="B3654" s="96" t="s">
        <v>579</v>
      </c>
      <c r="C3654" s="96" t="s">
        <v>7221</v>
      </c>
      <c r="D3654" s="96" t="s">
        <v>7222</v>
      </c>
      <c r="E3654" s="96" t="s">
        <v>3370</v>
      </c>
      <c r="F3654" s="96" t="s">
        <v>354</v>
      </c>
      <c r="G3654" s="576">
        <v>375</v>
      </c>
      <c r="H3654" s="576">
        <v>375</v>
      </c>
      <c r="I3654" s="576">
        <v>75</v>
      </c>
    </row>
    <row r="3655" spans="1:9" ht="15">
      <c r="A3655" s="96">
        <v>3647</v>
      </c>
      <c r="B3655" s="96" t="s">
        <v>4745</v>
      </c>
      <c r="C3655" s="96" t="s">
        <v>6624</v>
      </c>
      <c r="D3655" s="96" t="s">
        <v>7223</v>
      </c>
      <c r="E3655" s="96" t="s">
        <v>3368</v>
      </c>
      <c r="F3655" s="96" t="s">
        <v>354</v>
      </c>
      <c r="G3655" s="576">
        <v>60</v>
      </c>
      <c r="H3655" s="576">
        <v>60</v>
      </c>
      <c r="I3655" s="576">
        <v>12</v>
      </c>
    </row>
    <row r="3656" spans="1:9" ht="15">
      <c r="A3656" s="96">
        <v>3648</v>
      </c>
      <c r="B3656" s="96" t="s">
        <v>733</v>
      </c>
      <c r="C3656" s="96" t="s">
        <v>3740</v>
      </c>
      <c r="D3656" s="96" t="s">
        <v>7224</v>
      </c>
      <c r="E3656" s="96" t="s">
        <v>3370</v>
      </c>
      <c r="F3656" s="96" t="s">
        <v>354</v>
      </c>
      <c r="G3656" s="576">
        <v>375</v>
      </c>
      <c r="H3656" s="576">
        <v>375</v>
      </c>
      <c r="I3656" s="576">
        <v>75</v>
      </c>
    </row>
    <row r="3657" spans="1:9" ht="15">
      <c r="A3657" s="96">
        <v>3649</v>
      </c>
      <c r="B3657" s="96" t="s">
        <v>808</v>
      </c>
      <c r="C3657" s="96" t="s">
        <v>7225</v>
      </c>
      <c r="D3657" s="96" t="s">
        <v>7226</v>
      </c>
      <c r="E3657" s="96" t="s">
        <v>3368</v>
      </c>
      <c r="F3657" s="96" t="s">
        <v>354</v>
      </c>
      <c r="G3657" s="576">
        <v>60</v>
      </c>
      <c r="H3657" s="576">
        <v>60</v>
      </c>
      <c r="I3657" s="576">
        <v>12</v>
      </c>
    </row>
    <row r="3658" spans="1:9" ht="15">
      <c r="A3658" s="96">
        <v>3650</v>
      </c>
      <c r="B3658" s="96" t="s">
        <v>7227</v>
      </c>
      <c r="C3658" s="96" t="s">
        <v>7228</v>
      </c>
      <c r="D3658" s="96" t="s">
        <v>7229</v>
      </c>
      <c r="E3658" s="96" t="s">
        <v>3368</v>
      </c>
      <c r="F3658" s="96" t="s">
        <v>354</v>
      </c>
      <c r="G3658" s="576">
        <v>60</v>
      </c>
      <c r="H3658" s="576">
        <v>60</v>
      </c>
      <c r="I3658" s="576">
        <v>12</v>
      </c>
    </row>
    <row r="3659" spans="1:9" ht="15">
      <c r="A3659" s="96">
        <v>3651</v>
      </c>
      <c r="B3659" s="96" t="s">
        <v>810</v>
      </c>
      <c r="C3659" s="96" t="s">
        <v>503</v>
      </c>
      <c r="D3659" s="96" t="s">
        <v>7230</v>
      </c>
      <c r="E3659" s="96" t="s">
        <v>3370</v>
      </c>
      <c r="F3659" s="96" t="s">
        <v>354</v>
      </c>
      <c r="G3659" s="576">
        <v>375</v>
      </c>
      <c r="H3659" s="576">
        <v>375</v>
      </c>
      <c r="I3659" s="576">
        <v>75</v>
      </c>
    </row>
    <row r="3660" spans="1:9" ht="15">
      <c r="A3660" s="96">
        <v>3652</v>
      </c>
      <c r="B3660" s="96" t="s">
        <v>7231</v>
      </c>
      <c r="C3660" s="96" t="s">
        <v>7232</v>
      </c>
      <c r="D3660" s="96" t="s">
        <v>7233</v>
      </c>
      <c r="E3660" s="96" t="s">
        <v>3370</v>
      </c>
      <c r="F3660" s="96" t="s">
        <v>354</v>
      </c>
      <c r="G3660" s="576">
        <v>375</v>
      </c>
      <c r="H3660" s="576">
        <v>375</v>
      </c>
      <c r="I3660" s="576">
        <v>75</v>
      </c>
    </row>
    <row r="3661" spans="1:9" ht="15">
      <c r="A3661" s="96">
        <v>3653</v>
      </c>
      <c r="B3661" s="96" t="s">
        <v>3541</v>
      </c>
      <c r="C3661" s="96" t="s">
        <v>3645</v>
      </c>
      <c r="D3661" s="96" t="s">
        <v>7234</v>
      </c>
      <c r="E3661" s="96" t="s">
        <v>3368</v>
      </c>
      <c r="F3661" s="96" t="s">
        <v>354</v>
      </c>
      <c r="G3661" s="576">
        <v>60</v>
      </c>
      <c r="H3661" s="576">
        <v>60</v>
      </c>
      <c r="I3661" s="576">
        <v>12</v>
      </c>
    </row>
    <row r="3662" spans="1:9" ht="15">
      <c r="A3662" s="96">
        <v>3654</v>
      </c>
      <c r="B3662" s="96" t="s">
        <v>510</v>
      </c>
      <c r="C3662" s="96" t="s">
        <v>7187</v>
      </c>
      <c r="D3662" s="96" t="s">
        <v>7235</v>
      </c>
      <c r="E3662" s="96" t="s">
        <v>3370</v>
      </c>
      <c r="F3662" s="96" t="s">
        <v>354</v>
      </c>
      <c r="G3662" s="576">
        <v>375</v>
      </c>
      <c r="H3662" s="576">
        <v>375</v>
      </c>
      <c r="I3662" s="576">
        <v>75</v>
      </c>
    </row>
    <row r="3663" spans="1:9" ht="15">
      <c r="A3663" s="96">
        <v>3655</v>
      </c>
      <c r="B3663" s="96" t="s">
        <v>579</v>
      </c>
      <c r="C3663" s="96" t="s">
        <v>5009</v>
      </c>
      <c r="D3663" s="96" t="s">
        <v>7236</v>
      </c>
      <c r="E3663" s="96" t="s">
        <v>3370</v>
      </c>
      <c r="F3663" s="96" t="s">
        <v>354</v>
      </c>
      <c r="G3663" s="576">
        <v>375</v>
      </c>
      <c r="H3663" s="576">
        <v>375</v>
      </c>
      <c r="I3663" s="576">
        <v>75</v>
      </c>
    </row>
    <row r="3664" spans="1:9" ht="15">
      <c r="A3664" s="96">
        <v>3656</v>
      </c>
      <c r="B3664" s="96" t="s">
        <v>614</v>
      </c>
      <c r="C3664" s="96" t="s">
        <v>7225</v>
      </c>
      <c r="D3664" s="96" t="s">
        <v>7237</v>
      </c>
      <c r="E3664" s="96" t="s">
        <v>3370</v>
      </c>
      <c r="F3664" s="96" t="s">
        <v>354</v>
      </c>
      <c r="G3664" s="576">
        <v>375</v>
      </c>
      <c r="H3664" s="576">
        <v>375</v>
      </c>
      <c r="I3664" s="576">
        <v>75</v>
      </c>
    </row>
    <row r="3665" spans="1:9" ht="15">
      <c r="A3665" s="96">
        <v>3657</v>
      </c>
      <c r="B3665" s="96" t="s">
        <v>614</v>
      </c>
      <c r="C3665" s="96" t="s">
        <v>3679</v>
      </c>
      <c r="D3665" s="96" t="s">
        <v>7238</v>
      </c>
      <c r="E3665" s="96" t="s">
        <v>3370</v>
      </c>
      <c r="F3665" s="96" t="s">
        <v>354</v>
      </c>
      <c r="G3665" s="576">
        <v>375</v>
      </c>
      <c r="H3665" s="576">
        <v>375</v>
      </c>
      <c r="I3665" s="576">
        <v>75</v>
      </c>
    </row>
    <row r="3666" spans="1:9" ht="15">
      <c r="A3666" s="96">
        <v>3658</v>
      </c>
      <c r="B3666" s="96" t="s">
        <v>794</v>
      </c>
      <c r="C3666" s="96" t="s">
        <v>7239</v>
      </c>
      <c r="D3666" s="96" t="s">
        <v>7240</v>
      </c>
      <c r="E3666" s="96" t="s">
        <v>3368</v>
      </c>
      <c r="F3666" s="96" t="s">
        <v>354</v>
      </c>
      <c r="G3666" s="576">
        <v>60</v>
      </c>
      <c r="H3666" s="576">
        <v>60</v>
      </c>
      <c r="I3666" s="576">
        <v>12</v>
      </c>
    </row>
    <row r="3667" spans="1:9" ht="15">
      <c r="A3667" s="96">
        <v>3659</v>
      </c>
      <c r="B3667" s="96" t="s">
        <v>4338</v>
      </c>
      <c r="C3667" s="96" t="s">
        <v>503</v>
      </c>
      <c r="D3667" s="96" t="s">
        <v>7241</v>
      </c>
      <c r="E3667" s="96" t="s">
        <v>3370</v>
      </c>
      <c r="F3667" s="96" t="s">
        <v>354</v>
      </c>
      <c r="G3667" s="576">
        <v>375</v>
      </c>
      <c r="H3667" s="576">
        <v>375</v>
      </c>
      <c r="I3667" s="576">
        <v>75</v>
      </c>
    </row>
    <row r="3668" spans="1:9" ht="15">
      <c r="A3668" s="96">
        <v>3660</v>
      </c>
      <c r="B3668" s="96" t="s">
        <v>626</v>
      </c>
      <c r="C3668" s="96" t="s">
        <v>7206</v>
      </c>
      <c r="D3668" s="96" t="s">
        <v>7242</v>
      </c>
      <c r="E3668" s="96" t="s">
        <v>3368</v>
      </c>
      <c r="F3668" s="96" t="s">
        <v>354</v>
      </c>
      <c r="G3668" s="576">
        <v>60</v>
      </c>
      <c r="H3668" s="576">
        <v>60</v>
      </c>
      <c r="I3668" s="576">
        <v>12</v>
      </c>
    </row>
    <row r="3669" spans="1:9" ht="15">
      <c r="A3669" s="96">
        <v>3661</v>
      </c>
      <c r="B3669" s="96" t="s">
        <v>7243</v>
      </c>
      <c r="C3669" s="96" t="s">
        <v>5585</v>
      </c>
      <c r="D3669" s="96" t="s">
        <v>7244</v>
      </c>
      <c r="E3669" s="96" t="s">
        <v>3368</v>
      </c>
      <c r="F3669" s="96" t="s">
        <v>354</v>
      </c>
      <c r="G3669" s="576">
        <v>60</v>
      </c>
      <c r="H3669" s="576">
        <v>60</v>
      </c>
      <c r="I3669" s="576">
        <v>12</v>
      </c>
    </row>
    <row r="3670" spans="1:9" ht="15">
      <c r="A3670" s="96">
        <v>3662</v>
      </c>
      <c r="B3670" s="96" t="s">
        <v>4122</v>
      </c>
      <c r="C3670" s="96" t="s">
        <v>7245</v>
      </c>
      <c r="D3670" s="96" t="s">
        <v>7246</v>
      </c>
      <c r="E3670" s="96" t="s">
        <v>3370</v>
      </c>
      <c r="F3670" s="96" t="s">
        <v>354</v>
      </c>
      <c r="G3670" s="576">
        <v>375</v>
      </c>
      <c r="H3670" s="576">
        <v>375</v>
      </c>
      <c r="I3670" s="576">
        <v>75</v>
      </c>
    </row>
    <row r="3671" spans="1:9" ht="15">
      <c r="A3671" s="96">
        <v>3663</v>
      </c>
      <c r="B3671" s="96" t="s">
        <v>655</v>
      </c>
      <c r="C3671" s="96" t="s">
        <v>7247</v>
      </c>
      <c r="D3671" s="96" t="s">
        <v>7248</v>
      </c>
      <c r="E3671" s="96" t="s">
        <v>3370</v>
      </c>
      <c r="F3671" s="96" t="s">
        <v>354</v>
      </c>
      <c r="G3671" s="576">
        <v>375</v>
      </c>
      <c r="H3671" s="576">
        <v>375</v>
      </c>
      <c r="I3671" s="576">
        <v>75</v>
      </c>
    </row>
    <row r="3672" spans="1:9" ht="15">
      <c r="A3672" s="96">
        <v>3664</v>
      </c>
      <c r="B3672" s="96" t="s">
        <v>803</v>
      </c>
      <c r="C3672" s="96" t="s">
        <v>7249</v>
      </c>
      <c r="D3672" s="96" t="s">
        <v>7250</v>
      </c>
      <c r="E3672" s="96" t="s">
        <v>3370</v>
      </c>
      <c r="F3672" s="96" t="s">
        <v>354</v>
      </c>
      <c r="G3672" s="576">
        <v>375</v>
      </c>
      <c r="H3672" s="576">
        <v>375</v>
      </c>
      <c r="I3672" s="576">
        <v>75</v>
      </c>
    </row>
    <row r="3673" spans="1:9" ht="15">
      <c r="A3673" s="96">
        <v>3665</v>
      </c>
      <c r="B3673" s="96" t="s">
        <v>594</v>
      </c>
      <c r="C3673" s="96" t="s">
        <v>5362</v>
      </c>
      <c r="D3673" s="96" t="s">
        <v>7251</v>
      </c>
      <c r="E3673" s="96" t="s">
        <v>3368</v>
      </c>
      <c r="F3673" s="96" t="s">
        <v>354</v>
      </c>
      <c r="G3673" s="576">
        <v>60</v>
      </c>
      <c r="H3673" s="576">
        <v>60</v>
      </c>
      <c r="I3673" s="576">
        <v>12</v>
      </c>
    </row>
    <row r="3674" spans="1:9" ht="15">
      <c r="A3674" s="96">
        <v>3666</v>
      </c>
      <c r="B3674" s="96" t="s">
        <v>3844</v>
      </c>
      <c r="C3674" s="96" t="s">
        <v>7206</v>
      </c>
      <c r="D3674" s="96" t="s">
        <v>7252</v>
      </c>
      <c r="E3674" s="96" t="s">
        <v>3368</v>
      </c>
      <c r="F3674" s="96" t="s">
        <v>354</v>
      </c>
      <c r="G3674" s="576">
        <v>60</v>
      </c>
      <c r="H3674" s="576">
        <v>60</v>
      </c>
      <c r="I3674" s="576">
        <v>12</v>
      </c>
    </row>
    <row r="3675" spans="1:9" ht="15">
      <c r="A3675" s="96">
        <v>3667</v>
      </c>
      <c r="B3675" s="96" t="s">
        <v>761</v>
      </c>
      <c r="C3675" s="96" t="s">
        <v>7190</v>
      </c>
      <c r="D3675" s="96" t="s">
        <v>7253</v>
      </c>
      <c r="E3675" s="96" t="s">
        <v>3370</v>
      </c>
      <c r="F3675" s="96" t="s">
        <v>354</v>
      </c>
      <c r="G3675" s="576">
        <v>375</v>
      </c>
      <c r="H3675" s="576">
        <v>375</v>
      </c>
      <c r="I3675" s="576">
        <v>75</v>
      </c>
    </row>
    <row r="3676" spans="1:9" ht="15">
      <c r="A3676" s="96">
        <v>3668</v>
      </c>
      <c r="B3676" s="96" t="s">
        <v>4344</v>
      </c>
      <c r="C3676" s="96" t="s">
        <v>5788</v>
      </c>
      <c r="D3676" s="96" t="s">
        <v>7254</v>
      </c>
      <c r="E3676" s="96" t="s">
        <v>3370</v>
      </c>
      <c r="F3676" s="96" t="s">
        <v>354</v>
      </c>
      <c r="G3676" s="576">
        <v>375</v>
      </c>
      <c r="H3676" s="576">
        <v>375</v>
      </c>
      <c r="I3676" s="576">
        <v>75</v>
      </c>
    </row>
    <row r="3677" spans="1:9" ht="15">
      <c r="A3677" s="96">
        <v>3669</v>
      </c>
      <c r="B3677" s="96" t="s">
        <v>504</v>
      </c>
      <c r="C3677" s="96" t="s">
        <v>7232</v>
      </c>
      <c r="D3677" s="96" t="s">
        <v>7255</v>
      </c>
      <c r="E3677" s="96" t="s">
        <v>3370</v>
      </c>
      <c r="F3677" s="96" t="s">
        <v>354</v>
      </c>
      <c r="G3677" s="576">
        <v>375</v>
      </c>
      <c r="H3677" s="576">
        <v>375</v>
      </c>
      <c r="I3677" s="576">
        <v>75</v>
      </c>
    </row>
    <row r="3678" spans="1:9" ht="15">
      <c r="A3678" s="96">
        <v>3670</v>
      </c>
      <c r="B3678" s="96" t="s">
        <v>7256</v>
      </c>
      <c r="C3678" s="96" t="s">
        <v>3546</v>
      </c>
      <c r="D3678" s="96" t="s">
        <v>7257</v>
      </c>
      <c r="E3678" s="96" t="s">
        <v>3370</v>
      </c>
      <c r="F3678" s="96" t="s">
        <v>354</v>
      </c>
      <c r="G3678" s="576">
        <v>375</v>
      </c>
      <c r="H3678" s="576">
        <v>375</v>
      </c>
      <c r="I3678" s="576">
        <v>75</v>
      </c>
    </row>
    <row r="3679" spans="1:9" ht="15">
      <c r="A3679" s="96">
        <v>3671</v>
      </c>
      <c r="B3679" s="96" t="s">
        <v>3764</v>
      </c>
      <c r="C3679" s="96" t="s">
        <v>7258</v>
      </c>
      <c r="D3679" s="96" t="s">
        <v>7259</v>
      </c>
      <c r="E3679" s="96" t="s">
        <v>3370</v>
      </c>
      <c r="F3679" s="96" t="s">
        <v>354</v>
      </c>
      <c r="G3679" s="576">
        <v>375</v>
      </c>
      <c r="H3679" s="576">
        <v>375</v>
      </c>
      <c r="I3679" s="576">
        <v>75</v>
      </c>
    </row>
    <row r="3680" spans="1:9" ht="15">
      <c r="A3680" s="96">
        <v>3672</v>
      </c>
      <c r="B3680" s="96" t="s">
        <v>3398</v>
      </c>
      <c r="C3680" s="96" t="s">
        <v>7260</v>
      </c>
      <c r="D3680" s="96" t="s">
        <v>7261</v>
      </c>
      <c r="E3680" s="96" t="s">
        <v>3370</v>
      </c>
      <c r="F3680" s="96" t="s">
        <v>354</v>
      </c>
      <c r="G3680" s="576">
        <v>375</v>
      </c>
      <c r="H3680" s="576">
        <v>375</v>
      </c>
      <c r="I3680" s="576">
        <v>75</v>
      </c>
    </row>
    <row r="3681" spans="1:9" ht="15">
      <c r="A3681" s="96">
        <v>3673</v>
      </c>
      <c r="B3681" s="96" t="s">
        <v>4259</v>
      </c>
      <c r="C3681" s="96" t="s">
        <v>5362</v>
      </c>
      <c r="D3681" s="96" t="s">
        <v>7262</v>
      </c>
      <c r="E3681" s="96" t="s">
        <v>3370</v>
      </c>
      <c r="F3681" s="96" t="s">
        <v>354</v>
      </c>
      <c r="G3681" s="576">
        <v>375</v>
      </c>
      <c r="H3681" s="576">
        <v>375</v>
      </c>
      <c r="I3681" s="576">
        <v>75</v>
      </c>
    </row>
    <row r="3682" spans="1:9" ht="15">
      <c r="A3682" s="96">
        <v>3674</v>
      </c>
      <c r="B3682" s="96" t="s">
        <v>504</v>
      </c>
      <c r="C3682" s="96" t="s">
        <v>7263</v>
      </c>
      <c r="D3682" s="96" t="s">
        <v>7264</v>
      </c>
      <c r="E3682" s="96" t="s">
        <v>3370</v>
      </c>
      <c r="F3682" s="96" t="s">
        <v>354</v>
      </c>
      <c r="G3682" s="576">
        <v>375</v>
      </c>
      <c r="H3682" s="576">
        <v>375</v>
      </c>
      <c r="I3682" s="576">
        <v>75</v>
      </c>
    </row>
    <row r="3683" spans="1:9" ht="15">
      <c r="A3683" s="96">
        <v>3675</v>
      </c>
      <c r="B3683" s="96" t="s">
        <v>609</v>
      </c>
      <c r="C3683" s="96" t="s">
        <v>7206</v>
      </c>
      <c r="D3683" s="96" t="s">
        <v>7265</v>
      </c>
      <c r="E3683" s="96" t="s">
        <v>3370</v>
      </c>
      <c r="F3683" s="96" t="s">
        <v>354</v>
      </c>
      <c r="G3683" s="576">
        <v>375</v>
      </c>
      <c r="H3683" s="576">
        <v>375</v>
      </c>
      <c r="I3683" s="576">
        <v>75</v>
      </c>
    </row>
    <row r="3684" spans="1:9" ht="15">
      <c r="A3684" s="96">
        <v>3676</v>
      </c>
      <c r="B3684" s="96" t="s">
        <v>510</v>
      </c>
      <c r="C3684" s="96" t="s">
        <v>3738</v>
      </c>
      <c r="D3684" s="96" t="s">
        <v>7266</v>
      </c>
      <c r="E3684" s="96" t="s">
        <v>3368</v>
      </c>
      <c r="F3684" s="96" t="s">
        <v>354</v>
      </c>
      <c r="G3684" s="576">
        <v>60</v>
      </c>
      <c r="H3684" s="576">
        <v>60</v>
      </c>
      <c r="I3684" s="576">
        <v>12</v>
      </c>
    </row>
    <row r="3685" spans="1:9" ht="15">
      <c r="A3685" s="96">
        <v>3677</v>
      </c>
      <c r="B3685" s="96" t="s">
        <v>536</v>
      </c>
      <c r="C3685" s="96" t="s">
        <v>7267</v>
      </c>
      <c r="D3685" s="96" t="s">
        <v>7268</v>
      </c>
      <c r="E3685" s="96" t="s">
        <v>3762</v>
      </c>
      <c r="F3685" s="96" t="s">
        <v>354</v>
      </c>
      <c r="G3685" s="576">
        <v>495</v>
      </c>
      <c r="H3685" s="576">
        <v>495</v>
      </c>
      <c r="I3685" s="576">
        <v>99</v>
      </c>
    </row>
    <row r="3686" spans="1:9" ht="15">
      <c r="A3686" s="96">
        <v>3678</v>
      </c>
      <c r="B3686" s="96" t="s">
        <v>609</v>
      </c>
      <c r="C3686" s="96" t="s">
        <v>7267</v>
      </c>
      <c r="D3686" s="96" t="s">
        <v>7269</v>
      </c>
      <c r="E3686" s="96" t="s">
        <v>3762</v>
      </c>
      <c r="F3686" s="96" t="s">
        <v>354</v>
      </c>
      <c r="G3686" s="576">
        <v>2500</v>
      </c>
      <c r="H3686" s="576">
        <v>2500</v>
      </c>
      <c r="I3686" s="576">
        <v>500</v>
      </c>
    </row>
    <row r="3687" spans="1:9" ht="15">
      <c r="A3687" s="96">
        <v>3679</v>
      </c>
      <c r="B3687" s="96" t="s">
        <v>4567</v>
      </c>
      <c r="C3687" s="96" t="s">
        <v>747</v>
      </c>
      <c r="D3687" s="96" t="s">
        <v>7270</v>
      </c>
      <c r="E3687" s="96" t="s">
        <v>3368</v>
      </c>
      <c r="F3687" s="96" t="s">
        <v>354</v>
      </c>
      <c r="G3687" s="576">
        <v>60</v>
      </c>
      <c r="H3687" s="576">
        <v>60</v>
      </c>
      <c r="I3687" s="576">
        <v>12</v>
      </c>
    </row>
    <row r="3688" spans="1:9" ht="15">
      <c r="A3688" s="96">
        <v>3680</v>
      </c>
      <c r="B3688" s="96" t="s">
        <v>581</v>
      </c>
      <c r="C3688" s="96" t="s">
        <v>3412</v>
      </c>
      <c r="D3688" s="96" t="s">
        <v>7271</v>
      </c>
      <c r="E3688" s="96" t="s">
        <v>3368</v>
      </c>
      <c r="F3688" s="96" t="s">
        <v>354</v>
      </c>
      <c r="G3688" s="576">
        <v>60</v>
      </c>
      <c r="H3688" s="576">
        <v>60</v>
      </c>
      <c r="I3688" s="576">
        <v>12</v>
      </c>
    </row>
    <row r="3689" spans="1:9" ht="15">
      <c r="A3689" s="96">
        <v>3681</v>
      </c>
      <c r="B3689" s="96" t="s">
        <v>584</v>
      </c>
      <c r="C3689" s="96" t="s">
        <v>4527</v>
      </c>
      <c r="D3689" s="96" t="s">
        <v>7272</v>
      </c>
      <c r="E3689" s="96" t="s">
        <v>3370</v>
      </c>
      <c r="F3689" s="96" t="s">
        <v>354</v>
      </c>
      <c r="G3689" s="576">
        <v>375</v>
      </c>
      <c r="H3689" s="576">
        <v>375</v>
      </c>
      <c r="I3689" s="576">
        <v>75</v>
      </c>
    </row>
    <row r="3690" spans="1:9" ht="15">
      <c r="A3690" s="96">
        <v>3682</v>
      </c>
      <c r="B3690" s="96" t="s">
        <v>3570</v>
      </c>
      <c r="C3690" s="96" t="s">
        <v>7273</v>
      </c>
      <c r="D3690" s="96" t="s">
        <v>7274</v>
      </c>
      <c r="E3690" s="96" t="s">
        <v>3370</v>
      </c>
      <c r="F3690" s="96" t="s">
        <v>354</v>
      </c>
      <c r="G3690" s="576">
        <v>375</v>
      </c>
      <c r="H3690" s="576">
        <v>375</v>
      </c>
      <c r="I3690" s="576">
        <v>75</v>
      </c>
    </row>
    <row r="3691" spans="1:9" ht="15">
      <c r="A3691" s="96">
        <v>3683</v>
      </c>
      <c r="B3691" s="96" t="s">
        <v>7275</v>
      </c>
      <c r="C3691" s="96" t="s">
        <v>828</v>
      </c>
      <c r="D3691" s="96" t="s">
        <v>7276</v>
      </c>
      <c r="E3691" s="96" t="s">
        <v>3370</v>
      </c>
      <c r="F3691" s="96" t="s">
        <v>354</v>
      </c>
      <c r="G3691" s="576">
        <v>375</v>
      </c>
      <c r="H3691" s="576">
        <v>375</v>
      </c>
      <c r="I3691" s="576">
        <v>75</v>
      </c>
    </row>
    <row r="3692" spans="1:9" ht="15">
      <c r="A3692" s="96">
        <v>3684</v>
      </c>
      <c r="B3692" s="96" t="s">
        <v>7277</v>
      </c>
      <c r="C3692" s="96" t="s">
        <v>7278</v>
      </c>
      <c r="D3692" s="96" t="s">
        <v>7279</v>
      </c>
      <c r="E3692" s="96" t="s">
        <v>3370</v>
      </c>
      <c r="F3692" s="96" t="s">
        <v>354</v>
      </c>
      <c r="G3692" s="576">
        <v>375</v>
      </c>
      <c r="H3692" s="576">
        <v>375</v>
      </c>
      <c r="I3692" s="576">
        <v>75</v>
      </c>
    </row>
    <row r="3693" spans="1:9" ht="15">
      <c r="A3693" s="96">
        <v>3685</v>
      </c>
      <c r="B3693" s="96" t="s">
        <v>540</v>
      </c>
      <c r="C3693" s="96" t="s">
        <v>7280</v>
      </c>
      <c r="D3693" s="96" t="s">
        <v>7281</v>
      </c>
      <c r="E3693" s="96" t="s">
        <v>3368</v>
      </c>
      <c r="F3693" s="96" t="s">
        <v>354</v>
      </c>
      <c r="G3693" s="576">
        <v>60</v>
      </c>
      <c r="H3693" s="576">
        <v>60</v>
      </c>
      <c r="I3693" s="576">
        <v>12</v>
      </c>
    </row>
    <row r="3694" spans="1:9" ht="15">
      <c r="A3694" s="96">
        <v>3686</v>
      </c>
      <c r="B3694" s="96" t="s">
        <v>526</v>
      </c>
      <c r="C3694" s="96" t="s">
        <v>953</v>
      </c>
      <c r="D3694" s="96" t="s">
        <v>7282</v>
      </c>
      <c r="E3694" s="96" t="s">
        <v>3758</v>
      </c>
      <c r="F3694" s="96" t="s">
        <v>354</v>
      </c>
      <c r="G3694" s="576">
        <v>900</v>
      </c>
      <c r="H3694" s="576">
        <v>900</v>
      </c>
      <c r="I3694" s="576">
        <v>180</v>
      </c>
    </row>
    <row r="3695" spans="1:9" ht="15">
      <c r="A3695" s="96">
        <v>3687</v>
      </c>
      <c r="B3695" s="96" t="s">
        <v>748</v>
      </c>
      <c r="C3695" s="96" t="s">
        <v>3980</v>
      </c>
      <c r="D3695" s="96" t="s">
        <v>7283</v>
      </c>
      <c r="E3695" s="96" t="s">
        <v>3368</v>
      </c>
      <c r="F3695" s="96" t="s">
        <v>354</v>
      </c>
      <c r="G3695" s="576">
        <v>60</v>
      </c>
      <c r="H3695" s="576">
        <v>60</v>
      </c>
      <c r="I3695" s="576">
        <v>12</v>
      </c>
    </row>
    <row r="3696" spans="1:9" ht="15">
      <c r="A3696" s="96">
        <v>3688</v>
      </c>
      <c r="B3696" s="96" t="s">
        <v>7284</v>
      </c>
      <c r="C3696" s="96" t="s">
        <v>768</v>
      </c>
      <c r="D3696" s="96" t="s">
        <v>7285</v>
      </c>
      <c r="E3696" s="96" t="s">
        <v>3370</v>
      </c>
      <c r="F3696" s="96" t="s">
        <v>354</v>
      </c>
      <c r="G3696" s="576">
        <v>375</v>
      </c>
      <c r="H3696" s="576">
        <v>375</v>
      </c>
      <c r="I3696" s="576">
        <v>75</v>
      </c>
    </row>
    <row r="3697" spans="1:9" ht="15">
      <c r="A3697" s="96">
        <v>3689</v>
      </c>
      <c r="B3697" s="96" t="s">
        <v>4559</v>
      </c>
      <c r="C3697" s="96" t="s">
        <v>1085</v>
      </c>
      <c r="D3697" s="96" t="s">
        <v>7286</v>
      </c>
      <c r="E3697" s="96" t="s">
        <v>3368</v>
      </c>
      <c r="F3697" s="96" t="s">
        <v>354</v>
      </c>
      <c r="G3697" s="576">
        <v>60</v>
      </c>
      <c r="H3697" s="576">
        <v>60</v>
      </c>
      <c r="I3697" s="576">
        <v>12</v>
      </c>
    </row>
    <row r="3698" spans="1:9" ht="15">
      <c r="A3698" s="96">
        <v>3690</v>
      </c>
      <c r="B3698" s="96" t="s">
        <v>7287</v>
      </c>
      <c r="C3698" s="96" t="s">
        <v>953</v>
      </c>
      <c r="D3698" s="96" t="s">
        <v>7288</v>
      </c>
      <c r="E3698" s="96" t="s">
        <v>3370</v>
      </c>
      <c r="F3698" s="96" t="s">
        <v>354</v>
      </c>
      <c r="G3698" s="576">
        <v>375</v>
      </c>
      <c r="H3698" s="576">
        <v>375</v>
      </c>
      <c r="I3698" s="576">
        <v>75</v>
      </c>
    </row>
    <row r="3699" spans="1:9" ht="15">
      <c r="A3699" s="96">
        <v>3691</v>
      </c>
      <c r="B3699" s="96" t="s">
        <v>668</v>
      </c>
      <c r="C3699" s="96" t="s">
        <v>7289</v>
      </c>
      <c r="D3699" s="96" t="s">
        <v>7290</v>
      </c>
      <c r="E3699" s="96" t="s">
        <v>3370</v>
      </c>
      <c r="F3699" s="96" t="s">
        <v>354</v>
      </c>
      <c r="G3699" s="576">
        <v>375</v>
      </c>
      <c r="H3699" s="576">
        <v>375</v>
      </c>
      <c r="I3699" s="576">
        <v>75</v>
      </c>
    </row>
    <row r="3700" spans="1:9" ht="15">
      <c r="A3700" s="96">
        <v>3692</v>
      </c>
      <c r="B3700" s="96" t="s">
        <v>737</v>
      </c>
      <c r="C3700" s="96" t="s">
        <v>3461</v>
      </c>
      <c r="D3700" s="96" t="s">
        <v>7291</v>
      </c>
      <c r="E3700" s="96" t="s">
        <v>3370</v>
      </c>
      <c r="F3700" s="96" t="s">
        <v>354</v>
      </c>
      <c r="G3700" s="576">
        <v>375</v>
      </c>
      <c r="H3700" s="576">
        <v>375</v>
      </c>
      <c r="I3700" s="576">
        <v>75</v>
      </c>
    </row>
    <row r="3701" spans="1:9" ht="15">
      <c r="A3701" s="96">
        <v>3693</v>
      </c>
      <c r="B3701" s="96" t="s">
        <v>7292</v>
      </c>
      <c r="C3701" s="96" t="s">
        <v>7293</v>
      </c>
      <c r="D3701" s="96" t="s">
        <v>7294</v>
      </c>
      <c r="E3701" s="96" t="s">
        <v>3368</v>
      </c>
      <c r="F3701" s="96" t="s">
        <v>354</v>
      </c>
      <c r="G3701" s="576">
        <v>60</v>
      </c>
      <c r="H3701" s="576">
        <v>60</v>
      </c>
      <c r="I3701" s="576">
        <v>12</v>
      </c>
    </row>
    <row r="3702" spans="1:9" ht="15">
      <c r="A3702" s="96">
        <v>3694</v>
      </c>
      <c r="B3702" s="96" t="s">
        <v>545</v>
      </c>
      <c r="C3702" s="96" t="s">
        <v>7295</v>
      </c>
      <c r="D3702" s="96" t="s">
        <v>7296</v>
      </c>
      <c r="E3702" s="96" t="s">
        <v>3760</v>
      </c>
      <c r="F3702" s="96" t="s">
        <v>354</v>
      </c>
      <c r="G3702" s="576">
        <v>250</v>
      </c>
      <c r="H3702" s="576">
        <v>250</v>
      </c>
      <c r="I3702" s="576">
        <v>50</v>
      </c>
    </row>
    <row r="3703" spans="1:9" ht="15">
      <c r="A3703" s="96">
        <v>3695</v>
      </c>
      <c r="B3703" s="96" t="s">
        <v>7297</v>
      </c>
      <c r="C3703" s="96" t="s">
        <v>572</v>
      </c>
      <c r="D3703" s="96" t="s">
        <v>7298</v>
      </c>
      <c r="E3703" s="96" t="s">
        <v>3368</v>
      </c>
      <c r="F3703" s="96" t="s">
        <v>354</v>
      </c>
      <c r="G3703" s="576">
        <v>60</v>
      </c>
      <c r="H3703" s="576">
        <v>60</v>
      </c>
      <c r="I3703" s="576">
        <v>12</v>
      </c>
    </row>
    <row r="3704" spans="1:9" ht="15">
      <c r="A3704" s="96">
        <v>3696</v>
      </c>
      <c r="B3704" s="96" t="s">
        <v>521</v>
      </c>
      <c r="C3704" s="96" t="s">
        <v>953</v>
      </c>
      <c r="D3704" s="96" t="s">
        <v>7299</v>
      </c>
      <c r="E3704" s="96" t="s">
        <v>3370</v>
      </c>
      <c r="F3704" s="96" t="s">
        <v>354</v>
      </c>
      <c r="G3704" s="576">
        <v>375</v>
      </c>
      <c r="H3704" s="576">
        <v>375</v>
      </c>
      <c r="I3704" s="576">
        <v>75</v>
      </c>
    </row>
    <row r="3705" spans="1:9" ht="15">
      <c r="A3705" s="96">
        <v>3697</v>
      </c>
      <c r="B3705" s="96" t="s">
        <v>505</v>
      </c>
      <c r="C3705" s="96" t="s">
        <v>4525</v>
      </c>
      <c r="D3705" s="96" t="s">
        <v>7300</v>
      </c>
      <c r="E3705" s="96" t="s">
        <v>3368</v>
      </c>
      <c r="F3705" s="96" t="s">
        <v>354</v>
      </c>
      <c r="G3705" s="576">
        <v>60</v>
      </c>
      <c r="H3705" s="576">
        <v>60</v>
      </c>
      <c r="I3705" s="576">
        <v>12</v>
      </c>
    </row>
    <row r="3706" spans="1:9" ht="15">
      <c r="A3706" s="96">
        <v>3698</v>
      </c>
      <c r="B3706" s="96" t="s">
        <v>7301</v>
      </c>
      <c r="C3706" s="96" t="s">
        <v>7302</v>
      </c>
      <c r="D3706" s="96" t="s">
        <v>7303</v>
      </c>
      <c r="E3706" s="96" t="s">
        <v>3370</v>
      </c>
      <c r="F3706" s="96" t="s">
        <v>354</v>
      </c>
      <c r="G3706" s="576">
        <v>375</v>
      </c>
      <c r="H3706" s="576">
        <v>375</v>
      </c>
      <c r="I3706" s="576">
        <v>75</v>
      </c>
    </row>
    <row r="3707" spans="1:9" ht="15">
      <c r="A3707" s="96">
        <v>3699</v>
      </c>
      <c r="B3707" s="96" t="s">
        <v>553</v>
      </c>
      <c r="C3707" s="96" t="s">
        <v>7304</v>
      </c>
      <c r="D3707" s="96" t="s">
        <v>7305</v>
      </c>
      <c r="E3707" s="96" t="s">
        <v>3368</v>
      </c>
      <c r="F3707" s="96" t="s">
        <v>354</v>
      </c>
      <c r="G3707" s="576">
        <v>60</v>
      </c>
      <c r="H3707" s="576">
        <v>60</v>
      </c>
      <c r="I3707" s="576">
        <v>12</v>
      </c>
    </row>
    <row r="3708" spans="1:9" ht="15">
      <c r="A3708" s="96">
        <v>3700</v>
      </c>
      <c r="B3708" s="96" t="s">
        <v>517</v>
      </c>
      <c r="C3708" s="96" t="s">
        <v>7306</v>
      </c>
      <c r="D3708" s="96" t="s">
        <v>7307</v>
      </c>
      <c r="E3708" s="96" t="s">
        <v>3368</v>
      </c>
      <c r="F3708" s="96" t="s">
        <v>354</v>
      </c>
      <c r="G3708" s="576">
        <v>60</v>
      </c>
      <c r="H3708" s="576">
        <v>60</v>
      </c>
      <c r="I3708" s="576">
        <v>12</v>
      </c>
    </row>
    <row r="3709" spans="1:9" ht="15">
      <c r="A3709" s="96">
        <v>3701</v>
      </c>
      <c r="B3709" s="96" t="s">
        <v>525</v>
      </c>
      <c r="C3709" s="96" t="s">
        <v>572</v>
      </c>
      <c r="D3709" s="96" t="s">
        <v>7308</v>
      </c>
      <c r="E3709" s="96" t="s">
        <v>3370</v>
      </c>
      <c r="F3709" s="96" t="s">
        <v>354</v>
      </c>
      <c r="G3709" s="576">
        <v>375</v>
      </c>
      <c r="H3709" s="576">
        <v>375</v>
      </c>
      <c r="I3709" s="576">
        <v>75</v>
      </c>
    </row>
    <row r="3710" spans="1:9" ht="15">
      <c r="A3710" s="96">
        <v>3702</v>
      </c>
      <c r="B3710" s="96" t="s">
        <v>554</v>
      </c>
      <c r="C3710" s="96" t="s">
        <v>642</v>
      </c>
      <c r="D3710" s="96" t="s">
        <v>7309</v>
      </c>
      <c r="E3710" s="96" t="s">
        <v>3370</v>
      </c>
      <c r="F3710" s="96" t="s">
        <v>354</v>
      </c>
      <c r="G3710" s="576">
        <v>375</v>
      </c>
      <c r="H3710" s="576">
        <v>375</v>
      </c>
      <c r="I3710" s="576">
        <v>75</v>
      </c>
    </row>
    <row r="3711" spans="1:9" ht="15">
      <c r="A3711" s="96">
        <v>3703</v>
      </c>
      <c r="B3711" s="96" t="s">
        <v>504</v>
      </c>
      <c r="C3711" s="96" t="s">
        <v>975</v>
      </c>
      <c r="D3711" s="96" t="s">
        <v>7310</v>
      </c>
      <c r="E3711" s="96" t="s">
        <v>3370</v>
      </c>
      <c r="F3711" s="96" t="s">
        <v>354</v>
      </c>
      <c r="G3711" s="576">
        <v>375</v>
      </c>
      <c r="H3711" s="576">
        <v>375</v>
      </c>
      <c r="I3711" s="576">
        <v>75</v>
      </c>
    </row>
    <row r="3712" spans="1:9" ht="15">
      <c r="A3712" s="96">
        <v>3704</v>
      </c>
      <c r="B3712" s="96" t="s">
        <v>547</v>
      </c>
      <c r="C3712" s="96" t="s">
        <v>7311</v>
      </c>
      <c r="D3712" s="96" t="s">
        <v>7312</v>
      </c>
      <c r="E3712" s="96" t="s">
        <v>3758</v>
      </c>
      <c r="F3712" s="96" t="s">
        <v>354</v>
      </c>
      <c r="G3712" s="576">
        <v>3000</v>
      </c>
      <c r="H3712" s="576">
        <v>3000</v>
      </c>
      <c r="I3712" s="576">
        <v>600</v>
      </c>
    </row>
    <row r="3713" spans="1:9" ht="15">
      <c r="A3713" s="96">
        <v>3705</v>
      </c>
      <c r="B3713" s="96" t="s">
        <v>3764</v>
      </c>
      <c r="C3713" s="96" t="s">
        <v>978</v>
      </c>
      <c r="D3713" s="96" t="s">
        <v>7313</v>
      </c>
      <c r="E3713" s="96" t="s">
        <v>3368</v>
      </c>
      <c r="F3713" s="96" t="s">
        <v>354</v>
      </c>
      <c r="G3713" s="576">
        <v>60</v>
      </c>
      <c r="H3713" s="576">
        <v>60</v>
      </c>
      <c r="I3713" s="576">
        <v>12</v>
      </c>
    </row>
    <row r="3714" spans="1:9" ht="15">
      <c r="A3714" s="96">
        <v>3706</v>
      </c>
      <c r="B3714" s="96" t="s">
        <v>592</v>
      </c>
      <c r="C3714" s="96" t="s">
        <v>5615</v>
      </c>
      <c r="D3714" s="96" t="s">
        <v>7314</v>
      </c>
      <c r="E3714" s="96" t="s">
        <v>3370</v>
      </c>
      <c r="F3714" s="96" t="s">
        <v>354</v>
      </c>
      <c r="G3714" s="576">
        <v>375</v>
      </c>
      <c r="H3714" s="576">
        <v>375</v>
      </c>
      <c r="I3714" s="576">
        <v>75</v>
      </c>
    </row>
    <row r="3715" spans="1:9" ht="15">
      <c r="A3715" s="96">
        <v>3707</v>
      </c>
      <c r="B3715" s="96" t="s">
        <v>540</v>
      </c>
      <c r="C3715" s="96" t="s">
        <v>978</v>
      </c>
      <c r="D3715" s="96" t="s">
        <v>7315</v>
      </c>
      <c r="E3715" s="96" t="s">
        <v>3370</v>
      </c>
      <c r="F3715" s="96" t="s">
        <v>354</v>
      </c>
      <c r="G3715" s="576">
        <v>375</v>
      </c>
      <c r="H3715" s="576">
        <v>375</v>
      </c>
      <c r="I3715" s="576">
        <v>75</v>
      </c>
    </row>
    <row r="3716" spans="1:9" ht="15">
      <c r="A3716" s="96">
        <v>3708</v>
      </c>
      <c r="B3716" s="96" t="s">
        <v>600</v>
      </c>
      <c r="C3716" s="96" t="s">
        <v>985</v>
      </c>
      <c r="D3716" s="96" t="s">
        <v>7316</v>
      </c>
      <c r="E3716" s="96" t="s">
        <v>3368</v>
      </c>
      <c r="F3716" s="96" t="s">
        <v>354</v>
      </c>
      <c r="G3716" s="576">
        <v>60</v>
      </c>
      <c r="H3716" s="576">
        <v>60</v>
      </c>
      <c r="I3716" s="576">
        <v>12</v>
      </c>
    </row>
    <row r="3717" spans="1:9" ht="15">
      <c r="A3717" s="96">
        <v>3709</v>
      </c>
      <c r="B3717" s="96" t="s">
        <v>614</v>
      </c>
      <c r="C3717" s="96" t="s">
        <v>4321</v>
      </c>
      <c r="D3717" s="96" t="s">
        <v>7317</v>
      </c>
      <c r="E3717" s="96" t="s">
        <v>3370</v>
      </c>
      <c r="F3717" s="96" t="s">
        <v>354</v>
      </c>
      <c r="G3717" s="576">
        <v>375</v>
      </c>
      <c r="H3717" s="576">
        <v>375</v>
      </c>
      <c r="I3717" s="576">
        <v>75</v>
      </c>
    </row>
    <row r="3718" spans="1:9" ht="15">
      <c r="A3718" s="96">
        <v>3710</v>
      </c>
      <c r="B3718" s="96" t="s">
        <v>7318</v>
      </c>
      <c r="C3718" s="96" t="s">
        <v>7319</v>
      </c>
      <c r="D3718" s="96" t="s">
        <v>7320</v>
      </c>
      <c r="E3718" s="96" t="s">
        <v>3368</v>
      </c>
      <c r="F3718" s="96" t="s">
        <v>354</v>
      </c>
      <c r="G3718" s="576">
        <v>60</v>
      </c>
      <c r="H3718" s="576">
        <v>60</v>
      </c>
      <c r="I3718" s="576">
        <v>12</v>
      </c>
    </row>
    <row r="3719" spans="1:9" ht="15">
      <c r="A3719" s="96">
        <v>3711</v>
      </c>
      <c r="B3719" s="96" t="s">
        <v>7321</v>
      </c>
      <c r="C3719" s="96" t="s">
        <v>953</v>
      </c>
      <c r="D3719" s="96" t="s">
        <v>7322</v>
      </c>
      <c r="E3719" s="96" t="s">
        <v>3368</v>
      </c>
      <c r="F3719" s="96" t="s">
        <v>354</v>
      </c>
      <c r="G3719" s="576">
        <v>60</v>
      </c>
      <c r="H3719" s="576">
        <v>60</v>
      </c>
      <c r="I3719" s="576">
        <v>12</v>
      </c>
    </row>
    <row r="3720" spans="1:9" ht="15">
      <c r="A3720" s="96">
        <v>3712</v>
      </c>
      <c r="B3720" s="96" t="s">
        <v>7323</v>
      </c>
      <c r="C3720" s="96" t="s">
        <v>977</v>
      </c>
      <c r="D3720" s="96" t="s">
        <v>7324</v>
      </c>
      <c r="E3720" s="96" t="s">
        <v>3370</v>
      </c>
      <c r="F3720" s="96" t="s">
        <v>354</v>
      </c>
      <c r="G3720" s="576">
        <v>375</v>
      </c>
      <c r="H3720" s="576">
        <v>375</v>
      </c>
      <c r="I3720" s="576">
        <v>75</v>
      </c>
    </row>
    <row r="3721" spans="1:9" ht="15">
      <c r="A3721" s="96">
        <v>3713</v>
      </c>
      <c r="B3721" s="96" t="s">
        <v>3826</v>
      </c>
      <c r="C3721" s="96" t="s">
        <v>7325</v>
      </c>
      <c r="D3721" s="96" t="s">
        <v>7326</v>
      </c>
      <c r="E3721" s="96" t="s">
        <v>3760</v>
      </c>
      <c r="F3721" s="96" t="s">
        <v>354</v>
      </c>
      <c r="G3721" s="576">
        <v>2000</v>
      </c>
      <c r="H3721" s="576">
        <v>2000</v>
      </c>
      <c r="I3721" s="576">
        <v>400</v>
      </c>
    </row>
    <row r="3722" spans="1:9" ht="15">
      <c r="A3722" s="96">
        <v>3714</v>
      </c>
      <c r="B3722" s="96" t="s">
        <v>532</v>
      </c>
      <c r="C3722" s="96" t="s">
        <v>572</v>
      </c>
      <c r="D3722" s="96" t="s">
        <v>7327</v>
      </c>
      <c r="E3722" s="96" t="s">
        <v>3370</v>
      </c>
      <c r="F3722" s="96" t="s">
        <v>354</v>
      </c>
      <c r="G3722" s="576">
        <v>375</v>
      </c>
      <c r="H3722" s="576">
        <v>375</v>
      </c>
      <c r="I3722" s="576">
        <v>75</v>
      </c>
    </row>
    <row r="3723" spans="1:9" ht="15">
      <c r="A3723" s="96">
        <v>3715</v>
      </c>
      <c r="B3723" s="96" t="s">
        <v>594</v>
      </c>
      <c r="C3723" s="96" t="s">
        <v>608</v>
      </c>
      <c r="D3723" s="96" t="s">
        <v>7328</v>
      </c>
      <c r="E3723" s="96" t="s">
        <v>3368</v>
      </c>
      <c r="F3723" s="96" t="s">
        <v>354</v>
      </c>
      <c r="G3723" s="576">
        <v>60</v>
      </c>
      <c r="H3723" s="576">
        <v>60</v>
      </c>
      <c r="I3723" s="576">
        <v>12</v>
      </c>
    </row>
    <row r="3724" spans="1:9" ht="15">
      <c r="A3724" s="96">
        <v>3716</v>
      </c>
      <c r="B3724" s="96" t="s">
        <v>928</v>
      </c>
      <c r="C3724" s="96" t="s">
        <v>7329</v>
      </c>
      <c r="D3724" s="96" t="s">
        <v>7330</v>
      </c>
      <c r="E3724" s="96" t="s">
        <v>3370</v>
      </c>
      <c r="F3724" s="96" t="s">
        <v>354</v>
      </c>
      <c r="G3724" s="576">
        <v>375</v>
      </c>
      <c r="H3724" s="576">
        <v>375</v>
      </c>
      <c r="I3724" s="576">
        <v>75</v>
      </c>
    </row>
    <row r="3725" spans="1:9" ht="15">
      <c r="A3725" s="96">
        <v>3717</v>
      </c>
      <c r="B3725" s="96" t="s">
        <v>3865</v>
      </c>
      <c r="C3725" s="96" t="s">
        <v>568</v>
      </c>
      <c r="D3725" s="96" t="s">
        <v>7331</v>
      </c>
      <c r="E3725" s="96" t="s">
        <v>3368</v>
      </c>
      <c r="F3725" s="96" t="s">
        <v>354</v>
      </c>
      <c r="G3725" s="576">
        <v>60</v>
      </c>
      <c r="H3725" s="576">
        <v>60</v>
      </c>
      <c r="I3725" s="576">
        <v>12</v>
      </c>
    </row>
    <row r="3726" spans="1:9" ht="15">
      <c r="A3726" s="96">
        <v>3718</v>
      </c>
      <c r="B3726" s="96" t="s">
        <v>545</v>
      </c>
      <c r="C3726" s="96" t="s">
        <v>7306</v>
      </c>
      <c r="D3726" s="96" t="s">
        <v>7332</v>
      </c>
      <c r="E3726" s="96" t="s">
        <v>3370</v>
      </c>
      <c r="F3726" s="96" t="s">
        <v>354</v>
      </c>
      <c r="G3726" s="576">
        <v>375</v>
      </c>
      <c r="H3726" s="576">
        <v>375</v>
      </c>
      <c r="I3726" s="576">
        <v>75</v>
      </c>
    </row>
    <row r="3727" spans="1:9" ht="15">
      <c r="A3727" s="96">
        <v>3719</v>
      </c>
      <c r="B3727" s="96" t="s">
        <v>746</v>
      </c>
      <c r="C3727" s="96" t="s">
        <v>7333</v>
      </c>
      <c r="D3727" s="96" t="s">
        <v>7334</v>
      </c>
      <c r="E3727" s="96" t="s">
        <v>3368</v>
      </c>
      <c r="F3727" s="96" t="s">
        <v>354</v>
      </c>
      <c r="G3727" s="576">
        <v>60</v>
      </c>
      <c r="H3727" s="576">
        <v>60</v>
      </c>
      <c r="I3727" s="576">
        <v>12</v>
      </c>
    </row>
    <row r="3728" spans="1:9" ht="15">
      <c r="A3728" s="96">
        <v>3720</v>
      </c>
      <c r="B3728" s="96" t="s">
        <v>3844</v>
      </c>
      <c r="C3728" s="96" t="s">
        <v>608</v>
      </c>
      <c r="D3728" s="96" t="s">
        <v>7335</v>
      </c>
      <c r="E3728" s="96" t="s">
        <v>3370</v>
      </c>
      <c r="F3728" s="96" t="s">
        <v>354</v>
      </c>
      <c r="G3728" s="576">
        <v>375</v>
      </c>
      <c r="H3728" s="576">
        <v>375</v>
      </c>
      <c r="I3728" s="576">
        <v>75</v>
      </c>
    </row>
    <row r="3729" spans="1:9" ht="15">
      <c r="A3729" s="96">
        <v>3721</v>
      </c>
      <c r="B3729" s="96" t="s">
        <v>7336</v>
      </c>
      <c r="C3729" s="96" t="s">
        <v>7337</v>
      </c>
      <c r="D3729" s="96" t="s">
        <v>7338</v>
      </c>
      <c r="E3729" s="96" t="s">
        <v>3368</v>
      </c>
      <c r="F3729" s="96" t="s">
        <v>354</v>
      </c>
      <c r="G3729" s="576">
        <v>60</v>
      </c>
      <c r="H3729" s="576">
        <v>60</v>
      </c>
      <c r="I3729" s="576">
        <v>12</v>
      </c>
    </row>
    <row r="3730" spans="1:9" ht="15">
      <c r="A3730" s="96">
        <v>3722</v>
      </c>
      <c r="B3730" s="96" t="s">
        <v>613</v>
      </c>
      <c r="C3730" s="96" t="s">
        <v>977</v>
      </c>
      <c r="D3730" s="96" t="s">
        <v>7339</v>
      </c>
      <c r="E3730" s="96" t="s">
        <v>3368</v>
      </c>
      <c r="F3730" s="96" t="s">
        <v>354</v>
      </c>
      <c r="G3730" s="576">
        <v>60</v>
      </c>
      <c r="H3730" s="576">
        <v>60</v>
      </c>
      <c r="I3730" s="576">
        <v>12</v>
      </c>
    </row>
    <row r="3731" spans="1:9" ht="15">
      <c r="A3731" s="96">
        <v>3723</v>
      </c>
      <c r="B3731" s="96" t="s">
        <v>517</v>
      </c>
      <c r="C3731" s="96" t="s">
        <v>5098</v>
      </c>
      <c r="D3731" s="96" t="s">
        <v>7340</v>
      </c>
      <c r="E3731" s="96" t="s">
        <v>3370</v>
      </c>
      <c r="F3731" s="96" t="s">
        <v>354</v>
      </c>
      <c r="G3731" s="576">
        <v>375</v>
      </c>
      <c r="H3731" s="576">
        <v>375</v>
      </c>
      <c r="I3731" s="576">
        <v>75</v>
      </c>
    </row>
    <row r="3732" spans="1:9" ht="15">
      <c r="A3732" s="96">
        <v>3724</v>
      </c>
      <c r="B3732" s="96" t="s">
        <v>3590</v>
      </c>
      <c r="C3732" s="96" t="s">
        <v>3472</v>
      </c>
      <c r="D3732" s="96" t="s">
        <v>7341</v>
      </c>
      <c r="E3732" s="96" t="s">
        <v>3368</v>
      </c>
      <c r="F3732" s="96" t="s">
        <v>354</v>
      </c>
      <c r="G3732" s="576">
        <v>60</v>
      </c>
      <c r="H3732" s="576">
        <v>60</v>
      </c>
      <c r="I3732" s="576">
        <v>12</v>
      </c>
    </row>
    <row r="3733" spans="1:9" ht="15">
      <c r="A3733" s="96">
        <v>3725</v>
      </c>
      <c r="B3733" s="96" t="s">
        <v>976</v>
      </c>
      <c r="C3733" s="96" t="s">
        <v>7342</v>
      </c>
      <c r="D3733" s="96" t="s">
        <v>7343</v>
      </c>
      <c r="E3733" s="96" t="s">
        <v>3370</v>
      </c>
      <c r="F3733" s="96" t="s">
        <v>354</v>
      </c>
      <c r="G3733" s="576">
        <v>375</v>
      </c>
      <c r="H3733" s="576">
        <v>375</v>
      </c>
      <c r="I3733" s="576">
        <v>75</v>
      </c>
    </row>
    <row r="3734" spans="1:9" ht="15">
      <c r="A3734" s="96">
        <v>3726</v>
      </c>
      <c r="B3734" s="96" t="s">
        <v>555</v>
      </c>
      <c r="C3734" s="96" t="s">
        <v>767</v>
      </c>
      <c r="D3734" s="96" t="s">
        <v>7344</v>
      </c>
      <c r="E3734" s="96" t="s">
        <v>3370</v>
      </c>
      <c r="F3734" s="96" t="s">
        <v>354</v>
      </c>
      <c r="G3734" s="576">
        <v>375</v>
      </c>
      <c r="H3734" s="576">
        <v>375</v>
      </c>
      <c r="I3734" s="576">
        <v>75</v>
      </c>
    </row>
    <row r="3735" spans="1:9" ht="15">
      <c r="A3735" s="96">
        <v>3727</v>
      </c>
      <c r="B3735" s="96" t="s">
        <v>517</v>
      </c>
      <c r="C3735" s="96" t="s">
        <v>7289</v>
      </c>
      <c r="D3735" s="96" t="s">
        <v>7345</v>
      </c>
      <c r="E3735" s="96" t="s">
        <v>3368</v>
      </c>
      <c r="F3735" s="96" t="s">
        <v>354</v>
      </c>
      <c r="G3735" s="576">
        <v>60</v>
      </c>
      <c r="H3735" s="576">
        <v>60</v>
      </c>
      <c r="I3735" s="576">
        <v>12</v>
      </c>
    </row>
    <row r="3736" spans="1:9" ht="15">
      <c r="A3736" s="96">
        <v>3728</v>
      </c>
      <c r="B3736" s="96" t="s">
        <v>7346</v>
      </c>
      <c r="C3736" s="96" t="s">
        <v>889</v>
      </c>
      <c r="D3736" s="96" t="s">
        <v>7347</v>
      </c>
      <c r="E3736" s="96" t="s">
        <v>3370</v>
      </c>
      <c r="F3736" s="96" t="s">
        <v>354</v>
      </c>
      <c r="G3736" s="576">
        <v>375</v>
      </c>
      <c r="H3736" s="576">
        <v>375</v>
      </c>
      <c r="I3736" s="576">
        <v>75</v>
      </c>
    </row>
    <row r="3737" spans="1:9" ht="15">
      <c r="A3737" s="96">
        <v>3729</v>
      </c>
      <c r="B3737" s="96" t="s">
        <v>3432</v>
      </c>
      <c r="C3737" s="96" t="s">
        <v>4944</v>
      </c>
      <c r="D3737" s="96" t="s">
        <v>7348</v>
      </c>
      <c r="E3737" s="96" t="s">
        <v>3368</v>
      </c>
      <c r="F3737" s="96" t="s">
        <v>354</v>
      </c>
      <c r="G3737" s="576">
        <v>60</v>
      </c>
      <c r="H3737" s="576">
        <v>60</v>
      </c>
      <c r="I3737" s="576">
        <v>12</v>
      </c>
    </row>
    <row r="3738" spans="1:9" ht="15">
      <c r="A3738" s="96">
        <v>3730</v>
      </c>
      <c r="B3738" s="96" t="s">
        <v>588</v>
      </c>
      <c r="C3738" s="96" t="s">
        <v>7349</v>
      </c>
      <c r="D3738" s="96" t="s">
        <v>7350</v>
      </c>
      <c r="E3738" s="96" t="s">
        <v>3758</v>
      </c>
      <c r="F3738" s="96" t="s">
        <v>354</v>
      </c>
      <c r="G3738" s="576">
        <v>3900</v>
      </c>
      <c r="H3738" s="576">
        <v>3900</v>
      </c>
      <c r="I3738" s="576">
        <v>780</v>
      </c>
    </row>
    <row r="3739" spans="1:9" ht="15">
      <c r="A3739" s="96">
        <v>3731</v>
      </c>
      <c r="B3739" s="96" t="s">
        <v>517</v>
      </c>
      <c r="C3739" s="96" t="s">
        <v>7351</v>
      </c>
      <c r="D3739" s="96" t="s">
        <v>7352</v>
      </c>
      <c r="E3739" s="96" t="s">
        <v>3368</v>
      </c>
      <c r="F3739" s="96" t="s">
        <v>354</v>
      </c>
      <c r="G3739" s="576">
        <v>60</v>
      </c>
      <c r="H3739" s="576">
        <v>60</v>
      </c>
      <c r="I3739" s="576">
        <v>12</v>
      </c>
    </row>
    <row r="3740" spans="1:9" ht="15">
      <c r="A3740" s="96">
        <v>3732</v>
      </c>
      <c r="B3740" s="96" t="s">
        <v>525</v>
      </c>
      <c r="C3740" s="96" t="s">
        <v>7353</v>
      </c>
      <c r="D3740" s="96" t="s">
        <v>7354</v>
      </c>
      <c r="E3740" s="96" t="s">
        <v>3370</v>
      </c>
      <c r="F3740" s="96" t="s">
        <v>354</v>
      </c>
      <c r="G3740" s="576">
        <v>375</v>
      </c>
      <c r="H3740" s="576">
        <v>375</v>
      </c>
      <c r="I3740" s="576">
        <v>75</v>
      </c>
    </row>
    <row r="3741" spans="1:9" ht="15">
      <c r="A3741" s="96">
        <v>3733</v>
      </c>
      <c r="B3741" s="96" t="s">
        <v>588</v>
      </c>
      <c r="C3741" s="96" t="s">
        <v>5871</v>
      </c>
      <c r="D3741" s="96" t="s">
        <v>7355</v>
      </c>
      <c r="E3741" s="96" t="s">
        <v>3370</v>
      </c>
      <c r="F3741" s="96" t="s">
        <v>354</v>
      </c>
      <c r="G3741" s="576">
        <v>435</v>
      </c>
      <c r="H3741" s="576">
        <v>435</v>
      </c>
      <c r="I3741" s="576">
        <v>87</v>
      </c>
    </row>
    <row r="3742" spans="1:9" ht="15">
      <c r="A3742" s="96">
        <v>3734</v>
      </c>
      <c r="B3742" s="96" t="s">
        <v>559</v>
      </c>
      <c r="C3742" s="96" t="s">
        <v>7349</v>
      </c>
      <c r="D3742" s="96" t="s">
        <v>7356</v>
      </c>
      <c r="E3742" s="96" t="s">
        <v>3370</v>
      </c>
      <c r="F3742" s="96" t="s">
        <v>354</v>
      </c>
      <c r="G3742" s="576">
        <v>375</v>
      </c>
      <c r="H3742" s="576">
        <v>375</v>
      </c>
      <c r="I3742" s="576">
        <v>75</v>
      </c>
    </row>
    <row r="3743" spans="1:9" ht="15">
      <c r="A3743" s="96">
        <v>3735</v>
      </c>
      <c r="B3743" s="96" t="s">
        <v>509</v>
      </c>
      <c r="C3743" s="96" t="s">
        <v>7357</v>
      </c>
      <c r="D3743" s="96" t="s">
        <v>7358</v>
      </c>
      <c r="E3743" s="96" t="s">
        <v>3370</v>
      </c>
      <c r="F3743" s="96" t="s">
        <v>354</v>
      </c>
      <c r="G3743" s="576">
        <v>375</v>
      </c>
      <c r="H3743" s="576">
        <v>375</v>
      </c>
      <c r="I3743" s="576">
        <v>75</v>
      </c>
    </row>
    <row r="3744" spans="1:9" ht="15">
      <c r="A3744" s="96">
        <v>3736</v>
      </c>
      <c r="B3744" s="96" t="s">
        <v>4481</v>
      </c>
      <c r="C3744" s="96" t="s">
        <v>4944</v>
      </c>
      <c r="D3744" s="96" t="s">
        <v>7359</v>
      </c>
      <c r="E3744" s="96" t="s">
        <v>3370</v>
      </c>
      <c r="F3744" s="96" t="s">
        <v>354</v>
      </c>
      <c r="G3744" s="576">
        <v>375</v>
      </c>
      <c r="H3744" s="576">
        <v>375</v>
      </c>
      <c r="I3744" s="576">
        <v>75</v>
      </c>
    </row>
    <row r="3745" spans="1:9" ht="15">
      <c r="A3745" s="96">
        <v>3737</v>
      </c>
      <c r="B3745" s="96" t="s">
        <v>589</v>
      </c>
      <c r="C3745" s="96" t="s">
        <v>5730</v>
      </c>
      <c r="D3745" s="96" t="s">
        <v>7360</v>
      </c>
      <c r="E3745" s="96" t="s">
        <v>3760</v>
      </c>
      <c r="F3745" s="96" t="s">
        <v>354</v>
      </c>
      <c r="G3745" s="576">
        <v>2250</v>
      </c>
      <c r="H3745" s="576">
        <v>2250</v>
      </c>
      <c r="I3745" s="576">
        <v>450</v>
      </c>
    </row>
    <row r="3746" spans="1:9" ht="15">
      <c r="A3746" s="96">
        <v>3738</v>
      </c>
      <c r="B3746" s="96" t="s">
        <v>924</v>
      </c>
      <c r="C3746" s="96" t="s">
        <v>4965</v>
      </c>
      <c r="D3746" s="96" t="s">
        <v>7361</v>
      </c>
      <c r="E3746" s="96" t="s">
        <v>3368</v>
      </c>
      <c r="F3746" s="96" t="s">
        <v>354</v>
      </c>
      <c r="G3746" s="576">
        <v>60</v>
      </c>
      <c r="H3746" s="576">
        <v>60</v>
      </c>
      <c r="I3746" s="576">
        <v>12</v>
      </c>
    </row>
    <row r="3747" spans="1:9" ht="15">
      <c r="A3747" s="96">
        <v>3739</v>
      </c>
      <c r="B3747" s="96" t="s">
        <v>594</v>
      </c>
      <c r="C3747" s="96" t="s">
        <v>7362</v>
      </c>
      <c r="D3747" s="96" t="s">
        <v>7363</v>
      </c>
      <c r="E3747" s="96" t="s">
        <v>3368</v>
      </c>
      <c r="F3747" s="96" t="s">
        <v>354</v>
      </c>
      <c r="G3747" s="576">
        <v>60</v>
      </c>
      <c r="H3747" s="576">
        <v>60</v>
      </c>
      <c r="I3747" s="576">
        <v>12</v>
      </c>
    </row>
    <row r="3748" spans="1:9" ht="15">
      <c r="A3748" s="96">
        <v>3740</v>
      </c>
      <c r="B3748" s="96" t="s">
        <v>510</v>
      </c>
      <c r="C3748" s="96" t="s">
        <v>5689</v>
      </c>
      <c r="D3748" s="96" t="s">
        <v>7364</v>
      </c>
      <c r="E3748" s="96" t="s">
        <v>3762</v>
      </c>
      <c r="F3748" s="96" t="s">
        <v>354</v>
      </c>
      <c r="G3748" s="576">
        <v>2875</v>
      </c>
      <c r="H3748" s="576">
        <v>2875</v>
      </c>
      <c r="I3748" s="576">
        <v>575</v>
      </c>
    </row>
    <row r="3749" spans="1:9" ht="15">
      <c r="A3749" s="96">
        <v>3741</v>
      </c>
      <c r="B3749" s="96" t="s">
        <v>569</v>
      </c>
      <c r="C3749" s="96" t="s">
        <v>4135</v>
      </c>
      <c r="D3749" s="96" t="s">
        <v>7365</v>
      </c>
      <c r="E3749" s="96" t="s">
        <v>3368</v>
      </c>
      <c r="F3749" s="96" t="s">
        <v>354</v>
      </c>
      <c r="G3749" s="576">
        <v>60</v>
      </c>
      <c r="H3749" s="576">
        <v>60</v>
      </c>
      <c r="I3749" s="576">
        <v>12</v>
      </c>
    </row>
    <row r="3750" spans="1:9" ht="15">
      <c r="A3750" s="96">
        <v>3742</v>
      </c>
      <c r="B3750" s="96" t="s">
        <v>4360</v>
      </c>
      <c r="C3750" s="96" t="s">
        <v>7349</v>
      </c>
      <c r="D3750" s="96" t="s">
        <v>7366</v>
      </c>
      <c r="E3750" s="96" t="s">
        <v>3368</v>
      </c>
      <c r="F3750" s="96" t="s">
        <v>354</v>
      </c>
      <c r="G3750" s="576">
        <v>60</v>
      </c>
      <c r="H3750" s="576">
        <v>60</v>
      </c>
      <c r="I3750" s="576">
        <v>12</v>
      </c>
    </row>
    <row r="3751" spans="1:9" ht="15">
      <c r="A3751" s="96">
        <v>3743</v>
      </c>
      <c r="B3751" s="96" t="s">
        <v>3562</v>
      </c>
      <c r="C3751" s="96" t="s">
        <v>6546</v>
      </c>
      <c r="D3751" s="96" t="s">
        <v>7367</v>
      </c>
      <c r="E3751" s="96" t="s">
        <v>3368</v>
      </c>
      <c r="F3751" s="96" t="s">
        <v>354</v>
      </c>
      <c r="G3751" s="576">
        <v>60</v>
      </c>
      <c r="H3751" s="576">
        <v>60</v>
      </c>
      <c r="I3751" s="576">
        <v>12</v>
      </c>
    </row>
    <row r="3752" spans="1:9" ht="15">
      <c r="A3752" s="96">
        <v>3744</v>
      </c>
      <c r="B3752" s="96" t="s">
        <v>5410</v>
      </c>
      <c r="C3752" s="96" t="s">
        <v>7368</v>
      </c>
      <c r="D3752" s="96" t="s">
        <v>7369</v>
      </c>
      <c r="E3752" s="96" t="s">
        <v>3368</v>
      </c>
      <c r="F3752" s="96" t="s">
        <v>354</v>
      </c>
      <c r="G3752" s="576">
        <v>60</v>
      </c>
      <c r="H3752" s="576">
        <v>60</v>
      </c>
      <c r="I3752" s="576">
        <v>12</v>
      </c>
    </row>
    <row r="3753" spans="1:9" ht="15">
      <c r="A3753" s="96">
        <v>3745</v>
      </c>
      <c r="B3753" s="96" t="s">
        <v>559</v>
      </c>
      <c r="C3753" s="96" t="s">
        <v>7370</v>
      </c>
      <c r="D3753" s="96" t="s">
        <v>7371</v>
      </c>
      <c r="E3753" s="96" t="s">
        <v>3368</v>
      </c>
      <c r="F3753" s="96" t="s">
        <v>354</v>
      </c>
      <c r="G3753" s="576">
        <v>60</v>
      </c>
      <c r="H3753" s="576">
        <v>60</v>
      </c>
      <c r="I3753" s="576">
        <v>12</v>
      </c>
    </row>
    <row r="3754" spans="1:9" ht="15">
      <c r="A3754" s="96">
        <v>3746</v>
      </c>
      <c r="B3754" s="96" t="s">
        <v>7372</v>
      </c>
      <c r="C3754" s="96" t="s">
        <v>7373</v>
      </c>
      <c r="D3754" s="96" t="s">
        <v>7374</v>
      </c>
      <c r="E3754" s="96" t="s">
        <v>3370</v>
      </c>
      <c r="F3754" s="96" t="s">
        <v>354</v>
      </c>
      <c r="G3754" s="576">
        <v>375</v>
      </c>
      <c r="H3754" s="576">
        <v>375</v>
      </c>
      <c r="I3754" s="576">
        <v>75</v>
      </c>
    </row>
    <row r="3755" spans="1:9" ht="15">
      <c r="A3755" s="96">
        <v>3747</v>
      </c>
      <c r="B3755" s="96" t="s">
        <v>511</v>
      </c>
      <c r="C3755" s="96" t="s">
        <v>7375</v>
      </c>
      <c r="D3755" s="96" t="s">
        <v>7376</v>
      </c>
      <c r="E3755" s="96" t="s">
        <v>3368</v>
      </c>
      <c r="F3755" s="96" t="s">
        <v>354</v>
      </c>
      <c r="G3755" s="576">
        <v>60</v>
      </c>
      <c r="H3755" s="576">
        <v>60</v>
      </c>
      <c r="I3755" s="576">
        <v>12</v>
      </c>
    </row>
    <row r="3756" spans="1:9" ht="15">
      <c r="A3756" s="96">
        <v>3748</v>
      </c>
      <c r="B3756" s="96" t="s">
        <v>3566</v>
      </c>
      <c r="C3756" s="96" t="s">
        <v>546</v>
      </c>
      <c r="D3756" s="96" t="s">
        <v>7377</v>
      </c>
      <c r="E3756" s="96" t="s">
        <v>3368</v>
      </c>
      <c r="F3756" s="96" t="s">
        <v>354</v>
      </c>
      <c r="G3756" s="576">
        <v>60</v>
      </c>
      <c r="H3756" s="576">
        <v>60</v>
      </c>
      <c r="I3756" s="576">
        <v>12</v>
      </c>
    </row>
    <row r="3757" spans="1:9" ht="15">
      <c r="A3757" s="96">
        <v>3749</v>
      </c>
      <c r="B3757" s="96" t="s">
        <v>4708</v>
      </c>
      <c r="C3757" s="96" t="s">
        <v>7378</v>
      </c>
      <c r="D3757" s="96" t="s">
        <v>7379</v>
      </c>
      <c r="E3757" s="96" t="s">
        <v>3370</v>
      </c>
      <c r="F3757" s="96" t="s">
        <v>354</v>
      </c>
      <c r="G3757" s="576">
        <v>375</v>
      </c>
      <c r="H3757" s="576">
        <v>375</v>
      </c>
      <c r="I3757" s="576">
        <v>75</v>
      </c>
    </row>
    <row r="3758" spans="1:9" ht="15">
      <c r="A3758" s="96">
        <v>3750</v>
      </c>
      <c r="B3758" s="96" t="s">
        <v>1157</v>
      </c>
      <c r="C3758" s="96" t="s">
        <v>7380</v>
      </c>
      <c r="D3758" s="96" t="s">
        <v>7381</v>
      </c>
      <c r="E3758" s="96" t="s">
        <v>3368</v>
      </c>
      <c r="F3758" s="96" t="s">
        <v>354</v>
      </c>
      <c r="G3758" s="576">
        <v>60</v>
      </c>
      <c r="H3758" s="576">
        <v>60</v>
      </c>
      <c r="I3758" s="576">
        <v>12</v>
      </c>
    </row>
    <row r="3759" spans="1:9" ht="15">
      <c r="A3759" s="96">
        <v>3751</v>
      </c>
      <c r="B3759" s="96" t="s">
        <v>4272</v>
      </c>
      <c r="C3759" s="96" t="s">
        <v>7382</v>
      </c>
      <c r="D3759" s="96" t="s">
        <v>7383</v>
      </c>
      <c r="E3759" s="96" t="s">
        <v>3368</v>
      </c>
      <c r="F3759" s="96" t="s">
        <v>354</v>
      </c>
      <c r="G3759" s="576">
        <v>60</v>
      </c>
      <c r="H3759" s="576">
        <v>60</v>
      </c>
      <c r="I3759" s="576">
        <v>12</v>
      </c>
    </row>
    <row r="3760" spans="1:9" ht="15">
      <c r="A3760" s="96">
        <v>3752</v>
      </c>
      <c r="B3760" s="96" t="s">
        <v>7384</v>
      </c>
      <c r="C3760" s="96" t="s">
        <v>7385</v>
      </c>
      <c r="D3760" s="96" t="s">
        <v>7386</v>
      </c>
      <c r="E3760" s="96" t="s">
        <v>3368</v>
      </c>
      <c r="F3760" s="96" t="s">
        <v>354</v>
      </c>
      <c r="G3760" s="576">
        <v>60</v>
      </c>
      <c r="H3760" s="576">
        <v>60</v>
      </c>
      <c r="I3760" s="576">
        <v>12</v>
      </c>
    </row>
    <row r="3761" spans="1:9" ht="15">
      <c r="A3761" s="96">
        <v>3753</v>
      </c>
      <c r="B3761" s="96" t="s">
        <v>5521</v>
      </c>
      <c r="C3761" s="96" t="s">
        <v>7387</v>
      </c>
      <c r="D3761" s="96" t="s">
        <v>7388</v>
      </c>
      <c r="E3761" s="96" t="s">
        <v>3368</v>
      </c>
      <c r="F3761" s="96" t="s">
        <v>354</v>
      </c>
      <c r="G3761" s="576">
        <v>60</v>
      </c>
      <c r="H3761" s="576">
        <v>60</v>
      </c>
      <c r="I3761" s="576">
        <v>12</v>
      </c>
    </row>
    <row r="3762" spans="1:9" ht="15">
      <c r="A3762" s="96">
        <v>3754</v>
      </c>
      <c r="B3762" s="96" t="s">
        <v>525</v>
      </c>
      <c r="C3762" s="96" t="s">
        <v>7389</v>
      </c>
      <c r="D3762" s="96" t="s">
        <v>7390</v>
      </c>
      <c r="E3762" s="96" t="s">
        <v>3368</v>
      </c>
      <c r="F3762" s="96" t="s">
        <v>354</v>
      </c>
      <c r="G3762" s="576">
        <v>60</v>
      </c>
      <c r="H3762" s="576">
        <v>60</v>
      </c>
      <c r="I3762" s="576">
        <v>12</v>
      </c>
    </row>
    <row r="3763" spans="1:9" ht="15">
      <c r="A3763" s="96">
        <v>3755</v>
      </c>
      <c r="B3763" s="96" t="s">
        <v>7391</v>
      </c>
      <c r="C3763" s="96" t="s">
        <v>7392</v>
      </c>
      <c r="D3763" s="96" t="s">
        <v>7393</v>
      </c>
      <c r="E3763" s="96" t="s">
        <v>3368</v>
      </c>
      <c r="F3763" s="96" t="s">
        <v>354</v>
      </c>
      <c r="G3763" s="576">
        <v>60</v>
      </c>
      <c r="H3763" s="576">
        <v>60</v>
      </c>
      <c r="I3763" s="576">
        <v>12</v>
      </c>
    </row>
    <row r="3764" spans="1:9" ht="15">
      <c r="A3764" s="96">
        <v>3756</v>
      </c>
      <c r="B3764" s="96" t="s">
        <v>7394</v>
      </c>
      <c r="C3764" s="96" t="s">
        <v>7395</v>
      </c>
      <c r="D3764" s="96" t="s">
        <v>7396</v>
      </c>
      <c r="E3764" s="96" t="s">
        <v>3370</v>
      </c>
      <c r="F3764" s="96" t="s">
        <v>354</v>
      </c>
      <c r="G3764" s="576">
        <v>375</v>
      </c>
      <c r="H3764" s="576">
        <v>375</v>
      </c>
      <c r="I3764" s="576">
        <v>75</v>
      </c>
    </row>
    <row r="3765" spans="1:9" ht="15">
      <c r="A3765" s="96">
        <v>3757</v>
      </c>
      <c r="B3765" s="96" t="s">
        <v>7397</v>
      </c>
      <c r="C3765" s="96" t="s">
        <v>7398</v>
      </c>
      <c r="D3765" s="96" t="s">
        <v>7399</v>
      </c>
      <c r="E3765" s="96" t="s">
        <v>3368</v>
      </c>
      <c r="F3765" s="96" t="s">
        <v>354</v>
      </c>
      <c r="G3765" s="576">
        <v>60</v>
      </c>
      <c r="H3765" s="576">
        <v>60</v>
      </c>
      <c r="I3765" s="576">
        <v>12</v>
      </c>
    </row>
    <row r="3766" spans="1:9" ht="15">
      <c r="A3766" s="96">
        <v>3758</v>
      </c>
      <c r="B3766" s="96" t="s">
        <v>7400</v>
      </c>
      <c r="C3766" s="96" t="s">
        <v>7401</v>
      </c>
      <c r="D3766" s="96" t="s">
        <v>7402</v>
      </c>
      <c r="E3766" s="96" t="s">
        <v>3368</v>
      </c>
      <c r="F3766" s="96" t="s">
        <v>354</v>
      </c>
      <c r="G3766" s="576">
        <v>60</v>
      </c>
      <c r="H3766" s="576">
        <v>60</v>
      </c>
      <c r="I3766" s="576">
        <v>12</v>
      </c>
    </row>
    <row r="3767" spans="1:9" ht="15">
      <c r="A3767" s="96">
        <v>3759</v>
      </c>
      <c r="B3767" s="96" t="s">
        <v>7403</v>
      </c>
      <c r="C3767" s="96" t="s">
        <v>7404</v>
      </c>
      <c r="D3767" s="96" t="s">
        <v>7405</v>
      </c>
      <c r="E3767" s="96" t="s">
        <v>3370</v>
      </c>
      <c r="F3767" s="96" t="s">
        <v>354</v>
      </c>
      <c r="G3767" s="576">
        <v>375</v>
      </c>
      <c r="H3767" s="576">
        <v>375</v>
      </c>
      <c r="I3767" s="576">
        <v>75</v>
      </c>
    </row>
    <row r="3768" spans="1:9" ht="15">
      <c r="A3768" s="96">
        <v>3760</v>
      </c>
      <c r="B3768" s="96" t="s">
        <v>3500</v>
      </c>
      <c r="C3768" s="96" t="s">
        <v>7406</v>
      </c>
      <c r="D3768" s="96" t="s">
        <v>7407</v>
      </c>
      <c r="E3768" s="96" t="s">
        <v>3368</v>
      </c>
      <c r="F3768" s="96" t="s">
        <v>354</v>
      </c>
      <c r="G3768" s="576">
        <v>60</v>
      </c>
      <c r="H3768" s="576">
        <v>60</v>
      </c>
      <c r="I3768" s="576">
        <v>12</v>
      </c>
    </row>
    <row r="3769" spans="1:9" ht="15">
      <c r="A3769" s="96">
        <v>3761</v>
      </c>
      <c r="B3769" s="96" t="s">
        <v>7408</v>
      </c>
      <c r="C3769" s="96" t="s">
        <v>7409</v>
      </c>
      <c r="D3769" s="96" t="s">
        <v>7410</v>
      </c>
      <c r="E3769" s="96" t="s">
        <v>3368</v>
      </c>
      <c r="F3769" s="96" t="s">
        <v>354</v>
      </c>
      <c r="G3769" s="576">
        <v>60</v>
      </c>
      <c r="H3769" s="576">
        <v>60</v>
      </c>
      <c r="I3769" s="576">
        <v>12</v>
      </c>
    </row>
    <row r="3770" spans="1:9" ht="15">
      <c r="A3770" s="96">
        <v>3762</v>
      </c>
      <c r="B3770" s="96" t="s">
        <v>1163</v>
      </c>
      <c r="C3770" s="96" t="s">
        <v>7411</v>
      </c>
      <c r="D3770" s="96" t="s">
        <v>7412</v>
      </c>
      <c r="E3770" s="96" t="s">
        <v>3368</v>
      </c>
      <c r="F3770" s="96" t="s">
        <v>354</v>
      </c>
      <c r="G3770" s="576">
        <v>60</v>
      </c>
      <c r="H3770" s="576">
        <v>60</v>
      </c>
      <c r="I3770" s="576">
        <v>12</v>
      </c>
    </row>
    <row r="3771" spans="1:9" ht="15">
      <c r="A3771" s="96">
        <v>3763</v>
      </c>
      <c r="B3771" s="96" t="s">
        <v>7413</v>
      </c>
      <c r="C3771" s="96" t="s">
        <v>7414</v>
      </c>
      <c r="D3771" s="96" t="s">
        <v>7415</v>
      </c>
      <c r="E3771" s="96" t="s">
        <v>3368</v>
      </c>
      <c r="F3771" s="96" t="s">
        <v>354</v>
      </c>
      <c r="G3771" s="576">
        <v>60</v>
      </c>
      <c r="H3771" s="576">
        <v>60</v>
      </c>
      <c r="I3771" s="576">
        <v>12</v>
      </c>
    </row>
    <row r="3772" spans="1:9" ht="15">
      <c r="A3772" s="96">
        <v>3764</v>
      </c>
      <c r="B3772" s="96" t="s">
        <v>7416</v>
      </c>
      <c r="C3772" s="96" t="s">
        <v>7417</v>
      </c>
      <c r="D3772" s="96" t="s">
        <v>7418</v>
      </c>
      <c r="E3772" s="96" t="s">
        <v>3368</v>
      </c>
      <c r="F3772" s="96" t="s">
        <v>354</v>
      </c>
      <c r="G3772" s="576">
        <v>60</v>
      </c>
      <c r="H3772" s="576">
        <v>60</v>
      </c>
      <c r="I3772" s="576">
        <v>12</v>
      </c>
    </row>
    <row r="3773" spans="1:9" ht="15">
      <c r="A3773" s="96">
        <v>3765</v>
      </c>
      <c r="B3773" s="96" t="s">
        <v>7419</v>
      </c>
      <c r="C3773" s="96" t="s">
        <v>7420</v>
      </c>
      <c r="D3773" s="96" t="s">
        <v>7421</v>
      </c>
      <c r="E3773" s="96" t="s">
        <v>3758</v>
      </c>
      <c r="F3773" s="96" t="s">
        <v>354</v>
      </c>
      <c r="G3773" s="576">
        <v>3900</v>
      </c>
      <c r="H3773" s="576">
        <v>3900</v>
      </c>
      <c r="I3773" s="576">
        <v>780</v>
      </c>
    </row>
    <row r="3774" spans="1:9" ht="15">
      <c r="A3774" s="96">
        <v>3766</v>
      </c>
      <c r="B3774" s="96" t="s">
        <v>7422</v>
      </c>
      <c r="C3774" s="96" t="s">
        <v>7423</v>
      </c>
      <c r="D3774" s="96" t="s">
        <v>7424</v>
      </c>
      <c r="E3774" s="96" t="s">
        <v>3368</v>
      </c>
      <c r="F3774" s="96" t="s">
        <v>354</v>
      </c>
      <c r="G3774" s="576">
        <v>60</v>
      </c>
      <c r="H3774" s="576">
        <v>60</v>
      </c>
      <c r="I3774" s="576">
        <v>12</v>
      </c>
    </row>
    <row r="3775" spans="1:9" ht="15">
      <c r="A3775" s="96">
        <v>3767</v>
      </c>
      <c r="B3775" s="96" t="s">
        <v>524</v>
      </c>
      <c r="C3775" s="96" t="s">
        <v>1105</v>
      </c>
      <c r="D3775" s="96" t="s">
        <v>7425</v>
      </c>
      <c r="E3775" s="96" t="s">
        <v>3368</v>
      </c>
      <c r="F3775" s="96" t="s">
        <v>354</v>
      </c>
      <c r="G3775" s="576">
        <v>60</v>
      </c>
      <c r="H3775" s="576">
        <v>60</v>
      </c>
      <c r="I3775" s="576">
        <v>12</v>
      </c>
    </row>
    <row r="3776" spans="1:9" ht="15">
      <c r="A3776" s="96">
        <v>3768</v>
      </c>
      <c r="B3776" s="96" t="s">
        <v>7426</v>
      </c>
      <c r="C3776" s="96" t="s">
        <v>7427</v>
      </c>
      <c r="D3776" s="96" t="s">
        <v>7428</v>
      </c>
      <c r="E3776" s="96" t="s">
        <v>3370</v>
      </c>
      <c r="F3776" s="96" t="s">
        <v>354</v>
      </c>
      <c r="G3776" s="576">
        <v>375</v>
      </c>
      <c r="H3776" s="576">
        <v>375</v>
      </c>
      <c r="I3776" s="576">
        <v>75</v>
      </c>
    </row>
    <row r="3777" spans="1:9" ht="15">
      <c r="A3777" s="96">
        <v>3769</v>
      </c>
      <c r="B3777" s="96" t="s">
        <v>7403</v>
      </c>
      <c r="C3777" s="96" t="s">
        <v>7429</v>
      </c>
      <c r="D3777" s="96" t="s">
        <v>7430</v>
      </c>
      <c r="E3777" s="96" t="s">
        <v>3368</v>
      </c>
      <c r="F3777" s="96" t="s">
        <v>354</v>
      </c>
      <c r="G3777" s="576">
        <v>60</v>
      </c>
      <c r="H3777" s="576">
        <v>60</v>
      </c>
      <c r="I3777" s="576">
        <v>12</v>
      </c>
    </row>
    <row r="3778" spans="1:9" ht="15">
      <c r="A3778" s="96">
        <v>3770</v>
      </c>
      <c r="B3778" s="96" t="s">
        <v>5521</v>
      </c>
      <c r="C3778" s="96" t="s">
        <v>7431</v>
      </c>
      <c r="D3778" s="96" t="s">
        <v>7432</v>
      </c>
      <c r="E3778" s="96" t="s">
        <v>3368</v>
      </c>
      <c r="F3778" s="96" t="s">
        <v>354</v>
      </c>
      <c r="G3778" s="576">
        <v>60</v>
      </c>
      <c r="H3778" s="576">
        <v>60</v>
      </c>
      <c r="I3778" s="576">
        <v>12</v>
      </c>
    </row>
    <row r="3779" spans="1:9" ht="15">
      <c r="A3779" s="96">
        <v>3771</v>
      </c>
      <c r="B3779" s="96" t="s">
        <v>7318</v>
      </c>
      <c r="C3779" s="96" t="s">
        <v>7433</v>
      </c>
      <c r="D3779" s="96" t="s">
        <v>7434</v>
      </c>
      <c r="E3779" s="96" t="s">
        <v>3370</v>
      </c>
      <c r="F3779" s="96" t="s">
        <v>354</v>
      </c>
      <c r="G3779" s="576">
        <v>375</v>
      </c>
      <c r="H3779" s="576">
        <v>375</v>
      </c>
      <c r="I3779" s="576">
        <v>75</v>
      </c>
    </row>
    <row r="3780" spans="1:9" ht="15">
      <c r="A3780" s="96">
        <v>3772</v>
      </c>
      <c r="B3780" s="96" t="s">
        <v>748</v>
      </c>
      <c r="C3780" s="96" t="s">
        <v>7435</v>
      </c>
      <c r="D3780" s="96" t="s">
        <v>7436</v>
      </c>
      <c r="E3780" s="96" t="s">
        <v>3368</v>
      </c>
      <c r="F3780" s="96" t="s">
        <v>354</v>
      </c>
      <c r="G3780" s="576">
        <v>60</v>
      </c>
      <c r="H3780" s="576">
        <v>60</v>
      </c>
      <c r="I3780" s="576">
        <v>12</v>
      </c>
    </row>
    <row r="3781" spans="1:9" ht="15">
      <c r="A3781" s="96">
        <v>3773</v>
      </c>
      <c r="B3781" s="96" t="s">
        <v>7437</v>
      </c>
      <c r="C3781" s="96" t="s">
        <v>7438</v>
      </c>
      <c r="D3781" s="96" t="s">
        <v>7439</v>
      </c>
      <c r="E3781" s="96" t="s">
        <v>3368</v>
      </c>
      <c r="F3781" s="96" t="s">
        <v>354</v>
      </c>
      <c r="G3781" s="576">
        <v>60</v>
      </c>
      <c r="H3781" s="576">
        <v>60</v>
      </c>
      <c r="I3781" s="576">
        <v>12</v>
      </c>
    </row>
    <row r="3782" spans="1:9" ht="15">
      <c r="A3782" s="96">
        <v>3774</v>
      </c>
      <c r="B3782" s="96" t="s">
        <v>7440</v>
      </c>
      <c r="C3782" s="96" t="s">
        <v>7420</v>
      </c>
      <c r="D3782" s="96" t="s">
        <v>7441</v>
      </c>
      <c r="E3782" s="96" t="s">
        <v>3370</v>
      </c>
      <c r="F3782" s="96" t="s">
        <v>354</v>
      </c>
      <c r="G3782" s="576">
        <v>375</v>
      </c>
      <c r="H3782" s="576">
        <v>375</v>
      </c>
      <c r="I3782" s="576">
        <v>75</v>
      </c>
    </row>
    <row r="3783" spans="1:9" ht="15">
      <c r="A3783" s="96">
        <v>3775</v>
      </c>
      <c r="B3783" s="96" t="s">
        <v>737</v>
      </c>
      <c r="C3783" s="96" t="s">
        <v>5098</v>
      </c>
      <c r="D3783" s="96" t="s">
        <v>7442</v>
      </c>
      <c r="E3783" s="96" t="s">
        <v>3370</v>
      </c>
      <c r="F3783" s="96" t="s">
        <v>354</v>
      </c>
      <c r="G3783" s="576">
        <v>375</v>
      </c>
      <c r="H3783" s="576">
        <v>375</v>
      </c>
      <c r="I3783" s="576">
        <v>75</v>
      </c>
    </row>
    <row r="3784" spans="1:9" ht="15">
      <c r="A3784" s="96">
        <v>3776</v>
      </c>
      <c r="B3784" s="96" t="s">
        <v>7443</v>
      </c>
      <c r="C3784" s="96" t="s">
        <v>7444</v>
      </c>
      <c r="D3784" s="96" t="s">
        <v>7445</v>
      </c>
      <c r="E3784" s="96" t="s">
        <v>3368</v>
      </c>
      <c r="F3784" s="96" t="s">
        <v>354</v>
      </c>
      <c r="G3784" s="576">
        <v>60</v>
      </c>
      <c r="H3784" s="576">
        <v>60</v>
      </c>
      <c r="I3784" s="576">
        <v>12</v>
      </c>
    </row>
    <row r="3785" spans="1:9" ht="15">
      <c r="A3785" s="96">
        <v>3777</v>
      </c>
      <c r="B3785" s="96" t="s">
        <v>7446</v>
      </c>
      <c r="C3785" s="96" t="s">
        <v>7447</v>
      </c>
      <c r="D3785" s="96" t="s">
        <v>7448</v>
      </c>
      <c r="E3785" s="96" t="s">
        <v>3368</v>
      </c>
      <c r="F3785" s="96" t="s">
        <v>354</v>
      </c>
      <c r="G3785" s="576">
        <v>60</v>
      </c>
      <c r="H3785" s="576">
        <v>60</v>
      </c>
      <c r="I3785" s="576">
        <v>12</v>
      </c>
    </row>
    <row r="3786" spans="1:9" ht="15">
      <c r="A3786" s="96">
        <v>3778</v>
      </c>
      <c r="B3786" s="96" t="s">
        <v>692</v>
      </c>
      <c r="C3786" s="96" t="s">
        <v>7449</v>
      </c>
      <c r="D3786" s="96" t="s">
        <v>7450</v>
      </c>
      <c r="E3786" s="96" t="s">
        <v>3368</v>
      </c>
      <c r="F3786" s="96" t="s">
        <v>354</v>
      </c>
      <c r="G3786" s="576">
        <v>60</v>
      </c>
      <c r="H3786" s="576">
        <v>60</v>
      </c>
      <c r="I3786" s="576">
        <v>12</v>
      </c>
    </row>
    <row r="3787" spans="1:9" ht="15">
      <c r="A3787" s="96">
        <v>3779</v>
      </c>
      <c r="B3787" s="96" t="s">
        <v>7451</v>
      </c>
      <c r="C3787" s="96" t="s">
        <v>7452</v>
      </c>
      <c r="D3787" s="96" t="s">
        <v>7453</v>
      </c>
      <c r="E3787" s="96" t="s">
        <v>3368</v>
      </c>
      <c r="F3787" s="96" t="s">
        <v>354</v>
      </c>
      <c r="G3787" s="576">
        <v>60</v>
      </c>
      <c r="H3787" s="576">
        <v>60</v>
      </c>
      <c r="I3787" s="576">
        <v>12</v>
      </c>
    </row>
    <row r="3788" spans="1:9" ht="15">
      <c r="A3788" s="96">
        <v>3780</v>
      </c>
      <c r="B3788" s="96" t="s">
        <v>7454</v>
      </c>
      <c r="C3788" s="96" t="s">
        <v>7455</v>
      </c>
      <c r="D3788" s="96" t="s">
        <v>7456</v>
      </c>
      <c r="E3788" s="96" t="s">
        <v>3370</v>
      </c>
      <c r="F3788" s="96" t="s">
        <v>354</v>
      </c>
      <c r="G3788" s="576">
        <v>187.5</v>
      </c>
      <c r="H3788" s="576">
        <v>187.5</v>
      </c>
      <c r="I3788" s="576">
        <v>37.5</v>
      </c>
    </row>
    <row r="3789" spans="1:9" ht="15">
      <c r="A3789" s="96">
        <v>3781</v>
      </c>
      <c r="B3789" s="96" t="s">
        <v>7457</v>
      </c>
      <c r="C3789" s="96" t="s">
        <v>7458</v>
      </c>
      <c r="D3789" s="96" t="s">
        <v>7459</v>
      </c>
      <c r="E3789" s="96" t="s">
        <v>3368</v>
      </c>
      <c r="F3789" s="96" t="s">
        <v>354</v>
      </c>
      <c r="G3789" s="576">
        <v>60</v>
      </c>
      <c r="H3789" s="576">
        <v>60</v>
      </c>
      <c r="I3789" s="576">
        <v>12</v>
      </c>
    </row>
    <row r="3790" spans="1:9" ht="15">
      <c r="A3790" s="96">
        <v>3782</v>
      </c>
      <c r="B3790" s="96" t="s">
        <v>5753</v>
      </c>
      <c r="C3790" s="96" t="s">
        <v>7460</v>
      </c>
      <c r="D3790" s="96" t="s">
        <v>7461</v>
      </c>
      <c r="E3790" s="96" t="s">
        <v>3370</v>
      </c>
      <c r="F3790" s="96" t="s">
        <v>354</v>
      </c>
      <c r="G3790" s="576">
        <v>375</v>
      </c>
      <c r="H3790" s="576">
        <v>375</v>
      </c>
      <c r="I3790" s="576">
        <v>75</v>
      </c>
    </row>
    <row r="3791" spans="1:9" ht="15">
      <c r="A3791" s="96">
        <v>3783</v>
      </c>
      <c r="B3791" s="96" t="s">
        <v>7462</v>
      </c>
      <c r="C3791" s="96" t="s">
        <v>7463</v>
      </c>
      <c r="D3791" s="96" t="s">
        <v>7464</v>
      </c>
      <c r="E3791" s="96" t="s">
        <v>3762</v>
      </c>
      <c r="F3791" s="96" t="s">
        <v>354</v>
      </c>
      <c r="G3791" s="576">
        <v>2875</v>
      </c>
      <c r="H3791" s="576">
        <v>2875</v>
      </c>
      <c r="I3791" s="576">
        <v>575</v>
      </c>
    </row>
    <row r="3792" spans="1:9" ht="15">
      <c r="A3792" s="96">
        <v>3784</v>
      </c>
      <c r="B3792" s="96" t="s">
        <v>761</v>
      </c>
      <c r="C3792" s="96" t="s">
        <v>7465</v>
      </c>
      <c r="D3792" s="96" t="s">
        <v>7466</v>
      </c>
      <c r="E3792" s="96" t="s">
        <v>3760</v>
      </c>
      <c r="F3792" s="96" t="s">
        <v>354</v>
      </c>
      <c r="G3792" s="576">
        <v>750</v>
      </c>
      <c r="H3792" s="576">
        <v>750</v>
      </c>
      <c r="I3792" s="576">
        <v>150</v>
      </c>
    </row>
    <row r="3793" spans="1:9" ht="15">
      <c r="A3793" s="96">
        <v>3785</v>
      </c>
      <c r="B3793" s="96" t="s">
        <v>7467</v>
      </c>
      <c r="C3793" s="96" t="s">
        <v>7398</v>
      </c>
      <c r="D3793" s="96" t="s">
        <v>7468</v>
      </c>
      <c r="E3793" s="96" t="s">
        <v>3368</v>
      </c>
      <c r="F3793" s="96" t="s">
        <v>354</v>
      </c>
      <c r="G3793" s="576">
        <v>60</v>
      </c>
      <c r="H3793" s="576">
        <v>60</v>
      </c>
      <c r="I3793" s="576">
        <v>12</v>
      </c>
    </row>
    <row r="3794" spans="1:9" ht="15">
      <c r="A3794" s="96">
        <v>3786</v>
      </c>
      <c r="B3794" s="96" t="s">
        <v>7469</v>
      </c>
      <c r="C3794" s="96" t="s">
        <v>7470</v>
      </c>
      <c r="D3794" s="96" t="s">
        <v>7471</v>
      </c>
      <c r="E3794" s="96" t="s">
        <v>3368</v>
      </c>
      <c r="F3794" s="96" t="s">
        <v>354</v>
      </c>
      <c r="G3794" s="576">
        <v>60</v>
      </c>
      <c r="H3794" s="576">
        <v>60</v>
      </c>
      <c r="I3794" s="576">
        <v>12</v>
      </c>
    </row>
    <row r="3795" spans="1:9" ht="15">
      <c r="A3795" s="96">
        <v>3787</v>
      </c>
      <c r="B3795" s="96" t="s">
        <v>7472</v>
      </c>
      <c r="C3795" s="96" t="s">
        <v>7473</v>
      </c>
      <c r="D3795" s="96" t="s">
        <v>7474</v>
      </c>
      <c r="E3795" s="96" t="s">
        <v>3370</v>
      </c>
      <c r="F3795" s="96" t="s">
        <v>354</v>
      </c>
      <c r="G3795" s="576">
        <v>375</v>
      </c>
      <c r="H3795" s="576">
        <v>375</v>
      </c>
      <c r="I3795" s="576">
        <v>75</v>
      </c>
    </row>
    <row r="3796" spans="1:9" ht="15">
      <c r="A3796" s="96">
        <v>3788</v>
      </c>
      <c r="B3796" s="96" t="s">
        <v>7318</v>
      </c>
      <c r="C3796" s="96" t="s">
        <v>7475</v>
      </c>
      <c r="D3796" s="96" t="s">
        <v>7476</v>
      </c>
      <c r="E3796" s="96" t="s">
        <v>3370</v>
      </c>
      <c r="F3796" s="96" t="s">
        <v>354</v>
      </c>
      <c r="G3796" s="576">
        <v>375</v>
      </c>
      <c r="H3796" s="576">
        <v>375</v>
      </c>
      <c r="I3796" s="576">
        <v>75</v>
      </c>
    </row>
    <row r="3797" spans="1:9" ht="15">
      <c r="A3797" s="96">
        <v>3789</v>
      </c>
      <c r="B3797" s="96" t="s">
        <v>7477</v>
      </c>
      <c r="C3797" s="96" t="s">
        <v>7478</v>
      </c>
      <c r="D3797" s="96" t="s">
        <v>7479</v>
      </c>
      <c r="E3797" s="96" t="s">
        <v>3370</v>
      </c>
      <c r="F3797" s="96" t="s">
        <v>354</v>
      </c>
      <c r="G3797" s="576">
        <v>375</v>
      </c>
      <c r="H3797" s="576">
        <v>375</v>
      </c>
      <c r="I3797" s="576">
        <v>75</v>
      </c>
    </row>
    <row r="3798" spans="1:9" ht="15">
      <c r="A3798" s="96">
        <v>3790</v>
      </c>
      <c r="B3798" s="96" t="s">
        <v>5521</v>
      </c>
      <c r="C3798" s="96" t="s">
        <v>7480</v>
      </c>
      <c r="D3798" s="96" t="s">
        <v>7481</v>
      </c>
      <c r="E3798" s="96" t="s">
        <v>3368</v>
      </c>
      <c r="F3798" s="96" t="s">
        <v>354</v>
      </c>
      <c r="G3798" s="576">
        <v>60</v>
      </c>
      <c r="H3798" s="576">
        <v>60</v>
      </c>
      <c r="I3798" s="576">
        <v>12</v>
      </c>
    </row>
    <row r="3799" spans="1:9" ht="15">
      <c r="A3799" s="96">
        <v>3791</v>
      </c>
      <c r="B3799" s="96" t="s">
        <v>7482</v>
      </c>
      <c r="C3799" s="96" t="s">
        <v>7483</v>
      </c>
      <c r="D3799" s="96" t="s">
        <v>7484</v>
      </c>
      <c r="E3799" s="96" t="s">
        <v>3368</v>
      </c>
      <c r="F3799" s="96" t="s">
        <v>354</v>
      </c>
      <c r="G3799" s="576">
        <v>60</v>
      </c>
      <c r="H3799" s="576">
        <v>60</v>
      </c>
      <c r="I3799" s="576">
        <v>12</v>
      </c>
    </row>
    <row r="3800" spans="1:9" ht="15">
      <c r="A3800" s="96">
        <v>3792</v>
      </c>
      <c r="B3800" s="96" t="s">
        <v>7485</v>
      </c>
      <c r="C3800" s="96" t="s">
        <v>7486</v>
      </c>
      <c r="D3800" s="96" t="s">
        <v>7487</v>
      </c>
      <c r="E3800" s="96" t="s">
        <v>3370</v>
      </c>
      <c r="F3800" s="96" t="s">
        <v>354</v>
      </c>
      <c r="G3800" s="576">
        <v>375</v>
      </c>
      <c r="H3800" s="576">
        <v>375</v>
      </c>
      <c r="I3800" s="576">
        <v>75</v>
      </c>
    </row>
    <row r="3801" spans="1:9" ht="15">
      <c r="A3801" s="96">
        <v>3793</v>
      </c>
      <c r="B3801" s="96" t="s">
        <v>7488</v>
      </c>
      <c r="C3801" s="96" t="s">
        <v>7489</v>
      </c>
      <c r="D3801" s="96" t="s">
        <v>7490</v>
      </c>
      <c r="E3801" s="96" t="s">
        <v>3760</v>
      </c>
      <c r="F3801" s="96" t="s">
        <v>354</v>
      </c>
      <c r="G3801" s="576">
        <v>1500</v>
      </c>
      <c r="H3801" s="576">
        <v>1500</v>
      </c>
      <c r="I3801" s="576">
        <v>300</v>
      </c>
    </row>
    <row r="3802" spans="1:9" ht="15">
      <c r="A3802" s="96">
        <v>3794</v>
      </c>
      <c r="B3802" s="96" t="s">
        <v>6448</v>
      </c>
      <c r="C3802" s="96" t="s">
        <v>7491</v>
      </c>
      <c r="D3802" s="96" t="s">
        <v>7492</v>
      </c>
      <c r="E3802" s="96" t="s">
        <v>3370</v>
      </c>
      <c r="F3802" s="96" t="s">
        <v>354</v>
      </c>
      <c r="G3802" s="576">
        <v>375</v>
      </c>
      <c r="H3802" s="576">
        <v>375</v>
      </c>
      <c r="I3802" s="576">
        <v>75</v>
      </c>
    </row>
    <row r="3803" spans="1:9" ht="15">
      <c r="A3803" s="96">
        <v>3795</v>
      </c>
      <c r="B3803" s="96" t="s">
        <v>7493</v>
      </c>
      <c r="C3803" s="96" t="s">
        <v>7494</v>
      </c>
      <c r="D3803" s="96" t="s">
        <v>7495</v>
      </c>
      <c r="E3803" s="96" t="s">
        <v>3370</v>
      </c>
      <c r="F3803" s="96" t="s">
        <v>354</v>
      </c>
      <c r="G3803" s="576">
        <v>187.5</v>
      </c>
      <c r="H3803" s="576">
        <v>187.5</v>
      </c>
      <c r="I3803" s="576">
        <v>37.5</v>
      </c>
    </row>
    <row r="3804" spans="1:9" ht="15">
      <c r="A3804" s="96">
        <v>3796</v>
      </c>
      <c r="B3804" s="96" t="s">
        <v>3789</v>
      </c>
      <c r="C3804" s="96" t="s">
        <v>7496</v>
      </c>
      <c r="D3804" s="96" t="s">
        <v>7497</v>
      </c>
      <c r="E3804" s="96" t="s">
        <v>3370</v>
      </c>
      <c r="F3804" s="96" t="s">
        <v>354</v>
      </c>
      <c r="G3804" s="576">
        <v>375</v>
      </c>
      <c r="H3804" s="576">
        <v>375</v>
      </c>
      <c r="I3804" s="576">
        <v>75</v>
      </c>
    </row>
    <row r="3805" spans="1:9" ht="15">
      <c r="A3805" s="96">
        <v>3797</v>
      </c>
      <c r="B3805" s="96" t="s">
        <v>988</v>
      </c>
      <c r="C3805" s="96" t="s">
        <v>7498</v>
      </c>
      <c r="D3805" s="96" t="s">
        <v>7499</v>
      </c>
      <c r="E3805" s="96" t="s">
        <v>3368</v>
      </c>
      <c r="F3805" s="96" t="s">
        <v>354</v>
      </c>
      <c r="G3805" s="576">
        <v>60</v>
      </c>
      <c r="H3805" s="576">
        <v>60</v>
      </c>
      <c r="I3805" s="576">
        <v>12</v>
      </c>
    </row>
    <row r="3806" spans="1:9" ht="15">
      <c r="A3806" s="96">
        <v>3798</v>
      </c>
      <c r="B3806" s="96" t="s">
        <v>7500</v>
      </c>
      <c r="C3806" s="96" t="s">
        <v>7501</v>
      </c>
      <c r="D3806" s="96" t="s">
        <v>7502</v>
      </c>
      <c r="E3806" s="96" t="s">
        <v>3370</v>
      </c>
      <c r="F3806" s="96" t="s">
        <v>354</v>
      </c>
      <c r="G3806" s="576">
        <v>187.5</v>
      </c>
      <c r="H3806" s="576">
        <v>187.5</v>
      </c>
      <c r="I3806" s="576">
        <v>37.5</v>
      </c>
    </row>
    <row r="3807" spans="1:9" ht="15">
      <c r="A3807" s="96">
        <v>3799</v>
      </c>
      <c r="B3807" s="96" t="s">
        <v>7503</v>
      </c>
      <c r="C3807" s="96" t="s">
        <v>7504</v>
      </c>
      <c r="D3807" s="96" t="s">
        <v>7505</v>
      </c>
      <c r="E3807" s="96" t="s">
        <v>3370</v>
      </c>
      <c r="F3807" s="96" t="s">
        <v>354</v>
      </c>
      <c r="G3807" s="576">
        <v>375</v>
      </c>
      <c r="H3807" s="576">
        <v>375</v>
      </c>
      <c r="I3807" s="576">
        <v>75</v>
      </c>
    </row>
    <row r="3808" spans="1:9" ht="15">
      <c r="A3808" s="96">
        <v>3800</v>
      </c>
      <c r="B3808" s="96" t="s">
        <v>5942</v>
      </c>
      <c r="C3808" s="96" t="s">
        <v>7506</v>
      </c>
      <c r="D3808" s="96" t="s">
        <v>7507</v>
      </c>
      <c r="E3808" s="96" t="s">
        <v>3368</v>
      </c>
      <c r="F3808" s="96" t="s">
        <v>354</v>
      </c>
      <c r="G3808" s="576">
        <v>60</v>
      </c>
      <c r="H3808" s="576">
        <v>60</v>
      </c>
      <c r="I3808" s="576">
        <v>12</v>
      </c>
    </row>
    <row r="3809" spans="1:9" ht="15">
      <c r="A3809" s="96">
        <v>3801</v>
      </c>
      <c r="B3809" s="96" t="s">
        <v>7508</v>
      </c>
      <c r="C3809" s="96" t="s">
        <v>7509</v>
      </c>
      <c r="D3809" s="96" t="s">
        <v>7510</v>
      </c>
      <c r="E3809" s="96" t="s">
        <v>3370</v>
      </c>
      <c r="F3809" s="96" t="s">
        <v>354</v>
      </c>
      <c r="G3809" s="576">
        <v>187.5</v>
      </c>
      <c r="H3809" s="576">
        <v>187.5</v>
      </c>
      <c r="I3809" s="576">
        <v>37.5</v>
      </c>
    </row>
    <row r="3810" spans="1:9" ht="15">
      <c r="A3810" s="96">
        <v>3802</v>
      </c>
      <c r="B3810" s="96" t="s">
        <v>7511</v>
      </c>
      <c r="C3810" s="96" t="s">
        <v>7512</v>
      </c>
      <c r="D3810" s="96" t="s">
        <v>7513</v>
      </c>
      <c r="E3810" s="96" t="s">
        <v>3368</v>
      </c>
      <c r="F3810" s="96" t="s">
        <v>354</v>
      </c>
      <c r="G3810" s="576">
        <v>60</v>
      </c>
      <c r="H3810" s="576">
        <v>60</v>
      </c>
      <c r="I3810" s="576">
        <v>12</v>
      </c>
    </row>
    <row r="3811" spans="1:9" ht="15">
      <c r="A3811" s="96">
        <v>3803</v>
      </c>
      <c r="B3811" s="96" t="s">
        <v>5285</v>
      </c>
      <c r="C3811" s="96" t="s">
        <v>7514</v>
      </c>
      <c r="D3811" s="96" t="s">
        <v>7515</v>
      </c>
      <c r="E3811" s="96" t="s">
        <v>3370</v>
      </c>
      <c r="F3811" s="96" t="s">
        <v>354</v>
      </c>
      <c r="G3811" s="576">
        <v>375</v>
      </c>
      <c r="H3811" s="576">
        <v>375</v>
      </c>
      <c r="I3811" s="576">
        <v>75</v>
      </c>
    </row>
    <row r="3812" spans="1:9" ht="15">
      <c r="A3812" s="96">
        <v>3804</v>
      </c>
      <c r="B3812" s="96" t="s">
        <v>7516</v>
      </c>
      <c r="C3812" s="96" t="s">
        <v>7517</v>
      </c>
      <c r="D3812" s="96" t="s">
        <v>7518</v>
      </c>
      <c r="E3812" s="96" t="s">
        <v>3370</v>
      </c>
      <c r="F3812" s="96" t="s">
        <v>354</v>
      </c>
      <c r="G3812" s="576">
        <v>375</v>
      </c>
      <c r="H3812" s="576">
        <v>375</v>
      </c>
      <c r="I3812" s="576">
        <v>75</v>
      </c>
    </row>
    <row r="3813" spans="1:9" ht="15">
      <c r="A3813" s="96">
        <v>3805</v>
      </c>
      <c r="B3813" s="96" t="s">
        <v>4708</v>
      </c>
      <c r="C3813" s="96" t="s">
        <v>7519</v>
      </c>
      <c r="D3813" s="96" t="s">
        <v>7520</v>
      </c>
      <c r="E3813" s="96" t="s">
        <v>3368</v>
      </c>
      <c r="F3813" s="96" t="s">
        <v>354</v>
      </c>
      <c r="G3813" s="576">
        <v>60</v>
      </c>
      <c r="H3813" s="576">
        <v>60</v>
      </c>
      <c r="I3813" s="576">
        <v>12</v>
      </c>
    </row>
    <row r="3814" spans="1:9" ht="15">
      <c r="A3814" s="96">
        <v>3806</v>
      </c>
      <c r="B3814" s="96" t="s">
        <v>7521</v>
      </c>
      <c r="C3814" s="96" t="s">
        <v>5380</v>
      </c>
      <c r="D3814" s="96" t="s">
        <v>7522</v>
      </c>
      <c r="E3814" s="96" t="s">
        <v>3368</v>
      </c>
      <c r="F3814" s="96" t="s">
        <v>354</v>
      </c>
      <c r="G3814" s="576">
        <v>60</v>
      </c>
      <c r="H3814" s="576">
        <v>60</v>
      </c>
      <c r="I3814" s="576">
        <v>12</v>
      </c>
    </row>
    <row r="3815" spans="1:9" ht="15">
      <c r="A3815" s="96">
        <v>3807</v>
      </c>
      <c r="B3815" s="96" t="s">
        <v>4175</v>
      </c>
      <c r="C3815" s="96" t="s">
        <v>7486</v>
      </c>
      <c r="D3815" s="96" t="s">
        <v>7523</v>
      </c>
      <c r="E3815" s="96" t="s">
        <v>3370</v>
      </c>
      <c r="F3815" s="96" t="s">
        <v>354</v>
      </c>
      <c r="G3815" s="576">
        <v>375</v>
      </c>
      <c r="H3815" s="576">
        <v>375</v>
      </c>
      <c r="I3815" s="576">
        <v>75</v>
      </c>
    </row>
    <row r="3816" spans="1:9" ht="15">
      <c r="A3816" s="96">
        <v>3808</v>
      </c>
      <c r="B3816" s="96" t="s">
        <v>7524</v>
      </c>
      <c r="C3816" s="96" t="s">
        <v>7525</v>
      </c>
      <c r="D3816" s="96" t="s">
        <v>7526</v>
      </c>
      <c r="E3816" s="96" t="s">
        <v>3368</v>
      </c>
      <c r="F3816" s="96" t="s">
        <v>354</v>
      </c>
      <c r="G3816" s="576">
        <v>60</v>
      </c>
      <c r="H3816" s="576">
        <v>60</v>
      </c>
      <c r="I3816" s="576">
        <v>12</v>
      </c>
    </row>
    <row r="3817" spans="1:9" ht="15">
      <c r="A3817" s="96">
        <v>3809</v>
      </c>
      <c r="B3817" s="96" t="s">
        <v>7467</v>
      </c>
      <c r="C3817" s="96" t="s">
        <v>7509</v>
      </c>
      <c r="D3817" s="96" t="s">
        <v>7527</v>
      </c>
      <c r="E3817" s="96" t="s">
        <v>3368</v>
      </c>
      <c r="F3817" s="96" t="s">
        <v>354</v>
      </c>
      <c r="G3817" s="576">
        <v>60</v>
      </c>
      <c r="H3817" s="576">
        <v>60</v>
      </c>
      <c r="I3817" s="576">
        <v>12</v>
      </c>
    </row>
    <row r="3818" spans="1:9" ht="15">
      <c r="A3818" s="96">
        <v>3810</v>
      </c>
      <c r="B3818" s="96" t="s">
        <v>7528</v>
      </c>
      <c r="C3818" s="96" t="s">
        <v>7529</v>
      </c>
      <c r="D3818" s="96" t="s">
        <v>7530</v>
      </c>
      <c r="E3818" s="96" t="s">
        <v>3368</v>
      </c>
      <c r="F3818" s="96" t="s">
        <v>354</v>
      </c>
      <c r="G3818" s="576">
        <v>60</v>
      </c>
      <c r="H3818" s="576">
        <v>60</v>
      </c>
      <c r="I3818" s="576">
        <v>12</v>
      </c>
    </row>
    <row r="3819" spans="1:9" ht="15">
      <c r="A3819" s="96">
        <v>3811</v>
      </c>
      <c r="B3819" s="96" t="s">
        <v>7531</v>
      </c>
      <c r="C3819" s="96" t="s">
        <v>7532</v>
      </c>
      <c r="D3819" s="96" t="s">
        <v>7533</v>
      </c>
      <c r="E3819" s="96" t="s">
        <v>3370</v>
      </c>
      <c r="F3819" s="96" t="s">
        <v>354</v>
      </c>
      <c r="G3819" s="576">
        <v>375</v>
      </c>
      <c r="H3819" s="576">
        <v>375</v>
      </c>
      <c r="I3819" s="576">
        <v>75</v>
      </c>
    </row>
    <row r="3820" spans="1:9" ht="15">
      <c r="A3820" s="96">
        <v>3812</v>
      </c>
      <c r="B3820" s="96" t="s">
        <v>7534</v>
      </c>
      <c r="C3820" s="96" t="s">
        <v>7535</v>
      </c>
      <c r="D3820" s="96" t="s">
        <v>7536</v>
      </c>
      <c r="E3820" s="96" t="s">
        <v>3370</v>
      </c>
      <c r="F3820" s="96" t="s">
        <v>354</v>
      </c>
      <c r="G3820" s="576">
        <v>375</v>
      </c>
      <c r="H3820" s="576">
        <v>375</v>
      </c>
      <c r="I3820" s="576">
        <v>75</v>
      </c>
    </row>
    <row r="3821" spans="1:9" ht="15">
      <c r="A3821" s="96">
        <v>3813</v>
      </c>
      <c r="B3821" s="96" t="s">
        <v>737</v>
      </c>
      <c r="C3821" s="96" t="s">
        <v>7537</v>
      </c>
      <c r="D3821" s="96" t="s">
        <v>7538</v>
      </c>
      <c r="E3821" s="96" t="s">
        <v>3370</v>
      </c>
      <c r="F3821" s="96" t="s">
        <v>354</v>
      </c>
      <c r="G3821" s="576">
        <v>375</v>
      </c>
      <c r="H3821" s="576">
        <v>375</v>
      </c>
      <c r="I3821" s="576">
        <v>75</v>
      </c>
    </row>
    <row r="3822" spans="1:9" ht="15">
      <c r="A3822" s="96">
        <v>3814</v>
      </c>
      <c r="B3822" s="96" t="s">
        <v>7539</v>
      </c>
      <c r="C3822" s="96" t="s">
        <v>4905</v>
      </c>
      <c r="D3822" s="96" t="s">
        <v>7540</v>
      </c>
      <c r="E3822" s="96" t="s">
        <v>3370</v>
      </c>
      <c r="F3822" s="96" t="s">
        <v>354</v>
      </c>
      <c r="G3822" s="576">
        <v>375</v>
      </c>
      <c r="H3822" s="576">
        <v>375</v>
      </c>
      <c r="I3822" s="576">
        <v>75</v>
      </c>
    </row>
    <row r="3823" spans="1:9" ht="15">
      <c r="A3823" s="96">
        <v>3815</v>
      </c>
      <c r="B3823" s="96" t="s">
        <v>7541</v>
      </c>
      <c r="C3823" s="96" t="s">
        <v>7542</v>
      </c>
      <c r="D3823" s="96" t="s">
        <v>7543</v>
      </c>
      <c r="E3823" s="96" t="s">
        <v>3370</v>
      </c>
      <c r="F3823" s="96" t="s">
        <v>354</v>
      </c>
      <c r="G3823" s="576">
        <v>375</v>
      </c>
      <c r="H3823" s="576">
        <v>375</v>
      </c>
      <c r="I3823" s="576">
        <v>75</v>
      </c>
    </row>
    <row r="3824" spans="1:9" ht="15">
      <c r="A3824" s="96">
        <v>3816</v>
      </c>
      <c r="B3824" s="96" t="s">
        <v>7544</v>
      </c>
      <c r="C3824" s="96" t="s">
        <v>7498</v>
      </c>
      <c r="D3824" s="96" t="s">
        <v>7545</v>
      </c>
      <c r="E3824" s="96" t="s">
        <v>3370</v>
      </c>
      <c r="F3824" s="96" t="s">
        <v>354</v>
      </c>
      <c r="G3824" s="576">
        <v>375</v>
      </c>
      <c r="H3824" s="576">
        <v>375</v>
      </c>
      <c r="I3824" s="576">
        <v>75</v>
      </c>
    </row>
    <row r="3825" spans="1:9" ht="15">
      <c r="A3825" s="96">
        <v>3817</v>
      </c>
      <c r="B3825" s="96" t="s">
        <v>7546</v>
      </c>
      <c r="C3825" s="96" t="s">
        <v>7547</v>
      </c>
      <c r="D3825" s="96" t="s">
        <v>7548</v>
      </c>
      <c r="E3825" s="96" t="s">
        <v>3370</v>
      </c>
      <c r="F3825" s="96" t="s">
        <v>354</v>
      </c>
      <c r="G3825" s="576">
        <v>375</v>
      </c>
      <c r="H3825" s="576">
        <v>375</v>
      </c>
      <c r="I3825" s="576">
        <v>75</v>
      </c>
    </row>
    <row r="3826" spans="1:9" ht="15">
      <c r="A3826" s="96">
        <v>3818</v>
      </c>
      <c r="B3826" s="96" t="s">
        <v>4196</v>
      </c>
      <c r="C3826" s="96" t="s">
        <v>7547</v>
      </c>
      <c r="D3826" s="96" t="s">
        <v>7549</v>
      </c>
      <c r="E3826" s="96" t="s">
        <v>3370</v>
      </c>
      <c r="F3826" s="96" t="s">
        <v>354</v>
      </c>
      <c r="G3826" s="576">
        <v>375</v>
      </c>
      <c r="H3826" s="576">
        <v>375</v>
      </c>
      <c r="I3826" s="576">
        <v>75</v>
      </c>
    </row>
    <row r="3827" spans="1:9" ht="15">
      <c r="A3827" s="96">
        <v>3819</v>
      </c>
      <c r="B3827" s="96" t="s">
        <v>7550</v>
      </c>
      <c r="C3827" s="96" t="s">
        <v>7551</v>
      </c>
      <c r="D3827" s="96" t="s">
        <v>7552</v>
      </c>
      <c r="E3827" s="96" t="s">
        <v>3368</v>
      </c>
      <c r="F3827" s="96" t="s">
        <v>354</v>
      </c>
      <c r="G3827" s="576">
        <v>60</v>
      </c>
      <c r="H3827" s="576">
        <v>60</v>
      </c>
      <c r="I3827" s="576">
        <v>12</v>
      </c>
    </row>
    <row r="3828" spans="1:9" ht="15">
      <c r="A3828" s="96">
        <v>3820</v>
      </c>
      <c r="B3828" s="96" t="s">
        <v>5521</v>
      </c>
      <c r="C3828" s="96" t="s">
        <v>7553</v>
      </c>
      <c r="D3828" s="96" t="s">
        <v>7554</v>
      </c>
      <c r="E3828" s="96" t="s">
        <v>3368</v>
      </c>
      <c r="F3828" s="96" t="s">
        <v>354</v>
      </c>
      <c r="G3828" s="576">
        <v>60</v>
      </c>
      <c r="H3828" s="576">
        <v>60</v>
      </c>
      <c r="I3828" s="576">
        <v>12</v>
      </c>
    </row>
    <row r="3829" spans="1:9" ht="15">
      <c r="A3829" s="96">
        <v>3821</v>
      </c>
      <c r="B3829" s="96" t="s">
        <v>4455</v>
      </c>
      <c r="C3829" s="96" t="s">
        <v>7555</v>
      </c>
      <c r="D3829" s="96" t="s">
        <v>7556</v>
      </c>
      <c r="E3829" s="96" t="s">
        <v>3368</v>
      </c>
      <c r="F3829" s="96" t="s">
        <v>354</v>
      </c>
      <c r="G3829" s="576">
        <v>60</v>
      </c>
      <c r="H3829" s="576">
        <v>60</v>
      </c>
      <c r="I3829" s="576">
        <v>12</v>
      </c>
    </row>
    <row r="3830" spans="1:9" ht="15">
      <c r="A3830" s="96">
        <v>3822</v>
      </c>
      <c r="B3830" s="96" t="s">
        <v>519</v>
      </c>
      <c r="C3830" s="96" t="s">
        <v>642</v>
      </c>
      <c r="D3830" s="96" t="s">
        <v>7557</v>
      </c>
      <c r="E3830" s="96" t="s">
        <v>3370</v>
      </c>
      <c r="F3830" s="96" t="s">
        <v>354</v>
      </c>
      <c r="G3830" s="576">
        <v>375</v>
      </c>
      <c r="H3830" s="576">
        <v>375</v>
      </c>
      <c r="I3830" s="576">
        <v>75</v>
      </c>
    </row>
    <row r="3831" spans="1:9" ht="15">
      <c r="A3831" s="96">
        <v>3823</v>
      </c>
      <c r="B3831" s="96" t="s">
        <v>7558</v>
      </c>
      <c r="C3831" s="96" t="s">
        <v>7559</v>
      </c>
      <c r="D3831" s="96" t="s">
        <v>7560</v>
      </c>
      <c r="E3831" s="96" t="s">
        <v>3368</v>
      </c>
      <c r="F3831" s="96" t="s">
        <v>354</v>
      </c>
      <c r="G3831" s="576">
        <v>60</v>
      </c>
      <c r="H3831" s="576">
        <v>60</v>
      </c>
      <c r="I3831" s="576">
        <v>12</v>
      </c>
    </row>
    <row r="3832" spans="1:9" ht="15">
      <c r="A3832" s="96">
        <v>3824</v>
      </c>
      <c r="B3832" s="96" t="s">
        <v>7561</v>
      </c>
      <c r="C3832" s="96" t="s">
        <v>7562</v>
      </c>
      <c r="D3832" s="96" t="s">
        <v>7563</v>
      </c>
      <c r="E3832" s="96" t="s">
        <v>3368</v>
      </c>
      <c r="F3832" s="96" t="s">
        <v>354</v>
      </c>
      <c r="G3832" s="576">
        <v>60</v>
      </c>
      <c r="H3832" s="576">
        <v>60</v>
      </c>
      <c r="I3832" s="576">
        <v>12</v>
      </c>
    </row>
    <row r="3833" spans="1:9" ht="15">
      <c r="A3833" s="96">
        <v>3825</v>
      </c>
      <c r="B3833" s="96" t="s">
        <v>7564</v>
      </c>
      <c r="C3833" s="96" t="s">
        <v>7565</v>
      </c>
      <c r="D3833" s="96" t="s">
        <v>7566</v>
      </c>
      <c r="E3833" s="96" t="s">
        <v>3368</v>
      </c>
      <c r="F3833" s="96" t="s">
        <v>354</v>
      </c>
      <c r="G3833" s="576">
        <v>60</v>
      </c>
      <c r="H3833" s="576">
        <v>60</v>
      </c>
      <c r="I3833" s="576">
        <v>12</v>
      </c>
    </row>
    <row r="3834" spans="1:9" ht="15">
      <c r="A3834" s="96">
        <v>3826</v>
      </c>
      <c r="B3834" s="96" t="s">
        <v>7567</v>
      </c>
      <c r="C3834" s="96" t="s">
        <v>7447</v>
      </c>
      <c r="D3834" s="96" t="s">
        <v>7568</v>
      </c>
      <c r="E3834" s="96" t="s">
        <v>3370</v>
      </c>
      <c r="F3834" s="96" t="s">
        <v>354</v>
      </c>
      <c r="G3834" s="576">
        <v>375</v>
      </c>
      <c r="H3834" s="576">
        <v>375</v>
      </c>
      <c r="I3834" s="576">
        <v>75</v>
      </c>
    </row>
    <row r="3835" spans="1:9" ht="15">
      <c r="A3835" s="96">
        <v>3827</v>
      </c>
      <c r="B3835" s="96" t="s">
        <v>7569</v>
      </c>
      <c r="C3835" s="96" t="s">
        <v>7570</v>
      </c>
      <c r="D3835" s="96" t="s">
        <v>7571</v>
      </c>
      <c r="E3835" s="96" t="s">
        <v>3368</v>
      </c>
      <c r="F3835" s="96" t="s">
        <v>354</v>
      </c>
      <c r="G3835" s="576">
        <v>60</v>
      </c>
      <c r="H3835" s="576">
        <v>60</v>
      </c>
      <c r="I3835" s="576">
        <v>12</v>
      </c>
    </row>
    <row r="3836" spans="1:9" ht="15">
      <c r="A3836" s="96">
        <v>3828</v>
      </c>
      <c r="B3836" s="96" t="s">
        <v>3462</v>
      </c>
      <c r="C3836" s="96" t="s">
        <v>7572</v>
      </c>
      <c r="D3836" s="96" t="s">
        <v>7573</v>
      </c>
      <c r="E3836" s="96" t="s">
        <v>3370</v>
      </c>
      <c r="F3836" s="96" t="s">
        <v>354</v>
      </c>
      <c r="G3836" s="576">
        <v>375</v>
      </c>
      <c r="H3836" s="576">
        <v>375</v>
      </c>
      <c r="I3836" s="576">
        <v>75</v>
      </c>
    </row>
    <row r="3837" spans="1:9" ht="15">
      <c r="A3837" s="96">
        <v>3829</v>
      </c>
      <c r="B3837" s="96" t="s">
        <v>7574</v>
      </c>
      <c r="C3837" s="96" t="s">
        <v>7575</v>
      </c>
      <c r="D3837" s="96" t="s">
        <v>7576</v>
      </c>
      <c r="E3837" s="96" t="s">
        <v>3368</v>
      </c>
      <c r="F3837" s="96" t="s">
        <v>354</v>
      </c>
      <c r="G3837" s="576">
        <v>60</v>
      </c>
      <c r="H3837" s="576">
        <v>60</v>
      </c>
      <c r="I3837" s="576">
        <v>12</v>
      </c>
    </row>
    <row r="3838" spans="1:9" ht="15">
      <c r="A3838" s="96">
        <v>3830</v>
      </c>
      <c r="B3838" s="96" t="s">
        <v>7577</v>
      </c>
      <c r="C3838" s="96" t="s">
        <v>7578</v>
      </c>
      <c r="D3838" s="96" t="s">
        <v>7579</v>
      </c>
      <c r="E3838" s="96" t="s">
        <v>3370</v>
      </c>
      <c r="F3838" s="96" t="s">
        <v>354</v>
      </c>
      <c r="G3838" s="576">
        <v>375</v>
      </c>
      <c r="H3838" s="576">
        <v>375</v>
      </c>
      <c r="I3838" s="576">
        <v>75</v>
      </c>
    </row>
    <row r="3839" spans="1:9" ht="15">
      <c r="A3839" s="96">
        <v>3831</v>
      </c>
      <c r="B3839" s="96" t="s">
        <v>7580</v>
      </c>
      <c r="C3839" s="96" t="s">
        <v>7455</v>
      </c>
      <c r="D3839" s="96" t="s">
        <v>7581</v>
      </c>
      <c r="E3839" s="96" t="s">
        <v>3370</v>
      </c>
      <c r="F3839" s="96" t="s">
        <v>354</v>
      </c>
      <c r="G3839" s="576">
        <v>375</v>
      </c>
      <c r="H3839" s="576">
        <v>375</v>
      </c>
      <c r="I3839" s="576">
        <v>75</v>
      </c>
    </row>
    <row r="3840" spans="1:9" ht="15">
      <c r="A3840" s="96">
        <v>3832</v>
      </c>
      <c r="B3840" s="96" t="s">
        <v>7582</v>
      </c>
      <c r="C3840" s="96" t="s">
        <v>7583</v>
      </c>
      <c r="D3840" s="96" t="s">
        <v>7584</v>
      </c>
      <c r="E3840" s="96" t="s">
        <v>3368</v>
      </c>
      <c r="F3840" s="96" t="s">
        <v>354</v>
      </c>
      <c r="G3840" s="576">
        <v>60</v>
      </c>
      <c r="H3840" s="576">
        <v>60</v>
      </c>
      <c r="I3840" s="576">
        <v>12</v>
      </c>
    </row>
    <row r="3841" spans="1:9" ht="15">
      <c r="A3841" s="96">
        <v>3833</v>
      </c>
      <c r="B3841" s="96" t="s">
        <v>7567</v>
      </c>
      <c r="C3841" s="96" t="s">
        <v>7585</v>
      </c>
      <c r="D3841" s="96" t="s">
        <v>7586</v>
      </c>
      <c r="E3841" s="96" t="s">
        <v>3370</v>
      </c>
      <c r="F3841" s="96" t="s">
        <v>354</v>
      </c>
      <c r="G3841" s="576">
        <v>375</v>
      </c>
      <c r="H3841" s="576">
        <v>375</v>
      </c>
      <c r="I3841" s="576">
        <v>75</v>
      </c>
    </row>
    <row r="3842" spans="1:9" ht="15">
      <c r="A3842" s="96">
        <v>3834</v>
      </c>
      <c r="B3842" s="96" t="s">
        <v>742</v>
      </c>
      <c r="C3842" s="96" t="s">
        <v>7587</v>
      </c>
      <c r="D3842" s="96" t="s">
        <v>7588</v>
      </c>
      <c r="E3842" s="96" t="s">
        <v>3368</v>
      </c>
      <c r="F3842" s="96" t="s">
        <v>354</v>
      </c>
      <c r="G3842" s="576">
        <v>60</v>
      </c>
      <c r="H3842" s="576">
        <v>60</v>
      </c>
      <c r="I3842" s="576">
        <v>12</v>
      </c>
    </row>
    <row r="3843" spans="1:9" ht="15">
      <c r="A3843" s="96">
        <v>3835</v>
      </c>
      <c r="B3843" s="96" t="s">
        <v>7589</v>
      </c>
      <c r="C3843" s="96" t="s">
        <v>7590</v>
      </c>
      <c r="D3843" s="96" t="s">
        <v>7591</v>
      </c>
      <c r="E3843" s="96" t="s">
        <v>3370</v>
      </c>
      <c r="F3843" s="96" t="s">
        <v>354</v>
      </c>
      <c r="G3843" s="576">
        <v>375</v>
      </c>
      <c r="H3843" s="576">
        <v>375</v>
      </c>
      <c r="I3843" s="576">
        <v>75</v>
      </c>
    </row>
    <row r="3844" spans="1:9" ht="15">
      <c r="A3844" s="96">
        <v>3836</v>
      </c>
      <c r="B3844" s="96" t="s">
        <v>5607</v>
      </c>
      <c r="C3844" s="96" t="s">
        <v>7509</v>
      </c>
      <c r="D3844" s="96" t="s">
        <v>7592</v>
      </c>
      <c r="E3844" s="96" t="s">
        <v>3370</v>
      </c>
      <c r="F3844" s="96" t="s">
        <v>354</v>
      </c>
      <c r="G3844" s="576">
        <v>187.5</v>
      </c>
      <c r="H3844" s="576">
        <v>187.5</v>
      </c>
      <c r="I3844" s="576">
        <v>37.5</v>
      </c>
    </row>
    <row r="3845" spans="1:9" ht="15">
      <c r="A3845" s="96">
        <v>3837</v>
      </c>
      <c r="B3845" s="96" t="s">
        <v>896</v>
      </c>
      <c r="C3845" s="96" t="s">
        <v>7593</v>
      </c>
      <c r="D3845" s="96" t="s">
        <v>7594</v>
      </c>
      <c r="E3845" s="96" t="s">
        <v>3368</v>
      </c>
      <c r="F3845" s="96" t="s">
        <v>354</v>
      </c>
      <c r="G3845" s="576">
        <v>60</v>
      </c>
      <c r="H3845" s="576">
        <v>60</v>
      </c>
      <c r="I3845" s="576">
        <v>12</v>
      </c>
    </row>
    <row r="3846" spans="1:9" ht="15">
      <c r="A3846" s="96">
        <v>3838</v>
      </c>
      <c r="B3846" s="96" t="s">
        <v>7403</v>
      </c>
      <c r="C3846" s="96" t="s">
        <v>7429</v>
      </c>
      <c r="D3846" s="96" t="s">
        <v>7595</v>
      </c>
      <c r="E3846" s="96" t="s">
        <v>3368</v>
      </c>
      <c r="F3846" s="96" t="s">
        <v>354</v>
      </c>
      <c r="G3846" s="576">
        <v>60</v>
      </c>
      <c r="H3846" s="576">
        <v>60</v>
      </c>
      <c r="I3846" s="576">
        <v>12</v>
      </c>
    </row>
    <row r="3847" spans="1:9" ht="15">
      <c r="A3847" s="96">
        <v>3839</v>
      </c>
      <c r="B3847" s="96" t="s">
        <v>7403</v>
      </c>
      <c r="C3847" s="96" t="s">
        <v>7596</v>
      </c>
      <c r="D3847" s="96" t="s">
        <v>7597</v>
      </c>
      <c r="E3847" s="96" t="s">
        <v>3370</v>
      </c>
      <c r="F3847" s="96" t="s">
        <v>354</v>
      </c>
      <c r="G3847" s="576">
        <v>375</v>
      </c>
      <c r="H3847" s="576">
        <v>375</v>
      </c>
      <c r="I3847" s="576">
        <v>75</v>
      </c>
    </row>
    <row r="3848" spans="1:9" ht="15">
      <c r="A3848" s="96">
        <v>3840</v>
      </c>
      <c r="B3848" s="96" t="s">
        <v>7541</v>
      </c>
      <c r="C3848" s="96" t="s">
        <v>7598</v>
      </c>
      <c r="D3848" s="96" t="s">
        <v>7599</v>
      </c>
      <c r="E3848" s="96" t="s">
        <v>3370</v>
      </c>
      <c r="F3848" s="96" t="s">
        <v>354</v>
      </c>
      <c r="G3848" s="576">
        <v>375</v>
      </c>
      <c r="H3848" s="576">
        <v>375</v>
      </c>
      <c r="I3848" s="576">
        <v>75</v>
      </c>
    </row>
    <row r="3849" spans="1:9" ht="15">
      <c r="A3849" s="96">
        <v>3841</v>
      </c>
      <c r="B3849" s="96" t="s">
        <v>7600</v>
      </c>
      <c r="C3849" s="96" t="s">
        <v>7601</v>
      </c>
      <c r="D3849" s="96" t="s">
        <v>7602</v>
      </c>
      <c r="E3849" s="96" t="s">
        <v>3370</v>
      </c>
      <c r="F3849" s="96" t="s">
        <v>354</v>
      </c>
      <c r="G3849" s="576">
        <v>375</v>
      </c>
      <c r="H3849" s="576">
        <v>375</v>
      </c>
      <c r="I3849" s="576">
        <v>75</v>
      </c>
    </row>
    <row r="3850" spans="1:9" ht="15">
      <c r="A3850" s="96">
        <v>3842</v>
      </c>
      <c r="B3850" s="96" t="s">
        <v>7603</v>
      </c>
      <c r="C3850" s="96" t="s">
        <v>7604</v>
      </c>
      <c r="D3850" s="96" t="s">
        <v>7605</v>
      </c>
      <c r="E3850" s="96" t="s">
        <v>3370</v>
      </c>
      <c r="F3850" s="96" t="s">
        <v>354</v>
      </c>
      <c r="G3850" s="576">
        <v>375</v>
      </c>
      <c r="H3850" s="576">
        <v>375</v>
      </c>
      <c r="I3850" s="576">
        <v>75</v>
      </c>
    </row>
    <row r="3851" spans="1:9" ht="15">
      <c r="A3851" s="96">
        <v>3843</v>
      </c>
      <c r="B3851" s="96" t="s">
        <v>7606</v>
      </c>
      <c r="C3851" s="96" t="s">
        <v>7607</v>
      </c>
      <c r="D3851" s="96" t="s">
        <v>7608</v>
      </c>
      <c r="E3851" s="96" t="s">
        <v>3370</v>
      </c>
      <c r="F3851" s="96" t="s">
        <v>354</v>
      </c>
      <c r="G3851" s="576">
        <v>375</v>
      </c>
      <c r="H3851" s="576">
        <v>375</v>
      </c>
      <c r="I3851" s="576">
        <v>75</v>
      </c>
    </row>
    <row r="3852" spans="1:9" ht="15">
      <c r="A3852" s="96">
        <v>3844</v>
      </c>
      <c r="B3852" s="96" t="s">
        <v>981</v>
      </c>
      <c r="C3852" s="96" t="s">
        <v>7559</v>
      </c>
      <c r="D3852" s="96" t="s">
        <v>7609</v>
      </c>
      <c r="E3852" s="96" t="s">
        <v>3370</v>
      </c>
      <c r="F3852" s="96" t="s">
        <v>354</v>
      </c>
      <c r="G3852" s="576">
        <v>375</v>
      </c>
      <c r="H3852" s="576">
        <v>375</v>
      </c>
      <c r="I3852" s="576">
        <v>75</v>
      </c>
    </row>
    <row r="3853" spans="1:9" ht="15">
      <c r="A3853" s="96">
        <v>3845</v>
      </c>
      <c r="B3853" s="96" t="s">
        <v>7610</v>
      </c>
      <c r="C3853" s="96" t="s">
        <v>7611</v>
      </c>
      <c r="D3853" s="96" t="s">
        <v>7612</v>
      </c>
      <c r="E3853" s="96" t="s">
        <v>3368</v>
      </c>
      <c r="F3853" s="96" t="s">
        <v>354</v>
      </c>
      <c r="G3853" s="576">
        <v>60</v>
      </c>
      <c r="H3853" s="576">
        <v>60</v>
      </c>
      <c r="I3853" s="576">
        <v>12</v>
      </c>
    </row>
    <row r="3854" spans="1:9" ht="15">
      <c r="A3854" s="96">
        <v>3846</v>
      </c>
      <c r="B3854" s="96" t="s">
        <v>7613</v>
      </c>
      <c r="C3854" s="96" t="s">
        <v>7614</v>
      </c>
      <c r="D3854" s="96" t="s">
        <v>7615</v>
      </c>
      <c r="E3854" s="96" t="s">
        <v>3370</v>
      </c>
      <c r="F3854" s="96" t="s">
        <v>354</v>
      </c>
      <c r="G3854" s="576">
        <v>375</v>
      </c>
      <c r="H3854" s="576">
        <v>375</v>
      </c>
      <c r="I3854" s="576">
        <v>75</v>
      </c>
    </row>
    <row r="3855" spans="1:9" ht="15">
      <c r="A3855" s="96">
        <v>3847</v>
      </c>
      <c r="B3855" s="96" t="s">
        <v>7616</v>
      </c>
      <c r="C3855" s="96" t="s">
        <v>7617</v>
      </c>
      <c r="D3855" s="96" t="s">
        <v>7618</v>
      </c>
      <c r="E3855" s="96" t="s">
        <v>3368</v>
      </c>
      <c r="F3855" s="96" t="s">
        <v>354</v>
      </c>
      <c r="G3855" s="576">
        <v>60</v>
      </c>
      <c r="H3855" s="576">
        <v>60</v>
      </c>
      <c r="I3855" s="576">
        <v>12</v>
      </c>
    </row>
    <row r="3856" spans="1:9" ht="15">
      <c r="A3856" s="96">
        <v>3848</v>
      </c>
      <c r="B3856" s="96" t="s">
        <v>7619</v>
      </c>
      <c r="C3856" s="96" t="s">
        <v>7620</v>
      </c>
      <c r="D3856" s="96" t="s">
        <v>7621</v>
      </c>
      <c r="E3856" s="96" t="s">
        <v>3370</v>
      </c>
      <c r="F3856" s="96" t="s">
        <v>354</v>
      </c>
      <c r="G3856" s="576">
        <v>375</v>
      </c>
      <c r="H3856" s="576">
        <v>375</v>
      </c>
      <c r="I3856" s="576">
        <v>75</v>
      </c>
    </row>
    <row r="3857" spans="1:9" ht="15">
      <c r="A3857" s="96">
        <v>3849</v>
      </c>
      <c r="B3857" s="96" t="s">
        <v>525</v>
      </c>
      <c r="C3857" s="96" t="s">
        <v>4675</v>
      </c>
      <c r="D3857" s="96" t="s">
        <v>7622</v>
      </c>
      <c r="E3857" s="96" t="s">
        <v>3368</v>
      </c>
      <c r="F3857" s="96" t="s">
        <v>354</v>
      </c>
      <c r="G3857" s="576">
        <v>60</v>
      </c>
      <c r="H3857" s="576">
        <v>60</v>
      </c>
      <c r="I3857" s="576">
        <v>12</v>
      </c>
    </row>
    <row r="3858" spans="1:9" ht="15">
      <c r="A3858" s="96">
        <v>3850</v>
      </c>
      <c r="B3858" s="96" t="s">
        <v>3500</v>
      </c>
      <c r="C3858" s="96" t="s">
        <v>7623</v>
      </c>
      <c r="D3858" s="96" t="s">
        <v>7624</v>
      </c>
      <c r="E3858" s="96" t="s">
        <v>3368</v>
      </c>
      <c r="F3858" s="96" t="s">
        <v>354</v>
      </c>
      <c r="G3858" s="576">
        <v>60</v>
      </c>
      <c r="H3858" s="576">
        <v>60</v>
      </c>
      <c r="I3858" s="576">
        <v>12</v>
      </c>
    </row>
    <row r="3859" spans="1:9" ht="15">
      <c r="A3859" s="96">
        <v>3851</v>
      </c>
      <c r="B3859" s="96" t="s">
        <v>7625</v>
      </c>
      <c r="C3859" s="96" t="s">
        <v>7626</v>
      </c>
      <c r="D3859" s="96" t="s">
        <v>7627</v>
      </c>
      <c r="E3859" s="96" t="s">
        <v>3368</v>
      </c>
      <c r="F3859" s="96" t="s">
        <v>354</v>
      </c>
      <c r="G3859" s="576">
        <v>60</v>
      </c>
      <c r="H3859" s="576">
        <v>60</v>
      </c>
      <c r="I3859" s="576">
        <v>12</v>
      </c>
    </row>
    <row r="3860" spans="1:9" ht="15">
      <c r="A3860" s="96">
        <v>3852</v>
      </c>
      <c r="B3860" s="96" t="s">
        <v>7628</v>
      </c>
      <c r="C3860" s="96" t="s">
        <v>7629</v>
      </c>
      <c r="D3860" s="96" t="s">
        <v>7630</v>
      </c>
      <c r="E3860" s="96" t="s">
        <v>3368</v>
      </c>
      <c r="F3860" s="96" t="s">
        <v>354</v>
      </c>
      <c r="G3860" s="576">
        <v>60</v>
      </c>
      <c r="H3860" s="576">
        <v>60</v>
      </c>
      <c r="I3860" s="576">
        <v>12</v>
      </c>
    </row>
    <row r="3861" spans="1:9" ht="15">
      <c r="A3861" s="96">
        <v>3853</v>
      </c>
      <c r="B3861" s="96" t="s">
        <v>7631</v>
      </c>
      <c r="C3861" s="96" t="s">
        <v>7632</v>
      </c>
      <c r="D3861" s="96" t="s">
        <v>7633</v>
      </c>
      <c r="E3861" s="96" t="s">
        <v>3370</v>
      </c>
      <c r="F3861" s="96" t="s">
        <v>354</v>
      </c>
      <c r="G3861" s="576">
        <v>375</v>
      </c>
      <c r="H3861" s="576">
        <v>375</v>
      </c>
      <c r="I3861" s="576">
        <v>75</v>
      </c>
    </row>
    <row r="3862" spans="1:9" ht="15">
      <c r="A3862" s="96">
        <v>3854</v>
      </c>
      <c r="B3862" s="96" t="s">
        <v>7634</v>
      </c>
      <c r="C3862" s="96" t="s">
        <v>7635</v>
      </c>
      <c r="D3862" s="96" t="s">
        <v>7636</v>
      </c>
      <c r="E3862" s="96" t="s">
        <v>3368</v>
      </c>
      <c r="F3862" s="96" t="s">
        <v>354</v>
      </c>
      <c r="G3862" s="576">
        <v>60</v>
      </c>
      <c r="H3862" s="576">
        <v>60</v>
      </c>
      <c r="I3862" s="576">
        <v>12</v>
      </c>
    </row>
    <row r="3863" spans="1:9" ht="15">
      <c r="A3863" s="96">
        <v>3855</v>
      </c>
      <c r="B3863" s="96" t="s">
        <v>7637</v>
      </c>
      <c r="C3863" s="96" t="s">
        <v>7509</v>
      </c>
      <c r="D3863" s="96" t="s">
        <v>7638</v>
      </c>
      <c r="E3863" s="96" t="s">
        <v>3368</v>
      </c>
      <c r="F3863" s="96" t="s">
        <v>354</v>
      </c>
      <c r="G3863" s="576">
        <v>60</v>
      </c>
      <c r="H3863" s="576">
        <v>60</v>
      </c>
      <c r="I3863" s="576">
        <v>12</v>
      </c>
    </row>
    <row r="3864" spans="1:9" ht="15">
      <c r="A3864" s="96">
        <v>3856</v>
      </c>
      <c r="B3864" s="96" t="s">
        <v>4679</v>
      </c>
      <c r="C3864" s="96" t="s">
        <v>7639</v>
      </c>
      <c r="D3864" s="96" t="s">
        <v>7640</v>
      </c>
      <c r="E3864" s="96" t="s">
        <v>3368</v>
      </c>
      <c r="F3864" s="96" t="s">
        <v>354</v>
      </c>
      <c r="G3864" s="576">
        <v>60</v>
      </c>
      <c r="H3864" s="576">
        <v>60</v>
      </c>
      <c r="I3864" s="576">
        <v>12</v>
      </c>
    </row>
    <row r="3865" spans="1:9" ht="15">
      <c r="A3865" s="96">
        <v>3857</v>
      </c>
      <c r="B3865" s="96" t="s">
        <v>6145</v>
      </c>
      <c r="C3865" s="96" t="s">
        <v>7641</v>
      </c>
      <c r="D3865" s="96" t="s">
        <v>7642</v>
      </c>
      <c r="E3865" s="96" t="s">
        <v>3370</v>
      </c>
      <c r="F3865" s="96" t="s">
        <v>354</v>
      </c>
      <c r="G3865" s="576">
        <v>375</v>
      </c>
      <c r="H3865" s="576">
        <v>375</v>
      </c>
      <c r="I3865" s="576">
        <v>75</v>
      </c>
    </row>
    <row r="3866" spans="1:9" ht="15">
      <c r="A3866" s="96">
        <v>3858</v>
      </c>
      <c r="B3866" s="96" t="s">
        <v>7403</v>
      </c>
      <c r="C3866" s="96" t="s">
        <v>7444</v>
      </c>
      <c r="D3866" s="96" t="s">
        <v>7643</v>
      </c>
      <c r="E3866" s="96" t="s">
        <v>3370</v>
      </c>
      <c r="F3866" s="96" t="s">
        <v>354</v>
      </c>
      <c r="G3866" s="576">
        <v>375</v>
      </c>
      <c r="H3866" s="576">
        <v>375</v>
      </c>
      <c r="I3866" s="576">
        <v>75</v>
      </c>
    </row>
    <row r="3867" spans="1:9" ht="15">
      <c r="A3867" s="96">
        <v>3859</v>
      </c>
      <c r="B3867" s="96" t="s">
        <v>7644</v>
      </c>
      <c r="C3867" s="96" t="s">
        <v>7509</v>
      </c>
      <c r="D3867" s="96" t="s">
        <v>7645</v>
      </c>
      <c r="E3867" s="96" t="s">
        <v>3368</v>
      </c>
      <c r="F3867" s="96" t="s">
        <v>354</v>
      </c>
      <c r="G3867" s="576">
        <v>60</v>
      </c>
      <c r="H3867" s="576">
        <v>60</v>
      </c>
      <c r="I3867" s="576">
        <v>12</v>
      </c>
    </row>
    <row r="3868" spans="1:9" ht="15">
      <c r="A3868" s="96">
        <v>3860</v>
      </c>
      <c r="B3868" s="96" t="s">
        <v>7646</v>
      </c>
      <c r="C3868" s="96" t="s">
        <v>7647</v>
      </c>
      <c r="D3868" s="96" t="s">
        <v>7648</v>
      </c>
      <c r="E3868" s="96" t="s">
        <v>3368</v>
      </c>
      <c r="F3868" s="96" t="s">
        <v>354</v>
      </c>
      <c r="G3868" s="576">
        <v>60</v>
      </c>
      <c r="H3868" s="576">
        <v>60</v>
      </c>
      <c r="I3868" s="576">
        <v>12</v>
      </c>
    </row>
    <row r="3869" spans="1:9" ht="15">
      <c r="A3869" s="96">
        <v>3861</v>
      </c>
      <c r="B3869" s="96" t="s">
        <v>724</v>
      </c>
      <c r="C3869" s="96" t="s">
        <v>538</v>
      </c>
      <c r="D3869" s="96" t="s">
        <v>7649</v>
      </c>
      <c r="E3869" s="96" t="s">
        <v>3370</v>
      </c>
      <c r="F3869" s="96" t="s">
        <v>354</v>
      </c>
      <c r="G3869" s="576">
        <v>375</v>
      </c>
      <c r="H3869" s="576">
        <v>375</v>
      </c>
      <c r="I3869" s="576">
        <v>75</v>
      </c>
    </row>
    <row r="3870" spans="1:9" ht="15">
      <c r="A3870" s="96">
        <v>3862</v>
      </c>
      <c r="B3870" s="96" t="s">
        <v>7650</v>
      </c>
      <c r="C3870" s="96" t="s">
        <v>7651</v>
      </c>
      <c r="D3870" s="96" t="s">
        <v>7652</v>
      </c>
      <c r="E3870" s="96" t="s">
        <v>3370</v>
      </c>
      <c r="F3870" s="96" t="s">
        <v>354</v>
      </c>
      <c r="G3870" s="576">
        <v>375</v>
      </c>
      <c r="H3870" s="576">
        <v>375</v>
      </c>
      <c r="I3870" s="576">
        <v>75</v>
      </c>
    </row>
    <row r="3871" spans="1:9" ht="15">
      <c r="A3871" s="96">
        <v>3863</v>
      </c>
      <c r="B3871" s="96" t="s">
        <v>7384</v>
      </c>
      <c r="C3871" s="96" t="s">
        <v>7653</v>
      </c>
      <c r="D3871" s="96" t="s">
        <v>7654</v>
      </c>
      <c r="E3871" s="96" t="s">
        <v>3370</v>
      </c>
      <c r="F3871" s="96" t="s">
        <v>354</v>
      </c>
      <c r="G3871" s="576">
        <v>375</v>
      </c>
      <c r="H3871" s="576">
        <v>375</v>
      </c>
      <c r="I3871" s="576">
        <v>75</v>
      </c>
    </row>
    <row r="3872" spans="1:9" ht="15">
      <c r="A3872" s="96">
        <v>3864</v>
      </c>
      <c r="B3872" s="96" t="s">
        <v>4904</v>
      </c>
      <c r="C3872" s="96" t="s">
        <v>4525</v>
      </c>
      <c r="D3872" s="96" t="s">
        <v>7655</v>
      </c>
      <c r="E3872" s="96" t="s">
        <v>3370</v>
      </c>
      <c r="F3872" s="96" t="s">
        <v>354</v>
      </c>
      <c r="G3872" s="576">
        <v>375</v>
      </c>
      <c r="H3872" s="576">
        <v>375</v>
      </c>
      <c r="I3872" s="576">
        <v>75</v>
      </c>
    </row>
    <row r="3873" spans="1:9" ht="15">
      <c r="A3873" s="96">
        <v>3865</v>
      </c>
      <c r="B3873" s="96" t="s">
        <v>7656</v>
      </c>
      <c r="C3873" s="96" t="s">
        <v>7657</v>
      </c>
      <c r="D3873" s="96" t="s">
        <v>7658</v>
      </c>
      <c r="E3873" s="96" t="s">
        <v>3370</v>
      </c>
      <c r="F3873" s="96" t="s">
        <v>354</v>
      </c>
      <c r="G3873" s="576">
        <v>375</v>
      </c>
      <c r="H3873" s="576">
        <v>375</v>
      </c>
      <c r="I3873" s="576">
        <v>75</v>
      </c>
    </row>
    <row r="3874" spans="1:9" ht="15">
      <c r="A3874" s="96">
        <v>3866</v>
      </c>
      <c r="B3874" s="96" t="s">
        <v>7659</v>
      </c>
      <c r="C3874" s="96" t="s">
        <v>7660</v>
      </c>
      <c r="D3874" s="96" t="s">
        <v>7661</v>
      </c>
      <c r="E3874" s="96" t="s">
        <v>3370</v>
      </c>
      <c r="F3874" s="96" t="s">
        <v>354</v>
      </c>
      <c r="G3874" s="576">
        <v>375</v>
      </c>
      <c r="H3874" s="576">
        <v>375</v>
      </c>
      <c r="I3874" s="576">
        <v>75</v>
      </c>
    </row>
    <row r="3875" spans="1:9" ht="15">
      <c r="A3875" s="96">
        <v>3867</v>
      </c>
      <c r="B3875" s="96" t="s">
        <v>704</v>
      </c>
      <c r="C3875" s="96" t="s">
        <v>3925</v>
      </c>
      <c r="D3875" s="96" t="s">
        <v>7662</v>
      </c>
      <c r="E3875" s="96" t="s">
        <v>3370</v>
      </c>
      <c r="F3875" s="96" t="s">
        <v>354</v>
      </c>
      <c r="G3875" s="576">
        <v>375</v>
      </c>
      <c r="H3875" s="576">
        <v>375</v>
      </c>
      <c r="I3875" s="576">
        <v>75</v>
      </c>
    </row>
    <row r="3876" spans="1:9" ht="15">
      <c r="A3876" s="96">
        <v>3868</v>
      </c>
      <c r="B3876" s="96" t="s">
        <v>7403</v>
      </c>
      <c r="C3876" s="96" t="s">
        <v>7663</v>
      </c>
      <c r="D3876" s="96" t="s">
        <v>7664</v>
      </c>
      <c r="E3876" s="96" t="s">
        <v>3370</v>
      </c>
      <c r="F3876" s="96" t="s">
        <v>354</v>
      </c>
      <c r="G3876" s="576">
        <v>375</v>
      </c>
      <c r="H3876" s="576">
        <v>375</v>
      </c>
      <c r="I3876" s="576">
        <v>75</v>
      </c>
    </row>
    <row r="3877" spans="1:9" ht="15">
      <c r="A3877" s="96">
        <v>3869</v>
      </c>
      <c r="B3877" s="96" t="s">
        <v>7408</v>
      </c>
      <c r="C3877" s="96" t="s">
        <v>7665</v>
      </c>
      <c r="D3877" s="96" t="s">
        <v>7666</v>
      </c>
      <c r="E3877" s="96" t="s">
        <v>3368</v>
      </c>
      <c r="F3877" s="96" t="s">
        <v>354</v>
      </c>
      <c r="G3877" s="576">
        <v>60</v>
      </c>
      <c r="H3877" s="576">
        <v>60</v>
      </c>
      <c r="I3877" s="576">
        <v>12</v>
      </c>
    </row>
    <row r="3878" spans="1:9" ht="15">
      <c r="A3878" s="96">
        <v>3870</v>
      </c>
      <c r="B3878" s="96" t="s">
        <v>7667</v>
      </c>
      <c r="C3878" s="96" t="s">
        <v>7668</v>
      </c>
      <c r="D3878" s="96" t="s">
        <v>7669</v>
      </c>
      <c r="E3878" s="96" t="s">
        <v>3370</v>
      </c>
      <c r="F3878" s="96" t="s">
        <v>354</v>
      </c>
      <c r="G3878" s="576">
        <v>375</v>
      </c>
      <c r="H3878" s="576">
        <v>375</v>
      </c>
      <c r="I3878" s="576">
        <v>75</v>
      </c>
    </row>
    <row r="3879" spans="1:9" ht="15">
      <c r="A3879" s="96">
        <v>3871</v>
      </c>
      <c r="B3879" s="96" t="s">
        <v>7534</v>
      </c>
      <c r="C3879" s="96" t="s">
        <v>7670</v>
      </c>
      <c r="D3879" s="96" t="s">
        <v>7671</v>
      </c>
      <c r="E3879" s="96" t="s">
        <v>3370</v>
      </c>
      <c r="F3879" s="96" t="s">
        <v>354</v>
      </c>
      <c r="G3879" s="576">
        <v>375</v>
      </c>
      <c r="H3879" s="576">
        <v>375</v>
      </c>
      <c r="I3879" s="576">
        <v>75</v>
      </c>
    </row>
    <row r="3880" spans="1:9" ht="15">
      <c r="A3880" s="96">
        <v>3872</v>
      </c>
      <c r="B3880" s="96" t="s">
        <v>7672</v>
      </c>
      <c r="C3880" s="96" t="s">
        <v>7420</v>
      </c>
      <c r="D3880" s="96" t="s">
        <v>7673</v>
      </c>
      <c r="E3880" s="96" t="s">
        <v>3368</v>
      </c>
      <c r="F3880" s="96" t="s">
        <v>354</v>
      </c>
      <c r="G3880" s="576">
        <v>60</v>
      </c>
      <c r="H3880" s="576">
        <v>60</v>
      </c>
      <c r="I3880" s="576">
        <v>12</v>
      </c>
    </row>
    <row r="3881" spans="1:9" ht="15">
      <c r="A3881" s="96">
        <v>3873</v>
      </c>
      <c r="B3881" s="96" t="s">
        <v>4186</v>
      </c>
      <c r="C3881" s="96" t="s">
        <v>7486</v>
      </c>
      <c r="D3881" s="96" t="s">
        <v>7674</v>
      </c>
      <c r="E3881" s="96" t="s">
        <v>3370</v>
      </c>
      <c r="F3881" s="96" t="s">
        <v>354</v>
      </c>
      <c r="G3881" s="576">
        <v>375</v>
      </c>
      <c r="H3881" s="576">
        <v>375</v>
      </c>
      <c r="I3881" s="576">
        <v>75</v>
      </c>
    </row>
    <row r="3882" spans="1:9" ht="15">
      <c r="A3882" s="96">
        <v>3874</v>
      </c>
      <c r="B3882" s="96" t="s">
        <v>7675</v>
      </c>
      <c r="C3882" s="96" t="s">
        <v>7676</v>
      </c>
      <c r="D3882" s="96" t="s">
        <v>7677</v>
      </c>
      <c r="E3882" s="96" t="s">
        <v>3370</v>
      </c>
      <c r="F3882" s="96" t="s">
        <v>354</v>
      </c>
      <c r="G3882" s="576">
        <v>375</v>
      </c>
      <c r="H3882" s="576">
        <v>375</v>
      </c>
      <c r="I3882" s="576">
        <v>75</v>
      </c>
    </row>
    <row r="3883" spans="1:9" ht="15">
      <c r="A3883" s="96">
        <v>3875</v>
      </c>
      <c r="B3883" s="96" t="s">
        <v>7678</v>
      </c>
      <c r="C3883" s="96" t="s">
        <v>7387</v>
      </c>
      <c r="D3883" s="96" t="s">
        <v>7679</v>
      </c>
      <c r="E3883" s="96" t="s">
        <v>3368</v>
      </c>
      <c r="F3883" s="96" t="s">
        <v>354</v>
      </c>
      <c r="G3883" s="576">
        <v>60</v>
      </c>
      <c r="H3883" s="576">
        <v>60</v>
      </c>
      <c r="I3883" s="576">
        <v>12</v>
      </c>
    </row>
    <row r="3884" spans="1:9" ht="15">
      <c r="A3884" s="96">
        <v>3876</v>
      </c>
      <c r="B3884" s="96" t="s">
        <v>4196</v>
      </c>
      <c r="C3884" s="96" t="s">
        <v>7680</v>
      </c>
      <c r="D3884" s="96" t="s">
        <v>7681</v>
      </c>
      <c r="E3884" s="96" t="s">
        <v>3370</v>
      </c>
      <c r="F3884" s="96" t="s">
        <v>354</v>
      </c>
      <c r="G3884" s="576">
        <v>375</v>
      </c>
      <c r="H3884" s="576">
        <v>375</v>
      </c>
      <c r="I3884" s="576">
        <v>75</v>
      </c>
    </row>
    <row r="3885" spans="1:9" ht="15">
      <c r="A3885" s="96">
        <v>3877</v>
      </c>
      <c r="B3885" s="96" t="s">
        <v>7682</v>
      </c>
      <c r="C3885" s="96" t="s">
        <v>7683</v>
      </c>
      <c r="D3885" s="96" t="s">
        <v>7684</v>
      </c>
      <c r="E3885" s="96" t="s">
        <v>3370</v>
      </c>
      <c r="F3885" s="96" t="s">
        <v>354</v>
      </c>
      <c r="G3885" s="576">
        <v>375</v>
      </c>
      <c r="H3885" s="576">
        <v>375</v>
      </c>
      <c r="I3885" s="576">
        <v>75</v>
      </c>
    </row>
    <row r="3886" spans="1:9" ht="15">
      <c r="A3886" s="96">
        <v>3878</v>
      </c>
      <c r="B3886" s="96" t="s">
        <v>7685</v>
      </c>
      <c r="C3886" s="96" t="s">
        <v>7686</v>
      </c>
      <c r="D3886" s="96" t="s">
        <v>7687</v>
      </c>
      <c r="E3886" s="96" t="s">
        <v>3368</v>
      </c>
      <c r="F3886" s="96" t="s">
        <v>354</v>
      </c>
      <c r="G3886" s="576">
        <v>60</v>
      </c>
      <c r="H3886" s="576">
        <v>60</v>
      </c>
      <c r="I3886" s="576">
        <v>12</v>
      </c>
    </row>
    <row r="3887" spans="1:9" ht="15">
      <c r="A3887" s="96">
        <v>3879</v>
      </c>
      <c r="B3887" s="96" t="s">
        <v>7688</v>
      </c>
      <c r="C3887" s="96" t="s">
        <v>7494</v>
      </c>
      <c r="D3887" s="96" t="s">
        <v>7689</v>
      </c>
      <c r="E3887" s="96" t="s">
        <v>3370</v>
      </c>
      <c r="F3887" s="96" t="s">
        <v>354</v>
      </c>
      <c r="G3887" s="576">
        <v>187.5</v>
      </c>
      <c r="H3887" s="576">
        <v>187.5</v>
      </c>
      <c r="I3887" s="576">
        <v>37.5</v>
      </c>
    </row>
    <row r="3888" spans="1:9" ht="15">
      <c r="A3888" s="96">
        <v>3880</v>
      </c>
      <c r="B3888" s="96" t="s">
        <v>7541</v>
      </c>
      <c r="C3888" s="96" t="s">
        <v>7690</v>
      </c>
      <c r="D3888" s="96" t="s">
        <v>7691</v>
      </c>
      <c r="E3888" s="96" t="s">
        <v>3370</v>
      </c>
      <c r="F3888" s="96" t="s">
        <v>354</v>
      </c>
      <c r="G3888" s="576">
        <v>375</v>
      </c>
      <c r="H3888" s="576">
        <v>375</v>
      </c>
      <c r="I3888" s="576">
        <v>75</v>
      </c>
    </row>
    <row r="3889" spans="1:9" ht="15">
      <c r="A3889" s="96">
        <v>3881</v>
      </c>
      <c r="B3889" s="96" t="s">
        <v>7508</v>
      </c>
      <c r="C3889" s="96" t="s">
        <v>7692</v>
      </c>
      <c r="D3889" s="96" t="s">
        <v>7693</v>
      </c>
      <c r="E3889" s="96" t="s">
        <v>3368</v>
      </c>
      <c r="F3889" s="96" t="s">
        <v>354</v>
      </c>
      <c r="G3889" s="576">
        <v>60</v>
      </c>
      <c r="H3889" s="576">
        <v>60</v>
      </c>
      <c r="I3889" s="576">
        <v>12</v>
      </c>
    </row>
    <row r="3890" spans="1:9" ht="15">
      <c r="A3890" s="96">
        <v>3882</v>
      </c>
      <c r="B3890" s="96" t="s">
        <v>7694</v>
      </c>
      <c r="C3890" s="96" t="s">
        <v>7695</v>
      </c>
      <c r="D3890" s="96" t="s">
        <v>7696</v>
      </c>
      <c r="E3890" s="96" t="s">
        <v>3368</v>
      </c>
      <c r="F3890" s="96" t="s">
        <v>354</v>
      </c>
      <c r="G3890" s="576">
        <v>60</v>
      </c>
      <c r="H3890" s="576">
        <v>60</v>
      </c>
      <c r="I3890" s="576">
        <v>12</v>
      </c>
    </row>
    <row r="3891" spans="1:9" ht="15">
      <c r="A3891" s="96">
        <v>3883</v>
      </c>
      <c r="B3891" s="96" t="s">
        <v>4175</v>
      </c>
      <c r="C3891" s="96" t="s">
        <v>7525</v>
      </c>
      <c r="D3891" s="96" t="s">
        <v>7697</v>
      </c>
      <c r="E3891" s="96" t="s">
        <v>3370</v>
      </c>
      <c r="F3891" s="96" t="s">
        <v>354</v>
      </c>
      <c r="G3891" s="576">
        <v>375</v>
      </c>
      <c r="H3891" s="576">
        <v>375</v>
      </c>
      <c r="I3891" s="576">
        <v>75</v>
      </c>
    </row>
    <row r="3892" spans="1:9" ht="15">
      <c r="A3892" s="96">
        <v>3884</v>
      </c>
      <c r="B3892" s="96" t="s">
        <v>7698</v>
      </c>
      <c r="C3892" s="96" t="s">
        <v>7404</v>
      </c>
      <c r="D3892" s="96" t="s">
        <v>7699</v>
      </c>
      <c r="E3892" s="96" t="s">
        <v>3368</v>
      </c>
      <c r="F3892" s="96" t="s">
        <v>354</v>
      </c>
      <c r="G3892" s="576">
        <v>60</v>
      </c>
      <c r="H3892" s="576">
        <v>60</v>
      </c>
      <c r="I3892" s="576">
        <v>12</v>
      </c>
    </row>
    <row r="3893" spans="1:9" ht="15">
      <c r="A3893" s="96">
        <v>3885</v>
      </c>
      <c r="B3893" s="96" t="s">
        <v>982</v>
      </c>
      <c r="C3893" s="96" t="s">
        <v>7700</v>
      </c>
      <c r="D3893" s="96" t="s">
        <v>7701</v>
      </c>
      <c r="E3893" s="96" t="s">
        <v>3370</v>
      </c>
      <c r="F3893" s="96" t="s">
        <v>354</v>
      </c>
      <c r="G3893" s="576">
        <v>375</v>
      </c>
      <c r="H3893" s="576">
        <v>375</v>
      </c>
      <c r="I3893" s="576">
        <v>75</v>
      </c>
    </row>
    <row r="3894" spans="1:9" ht="15">
      <c r="A3894" s="96">
        <v>3886</v>
      </c>
      <c r="B3894" s="96" t="s">
        <v>7702</v>
      </c>
      <c r="C3894" s="96" t="s">
        <v>7380</v>
      </c>
      <c r="D3894" s="96" t="s">
        <v>7703</v>
      </c>
      <c r="E3894" s="96" t="s">
        <v>3370</v>
      </c>
      <c r="F3894" s="96" t="s">
        <v>354</v>
      </c>
      <c r="G3894" s="576">
        <v>375</v>
      </c>
      <c r="H3894" s="576">
        <v>375</v>
      </c>
      <c r="I3894" s="576">
        <v>75</v>
      </c>
    </row>
    <row r="3895" spans="1:9" ht="15">
      <c r="A3895" s="96">
        <v>3887</v>
      </c>
      <c r="B3895" s="96" t="s">
        <v>7704</v>
      </c>
      <c r="C3895" s="96" t="s">
        <v>7705</v>
      </c>
      <c r="D3895" s="96" t="s">
        <v>7706</v>
      </c>
      <c r="E3895" s="96" t="s">
        <v>3368</v>
      </c>
      <c r="F3895" s="96" t="s">
        <v>354</v>
      </c>
      <c r="G3895" s="576">
        <v>60</v>
      </c>
      <c r="H3895" s="576">
        <v>60</v>
      </c>
      <c r="I3895" s="576">
        <v>12</v>
      </c>
    </row>
    <row r="3896" spans="1:9" ht="15">
      <c r="A3896" s="96">
        <v>3888</v>
      </c>
      <c r="B3896" s="96" t="s">
        <v>510</v>
      </c>
      <c r="C3896" s="96" t="s">
        <v>7707</v>
      </c>
      <c r="D3896" s="96" t="s">
        <v>7708</v>
      </c>
      <c r="E3896" s="96" t="s">
        <v>3443</v>
      </c>
      <c r="F3896" s="96" t="s">
        <v>354</v>
      </c>
      <c r="G3896" s="576">
        <v>120</v>
      </c>
      <c r="H3896" s="576">
        <v>120</v>
      </c>
      <c r="I3896" s="576">
        <v>24</v>
      </c>
    </row>
    <row r="3897" spans="1:9" ht="15">
      <c r="A3897" s="96">
        <v>3889</v>
      </c>
      <c r="B3897" s="96" t="s">
        <v>517</v>
      </c>
      <c r="C3897" s="96" t="s">
        <v>608</v>
      </c>
      <c r="D3897" s="96" t="s">
        <v>7709</v>
      </c>
      <c r="E3897" s="96" t="s">
        <v>3368</v>
      </c>
      <c r="F3897" s="96" t="s">
        <v>354</v>
      </c>
      <c r="G3897" s="576">
        <v>60</v>
      </c>
      <c r="H3897" s="576">
        <v>60</v>
      </c>
      <c r="I3897" s="576">
        <v>12</v>
      </c>
    </row>
    <row r="3898" spans="1:9" ht="15">
      <c r="A3898" s="96">
        <v>3890</v>
      </c>
      <c r="B3898" s="96" t="s">
        <v>4365</v>
      </c>
      <c r="C3898" s="96" t="s">
        <v>7710</v>
      </c>
      <c r="D3898" s="96" t="s">
        <v>7711</v>
      </c>
      <c r="E3898" s="96" t="s">
        <v>3368</v>
      </c>
      <c r="F3898" s="96" t="s">
        <v>354</v>
      </c>
      <c r="G3898" s="576">
        <v>60</v>
      </c>
      <c r="H3898" s="576">
        <v>60</v>
      </c>
      <c r="I3898" s="576">
        <v>12</v>
      </c>
    </row>
    <row r="3899" spans="1:9" ht="15">
      <c r="A3899" s="96">
        <v>3891</v>
      </c>
      <c r="B3899" s="96" t="s">
        <v>7712</v>
      </c>
      <c r="C3899" s="96" t="s">
        <v>7713</v>
      </c>
      <c r="D3899" s="96" t="s">
        <v>7714</v>
      </c>
      <c r="E3899" s="96" t="s">
        <v>3368</v>
      </c>
      <c r="F3899" s="96" t="s">
        <v>354</v>
      </c>
      <c r="G3899" s="576">
        <v>60</v>
      </c>
      <c r="H3899" s="576">
        <v>60</v>
      </c>
      <c r="I3899" s="576">
        <v>12</v>
      </c>
    </row>
    <row r="3900" spans="1:9" ht="15">
      <c r="A3900" s="96">
        <v>3892</v>
      </c>
      <c r="B3900" s="96" t="s">
        <v>525</v>
      </c>
      <c r="C3900" s="96" t="s">
        <v>3697</v>
      </c>
      <c r="D3900" s="96" t="s">
        <v>7715</v>
      </c>
      <c r="E3900" s="96" t="s">
        <v>3368</v>
      </c>
      <c r="F3900" s="96" t="s">
        <v>354</v>
      </c>
      <c r="G3900" s="576">
        <v>60</v>
      </c>
      <c r="H3900" s="576">
        <v>60</v>
      </c>
      <c r="I3900" s="576">
        <v>12</v>
      </c>
    </row>
    <row r="3901" spans="1:9" ht="15">
      <c r="A3901" s="96">
        <v>3893</v>
      </c>
      <c r="B3901" s="96" t="s">
        <v>734</v>
      </c>
      <c r="C3901" s="96" t="s">
        <v>3706</v>
      </c>
      <c r="D3901" s="96" t="s">
        <v>7716</v>
      </c>
      <c r="E3901" s="96" t="s">
        <v>3368</v>
      </c>
      <c r="F3901" s="96" t="s">
        <v>354</v>
      </c>
      <c r="G3901" s="576">
        <v>60</v>
      </c>
      <c r="H3901" s="576">
        <v>60</v>
      </c>
      <c r="I3901" s="576">
        <v>12</v>
      </c>
    </row>
    <row r="3902" spans="1:9" ht="15">
      <c r="A3902" s="96">
        <v>3894</v>
      </c>
      <c r="B3902" s="96" t="s">
        <v>560</v>
      </c>
      <c r="C3902" s="96" t="s">
        <v>6419</v>
      </c>
      <c r="D3902" s="96" t="s">
        <v>7717</v>
      </c>
      <c r="E3902" s="96" t="s">
        <v>3370</v>
      </c>
      <c r="F3902" s="96" t="s">
        <v>354</v>
      </c>
      <c r="G3902" s="576">
        <v>375</v>
      </c>
      <c r="H3902" s="576">
        <v>375</v>
      </c>
      <c r="I3902" s="576">
        <v>75</v>
      </c>
    </row>
    <row r="3903" spans="1:9" ht="15">
      <c r="A3903" s="96">
        <v>3895</v>
      </c>
      <c r="B3903" s="96" t="s">
        <v>532</v>
      </c>
      <c r="C3903" s="96" t="s">
        <v>7718</v>
      </c>
      <c r="D3903" s="96" t="s">
        <v>7719</v>
      </c>
      <c r="E3903" s="96" t="s">
        <v>3368</v>
      </c>
      <c r="F3903" s="96" t="s">
        <v>354</v>
      </c>
      <c r="G3903" s="576">
        <v>60</v>
      </c>
      <c r="H3903" s="576">
        <v>60</v>
      </c>
      <c r="I3903" s="576">
        <v>12</v>
      </c>
    </row>
    <row r="3904" spans="1:9" ht="15">
      <c r="A3904" s="96">
        <v>3896</v>
      </c>
      <c r="B3904" s="96" t="s">
        <v>4617</v>
      </c>
      <c r="C3904" s="96" t="s">
        <v>7720</v>
      </c>
      <c r="D3904" s="96" t="s">
        <v>7721</v>
      </c>
      <c r="E3904" s="96" t="s">
        <v>3368</v>
      </c>
      <c r="F3904" s="96" t="s">
        <v>354</v>
      </c>
      <c r="G3904" s="576">
        <v>60</v>
      </c>
      <c r="H3904" s="576">
        <v>60</v>
      </c>
      <c r="I3904" s="576">
        <v>12</v>
      </c>
    </row>
    <row r="3905" spans="1:9" ht="15">
      <c r="A3905" s="96">
        <v>3897</v>
      </c>
      <c r="B3905" s="96" t="s">
        <v>517</v>
      </c>
      <c r="C3905" s="96" t="s">
        <v>7722</v>
      </c>
      <c r="D3905" s="96" t="s">
        <v>7723</v>
      </c>
      <c r="E3905" s="96" t="s">
        <v>3370</v>
      </c>
      <c r="F3905" s="96" t="s">
        <v>354</v>
      </c>
      <c r="G3905" s="576">
        <v>375</v>
      </c>
      <c r="H3905" s="576">
        <v>375</v>
      </c>
      <c r="I3905" s="576">
        <v>75</v>
      </c>
    </row>
    <row r="3906" spans="1:9" ht="15">
      <c r="A3906" s="96">
        <v>3898</v>
      </c>
      <c r="B3906" s="96" t="s">
        <v>4357</v>
      </c>
      <c r="C3906" s="96" t="s">
        <v>908</v>
      </c>
      <c r="D3906" s="96" t="s">
        <v>7724</v>
      </c>
      <c r="E3906" s="96" t="s">
        <v>3368</v>
      </c>
      <c r="F3906" s="96" t="s">
        <v>354</v>
      </c>
      <c r="G3906" s="576">
        <v>60</v>
      </c>
      <c r="H3906" s="576">
        <v>60</v>
      </c>
      <c r="I3906" s="576">
        <v>12</v>
      </c>
    </row>
    <row r="3907" spans="1:9" ht="15">
      <c r="A3907" s="96">
        <v>3899</v>
      </c>
      <c r="B3907" s="96" t="s">
        <v>607</v>
      </c>
      <c r="C3907" s="96" t="s">
        <v>893</v>
      </c>
      <c r="D3907" s="96" t="s">
        <v>7725</v>
      </c>
      <c r="E3907" s="96" t="s">
        <v>3370</v>
      </c>
      <c r="F3907" s="96" t="s">
        <v>354</v>
      </c>
      <c r="G3907" s="576">
        <v>375</v>
      </c>
      <c r="H3907" s="576">
        <v>375</v>
      </c>
      <c r="I3907" s="576">
        <v>75</v>
      </c>
    </row>
    <row r="3908" spans="1:9" ht="15">
      <c r="A3908" s="96">
        <v>3900</v>
      </c>
      <c r="B3908" s="96" t="s">
        <v>3844</v>
      </c>
      <c r="C3908" s="96" t="s">
        <v>7726</v>
      </c>
      <c r="D3908" s="96" t="s">
        <v>7727</v>
      </c>
      <c r="E3908" s="96" t="s">
        <v>3368</v>
      </c>
      <c r="F3908" s="96" t="s">
        <v>354</v>
      </c>
      <c r="G3908" s="576">
        <v>60</v>
      </c>
      <c r="H3908" s="576">
        <v>60</v>
      </c>
      <c r="I3908" s="576">
        <v>12</v>
      </c>
    </row>
    <row r="3909" spans="1:9" ht="15">
      <c r="A3909" s="96">
        <v>3901</v>
      </c>
      <c r="B3909" s="96" t="s">
        <v>827</v>
      </c>
      <c r="C3909" s="96" t="s">
        <v>7728</v>
      </c>
      <c r="D3909" s="96" t="s">
        <v>7729</v>
      </c>
      <c r="E3909" s="96" t="s">
        <v>3368</v>
      </c>
      <c r="F3909" s="96" t="s">
        <v>354</v>
      </c>
      <c r="G3909" s="576">
        <v>60</v>
      </c>
      <c r="H3909" s="576">
        <v>60</v>
      </c>
      <c r="I3909" s="576">
        <v>12</v>
      </c>
    </row>
    <row r="3910" spans="1:9" ht="15">
      <c r="A3910" s="96">
        <v>3902</v>
      </c>
      <c r="B3910" s="96" t="s">
        <v>3432</v>
      </c>
      <c r="C3910" s="96" t="s">
        <v>7730</v>
      </c>
      <c r="D3910" s="96" t="s">
        <v>7731</v>
      </c>
      <c r="E3910" s="96" t="s">
        <v>3368</v>
      </c>
      <c r="F3910" s="96" t="s">
        <v>354</v>
      </c>
      <c r="G3910" s="576">
        <v>60</v>
      </c>
      <c r="H3910" s="576">
        <v>60</v>
      </c>
      <c r="I3910" s="576">
        <v>12</v>
      </c>
    </row>
    <row r="3911" spans="1:9" ht="15">
      <c r="A3911" s="96">
        <v>3903</v>
      </c>
      <c r="B3911" s="96" t="s">
        <v>506</v>
      </c>
      <c r="C3911" s="96" t="s">
        <v>7732</v>
      </c>
      <c r="D3911" s="96" t="s">
        <v>7733</v>
      </c>
      <c r="E3911" s="96" t="s">
        <v>3368</v>
      </c>
      <c r="F3911" s="96" t="s">
        <v>354</v>
      </c>
      <c r="G3911" s="576">
        <v>60</v>
      </c>
      <c r="H3911" s="576">
        <v>60</v>
      </c>
      <c r="I3911" s="576">
        <v>12</v>
      </c>
    </row>
    <row r="3912" spans="1:9" ht="15">
      <c r="A3912" s="96">
        <v>3904</v>
      </c>
      <c r="B3912" s="96" t="s">
        <v>587</v>
      </c>
      <c r="C3912" s="96" t="s">
        <v>608</v>
      </c>
      <c r="D3912" s="96" t="s">
        <v>7734</v>
      </c>
      <c r="E3912" s="96" t="s">
        <v>3368</v>
      </c>
      <c r="F3912" s="96" t="s">
        <v>354</v>
      </c>
      <c r="G3912" s="576">
        <v>60</v>
      </c>
      <c r="H3912" s="576">
        <v>60</v>
      </c>
      <c r="I3912" s="576">
        <v>12</v>
      </c>
    </row>
    <row r="3913" spans="1:9" ht="15">
      <c r="A3913" s="96">
        <v>3905</v>
      </c>
      <c r="B3913" s="96" t="s">
        <v>7735</v>
      </c>
      <c r="C3913" s="96" t="s">
        <v>7736</v>
      </c>
      <c r="D3913" s="96" t="s">
        <v>7737</v>
      </c>
      <c r="E3913" s="96" t="s">
        <v>3368</v>
      </c>
      <c r="F3913" s="96" t="s">
        <v>354</v>
      </c>
      <c r="G3913" s="576">
        <v>60</v>
      </c>
      <c r="H3913" s="576">
        <v>60</v>
      </c>
      <c r="I3913" s="576">
        <v>12</v>
      </c>
    </row>
    <row r="3914" spans="1:9" ht="15">
      <c r="A3914" s="96">
        <v>3906</v>
      </c>
      <c r="B3914" s="96" t="s">
        <v>674</v>
      </c>
      <c r="C3914" s="96" t="s">
        <v>7738</v>
      </c>
      <c r="D3914" s="96" t="s">
        <v>7739</v>
      </c>
      <c r="E3914" s="96" t="s">
        <v>3370</v>
      </c>
      <c r="F3914" s="96" t="s">
        <v>354</v>
      </c>
      <c r="G3914" s="576">
        <v>375</v>
      </c>
      <c r="H3914" s="576">
        <v>375</v>
      </c>
      <c r="I3914" s="576">
        <v>75</v>
      </c>
    </row>
    <row r="3915" spans="1:9" ht="15">
      <c r="A3915" s="96">
        <v>3907</v>
      </c>
      <c r="B3915" s="96" t="s">
        <v>1034</v>
      </c>
      <c r="C3915" s="96" t="s">
        <v>7740</v>
      </c>
      <c r="D3915" s="96" t="s">
        <v>7741</v>
      </c>
      <c r="E3915" s="96" t="s">
        <v>3368</v>
      </c>
      <c r="F3915" s="96" t="s">
        <v>354</v>
      </c>
      <c r="G3915" s="576">
        <v>60</v>
      </c>
      <c r="H3915" s="576">
        <v>60</v>
      </c>
      <c r="I3915" s="576">
        <v>12</v>
      </c>
    </row>
    <row r="3916" spans="1:9" ht="15">
      <c r="A3916" s="96">
        <v>3908</v>
      </c>
      <c r="B3916" s="96" t="s">
        <v>628</v>
      </c>
      <c r="C3916" s="96" t="s">
        <v>7742</v>
      </c>
      <c r="D3916" s="96" t="s">
        <v>7743</v>
      </c>
      <c r="E3916" s="96" t="s">
        <v>3368</v>
      </c>
      <c r="F3916" s="96" t="s">
        <v>354</v>
      </c>
      <c r="G3916" s="576">
        <v>60</v>
      </c>
      <c r="H3916" s="576">
        <v>60</v>
      </c>
      <c r="I3916" s="576">
        <v>12</v>
      </c>
    </row>
    <row r="3917" spans="1:9" ht="15">
      <c r="A3917" s="96">
        <v>3909</v>
      </c>
      <c r="B3917" s="96" t="s">
        <v>592</v>
      </c>
      <c r="C3917" s="96" t="s">
        <v>7744</v>
      </c>
      <c r="D3917" s="96" t="s">
        <v>7745</v>
      </c>
      <c r="E3917" s="96" t="s">
        <v>3368</v>
      </c>
      <c r="F3917" s="96" t="s">
        <v>354</v>
      </c>
      <c r="G3917" s="576">
        <v>60</v>
      </c>
      <c r="H3917" s="576">
        <v>60</v>
      </c>
      <c r="I3917" s="576">
        <v>12</v>
      </c>
    </row>
    <row r="3918" spans="1:9" ht="15">
      <c r="A3918" s="96">
        <v>3910</v>
      </c>
      <c r="B3918" s="96" t="s">
        <v>554</v>
      </c>
      <c r="C3918" s="96" t="s">
        <v>7746</v>
      </c>
      <c r="D3918" s="96" t="s">
        <v>7747</v>
      </c>
      <c r="E3918" s="96" t="s">
        <v>3368</v>
      </c>
      <c r="F3918" s="96" t="s">
        <v>354</v>
      </c>
      <c r="G3918" s="576">
        <v>60</v>
      </c>
      <c r="H3918" s="576">
        <v>60</v>
      </c>
      <c r="I3918" s="576">
        <v>12</v>
      </c>
    </row>
    <row r="3919" spans="1:9" ht="15">
      <c r="A3919" s="96">
        <v>3911</v>
      </c>
      <c r="B3919" s="96" t="s">
        <v>607</v>
      </c>
      <c r="C3919" s="96" t="s">
        <v>7748</v>
      </c>
      <c r="D3919" s="96" t="s">
        <v>7749</v>
      </c>
      <c r="E3919" s="96" t="s">
        <v>3443</v>
      </c>
      <c r="F3919" s="96" t="s">
        <v>354</v>
      </c>
      <c r="G3919" s="576">
        <v>60</v>
      </c>
      <c r="H3919" s="576">
        <v>60</v>
      </c>
      <c r="I3919" s="576">
        <v>12</v>
      </c>
    </row>
    <row r="3920" spans="1:9" ht="15">
      <c r="A3920" s="96">
        <v>3912</v>
      </c>
      <c r="B3920" s="96" t="s">
        <v>505</v>
      </c>
      <c r="C3920" s="96" t="s">
        <v>7750</v>
      </c>
      <c r="D3920" s="96" t="s">
        <v>7751</v>
      </c>
      <c r="E3920" s="96" t="s">
        <v>3370</v>
      </c>
      <c r="F3920" s="96" t="s">
        <v>354</v>
      </c>
      <c r="G3920" s="576">
        <v>375</v>
      </c>
      <c r="H3920" s="576">
        <v>375</v>
      </c>
      <c r="I3920" s="576">
        <v>75</v>
      </c>
    </row>
    <row r="3921" spans="1:9" ht="15">
      <c r="A3921" s="96">
        <v>3913</v>
      </c>
      <c r="B3921" s="96" t="s">
        <v>1095</v>
      </c>
      <c r="C3921" s="96" t="s">
        <v>7752</v>
      </c>
      <c r="D3921" s="96" t="s">
        <v>7753</v>
      </c>
      <c r="E3921" s="96" t="s">
        <v>3368</v>
      </c>
      <c r="F3921" s="96" t="s">
        <v>354</v>
      </c>
      <c r="G3921" s="576">
        <v>60</v>
      </c>
      <c r="H3921" s="576">
        <v>60</v>
      </c>
      <c r="I3921" s="576">
        <v>12</v>
      </c>
    </row>
    <row r="3922" spans="1:9" ht="15">
      <c r="A3922" s="96">
        <v>3914</v>
      </c>
      <c r="B3922" s="96" t="s">
        <v>519</v>
      </c>
      <c r="C3922" s="96" t="s">
        <v>7754</v>
      </c>
      <c r="D3922" s="96" t="s">
        <v>7755</v>
      </c>
      <c r="E3922" s="96" t="s">
        <v>3760</v>
      </c>
      <c r="F3922" s="96" t="s">
        <v>354</v>
      </c>
      <c r="G3922" s="576">
        <v>2250</v>
      </c>
      <c r="H3922" s="576">
        <v>2250</v>
      </c>
      <c r="I3922" s="576">
        <v>450</v>
      </c>
    </row>
    <row r="3923" spans="1:9" ht="15">
      <c r="A3923" s="96">
        <v>3915</v>
      </c>
      <c r="B3923" s="96" t="s">
        <v>7321</v>
      </c>
      <c r="C3923" s="96" t="s">
        <v>7756</v>
      </c>
      <c r="D3923" s="96" t="s">
        <v>7757</v>
      </c>
      <c r="E3923" s="96" t="s">
        <v>3368</v>
      </c>
      <c r="F3923" s="96" t="s">
        <v>354</v>
      </c>
      <c r="G3923" s="576">
        <v>60</v>
      </c>
      <c r="H3923" s="576">
        <v>60</v>
      </c>
      <c r="I3923" s="576">
        <v>12</v>
      </c>
    </row>
    <row r="3924" spans="1:9" ht="15">
      <c r="A3924" s="96">
        <v>3916</v>
      </c>
      <c r="B3924" s="96" t="s">
        <v>894</v>
      </c>
      <c r="C3924" s="96" t="s">
        <v>4119</v>
      </c>
      <c r="D3924" s="96" t="s">
        <v>7758</v>
      </c>
      <c r="E3924" s="96" t="s">
        <v>3370</v>
      </c>
      <c r="F3924" s="96" t="s">
        <v>354</v>
      </c>
      <c r="G3924" s="576">
        <v>375</v>
      </c>
      <c r="H3924" s="576">
        <v>375</v>
      </c>
      <c r="I3924" s="576">
        <v>75</v>
      </c>
    </row>
    <row r="3925" spans="1:9" ht="15">
      <c r="A3925" s="96">
        <v>3917</v>
      </c>
      <c r="B3925" s="96" t="s">
        <v>554</v>
      </c>
      <c r="C3925" s="96" t="s">
        <v>7759</v>
      </c>
      <c r="D3925" s="96" t="s">
        <v>7760</v>
      </c>
      <c r="E3925" s="96" t="s">
        <v>3758</v>
      </c>
      <c r="F3925" s="96" t="s">
        <v>354</v>
      </c>
      <c r="G3925" s="576">
        <v>3900</v>
      </c>
      <c r="H3925" s="576">
        <v>3900</v>
      </c>
      <c r="I3925" s="576">
        <v>780</v>
      </c>
    </row>
    <row r="3926" spans="1:9" ht="15">
      <c r="A3926" s="96">
        <v>3918</v>
      </c>
      <c r="B3926" s="96" t="s">
        <v>7761</v>
      </c>
      <c r="C3926" s="96" t="s">
        <v>7740</v>
      </c>
      <c r="D3926" s="96" t="s">
        <v>7762</v>
      </c>
      <c r="E3926" s="96" t="s">
        <v>3370</v>
      </c>
      <c r="F3926" s="96" t="s">
        <v>354</v>
      </c>
      <c r="G3926" s="576">
        <v>375</v>
      </c>
      <c r="H3926" s="576">
        <v>375</v>
      </c>
      <c r="I3926" s="576">
        <v>75</v>
      </c>
    </row>
    <row r="3927" spans="1:9" ht="15">
      <c r="A3927" s="96">
        <v>3919</v>
      </c>
      <c r="B3927" s="96" t="s">
        <v>525</v>
      </c>
      <c r="C3927" s="96" t="s">
        <v>7763</v>
      </c>
      <c r="D3927" s="96" t="s">
        <v>7764</v>
      </c>
      <c r="E3927" s="96" t="s">
        <v>3368</v>
      </c>
      <c r="F3927" s="96" t="s">
        <v>354</v>
      </c>
      <c r="G3927" s="576">
        <v>60</v>
      </c>
      <c r="H3927" s="576">
        <v>60</v>
      </c>
      <c r="I3927" s="576">
        <v>12</v>
      </c>
    </row>
    <row r="3928" spans="1:9" ht="15">
      <c r="A3928" s="96">
        <v>3920</v>
      </c>
      <c r="B3928" s="96" t="s">
        <v>614</v>
      </c>
      <c r="C3928" s="96" t="s">
        <v>7756</v>
      </c>
      <c r="D3928" s="96" t="s">
        <v>7765</v>
      </c>
      <c r="E3928" s="96" t="s">
        <v>3370</v>
      </c>
      <c r="F3928" s="96" t="s">
        <v>354</v>
      </c>
      <c r="G3928" s="576">
        <v>187.5</v>
      </c>
      <c r="H3928" s="576">
        <v>187.5</v>
      </c>
      <c r="I3928" s="576">
        <v>37.5</v>
      </c>
    </row>
    <row r="3929" spans="1:9" ht="15">
      <c r="A3929" s="96">
        <v>3921</v>
      </c>
      <c r="B3929" s="96" t="s">
        <v>789</v>
      </c>
      <c r="C3929" s="96" t="s">
        <v>890</v>
      </c>
      <c r="D3929" s="96" t="s">
        <v>7766</v>
      </c>
      <c r="E3929" s="96" t="s">
        <v>3370</v>
      </c>
      <c r="F3929" s="96" t="s">
        <v>354</v>
      </c>
      <c r="G3929" s="576">
        <v>375</v>
      </c>
      <c r="H3929" s="576">
        <v>375</v>
      </c>
      <c r="I3929" s="576">
        <v>75</v>
      </c>
    </row>
    <row r="3930" spans="1:9" ht="15">
      <c r="A3930" s="96">
        <v>3922</v>
      </c>
      <c r="B3930" s="96" t="s">
        <v>510</v>
      </c>
      <c r="C3930" s="96" t="s">
        <v>7767</v>
      </c>
      <c r="D3930" s="96" t="s">
        <v>7768</v>
      </c>
      <c r="E3930" s="96" t="s">
        <v>3368</v>
      </c>
      <c r="F3930" s="96" t="s">
        <v>354</v>
      </c>
      <c r="G3930" s="576">
        <v>60</v>
      </c>
      <c r="H3930" s="576">
        <v>60</v>
      </c>
      <c r="I3930" s="576">
        <v>12</v>
      </c>
    </row>
    <row r="3931" spans="1:9" ht="15">
      <c r="A3931" s="96">
        <v>3923</v>
      </c>
      <c r="B3931" s="96" t="s">
        <v>576</v>
      </c>
      <c r="C3931" s="96" t="s">
        <v>3684</v>
      </c>
      <c r="D3931" s="96" t="s">
        <v>7769</v>
      </c>
      <c r="E3931" s="96" t="s">
        <v>3368</v>
      </c>
      <c r="F3931" s="96" t="s">
        <v>354</v>
      </c>
      <c r="G3931" s="576">
        <v>60</v>
      </c>
      <c r="H3931" s="576">
        <v>60</v>
      </c>
      <c r="I3931" s="576">
        <v>12</v>
      </c>
    </row>
    <row r="3932" spans="1:9" ht="15">
      <c r="A3932" s="96">
        <v>3924</v>
      </c>
      <c r="B3932" s="96" t="s">
        <v>578</v>
      </c>
      <c r="C3932" s="96" t="s">
        <v>7770</v>
      </c>
      <c r="D3932" s="96" t="s">
        <v>7771</v>
      </c>
      <c r="E3932" s="96" t="s">
        <v>3370</v>
      </c>
      <c r="F3932" s="96" t="s">
        <v>354</v>
      </c>
      <c r="G3932" s="576">
        <v>375</v>
      </c>
      <c r="H3932" s="576">
        <v>375</v>
      </c>
      <c r="I3932" s="576">
        <v>75</v>
      </c>
    </row>
    <row r="3933" spans="1:9" ht="15">
      <c r="A3933" s="96">
        <v>3925</v>
      </c>
      <c r="B3933" s="96" t="s">
        <v>7321</v>
      </c>
      <c r="C3933" s="96" t="s">
        <v>7772</v>
      </c>
      <c r="D3933" s="96" t="s">
        <v>7773</v>
      </c>
      <c r="E3933" s="96" t="s">
        <v>3368</v>
      </c>
      <c r="F3933" s="96" t="s">
        <v>354</v>
      </c>
      <c r="G3933" s="576">
        <v>60</v>
      </c>
      <c r="H3933" s="576">
        <v>60</v>
      </c>
      <c r="I3933" s="576">
        <v>12</v>
      </c>
    </row>
    <row r="3934" spans="1:9" ht="15">
      <c r="A3934" s="96">
        <v>3926</v>
      </c>
      <c r="B3934" s="96" t="s">
        <v>810</v>
      </c>
      <c r="C3934" s="96" t="s">
        <v>5256</v>
      </c>
      <c r="D3934" s="96" t="s">
        <v>7774</v>
      </c>
      <c r="E3934" s="96" t="s">
        <v>3370</v>
      </c>
      <c r="F3934" s="96" t="s">
        <v>354</v>
      </c>
      <c r="G3934" s="576">
        <v>375</v>
      </c>
      <c r="H3934" s="576">
        <v>375</v>
      </c>
      <c r="I3934" s="576">
        <v>75</v>
      </c>
    </row>
    <row r="3935" spans="1:9" ht="15">
      <c r="A3935" s="96">
        <v>3927</v>
      </c>
      <c r="B3935" s="96" t="s">
        <v>713</v>
      </c>
      <c r="C3935" s="96" t="s">
        <v>927</v>
      </c>
      <c r="D3935" s="96" t="s">
        <v>7775</v>
      </c>
      <c r="E3935" s="96" t="s">
        <v>3368</v>
      </c>
      <c r="F3935" s="96" t="s">
        <v>354</v>
      </c>
      <c r="G3935" s="576">
        <v>60</v>
      </c>
      <c r="H3935" s="576">
        <v>60</v>
      </c>
      <c r="I3935" s="576">
        <v>12</v>
      </c>
    </row>
    <row r="3936" spans="1:9" ht="15">
      <c r="A3936" s="96">
        <v>3928</v>
      </c>
      <c r="B3936" s="96" t="s">
        <v>614</v>
      </c>
      <c r="C3936" s="96" t="s">
        <v>7776</v>
      </c>
      <c r="D3936" s="96" t="s">
        <v>7777</v>
      </c>
      <c r="E3936" s="96" t="s">
        <v>3370</v>
      </c>
      <c r="F3936" s="96" t="s">
        <v>354</v>
      </c>
      <c r="G3936" s="576">
        <v>375</v>
      </c>
      <c r="H3936" s="576">
        <v>375</v>
      </c>
      <c r="I3936" s="576">
        <v>75</v>
      </c>
    </row>
    <row r="3937" spans="1:9" ht="15">
      <c r="A3937" s="96">
        <v>3929</v>
      </c>
      <c r="B3937" s="96" t="s">
        <v>563</v>
      </c>
      <c r="C3937" s="96" t="s">
        <v>3697</v>
      </c>
      <c r="D3937" s="96" t="s">
        <v>7778</v>
      </c>
      <c r="E3937" s="96" t="s">
        <v>3370</v>
      </c>
      <c r="F3937" s="96" t="s">
        <v>354</v>
      </c>
      <c r="G3937" s="576">
        <v>375</v>
      </c>
      <c r="H3937" s="576">
        <v>375</v>
      </c>
      <c r="I3937" s="576">
        <v>75</v>
      </c>
    </row>
    <row r="3938" spans="1:9" ht="15">
      <c r="A3938" s="96">
        <v>3930</v>
      </c>
      <c r="B3938" s="96" t="s">
        <v>7779</v>
      </c>
      <c r="C3938" s="96" t="s">
        <v>7780</v>
      </c>
      <c r="D3938" s="96" t="s">
        <v>7781</v>
      </c>
      <c r="E3938" s="96" t="s">
        <v>3762</v>
      </c>
      <c r="F3938" s="96" t="s">
        <v>354</v>
      </c>
      <c r="G3938" s="576">
        <v>2875</v>
      </c>
      <c r="H3938" s="576">
        <v>2875</v>
      </c>
      <c r="I3938" s="576">
        <v>575</v>
      </c>
    </row>
    <row r="3939" spans="1:9" ht="15">
      <c r="A3939" s="96">
        <v>3931</v>
      </c>
      <c r="B3939" s="96" t="s">
        <v>545</v>
      </c>
      <c r="C3939" s="96" t="s">
        <v>914</v>
      </c>
      <c r="D3939" s="96" t="s">
        <v>7782</v>
      </c>
      <c r="E3939" s="96" t="s">
        <v>3368</v>
      </c>
      <c r="F3939" s="96" t="s">
        <v>354</v>
      </c>
      <c r="G3939" s="576">
        <v>60</v>
      </c>
      <c r="H3939" s="576">
        <v>60</v>
      </c>
      <c r="I3939" s="576">
        <v>12</v>
      </c>
    </row>
    <row r="3940" spans="1:9" ht="15">
      <c r="A3940" s="96">
        <v>3932</v>
      </c>
      <c r="B3940" s="96" t="s">
        <v>3930</v>
      </c>
      <c r="C3940" s="96" t="s">
        <v>7783</v>
      </c>
      <c r="D3940" s="96" t="s">
        <v>7784</v>
      </c>
      <c r="E3940" s="96" t="s">
        <v>3368</v>
      </c>
      <c r="F3940" s="96" t="s">
        <v>354</v>
      </c>
      <c r="G3940" s="576">
        <v>60</v>
      </c>
      <c r="H3940" s="576">
        <v>60</v>
      </c>
      <c r="I3940" s="576">
        <v>12</v>
      </c>
    </row>
    <row r="3941" spans="1:9" ht="15">
      <c r="A3941" s="96">
        <v>3933</v>
      </c>
      <c r="B3941" s="96" t="s">
        <v>607</v>
      </c>
      <c r="C3941" s="96" t="s">
        <v>7785</v>
      </c>
      <c r="D3941" s="96" t="s">
        <v>7786</v>
      </c>
      <c r="E3941" s="96" t="s">
        <v>3370</v>
      </c>
      <c r="F3941" s="96" t="s">
        <v>354</v>
      </c>
      <c r="G3941" s="576">
        <v>375</v>
      </c>
      <c r="H3941" s="576">
        <v>375</v>
      </c>
      <c r="I3941" s="576">
        <v>75</v>
      </c>
    </row>
    <row r="3942" spans="1:9" ht="15">
      <c r="A3942" s="96">
        <v>3934</v>
      </c>
      <c r="B3942" s="96" t="s">
        <v>600</v>
      </c>
      <c r="C3942" s="96" t="s">
        <v>7787</v>
      </c>
      <c r="D3942" s="96" t="s">
        <v>7788</v>
      </c>
      <c r="E3942" s="96" t="s">
        <v>3370</v>
      </c>
      <c r="F3942" s="96" t="s">
        <v>354</v>
      </c>
      <c r="G3942" s="576">
        <v>375</v>
      </c>
      <c r="H3942" s="576">
        <v>375</v>
      </c>
      <c r="I3942" s="576">
        <v>75</v>
      </c>
    </row>
    <row r="3943" spans="1:9" ht="15">
      <c r="A3943" s="96">
        <v>3935</v>
      </c>
      <c r="B3943" s="96" t="s">
        <v>587</v>
      </c>
      <c r="C3943" s="96" t="s">
        <v>7748</v>
      </c>
      <c r="D3943" s="96" t="s">
        <v>7789</v>
      </c>
      <c r="E3943" s="96" t="s">
        <v>3370</v>
      </c>
      <c r="F3943" s="96" t="s">
        <v>354</v>
      </c>
      <c r="G3943" s="576">
        <v>375</v>
      </c>
      <c r="H3943" s="576">
        <v>375</v>
      </c>
      <c r="I3943" s="576">
        <v>75</v>
      </c>
    </row>
    <row r="3944" spans="1:9" ht="15">
      <c r="A3944" s="96">
        <v>3936</v>
      </c>
      <c r="B3944" s="96" t="s">
        <v>852</v>
      </c>
      <c r="C3944" s="96" t="s">
        <v>7790</v>
      </c>
      <c r="D3944" s="96" t="s">
        <v>7791</v>
      </c>
      <c r="E3944" s="96" t="s">
        <v>3368</v>
      </c>
      <c r="F3944" s="96" t="s">
        <v>354</v>
      </c>
      <c r="G3944" s="576">
        <v>60</v>
      </c>
      <c r="H3944" s="576">
        <v>60</v>
      </c>
      <c r="I3944" s="576">
        <v>12</v>
      </c>
    </row>
    <row r="3945" spans="1:9" ht="15">
      <c r="A3945" s="96">
        <v>3937</v>
      </c>
      <c r="B3945" s="96" t="s">
        <v>3764</v>
      </c>
      <c r="C3945" s="96" t="s">
        <v>7792</v>
      </c>
      <c r="D3945" s="96" t="s">
        <v>7793</v>
      </c>
      <c r="E3945" s="96" t="s">
        <v>3370</v>
      </c>
      <c r="F3945" s="96" t="s">
        <v>354</v>
      </c>
      <c r="G3945" s="576">
        <v>375</v>
      </c>
      <c r="H3945" s="576">
        <v>375</v>
      </c>
      <c r="I3945" s="576">
        <v>75</v>
      </c>
    </row>
    <row r="3946" spans="1:9" ht="15">
      <c r="A3946" s="96">
        <v>3938</v>
      </c>
      <c r="B3946" s="96" t="s">
        <v>3672</v>
      </c>
      <c r="C3946" s="96" t="s">
        <v>4965</v>
      </c>
      <c r="D3946" s="96" t="s">
        <v>7794</v>
      </c>
      <c r="E3946" s="96" t="s">
        <v>3368</v>
      </c>
      <c r="F3946" s="96" t="s">
        <v>354</v>
      </c>
      <c r="G3946" s="576">
        <v>60</v>
      </c>
      <c r="H3946" s="576">
        <v>60</v>
      </c>
      <c r="I3946" s="576">
        <v>12</v>
      </c>
    </row>
    <row r="3947" spans="1:9" ht="15">
      <c r="A3947" s="96">
        <v>3939</v>
      </c>
      <c r="B3947" s="96" t="s">
        <v>3391</v>
      </c>
      <c r="C3947" s="96" t="s">
        <v>7795</v>
      </c>
      <c r="D3947" s="96" t="s">
        <v>7796</v>
      </c>
      <c r="E3947" s="96" t="s">
        <v>3370</v>
      </c>
      <c r="F3947" s="96" t="s">
        <v>354</v>
      </c>
      <c r="G3947" s="576">
        <v>375</v>
      </c>
      <c r="H3947" s="576">
        <v>375</v>
      </c>
      <c r="I3947" s="576">
        <v>75</v>
      </c>
    </row>
    <row r="3948" spans="1:9" ht="15">
      <c r="A3948" s="96">
        <v>3940</v>
      </c>
      <c r="B3948" s="96" t="s">
        <v>531</v>
      </c>
      <c r="C3948" s="96" t="s">
        <v>7797</v>
      </c>
      <c r="D3948" s="96" t="s">
        <v>7798</v>
      </c>
      <c r="E3948" s="96" t="s">
        <v>3370</v>
      </c>
      <c r="F3948" s="96" t="s">
        <v>354</v>
      </c>
      <c r="G3948" s="576">
        <v>375</v>
      </c>
      <c r="H3948" s="576">
        <v>375</v>
      </c>
      <c r="I3948" s="576">
        <v>75</v>
      </c>
    </row>
    <row r="3949" spans="1:9" ht="15">
      <c r="A3949" s="96">
        <v>3941</v>
      </c>
      <c r="B3949" s="96" t="s">
        <v>4055</v>
      </c>
      <c r="C3949" s="96" t="s">
        <v>7799</v>
      </c>
      <c r="D3949" s="96" t="s">
        <v>7800</v>
      </c>
      <c r="E3949" s="96" t="s">
        <v>3370</v>
      </c>
      <c r="F3949" s="96" t="s">
        <v>354</v>
      </c>
      <c r="G3949" s="576">
        <v>375</v>
      </c>
      <c r="H3949" s="576">
        <v>375</v>
      </c>
      <c r="I3949" s="576">
        <v>75</v>
      </c>
    </row>
    <row r="3950" spans="1:9" ht="15">
      <c r="A3950" s="96">
        <v>3942</v>
      </c>
      <c r="B3950" s="96" t="s">
        <v>891</v>
      </c>
      <c r="C3950" s="96" t="s">
        <v>7754</v>
      </c>
      <c r="D3950" s="96" t="s">
        <v>7801</v>
      </c>
      <c r="E3950" s="96" t="s">
        <v>3370</v>
      </c>
      <c r="F3950" s="96" t="s">
        <v>354</v>
      </c>
      <c r="G3950" s="576">
        <v>375</v>
      </c>
      <c r="H3950" s="576">
        <v>375</v>
      </c>
      <c r="I3950" s="576">
        <v>75</v>
      </c>
    </row>
    <row r="3951" spans="1:9" ht="15">
      <c r="A3951" s="96">
        <v>3943</v>
      </c>
      <c r="B3951" s="96" t="s">
        <v>517</v>
      </c>
      <c r="C3951" s="96" t="s">
        <v>7767</v>
      </c>
      <c r="D3951" s="96" t="s">
        <v>7802</v>
      </c>
      <c r="E3951" s="96" t="s">
        <v>3370</v>
      </c>
      <c r="F3951" s="96" t="s">
        <v>354</v>
      </c>
      <c r="G3951" s="576">
        <v>375</v>
      </c>
      <c r="H3951" s="576">
        <v>375</v>
      </c>
      <c r="I3951" s="576">
        <v>75</v>
      </c>
    </row>
    <row r="3952" spans="1:9" ht="15">
      <c r="A3952" s="96">
        <v>3944</v>
      </c>
      <c r="B3952" s="96" t="s">
        <v>515</v>
      </c>
      <c r="C3952" s="96" t="s">
        <v>6025</v>
      </c>
      <c r="D3952" s="96" t="s">
        <v>7803</v>
      </c>
      <c r="E3952" s="96" t="s">
        <v>3370</v>
      </c>
      <c r="F3952" s="96" t="s">
        <v>354</v>
      </c>
      <c r="G3952" s="576">
        <v>375</v>
      </c>
      <c r="H3952" s="576">
        <v>375</v>
      </c>
      <c r="I3952" s="576">
        <v>75</v>
      </c>
    </row>
    <row r="3953" spans="1:9" ht="15">
      <c r="A3953" s="96">
        <v>3945</v>
      </c>
      <c r="B3953" s="96" t="s">
        <v>5250</v>
      </c>
      <c r="C3953" s="96" t="s">
        <v>7232</v>
      </c>
      <c r="D3953" s="96" t="s">
        <v>7804</v>
      </c>
      <c r="E3953" s="96" t="s">
        <v>3370</v>
      </c>
      <c r="F3953" s="96" t="s">
        <v>354</v>
      </c>
      <c r="G3953" s="576">
        <v>375</v>
      </c>
      <c r="H3953" s="576">
        <v>375</v>
      </c>
      <c r="I3953" s="576">
        <v>75</v>
      </c>
    </row>
    <row r="3954" spans="1:9" ht="15">
      <c r="A3954" s="96">
        <v>3946</v>
      </c>
      <c r="B3954" s="96" t="s">
        <v>892</v>
      </c>
      <c r="C3954" s="96" t="s">
        <v>4944</v>
      </c>
      <c r="D3954" s="96" t="s">
        <v>7805</v>
      </c>
      <c r="E3954" s="96" t="s">
        <v>3370</v>
      </c>
      <c r="F3954" s="96" t="s">
        <v>354</v>
      </c>
      <c r="G3954" s="576">
        <v>375</v>
      </c>
      <c r="H3954" s="576">
        <v>375</v>
      </c>
      <c r="I3954" s="576">
        <v>75</v>
      </c>
    </row>
    <row r="3955" spans="1:9" ht="15">
      <c r="A3955" s="96">
        <v>3947</v>
      </c>
      <c r="B3955" s="96" t="s">
        <v>3930</v>
      </c>
      <c r="C3955" s="96" t="s">
        <v>7806</v>
      </c>
      <c r="D3955" s="96" t="s">
        <v>7807</v>
      </c>
      <c r="E3955" s="96" t="s">
        <v>3370</v>
      </c>
      <c r="F3955" s="96" t="s">
        <v>354</v>
      </c>
      <c r="G3955" s="576">
        <v>375</v>
      </c>
      <c r="H3955" s="576">
        <v>375</v>
      </c>
      <c r="I3955" s="576">
        <v>75</v>
      </c>
    </row>
    <row r="3956" spans="1:9" ht="15">
      <c r="A3956" s="96">
        <v>3948</v>
      </c>
      <c r="B3956" s="96" t="s">
        <v>4344</v>
      </c>
      <c r="C3956" s="96" t="s">
        <v>3423</v>
      </c>
      <c r="D3956" s="96" t="s">
        <v>7808</v>
      </c>
      <c r="E3956" s="96" t="s">
        <v>3370</v>
      </c>
      <c r="F3956" s="96" t="s">
        <v>354</v>
      </c>
      <c r="G3956" s="576">
        <v>375</v>
      </c>
      <c r="H3956" s="576">
        <v>375</v>
      </c>
      <c r="I3956" s="576">
        <v>75</v>
      </c>
    </row>
    <row r="3957" spans="1:9" ht="15">
      <c r="A3957" s="96">
        <v>3949</v>
      </c>
      <c r="B3957" s="96" t="s">
        <v>567</v>
      </c>
      <c r="C3957" s="96" t="s">
        <v>7809</v>
      </c>
      <c r="D3957" s="96" t="s">
        <v>7810</v>
      </c>
      <c r="E3957" s="96" t="s">
        <v>3370</v>
      </c>
      <c r="F3957" s="96" t="s">
        <v>354</v>
      </c>
      <c r="G3957" s="576">
        <v>375</v>
      </c>
      <c r="H3957" s="576">
        <v>375</v>
      </c>
      <c r="I3957" s="576">
        <v>75</v>
      </c>
    </row>
    <row r="3958" spans="1:9" ht="15">
      <c r="A3958" s="96">
        <v>3950</v>
      </c>
      <c r="B3958" s="96" t="s">
        <v>746</v>
      </c>
      <c r="C3958" s="96" t="s">
        <v>7811</v>
      </c>
      <c r="D3958" s="96" t="s">
        <v>7812</v>
      </c>
      <c r="E3958" s="96" t="s">
        <v>3370</v>
      </c>
      <c r="F3958" s="96" t="s">
        <v>354</v>
      </c>
      <c r="G3958" s="576">
        <v>187.5</v>
      </c>
      <c r="H3958" s="576">
        <v>187.5</v>
      </c>
      <c r="I3958" s="576">
        <v>37.5</v>
      </c>
    </row>
    <row r="3959" spans="1:9" ht="15">
      <c r="A3959" s="96">
        <v>3951</v>
      </c>
      <c r="B3959" s="96" t="s">
        <v>614</v>
      </c>
      <c r="C3959" s="96" t="s">
        <v>7742</v>
      </c>
      <c r="D3959" s="96" t="s">
        <v>7813</v>
      </c>
      <c r="E3959" s="96" t="s">
        <v>3370</v>
      </c>
      <c r="F3959" s="96" t="s">
        <v>354</v>
      </c>
      <c r="G3959" s="576">
        <v>375</v>
      </c>
      <c r="H3959" s="576">
        <v>375</v>
      </c>
      <c r="I3959" s="576">
        <v>75</v>
      </c>
    </row>
    <row r="3960" spans="1:9" ht="15">
      <c r="A3960" s="96">
        <v>3952</v>
      </c>
      <c r="B3960" s="96" t="s">
        <v>528</v>
      </c>
      <c r="C3960" s="96" t="s">
        <v>7814</v>
      </c>
      <c r="D3960" s="96" t="s">
        <v>7815</v>
      </c>
      <c r="E3960" s="96" t="s">
        <v>3370</v>
      </c>
      <c r="F3960" s="96" t="s">
        <v>354</v>
      </c>
      <c r="G3960" s="576">
        <v>375</v>
      </c>
      <c r="H3960" s="576">
        <v>375</v>
      </c>
      <c r="I3960" s="576">
        <v>75</v>
      </c>
    </row>
    <row r="3961" spans="1:9" ht="15">
      <c r="A3961" s="96">
        <v>3953</v>
      </c>
      <c r="B3961" s="96" t="s">
        <v>525</v>
      </c>
      <c r="C3961" s="96" t="s">
        <v>619</v>
      </c>
      <c r="D3961" s="96" t="s">
        <v>7816</v>
      </c>
      <c r="E3961" s="96" t="s">
        <v>3762</v>
      </c>
      <c r="F3961" s="96" t="s">
        <v>354</v>
      </c>
      <c r="G3961" s="576">
        <v>2875</v>
      </c>
      <c r="H3961" s="576">
        <v>2875</v>
      </c>
      <c r="I3961" s="576">
        <v>575</v>
      </c>
    </row>
    <row r="3962" spans="1:9" ht="15">
      <c r="A3962" s="96">
        <v>3954</v>
      </c>
      <c r="B3962" s="96" t="s">
        <v>800</v>
      </c>
      <c r="C3962" s="96" t="s">
        <v>7817</v>
      </c>
      <c r="D3962" s="96" t="s">
        <v>7818</v>
      </c>
      <c r="E3962" s="96" t="s">
        <v>3370</v>
      </c>
      <c r="F3962" s="96" t="s">
        <v>354</v>
      </c>
      <c r="G3962" s="576">
        <v>375</v>
      </c>
      <c r="H3962" s="576">
        <v>375</v>
      </c>
      <c r="I3962" s="576">
        <v>75</v>
      </c>
    </row>
    <row r="3963" spans="1:9" ht="15">
      <c r="A3963" s="96">
        <v>3955</v>
      </c>
      <c r="B3963" s="96" t="s">
        <v>506</v>
      </c>
      <c r="C3963" s="96" t="s">
        <v>7819</v>
      </c>
      <c r="D3963" s="96" t="s">
        <v>7820</v>
      </c>
      <c r="E3963" s="96" t="s">
        <v>3368</v>
      </c>
      <c r="F3963" s="96" t="s">
        <v>354</v>
      </c>
      <c r="G3963" s="576">
        <v>60</v>
      </c>
      <c r="H3963" s="576">
        <v>60</v>
      </c>
      <c r="I3963" s="576">
        <v>12</v>
      </c>
    </row>
    <row r="3964" spans="1:9" ht="15">
      <c r="A3964" s="96">
        <v>3956</v>
      </c>
      <c r="B3964" s="96" t="s">
        <v>7821</v>
      </c>
      <c r="C3964" s="96" t="s">
        <v>801</v>
      </c>
      <c r="D3964" s="96" t="s">
        <v>7822</v>
      </c>
      <c r="E3964" s="96" t="s">
        <v>3370</v>
      </c>
      <c r="F3964" s="96" t="s">
        <v>354</v>
      </c>
      <c r="G3964" s="576">
        <v>375</v>
      </c>
      <c r="H3964" s="576">
        <v>375</v>
      </c>
      <c r="I3964" s="576">
        <v>75</v>
      </c>
    </row>
    <row r="3965" spans="1:9" ht="15">
      <c r="A3965" s="96">
        <v>3957</v>
      </c>
      <c r="B3965" s="96" t="s">
        <v>563</v>
      </c>
      <c r="C3965" s="96" t="s">
        <v>7823</v>
      </c>
      <c r="D3965" s="96" t="s">
        <v>7824</v>
      </c>
      <c r="E3965" s="96" t="s">
        <v>3368</v>
      </c>
      <c r="F3965" s="96" t="s">
        <v>354</v>
      </c>
      <c r="G3965" s="576">
        <v>60</v>
      </c>
      <c r="H3965" s="576">
        <v>60</v>
      </c>
      <c r="I3965" s="576">
        <v>12</v>
      </c>
    </row>
    <row r="3966" spans="1:9" ht="15">
      <c r="A3966" s="96">
        <v>3958</v>
      </c>
      <c r="B3966" s="96" t="s">
        <v>7825</v>
      </c>
      <c r="C3966" s="96" t="s">
        <v>7826</v>
      </c>
      <c r="D3966" s="96" t="s">
        <v>7827</v>
      </c>
      <c r="E3966" s="96" t="s">
        <v>3368</v>
      </c>
      <c r="F3966" s="96" t="s">
        <v>354</v>
      </c>
      <c r="G3966" s="576">
        <v>60</v>
      </c>
      <c r="H3966" s="576">
        <v>60</v>
      </c>
      <c r="I3966" s="576">
        <v>12</v>
      </c>
    </row>
    <row r="3967" spans="1:9" ht="15">
      <c r="A3967" s="96">
        <v>3959</v>
      </c>
      <c r="B3967" s="96" t="s">
        <v>7828</v>
      </c>
      <c r="C3967" s="96" t="s">
        <v>801</v>
      </c>
      <c r="D3967" s="96" t="s">
        <v>7829</v>
      </c>
      <c r="E3967" s="96" t="s">
        <v>3370</v>
      </c>
      <c r="F3967" s="96" t="s">
        <v>354</v>
      </c>
      <c r="G3967" s="576">
        <v>375</v>
      </c>
      <c r="H3967" s="576">
        <v>375</v>
      </c>
      <c r="I3967" s="576">
        <v>75</v>
      </c>
    </row>
    <row r="3968" spans="1:9" ht="15">
      <c r="A3968" s="96">
        <v>3960</v>
      </c>
      <c r="B3968" s="96" t="s">
        <v>510</v>
      </c>
      <c r="C3968" s="96" t="s">
        <v>618</v>
      </c>
      <c r="D3968" s="96" t="s">
        <v>7830</v>
      </c>
      <c r="E3968" s="96" t="s">
        <v>3758</v>
      </c>
      <c r="F3968" s="96" t="s">
        <v>354</v>
      </c>
      <c r="G3968" s="576">
        <v>3960</v>
      </c>
      <c r="H3968" s="576">
        <v>3960</v>
      </c>
      <c r="I3968" s="576">
        <v>792</v>
      </c>
    </row>
    <row r="3969" spans="1:9" ht="15">
      <c r="A3969" s="96">
        <v>3961</v>
      </c>
      <c r="B3969" s="96" t="s">
        <v>581</v>
      </c>
      <c r="C3969" s="96" t="s">
        <v>4435</v>
      </c>
      <c r="D3969" s="96" t="s">
        <v>7831</v>
      </c>
      <c r="E3969" s="96" t="s">
        <v>3370</v>
      </c>
      <c r="F3969" s="96" t="s">
        <v>354</v>
      </c>
      <c r="G3969" s="576">
        <v>375</v>
      </c>
      <c r="H3969" s="576">
        <v>375</v>
      </c>
      <c r="I3969" s="576">
        <v>75</v>
      </c>
    </row>
    <row r="3970" spans="1:9" ht="15">
      <c r="A3970" s="96">
        <v>3962</v>
      </c>
      <c r="B3970" s="96" t="s">
        <v>528</v>
      </c>
      <c r="C3970" s="96" t="s">
        <v>4155</v>
      </c>
      <c r="D3970" s="96" t="s">
        <v>7832</v>
      </c>
      <c r="E3970" s="96" t="s">
        <v>3368</v>
      </c>
      <c r="F3970" s="96" t="s">
        <v>354</v>
      </c>
      <c r="G3970" s="576">
        <v>60</v>
      </c>
      <c r="H3970" s="576">
        <v>60</v>
      </c>
      <c r="I3970" s="576">
        <v>12</v>
      </c>
    </row>
    <row r="3971" spans="1:9" ht="15">
      <c r="A3971" s="96">
        <v>3963</v>
      </c>
      <c r="B3971" s="96" t="s">
        <v>7833</v>
      </c>
      <c r="C3971" s="96" t="s">
        <v>4456</v>
      </c>
      <c r="D3971" s="96" t="s">
        <v>7834</v>
      </c>
      <c r="E3971" s="96" t="s">
        <v>3370</v>
      </c>
      <c r="F3971" s="96" t="s">
        <v>354</v>
      </c>
      <c r="G3971" s="576">
        <v>375</v>
      </c>
      <c r="H3971" s="576">
        <v>375</v>
      </c>
      <c r="I3971" s="576">
        <v>75</v>
      </c>
    </row>
    <row r="3972" spans="1:9" ht="15">
      <c r="A3972" s="96">
        <v>3964</v>
      </c>
      <c r="B3972" s="96" t="s">
        <v>7835</v>
      </c>
      <c r="C3972" s="96" t="s">
        <v>7836</v>
      </c>
      <c r="D3972" s="96" t="s">
        <v>7837</v>
      </c>
      <c r="E3972" s="96" t="s">
        <v>3368</v>
      </c>
      <c r="F3972" s="96" t="s">
        <v>354</v>
      </c>
      <c r="G3972" s="576">
        <v>60</v>
      </c>
      <c r="H3972" s="576">
        <v>60</v>
      </c>
      <c r="I3972" s="576">
        <v>12</v>
      </c>
    </row>
    <row r="3973" spans="1:9" ht="15">
      <c r="A3973" s="96">
        <v>3965</v>
      </c>
      <c r="B3973" s="96" t="s">
        <v>511</v>
      </c>
      <c r="C3973" s="96" t="s">
        <v>7838</v>
      </c>
      <c r="D3973" s="96" t="s">
        <v>7839</v>
      </c>
      <c r="E3973" s="96" t="s">
        <v>3368</v>
      </c>
      <c r="F3973" s="96" t="s">
        <v>354</v>
      </c>
      <c r="G3973" s="576">
        <v>60</v>
      </c>
      <c r="H3973" s="576">
        <v>60</v>
      </c>
      <c r="I3973" s="576">
        <v>12</v>
      </c>
    </row>
    <row r="3974" spans="1:9" ht="15">
      <c r="A3974" s="96">
        <v>3966</v>
      </c>
      <c r="B3974" s="96" t="s">
        <v>536</v>
      </c>
      <c r="C3974" s="96" t="s">
        <v>7840</v>
      </c>
      <c r="D3974" s="96" t="s">
        <v>7841</v>
      </c>
      <c r="E3974" s="96" t="s">
        <v>3370</v>
      </c>
      <c r="F3974" s="96" t="s">
        <v>354</v>
      </c>
      <c r="G3974" s="576">
        <v>375</v>
      </c>
      <c r="H3974" s="576">
        <v>375</v>
      </c>
      <c r="I3974" s="576">
        <v>75</v>
      </c>
    </row>
    <row r="3975" spans="1:9" ht="15">
      <c r="A3975" s="96">
        <v>3967</v>
      </c>
      <c r="B3975" s="96" t="s">
        <v>578</v>
      </c>
      <c r="C3975" s="96" t="s">
        <v>886</v>
      </c>
      <c r="D3975" s="96" t="s">
        <v>7842</v>
      </c>
      <c r="E3975" s="96" t="s">
        <v>3443</v>
      </c>
      <c r="F3975" s="96" t="s">
        <v>354</v>
      </c>
      <c r="G3975" s="576">
        <v>60</v>
      </c>
      <c r="H3975" s="576">
        <v>60</v>
      </c>
      <c r="I3975" s="576">
        <v>12</v>
      </c>
    </row>
    <row r="3976" spans="1:9" ht="15">
      <c r="A3976" s="96">
        <v>3968</v>
      </c>
      <c r="B3976" s="96" t="s">
        <v>560</v>
      </c>
      <c r="C3976" s="96" t="s">
        <v>7843</v>
      </c>
      <c r="D3976" s="96" t="s">
        <v>7844</v>
      </c>
      <c r="E3976" s="96" t="s">
        <v>3370</v>
      </c>
      <c r="F3976" s="96" t="s">
        <v>354</v>
      </c>
      <c r="G3976" s="576">
        <v>375</v>
      </c>
      <c r="H3976" s="576">
        <v>375</v>
      </c>
      <c r="I3976" s="576">
        <v>75</v>
      </c>
    </row>
    <row r="3977" spans="1:9" ht="15">
      <c r="A3977" s="96">
        <v>3969</v>
      </c>
      <c r="B3977" s="96" t="s">
        <v>7845</v>
      </c>
      <c r="C3977" s="96" t="s">
        <v>812</v>
      </c>
      <c r="D3977" s="96" t="s">
        <v>7846</v>
      </c>
      <c r="E3977" s="96" t="s">
        <v>3368</v>
      </c>
      <c r="F3977" s="96" t="s">
        <v>354</v>
      </c>
      <c r="G3977" s="576">
        <v>60</v>
      </c>
      <c r="H3977" s="576">
        <v>60</v>
      </c>
      <c r="I3977" s="576">
        <v>12</v>
      </c>
    </row>
    <row r="3978" spans="1:9" ht="15">
      <c r="A3978" s="96">
        <v>3970</v>
      </c>
      <c r="B3978" s="96" t="s">
        <v>4051</v>
      </c>
      <c r="C3978" s="96" t="s">
        <v>3542</v>
      </c>
      <c r="D3978" s="96" t="s">
        <v>7847</v>
      </c>
      <c r="E3978" s="96" t="s">
        <v>3370</v>
      </c>
      <c r="F3978" s="96" t="s">
        <v>354</v>
      </c>
      <c r="G3978" s="576">
        <v>375</v>
      </c>
      <c r="H3978" s="576">
        <v>375</v>
      </c>
      <c r="I3978" s="576">
        <v>75</v>
      </c>
    </row>
    <row r="3979" spans="1:9" ht="15">
      <c r="A3979" s="96">
        <v>3971</v>
      </c>
      <c r="B3979" s="96" t="s">
        <v>3503</v>
      </c>
      <c r="C3979" s="96" t="s">
        <v>5165</v>
      </c>
      <c r="D3979" s="96" t="s">
        <v>7848</v>
      </c>
      <c r="E3979" s="96" t="s">
        <v>3368</v>
      </c>
      <c r="F3979" s="96" t="s">
        <v>354</v>
      </c>
      <c r="G3979" s="576">
        <v>60</v>
      </c>
      <c r="H3979" s="576">
        <v>60</v>
      </c>
      <c r="I3979" s="576">
        <v>12</v>
      </c>
    </row>
    <row r="3980" spans="1:9" ht="15">
      <c r="A3980" s="96">
        <v>3972</v>
      </c>
      <c r="B3980" s="96" t="s">
        <v>713</v>
      </c>
      <c r="C3980" s="96" t="s">
        <v>4441</v>
      </c>
      <c r="D3980" s="96" t="s">
        <v>7849</v>
      </c>
      <c r="E3980" s="96" t="s">
        <v>3370</v>
      </c>
      <c r="F3980" s="96" t="s">
        <v>354</v>
      </c>
      <c r="G3980" s="576">
        <v>375</v>
      </c>
      <c r="H3980" s="576">
        <v>375</v>
      </c>
      <c r="I3980" s="576">
        <v>75</v>
      </c>
    </row>
    <row r="3981" spans="1:9" ht="15">
      <c r="A3981" s="96">
        <v>3973</v>
      </c>
      <c r="B3981" s="96" t="s">
        <v>623</v>
      </c>
      <c r="C3981" s="96" t="s">
        <v>4548</v>
      </c>
      <c r="D3981" s="96" t="s">
        <v>7850</v>
      </c>
      <c r="E3981" s="96" t="s">
        <v>3368</v>
      </c>
      <c r="F3981" s="96" t="s">
        <v>354</v>
      </c>
      <c r="G3981" s="576">
        <v>60</v>
      </c>
      <c r="H3981" s="576">
        <v>60</v>
      </c>
      <c r="I3981" s="576">
        <v>12</v>
      </c>
    </row>
    <row r="3982" spans="1:9" ht="15">
      <c r="A3982" s="96">
        <v>3974</v>
      </c>
      <c r="B3982" s="96" t="s">
        <v>805</v>
      </c>
      <c r="C3982" s="96" t="s">
        <v>7851</v>
      </c>
      <c r="D3982" s="96" t="s">
        <v>7852</v>
      </c>
      <c r="E3982" s="96" t="s">
        <v>3368</v>
      </c>
      <c r="F3982" s="96" t="s">
        <v>354</v>
      </c>
      <c r="G3982" s="576">
        <v>60</v>
      </c>
      <c r="H3982" s="576">
        <v>60</v>
      </c>
      <c r="I3982" s="576">
        <v>12</v>
      </c>
    </row>
    <row r="3983" spans="1:9" ht="15">
      <c r="A3983" s="96">
        <v>3975</v>
      </c>
      <c r="B3983" s="96" t="s">
        <v>7853</v>
      </c>
      <c r="C3983" s="96" t="s">
        <v>7854</v>
      </c>
      <c r="D3983" s="96" t="s">
        <v>7855</v>
      </c>
      <c r="E3983" s="96" t="s">
        <v>3370</v>
      </c>
      <c r="F3983" s="96" t="s">
        <v>354</v>
      </c>
      <c r="G3983" s="576">
        <v>375</v>
      </c>
      <c r="H3983" s="576">
        <v>375</v>
      </c>
      <c r="I3983" s="576">
        <v>75</v>
      </c>
    </row>
    <row r="3984" spans="1:9" ht="15">
      <c r="A3984" s="96">
        <v>3976</v>
      </c>
      <c r="B3984" s="96" t="s">
        <v>509</v>
      </c>
      <c r="C3984" s="96" t="s">
        <v>7856</v>
      </c>
      <c r="D3984" s="96" t="s">
        <v>7857</v>
      </c>
      <c r="E3984" s="96" t="s">
        <v>3370</v>
      </c>
      <c r="F3984" s="96" t="s">
        <v>354</v>
      </c>
      <c r="G3984" s="576">
        <v>375</v>
      </c>
      <c r="H3984" s="576">
        <v>375</v>
      </c>
      <c r="I3984" s="576">
        <v>75</v>
      </c>
    </row>
    <row r="3985" spans="1:9" ht="15">
      <c r="A3985" s="96">
        <v>3977</v>
      </c>
      <c r="B3985" s="96" t="s">
        <v>530</v>
      </c>
      <c r="C3985" s="96" t="s">
        <v>4321</v>
      </c>
      <c r="D3985" s="96" t="s">
        <v>7858</v>
      </c>
      <c r="E3985" s="96" t="s">
        <v>3368</v>
      </c>
      <c r="F3985" s="96" t="s">
        <v>354</v>
      </c>
      <c r="G3985" s="576">
        <v>60</v>
      </c>
      <c r="H3985" s="576">
        <v>60</v>
      </c>
      <c r="I3985" s="576">
        <v>12</v>
      </c>
    </row>
    <row r="3986" spans="1:9" ht="15">
      <c r="A3986" s="96">
        <v>3978</v>
      </c>
      <c r="B3986" s="96" t="s">
        <v>3659</v>
      </c>
      <c r="C3986" s="96" t="s">
        <v>7836</v>
      </c>
      <c r="D3986" s="96" t="s">
        <v>7859</v>
      </c>
      <c r="E3986" s="96" t="s">
        <v>3370</v>
      </c>
      <c r="F3986" s="96" t="s">
        <v>354</v>
      </c>
      <c r="G3986" s="576">
        <v>375</v>
      </c>
      <c r="H3986" s="576">
        <v>375</v>
      </c>
      <c r="I3986" s="576">
        <v>75</v>
      </c>
    </row>
    <row r="3987" spans="1:9" ht="15">
      <c r="A3987" s="96">
        <v>3979</v>
      </c>
      <c r="B3987" s="96" t="s">
        <v>594</v>
      </c>
      <c r="C3987" s="96" t="s">
        <v>4046</v>
      </c>
      <c r="D3987" s="96" t="s">
        <v>7860</v>
      </c>
      <c r="E3987" s="96" t="s">
        <v>3370</v>
      </c>
      <c r="F3987" s="96" t="s">
        <v>354</v>
      </c>
      <c r="G3987" s="576">
        <v>375</v>
      </c>
      <c r="H3987" s="576">
        <v>375</v>
      </c>
      <c r="I3987" s="576">
        <v>75</v>
      </c>
    </row>
    <row r="3988" spans="1:9" ht="15">
      <c r="A3988" s="96">
        <v>3980</v>
      </c>
      <c r="B3988" s="96" t="s">
        <v>800</v>
      </c>
      <c r="C3988" s="96" t="s">
        <v>7861</v>
      </c>
      <c r="D3988" s="96" t="s">
        <v>7862</v>
      </c>
      <c r="E3988" s="96" t="s">
        <v>3368</v>
      </c>
      <c r="F3988" s="96" t="s">
        <v>354</v>
      </c>
      <c r="G3988" s="576">
        <v>60</v>
      </c>
      <c r="H3988" s="576">
        <v>60</v>
      </c>
      <c r="I3988" s="576">
        <v>12</v>
      </c>
    </row>
    <row r="3989" spans="1:9" ht="15">
      <c r="A3989" s="96">
        <v>3981</v>
      </c>
      <c r="B3989" s="96" t="s">
        <v>3968</v>
      </c>
      <c r="C3989" s="96" t="s">
        <v>7863</v>
      </c>
      <c r="D3989" s="96" t="s">
        <v>7864</v>
      </c>
      <c r="E3989" s="96" t="s">
        <v>3368</v>
      </c>
      <c r="F3989" s="96" t="s">
        <v>354</v>
      </c>
      <c r="G3989" s="576">
        <v>60</v>
      </c>
      <c r="H3989" s="576">
        <v>60</v>
      </c>
      <c r="I3989" s="576">
        <v>12</v>
      </c>
    </row>
    <row r="3990" spans="1:9" ht="15">
      <c r="A3990" s="96">
        <v>3982</v>
      </c>
      <c r="B3990" s="96" t="s">
        <v>7865</v>
      </c>
      <c r="C3990" s="96" t="s">
        <v>618</v>
      </c>
      <c r="D3990" s="96" t="s">
        <v>7866</v>
      </c>
      <c r="E3990" s="96" t="s">
        <v>3368</v>
      </c>
      <c r="F3990" s="96" t="s">
        <v>354</v>
      </c>
      <c r="G3990" s="576">
        <v>60</v>
      </c>
      <c r="H3990" s="576">
        <v>60</v>
      </c>
      <c r="I3990" s="576">
        <v>12</v>
      </c>
    </row>
    <row r="3991" spans="1:9" ht="15">
      <c r="A3991" s="96">
        <v>3983</v>
      </c>
      <c r="B3991" s="96" t="s">
        <v>7867</v>
      </c>
      <c r="C3991" s="96" t="s">
        <v>618</v>
      </c>
      <c r="D3991" s="96" t="s">
        <v>7868</v>
      </c>
      <c r="E3991" s="96" t="s">
        <v>3368</v>
      </c>
      <c r="F3991" s="96" t="s">
        <v>354</v>
      </c>
      <c r="G3991" s="576">
        <v>60</v>
      </c>
      <c r="H3991" s="576">
        <v>60</v>
      </c>
      <c r="I3991" s="576">
        <v>12</v>
      </c>
    </row>
    <row r="3992" spans="1:9" ht="15">
      <c r="A3992" s="96">
        <v>3984</v>
      </c>
      <c r="B3992" s="96" t="s">
        <v>4360</v>
      </c>
      <c r="C3992" s="96" t="s">
        <v>7869</v>
      </c>
      <c r="D3992" s="96" t="s">
        <v>7870</v>
      </c>
      <c r="E3992" s="96" t="s">
        <v>3368</v>
      </c>
      <c r="F3992" s="96" t="s">
        <v>354</v>
      </c>
      <c r="G3992" s="576">
        <v>60</v>
      </c>
      <c r="H3992" s="576">
        <v>60</v>
      </c>
      <c r="I3992" s="576">
        <v>12</v>
      </c>
    </row>
    <row r="3993" spans="1:9" ht="15">
      <c r="A3993" s="96">
        <v>3985</v>
      </c>
      <c r="B3993" s="96" t="s">
        <v>7871</v>
      </c>
      <c r="C3993" s="96" t="s">
        <v>7872</v>
      </c>
      <c r="D3993" s="96" t="s">
        <v>7873</v>
      </c>
      <c r="E3993" s="96" t="s">
        <v>3370</v>
      </c>
      <c r="F3993" s="96" t="s">
        <v>354</v>
      </c>
      <c r="G3993" s="576">
        <v>375</v>
      </c>
      <c r="H3993" s="576">
        <v>375</v>
      </c>
      <c r="I3993" s="576">
        <v>75</v>
      </c>
    </row>
    <row r="3994" spans="1:9" ht="15">
      <c r="A3994" s="96">
        <v>3986</v>
      </c>
      <c r="B3994" s="96" t="s">
        <v>7874</v>
      </c>
      <c r="C3994" s="96" t="s">
        <v>7875</v>
      </c>
      <c r="D3994" s="96" t="s">
        <v>7876</v>
      </c>
      <c r="E3994" s="96" t="s">
        <v>3370</v>
      </c>
      <c r="F3994" s="96" t="s">
        <v>354</v>
      </c>
      <c r="G3994" s="576">
        <v>375</v>
      </c>
      <c r="H3994" s="576">
        <v>375</v>
      </c>
      <c r="I3994" s="576">
        <v>75</v>
      </c>
    </row>
    <row r="3995" spans="1:9" ht="15">
      <c r="A3995" s="96">
        <v>3987</v>
      </c>
      <c r="B3995" s="96" t="s">
        <v>7877</v>
      </c>
      <c r="C3995" s="96" t="s">
        <v>6785</v>
      </c>
      <c r="D3995" s="96" t="s">
        <v>7878</v>
      </c>
      <c r="E3995" s="96" t="s">
        <v>3370</v>
      </c>
      <c r="F3995" s="96" t="s">
        <v>354</v>
      </c>
      <c r="G3995" s="576">
        <v>375</v>
      </c>
      <c r="H3995" s="576">
        <v>375</v>
      </c>
      <c r="I3995" s="576">
        <v>75</v>
      </c>
    </row>
    <row r="3996" spans="1:9" ht="15">
      <c r="A3996" s="96">
        <v>3988</v>
      </c>
      <c r="B3996" s="96" t="s">
        <v>519</v>
      </c>
      <c r="C3996" s="96" t="s">
        <v>7826</v>
      </c>
      <c r="D3996" s="96" t="s">
        <v>7879</v>
      </c>
      <c r="E3996" s="96" t="s">
        <v>3368</v>
      </c>
      <c r="F3996" s="96" t="s">
        <v>354</v>
      </c>
      <c r="G3996" s="576">
        <v>60</v>
      </c>
      <c r="H3996" s="576">
        <v>60</v>
      </c>
      <c r="I3996" s="576">
        <v>12</v>
      </c>
    </row>
    <row r="3997" spans="1:9" ht="15">
      <c r="A3997" s="96">
        <v>3989</v>
      </c>
      <c r="B3997" s="96" t="s">
        <v>7880</v>
      </c>
      <c r="C3997" s="96" t="s">
        <v>7881</v>
      </c>
      <c r="D3997" s="96" t="s">
        <v>7882</v>
      </c>
      <c r="E3997" s="96" t="s">
        <v>3368</v>
      </c>
      <c r="F3997" s="96" t="s">
        <v>354</v>
      </c>
      <c r="G3997" s="576">
        <v>60</v>
      </c>
      <c r="H3997" s="576">
        <v>60</v>
      </c>
      <c r="I3997" s="576">
        <v>12</v>
      </c>
    </row>
    <row r="3998" spans="1:9" ht="15">
      <c r="A3998" s="96">
        <v>3990</v>
      </c>
      <c r="B3998" s="96" t="s">
        <v>583</v>
      </c>
      <c r="C3998" s="96" t="s">
        <v>544</v>
      </c>
      <c r="D3998" s="96" t="s">
        <v>7883</v>
      </c>
      <c r="E3998" s="96" t="s">
        <v>3760</v>
      </c>
      <c r="F3998" s="96" t="s">
        <v>354</v>
      </c>
      <c r="G3998" s="576">
        <v>2250</v>
      </c>
      <c r="H3998" s="576">
        <v>2250</v>
      </c>
      <c r="I3998" s="576">
        <v>450</v>
      </c>
    </row>
    <row r="3999" spans="1:9" ht="15">
      <c r="A3999" s="96">
        <v>3991</v>
      </c>
      <c r="B3999" s="96" t="s">
        <v>655</v>
      </c>
      <c r="C3999" s="96" t="s">
        <v>7884</v>
      </c>
      <c r="D3999" s="96" t="s">
        <v>7885</v>
      </c>
      <c r="E3999" s="96" t="s">
        <v>3368</v>
      </c>
      <c r="F3999" s="96" t="s">
        <v>354</v>
      </c>
      <c r="G3999" s="576">
        <v>60</v>
      </c>
      <c r="H3999" s="576">
        <v>60</v>
      </c>
      <c r="I3999" s="576">
        <v>12</v>
      </c>
    </row>
    <row r="4000" spans="1:9" ht="15">
      <c r="A4000" s="96">
        <v>3992</v>
      </c>
      <c r="B4000" s="96" t="s">
        <v>623</v>
      </c>
      <c r="C4000" s="96" t="s">
        <v>7886</v>
      </c>
      <c r="D4000" s="96" t="s">
        <v>7887</v>
      </c>
      <c r="E4000" s="96" t="s">
        <v>3370</v>
      </c>
      <c r="F4000" s="96" t="s">
        <v>354</v>
      </c>
      <c r="G4000" s="576">
        <v>375</v>
      </c>
      <c r="H4000" s="576">
        <v>375</v>
      </c>
      <c r="I4000" s="576">
        <v>75</v>
      </c>
    </row>
    <row r="4001" spans="1:9" ht="15">
      <c r="A4001" s="96">
        <v>3993</v>
      </c>
      <c r="B4001" s="96" t="s">
        <v>517</v>
      </c>
      <c r="C4001" s="96" t="s">
        <v>7888</v>
      </c>
      <c r="D4001" s="96" t="s">
        <v>7889</v>
      </c>
      <c r="E4001" s="96" t="s">
        <v>3368</v>
      </c>
      <c r="F4001" s="96" t="s">
        <v>354</v>
      </c>
      <c r="G4001" s="576">
        <v>60</v>
      </c>
      <c r="H4001" s="576">
        <v>60</v>
      </c>
      <c r="I4001" s="576">
        <v>12</v>
      </c>
    </row>
    <row r="4002" spans="1:9" ht="15">
      <c r="A4002" s="96">
        <v>3994</v>
      </c>
      <c r="B4002" s="96" t="s">
        <v>3887</v>
      </c>
      <c r="C4002" s="96" t="s">
        <v>7890</v>
      </c>
      <c r="D4002" s="96" t="s">
        <v>7891</v>
      </c>
      <c r="E4002" s="96" t="s">
        <v>3368</v>
      </c>
      <c r="F4002" s="96" t="s">
        <v>354</v>
      </c>
      <c r="G4002" s="576">
        <v>60</v>
      </c>
      <c r="H4002" s="576">
        <v>60</v>
      </c>
      <c r="I4002" s="576">
        <v>12</v>
      </c>
    </row>
    <row r="4003" spans="1:9" ht="15">
      <c r="A4003" s="96">
        <v>3995</v>
      </c>
      <c r="B4003" s="96" t="s">
        <v>731</v>
      </c>
      <c r="C4003" s="96" t="s">
        <v>7892</v>
      </c>
      <c r="D4003" s="96" t="s">
        <v>7893</v>
      </c>
      <c r="E4003" s="96" t="s">
        <v>3370</v>
      </c>
      <c r="F4003" s="96" t="s">
        <v>354</v>
      </c>
      <c r="G4003" s="576">
        <v>375</v>
      </c>
      <c r="H4003" s="576">
        <v>375</v>
      </c>
      <c r="I4003" s="576">
        <v>75</v>
      </c>
    </row>
    <row r="4004" spans="1:9" ht="15">
      <c r="A4004" s="96">
        <v>3996</v>
      </c>
      <c r="B4004" s="96" t="s">
        <v>4588</v>
      </c>
      <c r="C4004" s="96" t="s">
        <v>7894</v>
      </c>
      <c r="D4004" s="96" t="s">
        <v>7895</v>
      </c>
      <c r="E4004" s="96" t="s">
        <v>3370</v>
      </c>
      <c r="F4004" s="96" t="s">
        <v>354</v>
      </c>
      <c r="G4004" s="576">
        <v>375</v>
      </c>
      <c r="H4004" s="576">
        <v>375</v>
      </c>
      <c r="I4004" s="576">
        <v>75</v>
      </c>
    </row>
    <row r="4005" spans="1:9" ht="15">
      <c r="A4005" s="96">
        <v>3997</v>
      </c>
      <c r="B4005" s="96" t="s">
        <v>3574</v>
      </c>
      <c r="C4005" s="96" t="s">
        <v>1125</v>
      </c>
      <c r="D4005" s="96" t="s">
        <v>7896</v>
      </c>
      <c r="E4005" s="96" t="s">
        <v>3368</v>
      </c>
      <c r="F4005" s="96" t="s">
        <v>354</v>
      </c>
      <c r="G4005" s="576">
        <v>60</v>
      </c>
      <c r="H4005" s="576">
        <v>60</v>
      </c>
      <c r="I4005" s="576">
        <v>12</v>
      </c>
    </row>
    <row r="4006" spans="1:9" ht="15">
      <c r="A4006" s="96">
        <v>3998</v>
      </c>
      <c r="B4006" s="96" t="s">
        <v>7897</v>
      </c>
      <c r="C4006" s="96" t="s">
        <v>7898</v>
      </c>
      <c r="D4006" s="96" t="s">
        <v>7899</v>
      </c>
      <c r="E4006" s="96" t="s">
        <v>3370</v>
      </c>
      <c r="F4006" s="96" t="s">
        <v>354</v>
      </c>
      <c r="G4006" s="576">
        <v>375</v>
      </c>
      <c r="H4006" s="576">
        <v>375</v>
      </c>
      <c r="I4006" s="576">
        <v>75</v>
      </c>
    </row>
    <row r="4007" spans="1:9" ht="15">
      <c r="A4007" s="96">
        <v>3999</v>
      </c>
      <c r="B4007" s="96" t="s">
        <v>3812</v>
      </c>
      <c r="C4007" s="96" t="s">
        <v>7900</v>
      </c>
      <c r="D4007" s="96" t="s">
        <v>7901</v>
      </c>
      <c r="E4007" s="96" t="s">
        <v>3370</v>
      </c>
      <c r="F4007" s="96" t="s">
        <v>354</v>
      </c>
      <c r="G4007" s="576">
        <v>375</v>
      </c>
      <c r="H4007" s="576">
        <v>375</v>
      </c>
      <c r="I4007" s="576">
        <v>75</v>
      </c>
    </row>
    <row r="4008" spans="1:9" ht="15">
      <c r="A4008" s="96">
        <v>4000</v>
      </c>
      <c r="B4008" s="96" t="s">
        <v>510</v>
      </c>
      <c r="C4008" s="96" t="s">
        <v>7902</v>
      </c>
      <c r="D4008" s="96" t="s">
        <v>7903</v>
      </c>
      <c r="E4008" s="96" t="s">
        <v>3370</v>
      </c>
      <c r="F4008" s="96" t="s">
        <v>354</v>
      </c>
      <c r="G4008" s="576">
        <v>375</v>
      </c>
      <c r="H4008" s="576">
        <v>375</v>
      </c>
      <c r="I4008" s="576">
        <v>75</v>
      </c>
    </row>
    <row r="4009" spans="1:9" ht="15">
      <c r="A4009" s="96">
        <v>4001</v>
      </c>
      <c r="B4009" s="96" t="s">
        <v>581</v>
      </c>
      <c r="C4009" s="96" t="s">
        <v>7904</v>
      </c>
      <c r="D4009" s="96" t="s">
        <v>7905</v>
      </c>
      <c r="E4009" s="96" t="s">
        <v>3368</v>
      </c>
      <c r="F4009" s="96" t="s">
        <v>354</v>
      </c>
      <c r="G4009" s="576">
        <v>60</v>
      </c>
      <c r="H4009" s="576">
        <v>60</v>
      </c>
      <c r="I4009" s="576">
        <v>12</v>
      </c>
    </row>
    <row r="4010" spans="1:9" ht="15">
      <c r="A4010" s="96">
        <v>4002</v>
      </c>
      <c r="B4010" s="96" t="s">
        <v>7906</v>
      </c>
      <c r="C4010" s="96" t="s">
        <v>546</v>
      </c>
      <c r="D4010" s="96" t="s">
        <v>7907</v>
      </c>
      <c r="E4010" s="96" t="s">
        <v>3370</v>
      </c>
      <c r="F4010" s="96" t="s">
        <v>354</v>
      </c>
      <c r="G4010" s="576">
        <v>375</v>
      </c>
      <c r="H4010" s="576">
        <v>375</v>
      </c>
      <c r="I4010" s="576">
        <v>75</v>
      </c>
    </row>
    <row r="4011" spans="1:9" ht="15">
      <c r="A4011" s="96">
        <v>4003</v>
      </c>
      <c r="B4011" s="96" t="s">
        <v>633</v>
      </c>
      <c r="C4011" s="96" t="s">
        <v>5244</v>
      </c>
      <c r="D4011" s="96" t="s">
        <v>7908</v>
      </c>
      <c r="E4011" s="96" t="s">
        <v>3370</v>
      </c>
      <c r="F4011" s="96" t="s">
        <v>354</v>
      </c>
      <c r="G4011" s="576">
        <v>375</v>
      </c>
      <c r="H4011" s="576">
        <v>375</v>
      </c>
      <c r="I4011" s="576">
        <v>75</v>
      </c>
    </row>
    <row r="4012" spans="1:9" ht="15">
      <c r="A4012" s="96">
        <v>4004</v>
      </c>
      <c r="B4012" s="96" t="s">
        <v>784</v>
      </c>
      <c r="C4012" s="96" t="s">
        <v>7909</v>
      </c>
      <c r="D4012" s="96" t="s">
        <v>7910</v>
      </c>
      <c r="E4012" s="96" t="s">
        <v>3368</v>
      </c>
      <c r="F4012" s="96" t="s">
        <v>354</v>
      </c>
      <c r="G4012" s="576">
        <v>60</v>
      </c>
      <c r="H4012" s="576">
        <v>60</v>
      </c>
      <c r="I4012" s="576">
        <v>12</v>
      </c>
    </row>
    <row r="4013" spans="1:9" ht="15">
      <c r="A4013" s="96">
        <v>4005</v>
      </c>
      <c r="B4013" s="96" t="s">
        <v>3548</v>
      </c>
      <c r="C4013" s="96" t="s">
        <v>7911</v>
      </c>
      <c r="D4013" s="96" t="s">
        <v>7912</v>
      </c>
      <c r="E4013" s="96" t="s">
        <v>3370</v>
      </c>
      <c r="F4013" s="96" t="s">
        <v>354</v>
      </c>
      <c r="G4013" s="576">
        <v>375</v>
      </c>
      <c r="H4013" s="576">
        <v>375</v>
      </c>
      <c r="I4013" s="576">
        <v>75</v>
      </c>
    </row>
    <row r="4014" spans="1:9" ht="15">
      <c r="A4014" s="96">
        <v>4006</v>
      </c>
      <c r="B4014" s="96" t="s">
        <v>7913</v>
      </c>
      <c r="C4014" s="96" t="s">
        <v>7914</v>
      </c>
      <c r="D4014" s="96" t="s">
        <v>7915</v>
      </c>
      <c r="E4014" s="96" t="s">
        <v>3368</v>
      </c>
      <c r="F4014" s="96" t="s">
        <v>354</v>
      </c>
      <c r="G4014" s="576">
        <v>60</v>
      </c>
      <c r="H4014" s="576">
        <v>60</v>
      </c>
      <c r="I4014" s="576">
        <v>12</v>
      </c>
    </row>
    <row r="4015" spans="1:9" ht="15">
      <c r="A4015" s="96">
        <v>4007</v>
      </c>
      <c r="B4015" s="96" t="s">
        <v>7916</v>
      </c>
      <c r="C4015" s="96" t="s">
        <v>3390</v>
      </c>
      <c r="D4015" s="96" t="s">
        <v>7917</v>
      </c>
      <c r="E4015" s="96" t="s">
        <v>3370</v>
      </c>
      <c r="F4015" s="96" t="s">
        <v>354</v>
      </c>
      <c r="G4015" s="576">
        <v>375</v>
      </c>
      <c r="H4015" s="576">
        <v>375</v>
      </c>
      <c r="I4015" s="576">
        <v>75</v>
      </c>
    </row>
    <row r="4016" spans="1:9" ht="15">
      <c r="A4016" s="96">
        <v>4008</v>
      </c>
      <c r="B4016" s="96" t="s">
        <v>7918</v>
      </c>
      <c r="C4016" s="96" t="s">
        <v>957</v>
      </c>
      <c r="D4016" s="96" t="s">
        <v>7919</v>
      </c>
      <c r="E4016" s="96" t="s">
        <v>3368</v>
      </c>
      <c r="F4016" s="96" t="s">
        <v>354</v>
      </c>
      <c r="G4016" s="576">
        <v>60</v>
      </c>
      <c r="H4016" s="576">
        <v>60</v>
      </c>
      <c r="I4016" s="576">
        <v>12</v>
      </c>
    </row>
    <row r="4017" spans="1:9" ht="15">
      <c r="A4017" s="96">
        <v>4009</v>
      </c>
      <c r="B4017" s="96" t="s">
        <v>7920</v>
      </c>
      <c r="C4017" s="96" t="s">
        <v>3465</v>
      </c>
      <c r="D4017" s="96" t="s">
        <v>7921</v>
      </c>
      <c r="E4017" s="96" t="s">
        <v>3370</v>
      </c>
      <c r="F4017" s="96" t="s">
        <v>354</v>
      </c>
      <c r="G4017" s="576">
        <v>375</v>
      </c>
      <c r="H4017" s="576">
        <v>375</v>
      </c>
      <c r="I4017" s="576">
        <v>75</v>
      </c>
    </row>
    <row r="4018" spans="1:9" ht="15">
      <c r="A4018" s="96">
        <v>4010</v>
      </c>
      <c r="B4018" s="96" t="s">
        <v>781</v>
      </c>
      <c r="C4018" s="96" t="s">
        <v>7922</v>
      </c>
      <c r="D4018" s="96" t="s">
        <v>7923</v>
      </c>
      <c r="E4018" s="96" t="s">
        <v>3368</v>
      </c>
      <c r="F4018" s="96" t="s">
        <v>354</v>
      </c>
      <c r="G4018" s="576">
        <v>60</v>
      </c>
      <c r="H4018" s="576">
        <v>60</v>
      </c>
      <c r="I4018" s="576">
        <v>12</v>
      </c>
    </row>
    <row r="4019" spans="1:9" ht="15">
      <c r="A4019" s="96">
        <v>4011</v>
      </c>
      <c r="B4019" s="96" t="s">
        <v>713</v>
      </c>
      <c r="C4019" s="96" t="s">
        <v>783</v>
      </c>
      <c r="D4019" s="96" t="s">
        <v>7924</v>
      </c>
      <c r="E4019" s="96" t="s">
        <v>3368</v>
      </c>
      <c r="F4019" s="96" t="s">
        <v>354</v>
      </c>
      <c r="G4019" s="576">
        <v>60</v>
      </c>
      <c r="H4019" s="576">
        <v>60</v>
      </c>
      <c r="I4019" s="576">
        <v>12</v>
      </c>
    </row>
    <row r="4020" spans="1:9" ht="15">
      <c r="A4020" s="96">
        <v>4012</v>
      </c>
      <c r="B4020" s="96" t="s">
        <v>7925</v>
      </c>
      <c r="C4020" s="96" t="s">
        <v>7926</v>
      </c>
      <c r="D4020" s="96" t="s">
        <v>7927</v>
      </c>
      <c r="E4020" s="96" t="s">
        <v>3370</v>
      </c>
      <c r="F4020" s="96" t="s">
        <v>354</v>
      </c>
      <c r="G4020" s="576">
        <v>375</v>
      </c>
      <c r="H4020" s="576">
        <v>375</v>
      </c>
      <c r="I4020" s="576">
        <v>75</v>
      </c>
    </row>
    <row r="4021" spans="1:9" ht="15">
      <c r="A4021" s="96">
        <v>4013</v>
      </c>
      <c r="B4021" s="96" t="s">
        <v>724</v>
      </c>
      <c r="C4021" s="96" t="s">
        <v>930</v>
      </c>
      <c r="D4021" s="96" t="s">
        <v>7928</v>
      </c>
      <c r="E4021" s="96" t="s">
        <v>3368</v>
      </c>
      <c r="F4021" s="96" t="s">
        <v>354</v>
      </c>
      <c r="G4021" s="576">
        <v>60</v>
      </c>
      <c r="H4021" s="576">
        <v>60</v>
      </c>
      <c r="I4021" s="576">
        <v>12</v>
      </c>
    </row>
    <row r="4022" spans="1:9" ht="15">
      <c r="A4022" s="96">
        <v>4014</v>
      </c>
      <c r="B4022" s="96" t="s">
        <v>7929</v>
      </c>
      <c r="C4022" s="96" t="s">
        <v>3470</v>
      </c>
      <c r="D4022" s="96" t="s">
        <v>7930</v>
      </c>
      <c r="E4022" s="96" t="s">
        <v>3370</v>
      </c>
      <c r="F4022" s="96" t="s">
        <v>354</v>
      </c>
      <c r="G4022" s="576">
        <v>375</v>
      </c>
      <c r="H4022" s="576">
        <v>375</v>
      </c>
      <c r="I4022" s="576">
        <v>75</v>
      </c>
    </row>
    <row r="4023" spans="1:9" ht="15">
      <c r="A4023" s="96">
        <v>4015</v>
      </c>
      <c r="B4023" s="96" t="s">
        <v>533</v>
      </c>
      <c r="C4023" s="96" t="s">
        <v>7931</v>
      </c>
      <c r="D4023" s="96" t="s">
        <v>7932</v>
      </c>
      <c r="E4023" s="96" t="s">
        <v>3368</v>
      </c>
      <c r="F4023" s="96" t="s">
        <v>354</v>
      </c>
      <c r="G4023" s="576">
        <v>60</v>
      </c>
      <c r="H4023" s="576">
        <v>60</v>
      </c>
      <c r="I4023" s="576">
        <v>12</v>
      </c>
    </row>
    <row r="4024" spans="1:9" ht="15">
      <c r="A4024" s="96">
        <v>4016</v>
      </c>
      <c r="B4024" s="96" t="s">
        <v>1057</v>
      </c>
      <c r="C4024" s="96" t="s">
        <v>3465</v>
      </c>
      <c r="D4024" s="96" t="s">
        <v>7933</v>
      </c>
      <c r="E4024" s="96" t="s">
        <v>3368</v>
      </c>
      <c r="F4024" s="96" t="s">
        <v>354</v>
      </c>
      <c r="G4024" s="576">
        <v>60</v>
      </c>
      <c r="H4024" s="576">
        <v>60</v>
      </c>
      <c r="I4024" s="576">
        <v>12</v>
      </c>
    </row>
    <row r="4025" spans="1:9" ht="15">
      <c r="A4025" s="96">
        <v>4017</v>
      </c>
      <c r="B4025" s="96" t="s">
        <v>7934</v>
      </c>
      <c r="C4025" s="96" t="s">
        <v>7935</v>
      </c>
      <c r="D4025" s="96" t="s">
        <v>7936</v>
      </c>
      <c r="E4025" s="96" t="s">
        <v>3370</v>
      </c>
      <c r="F4025" s="96" t="s">
        <v>354</v>
      </c>
      <c r="G4025" s="576">
        <v>375</v>
      </c>
      <c r="H4025" s="576">
        <v>375</v>
      </c>
      <c r="I4025" s="576">
        <v>75</v>
      </c>
    </row>
    <row r="4026" spans="1:9" ht="15">
      <c r="A4026" s="96">
        <v>4018</v>
      </c>
      <c r="B4026" s="96" t="s">
        <v>7937</v>
      </c>
      <c r="C4026" s="96" t="s">
        <v>7938</v>
      </c>
      <c r="D4026" s="96" t="s">
        <v>7939</v>
      </c>
      <c r="E4026" s="96" t="s">
        <v>3368</v>
      </c>
      <c r="F4026" s="96" t="s">
        <v>354</v>
      </c>
      <c r="G4026" s="576">
        <v>60</v>
      </c>
      <c r="H4026" s="576">
        <v>60</v>
      </c>
      <c r="I4026" s="576">
        <v>12</v>
      </c>
    </row>
    <row r="4027" spans="1:9" ht="15">
      <c r="A4027" s="96">
        <v>4019</v>
      </c>
      <c r="B4027" s="96" t="s">
        <v>717</v>
      </c>
      <c r="C4027" s="96" t="s">
        <v>639</v>
      </c>
      <c r="D4027" s="96" t="s">
        <v>7940</v>
      </c>
      <c r="E4027" s="96" t="s">
        <v>3370</v>
      </c>
      <c r="F4027" s="96" t="s">
        <v>354</v>
      </c>
      <c r="G4027" s="576">
        <v>375</v>
      </c>
      <c r="H4027" s="576">
        <v>375</v>
      </c>
      <c r="I4027" s="576">
        <v>75</v>
      </c>
    </row>
    <row r="4028" spans="1:9" ht="15">
      <c r="A4028" s="96">
        <v>4020</v>
      </c>
      <c r="B4028" s="96" t="s">
        <v>7941</v>
      </c>
      <c r="C4028" s="96" t="s">
        <v>7942</v>
      </c>
      <c r="D4028" s="96" t="s">
        <v>7943</v>
      </c>
      <c r="E4028" s="96" t="s">
        <v>3368</v>
      </c>
      <c r="F4028" s="96" t="s">
        <v>354</v>
      </c>
      <c r="G4028" s="576">
        <v>60</v>
      </c>
      <c r="H4028" s="576">
        <v>60</v>
      </c>
      <c r="I4028" s="576">
        <v>12</v>
      </c>
    </row>
    <row r="4029" spans="1:9" ht="15">
      <c r="A4029" s="96">
        <v>4021</v>
      </c>
      <c r="B4029" s="96" t="s">
        <v>3375</v>
      </c>
      <c r="C4029" s="96" t="s">
        <v>7944</v>
      </c>
      <c r="D4029" s="96" t="s">
        <v>7945</v>
      </c>
      <c r="E4029" s="96" t="s">
        <v>3370</v>
      </c>
      <c r="F4029" s="96" t="s">
        <v>354</v>
      </c>
      <c r="G4029" s="576">
        <v>375</v>
      </c>
      <c r="H4029" s="576">
        <v>375</v>
      </c>
      <c r="I4029" s="576">
        <v>75</v>
      </c>
    </row>
    <row r="4030" spans="1:9" ht="15">
      <c r="A4030" s="96">
        <v>4022</v>
      </c>
      <c r="B4030" s="96" t="s">
        <v>782</v>
      </c>
      <c r="C4030" s="96" t="s">
        <v>7946</v>
      </c>
      <c r="D4030" s="96" t="s">
        <v>7947</v>
      </c>
      <c r="E4030" s="96" t="s">
        <v>3368</v>
      </c>
      <c r="F4030" s="96" t="s">
        <v>354</v>
      </c>
      <c r="G4030" s="576">
        <v>60</v>
      </c>
      <c r="H4030" s="576">
        <v>60</v>
      </c>
      <c r="I4030" s="576">
        <v>12</v>
      </c>
    </row>
    <row r="4031" spans="1:9" ht="15">
      <c r="A4031" s="96">
        <v>4023</v>
      </c>
      <c r="B4031" s="96" t="s">
        <v>548</v>
      </c>
      <c r="C4031" s="96" t="s">
        <v>642</v>
      </c>
      <c r="D4031" s="96" t="s">
        <v>7948</v>
      </c>
      <c r="E4031" s="96" t="s">
        <v>3368</v>
      </c>
      <c r="F4031" s="96" t="s">
        <v>354</v>
      </c>
      <c r="G4031" s="576">
        <v>60</v>
      </c>
      <c r="H4031" s="576">
        <v>60</v>
      </c>
      <c r="I4031" s="576">
        <v>12</v>
      </c>
    </row>
    <row r="4032" spans="1:9" ht="15">
      <c r="A4032" s="96">
        <v>4024</v>
      </c>
      <c r="B4032" s="96" t="s">
        <v>525</v>
      </c>
      <c r="C4032" s="96" t="s">
        <v>844</v>
      </c>
      <c r="D4032" s="96" t="s">
        <v>7949</v>
      </c>
      <c r="E4032" s="96" t="s">
        <v>3368</v>
      </c>
      <c r="F4032" s="96" t="s">
        <v>354</v>
      </c>
      <c r="G4032" s="576">
        <v>60</v>
      </c>
      <c r="H4032" s="576">
        <v>60</v>
      </c>
      <c r="I4032" s="576">
        <v>12</v>
      </c>
    </row>
    <row r="4033" spans="1:9" ht="15">
      <c r="A4033" s="96">
        <v>4025</v>
      </c>
      <c r="B4033" s="96" t="s">
        <v>526</v>
      </c>
      <c r="C4033" s="96" t="s">
        <v>7950</v>
      </c>
      <c r="D4033" s="96" t="s">
        <v>7951</v>
      </c>
      <c r="E4033" s="96" t="s">
        <v>3368</v>
      </c>
      <c r="F4033" s="96" t="s">
        <v>354</v>
      </c>
      <c r="G4033" s="576">
        <v>60</v>
      </c>
      <c r="H4033" s="576">
        <v>60</v>
      </c>
      <c r="I4033" s="576">
        <v>12</v>
      </c>
    </row>
    <row r="4034" spans="1:9" ht="15">
      <c r="A4034" s="96">
        <v>4026</v>
      </c>
      <c r="B4034" s="96" t="s">
        <v>7952</v>
      </c>
      <c r="C4034" s="96" t="s">
        <v>957</v>
      </c>
      <c r="D4034" s="96" t="s">
        <v>7953</v>
      </c>
      <c r="E4034" s="96" t="s">
        <v>3370</v>
      </c>
      <c r="F4034" s="96" t="s">
        <v>354</v>
      </c>
      <c r="G4034" s="576">
        <v>375</v>
      </c>
      <c r="H4034" s="576">
        <v>375</v>
      </c>
      <c r="I4034" s="576">
        <v>75</v>
      </c>
    </row>
    <row r="4035" spans="1:9" ht="15">
      <c r="A4035" s="96">
        <v>4027</v>
      </c>
      <c r="B4035" s="96" t="s">
        <v>652</v>
      </c>
      <c r="C4035" s="96" t="s">
        <v>7954</v>
      </c>
      <c r="D4035" s="96" t="s">
        <v>7955</v>
      </c>
      <c r="E4035" s="96" t="s">
        <v>3370</v>
      </c>
      <c r="F4035" s="96" t="s">
        <v>354</v>
      </c>
      <c r="G4035" s="576">
        <v>375</v>
      </c>
      <c r="H4035" s="576">
        <v>375</v>
      </c>
      <c r="I4035" s="576">
        <v>75</v>
      </c>
    </row>
    <row r="4036" spans="1:9" ht="15">
      <c r="A4036" s="96">
        <v>4028</v>
      </c>
      <c r="B4036" s="96" t="s">
        <v>570</v>
      </c>
      <c r="C4036" s="96" t="s">
        <v>642</v>
      </c>
      <c r="D4036" s="96" t="s">
        <v>7956</v>
      </c>
      <c r="E4036" s="96" t="s">
        <v>3368</v>
      </c>
      <c r="F4036" s="96" t="s">
        <v>354</v>
      </c>
      <c r="G4036" s="576">
        <v>60</v>
      </c>
      <c r="H4036" s="576">
        <v>60</v>
      </c>
      <c r="I4036" s="576">
        <v>12</v>
      </c>
    </row>
    <row r="4037" spans="1:9" ht="15">
      <c r="A4037" s="96">
        <v>4029</v>
      </c>
      <c r="B4037" s="96" t="s">
        <v>504</v>
      </c>
      <c r="C4037" s="96" t="s">
        <v>960</v>
      </c>
      <c r="D4037" s="96" t="s">
        <v>7957</v>
      </c>
      <c r="E4037" s="96" t="s">
        <v>3368</v>
      </c>
      <c r="F4037" s="96" t="s">
        <v>354</v>
      </c>
      <c r="G4037" s="576">
        <v>60</v>
      </c>
      <c r="H4037" s="576">
        <v>60</v>
      </c>
      <c r="I4037" s="576">
        <v>12</v>
      </c>
    </row>
    <row r="4038" spans="1:9" ht="15">
      <c r="A4038" s="96">
        <v>4030</v>
      </c>
      <c r="B4038" s="96" t="s">
        <v>7958</v>
      </c>
      <c r="C4038" s="96" t="s">
        <v>3390</v>
      </c>
      <c r="D4038" s="96" t="s">
        <v>7959</v>
      </c>
      <c r="E4038" s="96" t="s">
        <v>3368</v>
      </c>
      <c r="F4038" s="96" t="s">
        <v>354</v>
      </c>
      <c r="G4038" s="576">
        <v>60</v>
      </c>
      <c r="H4038" s="576">
        <v>60</v>
      </c>
      <c r="I4038" s="576">
        <v>12</v>
      </c>
    </row>
    <row r="4039" spans="1:9" ht="15">
      <c r="A4039" s="96">
        <v>4031</v>
      </c>
      <c r="B4039" s="96" t="s">
        <v>4483</v>
      </c>
      <c r="C4039" s="96" t="s">
        <v>4167</v>
      </c>
      <c r="D4039" s="96" t="s">
        <v>7960</v>
      </c>
      <c r="E4039" s="96" t="s">
        <v>3368</v>
      </c>
      <c r="F4039" s="96" t="s">
        <v>354</v>
      </c>
      <c r="G4039" s="576">
        <v>60</v>
      </c>
      <c r="H4039" s="576">
        <v>60</v>
      </c>
      <c r="I4039" s="576">
        <v>12</v>
      </c>
    </row>
    <row r="4040" spans="1:9" ht="15">
      <c r="A4040" s="96">
        <v>4032</v>
      </c>
      <c r="B4040" s="96" t="s">
        <v>515</v>
      </c>
      <c r="C4040" s="96" t="s">
        <v>7961</v>
      </c>
      <c r="D4040" s="96" t="s">
        <v>7962</v>
      </c>
      <c r="E4040" s="96" t="s">
        <v>3368</v>
      </c>
      <c r="F4040" s="96" t="s">
        <v>354</v>
      </c>
      <c r="G4040" s="576">
        <v>60</v>
      </c>
      <c r="H4040" s="576">
        <v>60</v>
      </c>
      <c r="I4040" s="576">
        <v>12</v>
      </c>
    </row>
    <row r="4041" spans="1:9" ht="15">
      <c r="A4041" s="96">
        <v>4033</v>
      </c>
      <c r="B4041" s="96" t="s">
        <v>7963</v>
      </c>
      <c r="C4041" s="96" t="s">
        <v>7964</v>
      </c>
      <c r="D4041" s="96" t="s">
        <v>7965</v>
      </c>
      <c r="E4041" s="96" t="s">
        <v>3368</v>
      </c>
      <c r="F4041" s="96" t="s">
        <v>354</v>
      </c>
      <c r="G4041" s="576">
        <v>60</v>
      </c>
      <c r="H4041" s="576">
        <v>60</v>
      </c>
      <c r="I4041" s="576">
        <v>12</v>
      </c>
    </row>
    <row r="4042" spans="1:9" ht="15">
      <c r="A4042" s="96">
        <v>4034</v>
      </c>
      <c r="B4042" s="96" t="s">
        <v>4760</v>
      </c>
      <c r="C4042" s="96" t="s">
        <v>856</v>
      </c>
      <c r="D4042" s="96" t="s">
        <v>7966</v>
      </c>
      <c r="E4042" s="96" t="s">
        <v>3368</v>
      </c>
      <c r="F4042" s="96" t="s">
        <v>354</v>
      </c>
      <c r="G4042" s="576">
        <v>60</v>
      </c>
      <c r="H4042" s="576">
        <v>60</v>
      </c>
      <c r="I4042" s="576">
        <v>12</v>
      </c>
    </row>
    <row r="4043" spans="1:9" ht="15">
      <c r="A4043" s="96">
        <v>4035</v>
      </c>
      <c r="B4043" s="96" t="s">
        <v>7967</v>
      </c>
      <c r="C4043" s="96" t="s">
        <v>957</v>
      </c>
      <c r="D4043" s="96" t="s">
        <v>7968</v>
      </c>
      <c r="E4043" s="96" t="s">
        <v>3370</v>
      </c>
      <c r="F4043" s="96" t="s">
        <v>354</v>
      </c>
      <c r="G4043" s="576">
        <v>375</v>
      </c>
      <c r="H4043" s="576">
        <v>375</v>
      </c>
      <c r="I4043" s="576">
        <v>75</v>
      </c>
    </row>
    <row r="4044" spans="1:9" ht="15">
      <c r="A4044" s="96">
        <v>4036</v>
      </c>
      <c r="B4044" s="96" t="s">
        <v>3464</v>
      </c>
      <c r="C4044" s="96" t="s">
        <v>3390</v>
      </c>
      <c r="D4044" s="96" t="s">
        <v>7969</v>
      </c>
      <c r="E4044" s="96" t="s">
        <v>3370</v>
      </c>
      <c r="F4044" s="96" t="s">
        <v>354</v>
      </c>
      <c r="G4044" s="576">
        <v>375</v>
      </c>
      <c r="H4044" s="576">
        <v>375</v>
      </c>
      <c r="I4044" s="576">
        <v>75</v>
      </c>
    </row>
    <row r="4045" spans="1:9" ht="15">
      <c r="A4045" s="96">
        <v>4037</v>
      </c>
      <c r="B4045" s="96" t="s">
        <v>525</v>
      </c>
      <c r="C4045" s="96" t="s">
        <v>6705</v>
      </c>
      <c r="D4045" s="96" t="s">
        <v>7970</v>
      </c>
      <c r="E4045" s="96" t="s">
        <v>3370</v>
      </c>
      <c r="F4045" s="96" t="s">
        <v>354</v>
      </c>
      <c r="G4045" s="576">
        <v>375</v>
      </c>
      <c r="H4045" s="576">
        <v>375</v>
      </c>
      <c r="I4045" s="576">
        <v>75</v>
      </c>
    </row>
    <row r="4046" spans="1:9" ht="15">
      <c r="A4046" s="96">
        <v>4038</v>
      </c>
      <c r="B4046" s="96" t="s">
        <v>7971</v>
      </c>
      <c r="C4046" s="96" t="s">
        <v>3390</v>
      </c>
      <c r="D4046" s="96" t="s">
        <v>7972</v>
      </c>
      <c r="E4046" s="96" t="s">
        <v>3370</v>
      </c>
      <c r="F4046" s="96" t="s">
        <v>354</v>
      </c>
      <c r="G4046" s="576">
        <v>375</v>
      </c>
      <c r="H4046" s="576">
        <v>375</v>
      </c>
      <c r="I4046" s="576">
        <v>75</v>
      </c>
    </row>
    <row r="4047" spans="1:9" ht="15">
      <c r="A4047" s="96">
        <v>4039</v>
      </c>
      <c r="B4047" s="96" t="s">
        <v>526</v>
      </c>
      <c r="C4047" s="96" t="s">
        <v>898</v>
      </c>
      <c r="D4047" s="96" t="s">
        <v>7973</v>
      </c>
      <c r="E4047" s="96" t="s">
        <v>3370</v>
      </c>
      <c r="F4047" s="96" t="s">
        <v>354</v>
      </c>
      <c r="G4047" s="576">
        <v>375</v>
      </c>
      <c r="H4047" s="576">
        <v>375</v>
      </c>
      <c r="I4047" s="576">
        <v>75</v>
      </c>
    </row>
    <row r="4048" spans="1:9" ht="15">
      <c r="A4048" s="96">
        <v>4040</v>
      </c>
      <c r="B4048" s="96" t="s">
        <v>7974</v>
      </c>
      <c r="C4048" s="96" t="s">
        <v>878</v>
      </c>
      <c r="D4048" s="96" t="s">
        <v>7975</v>
      </c>
      <c r="E4048" s="96" t="s">
        <v>3368</v>
      </c>
      <c r="F4048" s="96" t="s">
        <v>354</v>
      </c>
      <c r="G4048" s="576">
        <v>60</v>
      </c>
      <c r="H4048" s="576">
        <v>60</v>
      </c>
      <c r="I4048" s="576">
        <v>12</v>
      </c>
    </row>
    <row r="4049" spans="1:9" ht="15">
      <c r="A4049" s="96">
        <v>4041</v>
      </c>
      <c r="B4049" s="96" t="s">
        <v>1095</v>
      </c>
      <c r="C4049" s="96" t="s">
        <v>960</v>
      </c>
      <c r="D4049" s="96" t="s">
        <v>7976</v>
      </c>
      <c r="E4049" s="96" t="s">
        <v>3368</v>
      </c>
      <c r="F4049" s="96" t="s">
        <v>354</v>
      </c>
      <c r="G4049" s="576">
        <v>60</v>
      </c>
      <c r="H4049" s="576">
        <v>60</v>
      </c>
      <c r="I4049" s="576">
        <v>12</v>
      </c>
    </row>
    <row r="4050" spans="1:9" ht="15">
      <c r="A4050" s="96">
        <v>4042</v>
      </c>
      <c r="B4050" s="96" t="s">
        <v>601</v>
      </c>
      <c r="C4050" s="96" t="s">
        <v>7977</v>
      </c>
      <c r="D4050" s="96" t="s">
        <v>7978</v>
      </c>
      <c r="E4050" s="96" t="s">
        <v>3368</v>
      </c>
      <c r="F4050" s="96" t="s">
        <v>354</v>
      </c>
      <c r="G4050" s="576">
        <v>60</v>
      </c>
      <c r="H4050" s="576">
        <v>60</v>
      </c>
      <c r="I4050" s="576">
        <v>12</v>
      </c>
    </row>
    <row r="4051" spans="1:9" ht="15">
      <c r="A4051" s="96">
        <v>4043</v>
      </c>
      <c r="B4051" s="96" t="s">
        <v>7979</v>
      </c>
      <c r="C4051" s="96" t="s">
        <v>7980</v>
      </c>
      <c r="D4051" s="96" t="s">
        <v>7981</v>
      </c>
      <c r="E4051" s="96" t="s">
        <v>3368</v>
      </c>
      <c r="F4051" s="96" t="s">
        <v>354</v>
      </c>
      <c r="G4051" s="576">
        <v>60</v>
      </c>
      <c r="H4051" s="576">
        <v>60</v>
      </c>
      <c r="I4051" s="576">
        <v>12</v>
      </c>
    </row>
    <row r="4052" spans="1:9" ht="15">
      <c r="A4052" s="96">
        <v>4044</v>
      </c>
      <c r="B4052" s="96" t="s">
        <v>7982</v>
      </c>
      <c r="C4052" s="96" t="s">
        <v>3367</v>
      </c>
      <c r="D4052" s="96" t="s">
        <v>7983</v>
      </c>
      <c r="E4052" s="96" t="s">
        <v>3370</v>
      </c>
      <c r="F4052" s="96" t="s">
        <v>354</v>
      </c>
      <c r="G4052" s="576">
        <v>375</v>
      </c>
      <c r="H4052" s="576">
        <v>375</v>
      </c>
      <c r="I4052" s="576">
        <v>75</v>
      </c>
    </row>
    <row r="4053" spans="1:9" ht="15">
      <c r="A4053" s="96">
        <v>4045</v>
      </c>
      <c r="B4053" s="96" t="s">
        <v>6264</v>
      </c>
      <c r="C4053" s="96" t="s">
        <v>598</v>
      </c>
      <c r="D4053" s="96" t="s">
        <v>7984</v>
      </c>
      <c r="E4053" s="96" t="s">
        <v>3370</v>
      </c>
      <c r="F4053" s="96" t="s">
        <v>354</v>
      </c>
      <c r="G4053" s="576">
        <v>375</v>
      </c>
      <c r="H4053" s="576">
        <v>375</v>
      </c>
      <c r="I4053" s="576">
        <v>75</v>
      </c>
    </row>
    <row r="4054" spans="1:9" ht="15">
      <c r="A4054" s="96">
        <v>4046</v>
      </c>
      <c r="B4054" s="96" t="s">
        <v>4591</v>
      </c>
      <c r="C4054" s="96" t="s">
        <v>7985</v>
      </c>
      <c r="D4054" s="96" t="s">
        <v>7986</v>
      </c>
      <c r="E4054" s="96" t="s">
        <v>3370</v>
      </c>
      <c r="F4054" s="96" t="s">
        <v>354</v>
      </c>
      <c r="G4054" s="576">
        <v>375</v>
      </c>
      <c r="H4054" s="576">
        <v>375</v>
      </c>
      <c r="I4054" s="576">
        <v>75</v>
      </c>
    </row>
    <row r="4055" spans="1:9" ht="15">
      <c r="A4055" s="96">
        <v>4047</v>
      </c>
      <c r="B4055" s="96" t="s">
        <v>623</v>
      </c>
      <c r="C4055" s="96" t="s">
        <v>7987</v>
      </c>
      <c r="D4055" s="96" t="s">
        <v>7988</v>
      </c>
      <c r="E4055" s="96" t="s">
        <v>3368</v>
      </c>
      <c r="F4055" s="96" t="s">
        <v>354</v>
      </c>
      <c r="G4055" s="576">
        <v>60</v>
      </c>
      <c r="H4055" s="576">
        <v>60</v>
      </c>
      <c r="I4055" s="576">
        <v>12</v>
      </c>
    </row>
    <row r="4056" spans="1:9" ht="15">
      <c r="A4056" s="96">
        <v>4048</v>
      </c>
      <c r="B4056" s="96" t="s">
        <v>528</v>
      </c>
      <c r="C4056" s="96" t="s">
        <v>5947</v>
      </c>
      <c r="D4056" s="96" t="s">
        <v>7989</v>
      </c>
      <c r="E4056" s="96" t="s">
        <v>3370</v>
      </c>
      <c r="F4056" s="96" t="s">
        <v>354</v>
      </c>
      <c r="G4056" s="576">
        <v>375</v>
      </c>
      <c r="H4056" s="576">
        <v>375</v>
      </c>
      <c r="I4056" s="576">
        <v>75</v>
      </c>
    </row>
    <row r="4057" spans="1:9" ht="15">
      <c r="A4057" s="96">
        <v>4049</v>
      </c>
      <c r="B4057" s="96" t="s">
        <v>961</v>
      </c>
      <c r="C4057" s="96" t="s">
        <v>3390</v>
      </c>
      <c r="D4057" s="96" t="s">
        <v>7990</v>
      </c>
      <c r="E4057" s="96" t="s">
        <v>3370</v>
      </c>
      <c r="F4057" s="96" t="s">
        <v>354</v>
      </c>
      <c r="G4057" s="576">
        <v>375</v>
      </c>
      <c r="H4057" s="576">
        <v>375</v>
      </c>
      <c r="I4057" s="576">
        <v>75</v>
      </c>
    </row>
    <row r="4058" spans="1:9" ht="15">
      <c r="A4058" s="96">
        <v>4050</v>
      </c>
      <c r="B4058" s="96" t="s">
        <v>962</v>
      </c>
      <c r="C4058" s="96" t="s">
        <v>7991</v>
      </c>
      <c r="D4058" s="96" t="s">
        <v>7992</v>
      </c>
      <c r="E4058" s="96" t="s">
        <v>3370</v>
      </c>
      <c r="F4058" s="96" t="s">
        <v>354</v>
      </c>
      <c r="G4058" s="576">
        <v>375</v>
      </c>
      <c r="H4058" s="576">
        <v>375</v>
      </c>
      <c r="I4058" s="576">
        <v>75</v>
      </c>
    </row>
    <row r="4059" spans="1:9" ht="15">
      <c r="A4059" s="96">
        <v>4051</v>
      </c>
      <c r="B4059" s="96" t="s">
        <v>7993</v>
      </c>
      <c r="C4059" s="96" t="s">
        <v>7938</v>
      </c>
      <c r="D4059" s="96" t="s">
        <v>7994</v>
      </c>
      <c r="E4059" s="96" t="s">
        <v>3368</v>
      </c>
      <c r="F4059" s="96" t="s">
        <v>354</v>
      </c>
      <c r="G4059" s="576">
        <v>60</v>
      </c>
      <c r="H4059" s="576">
        <v>60</v>
      </c>
      <c r="I4059" s="576">
        <v>12</v>
      </c>
    </row>
    <row r="4060" spans="1:9" ht="15">
      <c r="A4060" s="96">
        <v>4052</v>
      </c>
      <c r="B4060" s="96" t="s">
        <v>717</v>
      </c>
      <c r="C4060" s="96" t="s">
        <v>7985</v>
      </c>
      <c r="D4060" s="96" t="s">
        <v>7995</v>
      </c>
      <c r="E4060" s="96" t="s">
        <v>3368</v>
      </c>
      <c r="F4060" s="96" t="s">
        <v>354</v>
      </c>
      <c r="G4060" s="576">
        <v>60</v>
      </c>
      <c r="H4060" s="576">
        <v>60</v>
      </c>
      <c r="I4060" s="576">
        <v>12</v>
      </c>
    </row>
    <row r="4061" spans="1:9" ht="15">
      <c r="A4061" s="96">
        <v>4053</v>
      </c>
      <c r="B4061" s="96" t="s">
        <v>7996</v>
      </c>
      <c r="C4061" s="96" t="s">
        <v>7964</v>
      </c>
      <c r="D4061" s="96" t="s">
        <v>7997</v>
      </c>
      <c r="E4061" s="96" t="s">
        <v>3370</v>
      </c>
      <c r="F4061" s="96" t="s">
        <v>354</v>
      </c>
      <c r="G4061" s="576">
        <v>375</v>
      </c>
      <c r="H4061" s="576">
        <v>375</v>
      </c>
      <c r="I4061" s="576">
        <v>75</v>
      </c>
    </row>
    <row r="4062" spans="1:9" ht="15">
      <c r="A4062" s="96">
        <v>4054</v>
      </c>
      <c r="B4062" s="96" t="s">
        <v>3407</v>
      </c>
      <c r="C4062" s="96" t="s">
        <v>7944</v>
      </c>
      <c r="D4062" s="96" t="s">
        <v>7998</v>
      </c>
      <c r="E4062" s="96" t="s">
        <v>3368</v>
      </c>
      <c r="F4062" s="96" t="s">
        <v>354</v>
      </c>
      <c r="G4062" s="576">
        <v>60</v>
      </c>
      <c r="H4062" s="576">
        <v>60</v>
      </c>
      <c r="I4062" s="576">
        <v>12</v>
      </c>
    </row>
    <row r="4063" spans="1:9" ht="15">
      <c r="A4063" s="96">
        <v>4055</v>
      </c>
      <c r="B4063" s="96" t="s">
        <v>7999</v>
      </c>
      <c r="C4063" s="96" t="s">
        <v>8000</v>
      </c>
      <c r="D4063" s="96" t="s">
        <v>8001</v>
      </c>
      <c r="E4063" s="96" t="s">
        <v>3368</v>
      </c>
      <c r="F4063" s="96" t="s">
        <v>354</v>
      </c>
      <c r="G4063" s="576">
        <v>60</v>
      </c>
      <c r="H4063" s="576">
        <v>60</v>
      </c>
      <c r="I4063" s="576">
        <v>12</v>
      </c>
    </row>
    <row r="4064" spans="1:9" ht="15">
      <c r="A4064" s="96">
        <v>4056</v>
      </c>
      <c r="B4064" s="96" t="s">
        <v>8002</v>
      </c>
      <c r="C4064" s="96" t="s">
        <v>3378</v>
      </c>
      <c r="D4064" s="96" t="s">
        <v>8003</v>
      </c>
      <c r="E4064" s="96" t="s">
        <v>3370</v>
      </c>
      <c r="F4064" s="96" t="s">
        <v>354</v>
      </c>
      <c r="G4064" s="576">
        <v>375</v>
      </c>
      <c r="H4064" s="576">
        <v>375</v>
      </c>
      <c r="I4064" s="576">
        <v>75</v>
      </c>
    </row>
    <row r="4065" spans="1:9" ht="15">
      <c r="A4065" s="96">
        <v>4057</v>
      </c>
      <c r="B4065" s="96" t="s">
        <v>698</v>
      </c>
      <c r="C4065" s="96" t="s">
        <v>8004</v>
      </c>
      <c r="D4065" s="96" t="s">
        <v>8005</v>
      </c>
      <c r="E4065" s="96" t="s">
        <v>3368</v>
      </c>
      <c r="F4065" s="96" t="s">
        <v>354</v>
      </c>
      <c r="G4065" s="576">
        <v>60</v>
      </c>
      <c r="H4065" s="576">
        <v>60</v>
      </c>
      <c r="I4065" s="576">
        <v>12</v>
      </c>
    </row>
    <row r="4066" spans="1:9" ht="15">
      <c r="A4066" s="96">
        <v>4058</v>
      </c>
      <c r="B4066" s="96" t="s">
        <v>617</v>
      </c>
      <c r="C4066" s="96" t="s">
        <v>834</v>
      </c>
      <c r="D4066" s="96" t="s">
        <v>8006</v>
      </c>
      <c r="E4066" s="96" t="s">
        <v>3368</v>
      </c>
      <c r="F4066" s="96" t="s">
        <v>354</v>
      </c>
      <c r="G4066" s="576">
        <v>60</v>
      </c>
      <c r="H4066" s="576">
        <v>60</v>
      </c>
      <c r="I4066" s="576">
        <v>12</v>
      </c>
    </row>
    <row r="4067" spans="1:9" ht="15">
      <c r="A4067" s="96">
        <v>4059</v>
      </c>
      <c r="B4067" s="96" t="s">
        <v>742</v>
      </c>
      <c r="C4067" s="96" t="s">
        <v>960</v>
      </c>
      <c r="D4067" s="96" t="s">
        <v>8007</v>
      </c>
      <c r="E4067" s="96" t="s">
        <v>3370</v>
      </c>
      <c r="F4067" s="96" t="s">
        <v>354</v>
      </c>
      <c r="G4067" s="576">
        <v>375</v>
      </c>
      <c r="H4067" s="576">
        <v>375</v>
      </c>
      <c r="I4067" s="576">
        <v>75</v>
      </c>
    </row>
    <row r="4068" spans="1:9" ht="15">
      <c r="A4068" s="96">
        <v>4060</v>
      </c>
      <c r="B4068" s="96" t="s">
        <v>8008</v>
      </c>
      <c r="C4068" s="96" t="s">
        <v>8009</v>
      </c>
      <c r="D4068" s="96" t="s">
        <v>8010</v>
      </c>
      <c r="E4068" s="96" t="s">
        <v>3370</v>
      </c>
      <c r="F4068" s="96" t="s">
        <v>354</v>
      </c>
      <c r="G4068" s="576">
        <v>375</v>
      </c>
      <c r="H4068" s="576">
        <v>375</v>
      </c>
      <c r="I4068" s="576">
        <v>75</v>
      </c>
    </row>
    <row r="4069" spans="1:9" ht="15">
      <c r="A4069" s="96">
        <v>4061</v>
      </c>
      <c r="B4069" s="96" t="s">
        <v>510</v>
      </c>
      <c r="C4069" s="96" t="s">
        <v>3740</v>
      </c>
      <c r="D4069" s="96" t="s">
        <v>8011</v>
      </c>
      <c r="E4069" s="96" t="s">
        <v>3368</v>
      </c>
      <c r="F4069" s="96" t="s">
        <v>354</v>
      </c>
      <c r="G4069" s="576">
        <v>60</v>
      </c>
      <c r="H4069" s="576">
        <v>60</v>
      </c>
      <c r="I4069" s="576">
        <v>12</v>
      </c>
    </row>
    <row r="4070" spans="1:9" ht="15">
      <c r="A4070" s="96">
        <v>4062</v>
      </c>
      <c r="B4070" s="96" t="s">
        <v>8012</v>
      </c>
      <c r="C4070" s="96" t="s">
        <v>8013</v>
      </c>
      <c r="D4070" s="96" t="s">
        <v>8014</v>
      </c>
      <c r="E4070" s="96" t="s">
        <v>3368</v>
      </c>
      <c r="F4070" s="96" t="s">
        <v>354</v>
      </c>
      <c r="G4070" s="576">
        <v>60</v>
      </c>
      <c r="H4070" s="576">
        <v>60</v>
      </c>
      <c r="I4070" s="576">
        <v>12</v>
      </c>
    </row>
    <row r="4071" spans="1:9" ht="15">
      <c r="A4071" s="96">
        <v>4063</v>
      </c>
      <c r="B4071" s="96" t="s">
        <v>4050</v>
      </c>
      <c r="C4071" s="96" t="s">
        <v>4159</v>
      </c>
      <c r="D4071" s="96" t="s">
        <v>8015</v>
      </c>
      <c r="E4071" s="96" t="s">
        <v>3368</v>
      </c>
      <c r="F4071" s="96" t="s">
        <v>354</v>
      </c>
      <c r="G4071" s="576">
        <v>60</v>
      </c>
      <c r="H4071" s="576">
        <v>60</v>
      </c>
      <c r="I4071" s="576">
        <v>12</v>
      </c>
    </row>
    <row r="4072" spans="1:9" ht="15">
      <c r="A4072" s="96">
        <v>4064</v>
      </c>
      <c r="B4072" s="96" t="s">
        <v>948</v>
      </c>
      <c r="C4072" s="96" t="s">
        <v>3484</v>
      </c>
      <c r="D4072" s="96" t="s">
        <v>8016</v>
      </c>
      <c r="E4072" s="96" t="s">
        <v>3368</v>
      </c>
      <c r="F4072" s="96" t="s">
        <v>354</v>
      </c>
      <c r="G4072" s="576">
        <v>60</v>
      </c>
      <c r="H4072" s="576">
        <v>60</v>
      </c>
      <c r="I4072" s="576">
        <v>12</v>
      </c>
    </row>
    <row r="4073" spans="1:9" ht="15">
      <c r="A4073" s="96">
        <v>4065</v>
      </c>
      <c r="B4073" s="96" t="s">
        <v>8017</v>
      </c>
      <c r="C4073" s="96" t="s">
        <v>8018</v>
      </c>
      <c r="D4073" s="96" t="s">
        <v>8019</v>
      </c>
      <c r="E4073" s="96" t="s">
        <v>3368</v>
      </c>
      <c r="F4073" s="96" t="s">
        <v>354</v>
      </c>
      <c r="G4073" s="576">
        <v>60</v>
      </c>
      <c r="H4073" s="576">
        <v>60</v>
      </c>
      <c r="I4073" s="576">
        <v>12</v>
      </c>
    </row>
    <row r="4074" spans="1:9" ht="15">
      <c r="A4074" s="96">
        <v>4066</v>
      </c>
      <c r="B4074" s="96" t="s">
        <v>725</v>
      </c>
      <c r="C4074" s="96" t="s">
        <v>8020</v>
      </c>
      <c r="D4074" s="96" t="s">
        <v>8021</v>
      </c>
      <c r="E4074" s="96" t="s">
        <v>3370</v>
      </c>
      <c r="F4074" s="96" t="s">
        <v>354</v>
      </c>
      <c r="G4074" s="576">
        <v>375</v>
      </c>
      <c r="H4074" s="576">
        <v>375</v>
      </c>
      <c r="I4074" s="576">
        <v>75</v>
      </c>
    </row>
    <row r="4075" spans="1:9" ht="15">
      <c r="A4075" s="96">
        <v>4067</v>
      </c>
      <c r="B4075" s="96" t="s">
        <v>551</v>
      </c>
      <c r="C4075" s="96" t="s">
        <v>8022</v>
      </c>
      <c r="D4075" s="96" t="s">
        <v>8023</v>
      </c>
      <c r="E4075" s="96" t="s">
        <v>3370</v>
      </c>
      <c r="F4075" s="96" t="s">
        <v>354</v>
      </c>
      <c r="G4075" s="576">
        <v>375</v>
      </c>
      <c r="H4075" s="576">
        <v>375</v>
      </c>
      <c r="I4075" s="576">
        <v>75</v>
      </c>
    </row>
    <row r="4076" spans="1:9" ht="15">
      <c r="A4076" s="96">
        <v>4068</v>
      </c>
      <c r="B4076" s="96" t="s">
        <v>909</v>
      </c>
      <c r="C4076" s="96" t="s">
        <v>8024</v>
      </c>
      <c r="D4076" s="96" t="s">
        <v>8025</v>
      </c>
      <c r="E4076" s="96" t="s">
        <v>3370</v>
      </c>
      <c r="F4076" s="96" t="s">
        <v>354</v>
      </c>
      <c r="G4076" s="576">
        <v>375</v>
      </c>
      <c r="H4076" s="576">
        <v>375</v>
      </c>
      <c r="I4076" s="576">
        <v>75</v>
      </c>
    </row>
    <row r="4077" spans="1:9" ht="15">
      <c r="A4077" s="96">
        <v>4069</v>
      </c>
      <c r="B4077" s="96" t="s">
        <v>746</v>
      </c>
      <c r="C4077" s="96" t="s">
        <v>898</v>
      </c>
      <c r="D4077" s="96" t="s">
        <v>8026</v>
      </c>
      <c r="E4077" s="96" t="s">
        <v>3368</v>
      </c>
      <c r="F4077" s="96" t="s">
        <v>354</v>
      </c>
      <c r="G4077" s="576">
        <v>60</v>
      </c>
      <c r="H4077" s="576">
        <v>60</v>
      </c>
      <c r="I4077" s="576">
        <v>12</v>
      </c>
    </row>
    <row r="4078" spans="1:9" ht="15">
      <c r="A4078" s="96">
        <v>4070</v>
      </c>
      <c r="B4078" s="96" t="s">
        <v>8027</v>
      </c>
      <c r="C4078" s="96" t="s">
        <v>878</v>
      </c>
      <c r="D4078" s="96" t="s">
        <v>8028</v>
      </c>
      <c r="E4078" s="96" t="s">
        <v>3368</v>
      </c>
      <c r="F4078" s="96" t="s">
        <v>354</v>
      </c>
      <c r="G4078" s="576">
        <v>60</v>
      </c>
      <c r="H4078" s="576">
        <v>60</v>
      </c>
      <c r="I4078" s="576">
        <v>12</v>
      </c>
    </row>
    <row r="4079" spans="1:9" ht="15">
      <c r="A4079" s="96">
        <v>4071</v>
      </c>
      <c r="B4079" s="96" t="s">
        <v>8029</v>
      </c>
      <c r="C4079" s="96" t="s">
        <v>8030</v>
      </c>
      <c r="D4079" s="96" t="s">
        <v>8031</v>
      </c>
      <c r="E4079" s="96" t="s">
        <v>3368</v>
      </c>
      <c r="F4079" s="96" t="s">
        <v>354</v>
      </c>
      <c r="G4079" s="576">
        <v>60</v>
      </c>
      <c r="H4079" s="576">
        <v>60</v>
      </c>
      <c r="I4079" s="576">
        <v>12</v>
      </c>
    </row>
    <row r="4080" spans="1:9" ht="15">
      <c r="A4080" s="96">
        <v>4072</v>
      </c>
      <c r="B4080" s="96" t="s">
        <v>526</v>
      </c>
      <c r="C4080" s="96" t="s">
        <v>8032</v>
      </c>
      <c r="D4080" s="96" t="s">
        <v>8033</v>
      </c>
      <c r="E4080" s="96" t="s">
        <v>3368</v>
      </c>
      <c r="F4080" s="96" t="s">
        <v>354</v>
      </c>
      <c r="G4080" s="576">
        <v>60</v>
      </c>
      <c r="H4080" s="576">
        <v>60</v>
      </c>
      <c r="I4080" s="576">
        <v>12</v>
      </c>
    </row>
    <row r="4081" spans="1:9" ht="15">
      <c r="A4081" s="96">
        <v>4073</v>
      </c>
      <c r="B4081" s="96" t="s">
        <v>929</v>
      </c>
      <c r="C4081" s="96" t="s">
        <v>3880</v>
      </c>
      <c r="D4081" s="96" t="s">
        <v>8034</v>
      </c>
      <c r="E4081" s="96" t="s">
        <v>3370</v>
      </c>
      <c r="F4081" s="96" t="s">
        <v>354</v>
      </c>
      <c r="G4081" s="576">
        <v>375</v>
      </c>
      <c r="H4081" s="576">
        <v>375</v>
      </c>
      <c r="I4081" s="576">
        <v>75</v>
      </c>
    </row>
    <row r="4082" spans="1:9" ht="15">
      <c r="A4082" s="96">
        <v>4074</v>
      </c>
      <c r="B4082" s="96" t="s">
        <v>1121</v>
      </c>
      <c r="C4082" s="96" t="s">
        <v>3723</v>
      </c>
      <c r="D4082" s="96" t="s">
        <v>8035</v>
      </c>
      <c r="E4082" s="96" t="s">
        <v>3368</v>
      </c>
      <c r="F4082" s="96" t="s">
        <v>354</v>
      </c>
      <c r="G4082" s="576">
        <v>60</v>
      </c>
      <c r="H4082" s="576">
        <v>60</v>
      </c>
      <c r="I4082" s="576">
        <v>12</v>
      </c>
    </row>
    <row r="4083" spans="1:9" ht="15">
      <c r="A4083" s="96">
        <v>4075</v>
      </c>
      <c r="B4083" s="96" t="s">
        <v>547</v>
      </c>
      <c r="C4083" s="96" t="s">
        <v>8036</v>
      </c>
      <c r="D4083" s="96" t="s">
        <v>8037</v>
      </c>
      <c r="E4083" s="96" t="s">
        <v>3370</v>
      </c>
      <c r="F4083" s="96" t="s">
        <v>354</v>
      </c>
      <c r="G4083" s="576">
        <v>375</v>
      </c>
      <c r="H4083" s="576">
        <v>375</v>
      </c>
      <c r="I4083" s="576">
        <v>75</v>
      </c>
    </row>
    <row r="4084" spans="1:9" ht="15">
      <c r="A4084" s="96">
        <v>4076</v>
      </c>
      <c r="B4084" s="96" t="s">
        <v>686</v>
      </c>
      <c r="C4084" s="96" t="s">
        <v>3772</v>
      </c>
      <c r="D4084" s="96" t="s">
        <v>8038</v>
      </c>
      <c r="E4084" s="96" t="s">
        <v>3368</v>
      </c>
      <c r="F4084" s="96" t="s">
        <v>354</v>
      </c>
      <c r="G4084" s="576">
        <v>60</v>
      </c>
      <c r="H4084" s="576">
        <v>60</v>
      </c>
      <c r="I4084" s="576">
        <v>12</v>
      </c>
    </row>
    <row r="4085" spans="1:9" ht="15">
      <c r="A4085" s="96">
        <v>4077</v>
      </c>
      <c r="B4085" s="96" t="s">
        <v>3480</v>
      </c>
      <c r="C4085" s="96" t="s">
        <v>5442</v>
      </c>
      <c r="D4085" s="96" t="s">
        <v>8039</v>
      </c>
      <c r="E4085" s="96" t="s">
        <v>3368</v>
      </c>
      <c r="F4085" s="96" t="s">
        <v>354</v>
      </c>
      <c r="G4085" s="576">
        <v>60</v>
      </c>
      <c r="H4085" s="576">
        <v>60</v>
      </c>
      <c r="I4085" s="576">
        <v>12</v>
      </c>
    </row>
    <row r="4086" spans="1:9" ht="15">
      <c r="A4086" s="96">
        <v>4078</v>
      </c>
      <c r="B4086" s="96" t="s">
        <v>8040</v>
      </c>
      <c r="C4086" s="96" t="s">
        <v>3468</v>
      </c>
      <c r="D4086" s="96" t="s">
        <v>8041</v>
      </c>
      <c r="E4086" s="96" t="s">
        <v>3370</v>
      </c>
      <c r="F4086" s="96" t="s">
        <v>354</v>
      </c>
      <c r="G4086" s="576">
        <v>375</v>
      </c>
      <c r="H4086" s="576">
        <v>375</v>
      </c>
      <c r="I4086" s="576">
        <v>75</v>
      </c>
    </row>
    <row r="4087" spans="1:9" ht="15">
      <c r="A4087" s="96">
        <v>4079</v>
      </c>
      <c r="B4087" s="96" t="s">
        <v>547</v>
      </c>
      <c r="C4087" s="96" t="s">
        <v>642</v>
      </c>
      <c r="D4087" s="96" t="s">
        <v>8042</v>
      </c>
      <c r="E4087" s="96" t="s">
        <v>3758</v>
      </c>
      <c r="F4087" s="96" t="s">
        <v>354</v>
      </c>
      <c r="G4087" s="576">
        <v>3900</v>
      </c>
      <c r="H4087" s="576">
        <v>3900</v>
      </c>
      <c r="I4087" s="576">
        <v>780</v>
      </c>
    </row>
    <row r="4088" spans="1:9" ht="15">
      <c r="A4088" s="96">
        <v>4080</v>
      </c>
      <c r="B4088" s="96" t="s">
        <v>1023</v>
      </c>
      <c r="C4088" s="96" t="s">
        <v>8043</v>
      </c>
      <c r="D4088" s="96" t="s">
        <v>8044</v>
      </c>
      <c r="E4088" s="96" t="s">
        <v>3368</v>
      </c>
      <c r="F4088" s="96" t="s">
        <v>354</v>
      </c>
      <c r="G4088" s="576">
        <v>60</v>
      </c>
      <c r="H4088" s="576">
        <v>60</v>
      </c>
      <c r="I4088" s="576">
        <v>12</v>
      </c>
    </row>
    <row r="4089" spans="1:9" ht="15">
      <c r="A4089" s="96">
        <v>4081</v>
      </c>
      <c r="B4089" s="96" t="s">
        <v>8045</v>
      </c>
      <c r="C4089" s="96" t="s">
        <v>8046</v>
      </c>
      <c r="D4089" s="96" t="s">
        <v>8047</v>
      </c>
      <c r="E4089" s="96" t="s">
        <v>3370</v>
      </c>
      <c r="F4089" s="96" t="s">
        <v>354</v>
      </c>
      <c r="G4089" s="576">
        <v>375</v>
      </c>
      <c r="H4089" s="576">
        <v>375</v>
      </c>
      <c r="I4089" s="576">
        <v>75</v>
      </c>
    </row>
    <row r="4090" spans="1:9" ht="15">
      <c r="A4090" s="96">
        <v>4082</v>
      </c>
      <c r="B4090" s="96" t="s">
        <v>8048</v>
      </c>
      <c r="C4090" s="96" t="s">
        <v>8049</v>
      </c>
      <c r="D4090" s="96" t="s">
        <v>8050</v>
      </c>
      <c r="E4090" s="96" t="s">
        <v>3368</v>
      </c>
      <c r="F4090" s="96" t="s">
        <v>354</v>
      </c>
      <c r="G4090" s="576">
        <v>60</v>
      </c>
      <c r="H4090" s="576">
        <v>60</v>
      </c>
      <c r="I4090" s="576">
        <v>12</v>
      </c>
    </row>
    <row r="4091" spans="1:9" ht="15">
      <c r="A4091" s="96">
        <v>4083</v>
      </c>
      <c r="B4091" s="96" t="s">
        <v>8051</v>
      </c>
      <c r="C4091" s="96" t="s">
        <v>3378</v>
      </c>
      <c r="D4091" s="96" t="s">
        <v>8052</v>
      </c>
      <c r="E4091" s="96" t="s">
        <v>3368</v>
      </c>
      <c r="F4091" s="96" t="s">
        <v>354</v>
      </c>
      <c r="G4091" s="576">
        <v>60</v>
      </c>
      <c r="H4091" s="576">
        <v>60</v>
      </c>
      <c r="I4091" s="576">
        <v>12</v>
      </c>
    </row>
    <row r="4092" spans="1:9" ht="15">
      <c r="A4092" s="96">
        <v>4084</v>
      </c>
      <c r="B4092" s="96" t="s">
        <v>8053</v>
      </c>
      <c r="C4092" s="96" t="s">
        <v>8054</v>
      </c>
      <c r="D4092" s="96" t="s">
        <v>8055</v>
      </c>
      <c r="E4092" s="96" t="s">
        <v>3370</v>
      </c>
      <c r="F4092" s="96" t="s">
        <v>354</v>
      </c>
      <c r="G4092" s="576">
        <v>375</v>
      </c>
      <c r="H4092" s="576">
        <v>375</v>
      </c>
      <c r="I4092" s="576">
        <v>75</v>
      </c>
    </row>
    <row r="4093" spans="1:9" ht="15">
      <c r="A4093" s="96">
        <v>4085</v>
      </c>
      <c r="B4093" s="96" t="s">
        <v>986</v>
      </c>
      <c r="C4093" s="96" t="s">
        <v>8056</v>
      </c>
      <c r="D4093" s="96" t="s">
        <v>8057</v>
      </c>
      <c r="E4093" s="96" t="s">
        <v>3368</v>
      </c>
      <c r="F4093" s="96" t="s">
        <v>354</v>
      </c>
      <c r="G4093" s="576">
        <v>60</v>
      </c>
      <c r="H4093" s="576">
        <v>60</v>
      </c>
      <c r="I4093" s="576">
        <v>12</v>
      </c>
    </row>
    <row r="4094" spans="1:9" ht="15">
      <c r="A4094" s="96">
        <v>4086</v>
      </c>
      <c r="B4094" s="96" t="s">
        <v>517</v>
      </c>
      <c r="C4094" s="96" t="s">
        <v>6759</v>
      </c>
      <c r="D4094" s="96" t="s">
        <v>8058</v>
      </c>
      <c r="E4094" s="96" t="s">
        <v>3368</v>
      </c>
      <c r="F4094" s="96" t="s">
        <v>354</v>
      </c>
      <c r="G4094" s="576">
        <v>60</v>
      </c>
      <c r="H4094" s="576">
        <v>60</v>
      </c>
      <c r="I4094" s="576">
        <v>12</v>
      </c>
    </row>
    <row r="4095" spans="1:9" ht="15">
      <c r="A4095" s="96">
        <v>4087</v>
      </c>
      <c r="B4095" s="96" t="s">
        <v>8059</v>
      </c>
      <c r="C4095" s="96" t="s">
        <v>8060</v>
      </c>
      <c r="D4095" s="96" t="s">
        <v>8061</v>
      </c>
      <c r="E4095" s="96" t="s">
        <v>3368</v>
      </c>
      <c r="F4095" s="96" t="s">
        <v>354</v>
      </c>
      <c r="G4095" s="576">
        <v>30</v>
      </c>
      <c r="H4095" s="576">
        <v>30</v>
      </c>
      <c r="I4095" s="576">
        <v>6</v>
      </c>
    </row>
    <row r="4096" spans="1:9" ht="15">
      <c r="A4096" s="96">
        <v>4088</v>
      </c>
      <c r="B4096" s="96" t="s">
        <v>7929</v>
      </c>
      <c r="C4096" s="96" t="s">
        <v>8062</v>
      </c>
      <c r="D4096" s="96" t="s">
        <v>8063</v>
      </c>
      <c r="E4096" s="96" t="s">
        <v>3368</v>
      </c>
      <c r="F4096" s="96" t="s">
        <v>354</v>
      </c>
      <c r="G4096" s="576">
        <v>60</v>
      </c>
      <c r="H4096" s="576">
        <v>60</v>
      </c>
      <c r="I4096" s="576">
        <v>12</v>
      </c>
    </row>
    <row r="4097" spans="1:9" ht="15">
      <c r="A4097" s="96">
        <v>4089</v>
      </c>
      <c r="B4097" s="96" t="s">
        <v>586</v>
      </c>
      <c r="C4097" s="96" t="s">
        <v>8064</v>
      </c>
      <c r="D4097" s="96" t="s">
        <v>8065</v>
      </c>
      <c r="E4097" s="96" t="s">
        <v>3370</v>
      </c>
      <c r="F4097" s="96" t="s">
        <v>354</v>
      </c>
      <c r="G4097" s="576">
        <v>435</v>
      </c>
      <c r="H4097" s="576">
        <v>435</v>
      </c>
      <c r="I4097" s="576">
        <v>87</v>
      </c>
    </row>
    <row r="4098" spans="1:9" ht="15">
      <c r="A4098" s="96">
        <v>4090</v>
      </c>
      <c r="B4098" s="96" t="s">
        <v>521</v>
      </c>
      <c r="C4098" s="96" t="s">
        <v>608</v>
      </c>
      <c r="D4098" s="96" t="s">
        <v>8066</v>
      </c>
      <c r="E4098" s="96" t="s">
        <v>3370</v>
      </c>
      <c r="F4098" s="96" t="s">
        <v>354</v>
      </c>
      <c r="G4098" s="576">
        <v>375</v>
      </c>
      <c r="H4098" s="576">
        <v>375</v>
      </c>
      <c r="I4098" s="576">
        <v>75</v>
      </c>
    </row>
    <row r="4099" spans="1:9" ht="15">
      <c r="A4099" s="96">
        <v>4091</v>
      </c>
      <c r="B4099" s="96" t="s">
        <v>722</v>
      </c>
      <c r="C4099" s="96" t="s">
        <v>3390</v>
      </c>
      <c r="D4099" s="96" t="s">
        <v>8067</v>
      </c>
      <c r="E4099" s="96" t="s">
        <v>3368</v>
      </c>
      <c r="F4099" s="96" t="s">
        <v>354</v>
      </c>
      <c r="G4099" s="576">
        <v>60</v>
      </c>
      <c r="H4099" s="576">
        <v>60</v>
      </c>
      <c r="I4099" s="576">
        <v>12</v>
      </c>
    </row>
    <row r="4100" spans="1:9" ht="15">
      <c r="A4100" s="96">
        <v>4092</v>
      </c>
      <c r="B4100" s="96" t="s">
        <v>8068</v>
      </c>
      <c r="C4100" s="96" t="s">
        <v>8069</v>
      </c>
      <c r="D4100" s="96" t="s">
        <v>8070</v>
      </c>
      <c r="E4100" s="96" t="s">
        <v>3368</v>
      </c>
      <c r="F4100" s="96" t="s">
        <v>354</v>
      </c>
      <c r="G4100" s="576">
        <v>60</v>
      </c>
      <c r="H4100" s="576">
        <v>60</v>
      </c>
      <c r="I4100" s="576">
        <v>12</v>
      </c>
    </row>
    <row r="4101" spans="1:9" ht="15">
      <c r="A4101" s="96">
        <v>4093</v>
      </c>
      <c r="B4101" s="96" t="s">
        <v>3773</v>
      </c>
      <c r="C4101" s="96" t="s">
        <v>4544</v>
      </c>
      <c r="D4101" s="96" t="s">
        <v>8071</v>
      </c>
      <c r="E4101" s="96" t="s">
        <v>3368</v>
      </c>
      <c r="F4101" s="96" t="s">
        <v>354</v>
      </c>
      <c r="G4101" s="576">
        <v>60</v>
      </c>
      <c r="H4101" s="576">
        <v>60</v>
      </c>
      <c r="I4101" s="576">
        <v>12</v>
      </c>
    </row>
    <row r="4102" spans="1:9" ht="15">
      <c r="A4102" s="96">
        <v>4094</v>
      </c>
      <c r="B4102" s="96" t="s">
        <v>8072</v>
      </c>
      <c r="C4102" s="96" t="s">
        <v>644</v>
      </c>
      <c r="D4102" s="96" t="s">
        <v>8073</v>
      </c>
      <c r="E4102" s="96" t="s">
        <v>3760</v>
      </c>
      <c r="F4102" s="96" t="s">
        <v>354</v>
      </c>
      <c r="G4102" s="576">
        <v>2250</v>
      </c>
      <c r="H4102" s="576">
        <v>2250</v>
      </c>
      <c r="I4102" s="576">
        <v>450</v>
      </c>
    </row>
    <row r="4103" spans="1:9" ht="15">
      <c r="A4103" s="96">
        <v>4095</v>
      </c>
      <c r="B4103" s="96" t="s">
        <v>778</v>
      </c>
      <c r="C4103" s="96" t="s">
        <v>644</v>
      </c>
      <c r="D4103" s="96" t="s">
        <v>8074</v>
      </c>
      <c r="E4103" s="96" t="s">
        <v>3368</v>
      </c>
      <c r="F4103" s="96" t="s">
        <v>354</v>
      </c>
      <c r="G4103" s="576">
        <v>60</v>
      </c>
      <c r="H4103" s="576">
        <v>60</v>
      </c>
      <c r="I4103" s="576">
        <v>12</v>
      </c>
    </row>
    <row r="4104" spans="1:9" ht="15">
      <c r="A4104" s="96">
        <v>4096</v>
      </c>
      <c r="B4104" s="96" t="s">
        <v>8075</v>
      </c>
      <c r="C4104" s="96" t="s">
        <v>8076</v>
      </c>
      <c r="D4104" s="96" t="s">
        <v>8077</v>
      </c>
      <c r="E4104" s="96" t="s">
        <v>3370</v>
      </c>
      <c r="F4104" s="96" t="s">
        <v>354</v>
      </c>
      <c r="G4104" s="576">
        <v>375</v>
      </c>
      <c r="H4104" s="576">
        <v>375</v>
      </c>
      <c r="I4104" s="576">
        <v>75</v>
      </c>
    </row>
    <row r="4105" spans="1:9" ht="15">
      <c r="A4105" s="96">
        <v>4097</v>
      </c>
      <c r="B4105" s="96" t="s">
        <v>536</v>
      </c>
      <c r="C4105" s="96" t="s">
        <v>4409</v>
      </c>
      <c r="D4105" s="96" t="s">
        <v>8078</v>
      </c>
      <c r="E4105" s="96" t="s">
        <v>3368</v>
      </c>
      <c r="F4105" s="96" t="s">
        <v>354</v>
      </c>
      <c r="G4105" s="576">
        <v>60</v>
      </c>
      <c r="H4105" s="576">
        <v>60</v>
      </c>
      <c r="I4105" s="576">
        <v>12</v>
      </c>
    </row>
    <row r="4106" spans="1:9" ht="15">
      <c r="A4106" s="96">
        <v>4098</v>
      </c>
      <c r="B4106" s="96" t="s">
        <v>509</v>
      </c>
      <c r="C4106" s="96" t="s">
        <v>639</v>
      </c>
      <c r="D4106" s="96" t="s">
        <v>8079</v>
      </c>
      <c r="E4106" s="96" t="s">
        <v>3368</v>
      </c>
      <c r="F4106" s="96" t="s">
        <v>354</v>
      </c>
      <c r="G4106" s="576">
        <v>60</v>
      </c>
      <c r="H4106" s="576">
        <v>60</v>
      </c>
      <c r="I4106" s="576">
        <v>12</v>
      </c>
    </row>
    <row r="4107" spans="1:9" ht="15">
      <c r="A4107" s="96">
        <v>4099</v>
      </c>
      <c r="B4107" s="96" t="s">
        <v>3383</v>
      </c>
      <c r="C4107" s="96" t="s">
        <v>8080</v>
      </c>
      <c r="D4107" s="96" t="s">
        <v>8081</v>
      </c>
      <c r="E4107" s="96" t="s">
        <v>3370</v>
      </c>
      <c r="F4107" s="96" t="s">
        <v>354</v>
      </c>
      <c r="G4107" s="576">
        <v>375</v>
      </c>
      <c r="H4107" s="576">
        <v>375</v>
      </c>
      <c r="I4107" s="576">
        <v>75</v>
      </c>
    </row>
    <row r="4108" spans="1:9" ht="15">
      <c r="A4108" s="96">
        <v>4100</v>
      </c>
      <c r="B4108" s="96" t="s">
        <v>8082</v>
      </c>
      <c r="C4108" s="96" t="s">
        <v>8083</v>
      </c>
      <c r="D4108" s="96" t="s">
        <v>8084</v>
      </c>
      <c r="E4108" s="96" t="s">
        <v>3368</v>
      </c>
      <c r="F4108" s="96" t="s">
        <v>354</v>
      </c>
      <c r="G4108" s="576">
        <v>60</v>
      </c>
      <c r="H4108" s="576">
        <v>60</v>
      </c>
      <c r="I4108" s="576">
        <v>12</v>
      </c>
    </row>
    <row r="4109" spans="1:9" ht="15">
      <c r="A4109" s="96">
        <v>4101</v>
      </c>
      <c r="B4109" s="96" t="s">
        <v>1057</v>
      </c>
      <c r="C4109" s="96" t="s">
        <v>8085</v>
      </c>
      <c r="D4109" s="96" t="s">
        <v>8086</v>
      </c>
      <c r="E4109" s="96" t="s">
        <v>3368</v>
      </c>
      <c r="F4109" s="96" t="s">
        <v>354</v>
      </c>
      <c r="G4109" s="576">
        <v>60</v>
      </c>
      <c r="H4109" s="576">
        <v>60</v>
      </c>
      <c r="I4109" s="576">
        <v>12</v>
      </c>
    </row>
    <row r="4110" spans="1:9" ht="15">
      <c r="A4110" s="96">
        <v>4102</v>
      </c>
      <c r="B4110" s="96" t="s">
        <v>3445</v>
      </c>
      <c r="C4110" s="96" t="s">
        <v>8087</v>
      </c>
      <c r="D4110" s="96" t="s">
        <v>8088</v>
      </c>
      <c r="E4110" s="96" t="s">
        <v>3370</v>
      </c>
      <c r="F4110" s="96" t="s">
        <v>354</v>
      </c>
      <c r="G4110" s="576">
        <v>375</v>
      </c>
      <c r="H4110" s="576">
        <v>375</v>
      </c>
      <c r="I4110" s="576">
        <v>75</v>
      </c>
    </row>
    <row r="4111" spans="1:9" ht="15">
      <c r="A4111" s="96">
        <v>4103</v>
      </c>
      <c r="B4111" s="96" t="s">
        <v>976</v>
      </c>
      <c r="C4111" s="96" t="s">
        <v>812</v>
      </c>
      <c r="D4111" s="96" t="s">
        <v>8089</v>
      </c>
      <c r="E4111" s="96" t="s">
        <v>3368</v>
      </c>
      <c r="F4111" s="96" t="s">
        <v>354</v>
      </c>
      <c r="G4111" s="576">
        <v>60</v>
      </c>
      <c r="H4111" s="576">
        <v>60</v>
      </c>
      <c r="I4111" s="576">
        <v>12</v>
      </c>
    </row>
    <row r="4112" spans="1:9" ht="15">
      <c r="A4112" s="96">
        <v>4104</v>
      </c>
      <c r="B4112" s="96" t="s">
        <v>3724</v>
      </c>
      <c r="C4112" s="96" t="s">
        <v>564</v>
      </c>
      <c r="D4112" s="96" t="s">
        <v>8090</v>
      </c>
      <c r="E4112" s="96" t="s">
        <v>3368</v>
      </c>
      <c r="F4112" s="96" t="s">
        <v>354</v>
      </c>
      <c r="G4112" s="576">
        <v>60</v>
      </c>
      <c r="H4112" s="576">
        <v>60</v>
      </c>
      <c r="I4112" s="576">
        <v>12</v>
      </c>
    </row>
    <row r="4113" spans="1:9" ht="15">
      <c r="A4113" s="96">
        <v>4105</v>
      </c>
      <c r="B4113" s="96" t="s">
        <v>519</v>
      </c>
      <c r="C4113" s="96" t="s">
        <v>823</v>
      </c>
      <c r="D4113" s="96" t="s">
        <v>8091</v>
      </c>
      <c r="E4113" s="96" t="s">
        <v>3368</v>
      </c>
      <c r="F4113" s="96" t="s">
        <v>354</v>
      </c>
      <c r="G4113" s="576">
        <v>60</v>
      </c>
      <c r="H4113" s="576">
        <v>60</v>
      </c>
      <c r="I4113" s="576">
        <v>12</v>
      </c>
    </row>
    <row r="4114" spans="1:9" ht="15">
      <c r="A4114" s="96">
        <v>4106</v>
      </c>
      <c r="B4114" s="96" t="s">
        <v>591</v>
      </c>
      <c r="C4114" s="96" t="s">
        <v>8092</v>
      </c>
      <c r="D4114" s="96" t="s">
        <v>8093</v>
      </c>
      <c r="E4114" s="96" t="s">
        <v>3368</v>
      </c>
      <c r="F4114" s="96" t="s">
        <v>354</v>
      </c>
      <c r="G4114" s="576">
        <v>60</v>
      </c>
      <c r="H4114" s="576">
        <v>60</v>
      </c>
      <c r="I4114" s="576">
        <v>12</v>
      </c>
    </row>
    <row r="4115" spans="1:9" ht="15">
      <c r="A4115" s="96">
        <v>4107</v>
      </c>
      <c r="B4115" s="96" t="s">
        <v>8094</v>
      </c>
      <c r="C4115" s="96" t="s">
        <v>7944</v>
      </c>
      <c r="D4115" s="96" t="s">
        <v>8095</v>
      </c>
      <c r="E4115" s="96" t="s">
        <v>3368</v>
      </c>
      <c r="F4115" s="96" t="s">
        <v>354</v>
      </c>
      <c r="G4115" s="576">
        <v>60</v>
      </c>
      <c r="H4115" s="576">
        <v>60</v>
      </c>
      <c r="I4115" s="576">
        <v>12</v>
      </c>
    </row>
    <row r="4116" spans="1:9" ht="15">
      <c r="A4116" s="96">
        <v>4108</v>
      </c>
      <c r="B4116" s="96" t="s">
        <v>7996</v>
      </c>
      <c r="C4116" s="96" t="s">
        <v>8087</v>
      </c>
      <c r="D4116" s="96" t="s">
        <v>8096</v>
      </c>
      <c r="E4116" s="96" t="s">
        <v>3368</v>
      </c>
      <c r="F4116" s="96" t="s">
        <v>354</v>
      </c>
      <c r="G4116" s="576">
        <v>60</v>
      </c>
      <c r="H4116" s="576">
        <v>60</v>
      </c>
      <c r="I4116" s="576">
        <v>12</v>
      </c>
    </row>
    <row r="4117" spans="1:9" ht="15">
      <c r="A4117" s="96">
        <v>4109</v>
      </c>
      <c r="B4117" s="96" t="s">
        <v>3499</v>
      </c>
      <c r="C4117" s="96" t="s">
        <v>3465</v>
      </c>
      <c r="D4117" s="96" t="s">
        <v>8097</v>
      </c>
      <c r="E4117" s="96" t="s">
        <v>3368</v>
      </c>
      <c r="F4117" s="96" t="s">
        <v>354</v>
      </c>
      <c r="G4117" s="576">
        <v>60</v>
      </c>
      <c r="H4117" s="576">
        <v>60</v>
      </c>
      <c r="I4117" s="576">
        <v>12</v>
      </c>
    </row>
    <row r="4118" spans="1:9" ht="15">
      <c r="A4118" s="96">
        <v>4110</v>
      </c>
      <c r="B4118" s="96" t="s">
        <v>510</v>
      </c>
      <c r="C4118" s="96" t="s">
        <v>1154</v>
      </c>
      <c r="D4118" s="96" t="s">
        <v>8098</v>
      </c>
      <c r="E4118" s="96" t="s">
        <v>3368</v>
      </c>
      <c r="F4118" s="96" t="s">
        <v>354</v>
      </c>
      <c r="G4118" s="576">
        <v>60</v>
      </c>
      <c r="H4118" s="576">
        <v>60</v>
      </c>
      <c r="I4118" s="576">
        <v>12</v>
      </c>
    </row>
    <row r="4119" spans="1:9" ht="15">
      <c r="A4119" s="96">
        <v>4111</v>
      </c>
      <c r="B4119" s="96" t="s">
        <v>8099</v>
      </c>
      <c r="C4119" s="96" t="s">
        <v>3367</v>
      </c>
      <c r="D4119" s="96" t="s">
        <v>8100</v>
      </c>
      <c r="E4119" s="96" t="s">
        <v>3368</v>
      </c>
      <c r="F4119" s="96" t="s">
        <v>354</v>
      </c>
      <c r="G4119" s="576">
        <v>60</v>
      </c>
      <c r="H4119" s="576">
        <v>60</v>
      </c>
      <c r="I4119" s="576">
        <v>12</v>
      </c>
    </row>
    <row r="4120" spans="1:9" ht="15">
      <c r="A4120" s="96">
        <v>4112</v>
      </c>
      <c r="B4120" s="96" t="s">
        <v>670</v>
      </c>
      <c r="C4120" s="96" t="s">
        <v>3390</v>
      </c>
      <c r="D4120" s="96" t="s">
        <v>8101</v>
      </c>
      <c r="E4120" s="96" t="s">
        <v>3370</v>
      </c>
      <c r="F4120" s="96" t="s">
        <v>354</v>
      </c>
      <c r="G4120" s="576">
        <v>375</v>
      </c>
      <c r="H4120" s="576">
        <v>375</v>
      </c>
      <c r="I4120" s="576">
        <v>75</v>
      </c>
    </row>
    <row r="4121" spans="1:9" ht="15">
      <c r="A4121" s="96">
        <v>4113</v>
      </c>
      <c r="B4121" s="96" t="s">
        <v>8102</v>
      </c>
      <c r="C4121" s="96" t="s">
        <v>8103</v>
      </c>
      <c r="D4121" s="96" t="s">
        <v>8104</v>
      </c>
      <c r="E4121" s="96" t="s">
        <v>3370</v>
      </c>
      <c r="F4121" s="96" t="s">
        <v>354</v>
      </c>
      <c r="G4121" s="576">
        <v>375</v>
      </c>
      <c r="H4121" s="576">
        <v>375</v>
      </c>
      <c r="I4121" s="576">
        <v>75</v>
      </c>
    </row>
    <row r="4122" spans="1:9" ht="15">
      <c r="A4122" s="96">
        <v>4114</v>
      </c>
      <c r="B4122" s="96" t="s">
        <v>8105</v>
      </c>
      <c r="C4122" s="96" t="s">
        <v>8106</v>
      </c>
      <c r="D4122" s="96" t="s">
        <v>8107</v>
      </c>
      <c r="E4122" s="96" t="s">
        <v>3368</v>
      </c>
      <c r="F4122" s="96" t="s">
        <v>354</v>
      </c>
      <c r="G4122" s="576">
        <v>60</v>
      </c>
      <c r="H4122" s="576">
        <v>60</v>
      </c>
      <c r="I4122" s="576">
        <v>12</v>
      </c>
    </row>
    <row r="4123" spans="1:9" ht="15">
      <c r="A4123" s="96">
        <v>4115</v>
      </c>
      <c r="B4123" s="96" t="s">
        <v>8108</v>
      </c>
      <c r="C4123" s="96" t="s">
        <v>562</v>
      </c>
      <c r="D4123" s="96" t="s">
        <v>8109</v>
      </c>
      <c r="E4123" s="96" t="s">
        <v>3370</v>
      </c>
      <c r="F4123" s="96" t="s">
        <v>354</v>
      </c>
      <c r="G4123" s="576">
        <v>375</v>
      </c>
      <c r="H4123" s="576">
        <v>375</v>
      </c>
      <c r="I4123" s="576">
        <v>75</v>
      </c>
    </row>
    <row r="4124" spans="1:9" ht="15">
      <c r="A4124" s="96">
        <v>4116</v>
      </c>
      <c r="B4124" s="96" t="s">
        <v>3375</v>
      </c>
      <c r="C4124" s="96" t="s">
        <v>8110</v>
      </c>
      <c r="D4124" s="96" t="s">
        <v>8111</v>
      </c>
      <c r="E4124" s="96" t="s">
        <v>3368</v>
      </c>
      <c r="F4124" s="96" t="s">
        <v>354</v>
      </c>
      <c r="G4124" s="576">
        <v>60</v>
      </c>
      <c r="H4124" s="576">
        <v>60</v>
      </c>
      <c r="I4124" s="576">
        <v>12</v>
      </c>
    </row>
    <row r="4125" spans="1:9" ht="15">
      <c r="A4125" s="96">
        <v>4117</v>
      </c>
      <c r="B4125" s="96" t="s">
        <v>8112</v>
      </c>
      <c r="C4125" s="96" t="s">
        <v>8113</v>
      </c>
      <c r="D4125" s="96" t="s">
        <v>8114</v>
      </c>
      <c r="E4125" s="96" t="s">
        <v>3368</v>
      </c>
      <c r="F4125" s="96" t="s">
        <v>354</v>
      </c>
      <c r="G4125" s="576">
        <v>60</v>
      </c>
      <c r="H4125" s="576">
        <v>60</v>
      </c>
      <c r="I4125" s="576">
        <v>12</v>
      </c>
    </row>
    <row r="4126" spans="1:9" ht="15">
      <c r="A4126" s="96">
        <v>4118</v>
      </c>
      <c r="B4126" s="96" t="s">
        <v>8115</v>
      </c>
      <c r="C4126" s="96" t="s">
        <v>3390</v>
      </c>
      <c r="D4126" s="96" t="s">
        <v>8116</v>
      </c>
      <c r="E4126" s="96" t="s">
        <v>3370</v>
      </c>
      <c r="F4126" s="96" t="s">
        <v>354</v>
      </c>
      <c r="G4126" s="576">
        <v>375</v>
      </c>
      <c r="H4126" s="576">
        <v>375</v>
      </c>
      <c r="I4126" s="576">
        <v>75</v>
      </c>
    </row>
    <row r="4127" spans="1:9" ht="15">
      <c r="A4127" s="96">
        <v>4119</v>
      </c>
      <c r="B4127" s="96" t="s">
        <v>8117</v>
      </c>
      <c r="C4127" s="96" t="s">
        <v>8118</v>
      </c>
      <c r="D4127" s="96" t="s">
        <v>8119</v>
      </c>
      <c r="E4127" s="96" t="s">
        <v>3370</v>
      </c>
      <c r="F4127" s="96" t="s">
        <v>354</v>
      </c>
      <c r="G4127" s="576">
        <v>375</v>
      </c>
      <c r="H4127" s="576">
        <v>375</v>
      </c>
      <c r="I4127" s="576">
        <v>75</v>
      </c>
    </row>
    <row r="4128" spans="1:9" ht="15">
      <c r="A4128" s="96">
        <v>4120</v>
      </c>
      <c r="B4128" s="96" t="s">
        <v>8120</v>
      </c>
      <c r="C4128" s="96" t="s">
        <v>944</v>
      </c>
      <c r="D4128" s="96" t="s">
        <v>8121</v>
      </c>
      <c r="E4128" s="96" t="s">
        <v>3368</v>
      </c>
      <c r="F4128" s="96" t="s">
        <v>354</v>
      </c>
      <c r="G4128" s="576">
        <v>60</v>
      </c>
      <c r="H4128" s="576">
        <v>60</v>
      </c>
      <c r="I4128" s="576">
        <v>12</v>
      </c>
    </row>
    <row r="4129" spans="1:9" ht="15">
      <c r="A4129" s="96">
        <v>4121</v>
      </c>
      <c r="B4129" s="96" t="s">
        <v>8122</v>
      </c>
      <c r="C4129" s="96" t="s">
        <v>3390</v>
      </c>
      <c r="D4129" s="96" t="s">
        <v>8123</v>
      </c>
      <c r="E4129" s="96" t="s">
        <v>3370</v>
      </c>
      <c r="F4129" s="96" t="s">
        <v>354</v>
      </c>
      <c r="G4129" s="576">
        <v>375</v>
      </c>
      <c r="H4129" s="576">
        <v>375</v>
      </c>
      <c r="I4129" s="576">
        <v>75</v>
      </c>
    </row>
    <row r="4130" spans="1:9" ht="15">
      <c r="A4130" s="96">
        <v>4122</v>
      </c>
      <c r="B4130" s="96" t="s">
        <v>8124</v>
      </c>
      <c r="C4130" s="96" t="s">
        <v>7980</v>
      </c>
      <c r="D4130" s="96" t="s">
        <v>8125</v>
      </c>
      <c r="E4130" s="96" t="s">
        <v>3368</v>
      </c>
      <c r="F4130" s="96" t="s">
        <v>354</v>
      </c>
      <c r="G4130" s="576">
        <v>60</v>
      </c>
      <c r="H4130" s="576">
        <v>60</v>
      </c>
      <c r="I4130" s="576">
        <v>12</v>
      </c>
    </row>
    <row r="4131" spans="1:9" ht="15">
      <c r="A4131" s="96">
        <v>4123</v>
      </c>
      <c r="B4131" s="96" t="s">
        <v>8126</v>
      </c>
      <c r="C4131" s="96" t="s">
        <v>7991</v>
      </c>
      <c r="D4131" s="96" t="s">
        <v>8127</v>
      </c>
      <c r="E4131" s="96" t="s">
        <v>3370</v>
      </c>
      <c r="F4131" s="96" t="s">
        <v>354</v>
      </c>
      <c r="G4131" s="576">
        <v>375</v>
      </c>
      <c r="H4131" s="576">
        <v>375</v>
      </c>
      <c r="I4131" s="576">
        <v>75</v>
      </c>
    </row>
    <row r="4132" spans="1:9" ht="15">
      <c r="A4132" s="96">
        <v>4124</v>
      </c>
      <c r="B4132" s="96" t="s">
        <v>8128</v>
      </c>
      <c r="C4132" s="96" t="s">
        <v>3465</v>
      </c>
      <c r="D4132" s="96" t="s">
        <v>8129</v>
      </c>
      <c r="E4132" s="96" t="s">
        <v>3368</v>
      </c>
      <c r="F4132" s="96" t="s">
        <v>354</v>
      </c>
      <c r="G4132" s="576">
        <v>60</v>
      </c>
      <c r="H4132" s="576">
        <v>60</v>
      </c>
      <c r="I4132" s="576">
        <v>12</v>
      </c>
    </row>
    <row r="4133" spans="1:9" ht="15">
      <c r="A4133" s="96">
        <v>4125</v>
      </c>
      <c r="B4133" s="96" t="s">
        <v>8094</v>
      </c>
      <c r="C4133" s="96" t="s">
        <v>3470</v>
      </c>
      <c r="D4133" s="96" t="s">
        <v>8130</v>
      </c>
      <c r="E4133" s="96" t="s">
        <v>3370</v>
      </c>
      <c r="F4133" s="96" t="s">
        <v>354</v>
      </c>
      <c r="G4133" s="576">
        <v>375</v>
      </c>
      <c r="H4133" s="576">
        <v>375</v>
      </c>
      <c r="I4133" s="576">
        <v>75</v>
      </c>
    </row>
    <row r="4134" spans="1:9" ht="15">
      <c r="A4134" s="96">
        <v>4126</v>
      </c>
      <c r="B4134" s="96" t="s">
        <v>3469</v>
      </c>
      <c r="C4134" s="96" t="s">
        <v>8131</v>
      </c>
      <c r="D4134" s="96" t="s">
        <v>8132</v>
      </c>
      <c r="E4134" s="96" t="s">
        <v>3370</v>
      </c>
      <c r="F4134" s="96" t="s">
        <v>354</v>
      </c>
      <c r="G4134" s="576">
        <v>375</v>
      </c>
      <c r="H4134" s="576">
        <v>375</v>
      </c>
      <c r="I4134" s="576">
        <v>75</v>
      </c>
    </row>
    <row r="4135" spans="1:9" ht="15">
      <c r="A4135" s="96">
        <v>4127</v>
      </c>
      <c r="B4135" s="96" t="s">
        <v>8133</v>
      </c>
      <c r="C4135" s="96" t="s">
        <v>878</v>
      </c>
      <c r="D4135" s="96" t="s">
        <v>8134</v>
      </c>
      <c r="E4135" s="96" t="s">
        <v>3368</v>
      </c>
      <c r="F4135" s="96" t="s">
        <v>354</v>
      </c>
      <c r="G4135" s="576">
        <v>60</v>
      </c>
      <c r="H4135" s="576">
        <v>60</v>
      </c>
      <c r="I4135" s="576">
        <v>12</v>
      </c>
    </row>
    <row r="4136" spans="1:9" ht="15">
      <c r="A4136" s="96">
        <v>4128</v>
      </c>
      <c r="B4136" s="96" t="s">
        <v>803</v>
      </c>
      <c r="C4136" s="96" t="s">
        <v>8135</v>
      </c>
      <c r="D4136" s="96" t="s">
        <v>8136</v>
      </c>
      <c r="E4136" s="96" t="s">
        <v>3368</v>
      </c>
      <c r="F4136" s="96" t="s">
        <v>354</v>
      </c>
      <c r="G4136" s="576">
        <v>60</v>
      </c>
      <c r="H4136" s="576">
        <v>60</v>
      </c>
      <c r="I4136" s="576">
        <v>12</v>
      </c>
    </row>
    <row r="4137" spans="1:9" ht="15">
      <c r="A4137" s="96">
        <v>4129</v>
      </c>
      <c r="B4137" s="96" t="s">
        <v>8137</v>
      </c>
      <c r="C4137" s="96" t="s">
        <v>965</v>
      </c>
      <c r="D4137" s="96" t="s">
        <v>8138</v>
      </c>
      <c r="E4137" s="96" t="s">
        <v>3368</v>
      </c>
      <c r="F4137" s="96" t="s">
        <v>354</v>
      </c>
      <c r="G4137" s="576">
        <v>60</v>
      </c>
      <c r="H4137" s="576">
        <v>60</v>
      </c>
      <c r="I4137" s="576">
        <v>12</v>
      </c>
    </row>
    <row r="4138" spans="1:9" ht="15">
      <c r="A4138" s="96">
        <v>4130</v>
      </c>
      <c r="B4138" s="96" t="s">
        <v>8139</v>
      </c>
      <c r="C4138" s="96" t="s">
        <v>3373</v>
      </c>
      <c r="D4138" s="96" t="s">
        <v>8140</v>
      </c>
      <c r="E4138" s="96" t="s">
        <v>3370</v>
      </c>
      <c r="F4138" s="96" t="s">
        <v>354</v>
      </c>
      <c r="G4138" s="576">
        <v>375</v>
      </c>
      <c r="H4138" s="576">
        <v>375</v>
      </c>
      <c r="I4138" s="576">
        <v>75</v>
      </c>
    </row>
    <row r="4139" spans="1:9" ht="15">
      <c r="A4139" s="96">
        <v>4131</v>
      </c>
      <c r="B4139" s="96" t="s">
        <v>3488</v>
      </c>
      <c r="C4139" s="96" t="s">
        <v>8141</v>
      </c>
      <c r="D4139" s="96" t="s">
        <v>8142</v>
      </c>
      <c r="E4139" s="96" t="s">
        <v>3370</v>
      </c>
      <c r="F4139" s="96" t="s">
        <v>354</v>
      </c>
      <c r="G4139" s="576">
        <v>375</v>
      </c>
      <c r="H4139" s="576">
        <v>375</v>
      </c>
      <c r="I4139" s="576">
        <v>75</v>
      </c>
    </row>
    <row r="4140" spans="1:9" ht="15">
      <c r="A4140" s="96">
        <v>4132</v>
      </c>
      <c r="B4140" s="96" t="s">
        <v>8143</v>
      </c>
      <c r="C4140" s="96" t="s">
        <v>5143</v>
      </c>
      <c r="D4140" s="96" t="s">
        <v>8144</v>
      </c>
      <c r="E4140" s="96" t="s">
        <v>3370</v>
      </c>
      <c r="F4140" s="96" t="s">
        <v>354</v>
      </c>
      <c r="G4140" s="576">
        <v>375</v>
      </c>
      <c r="H4140" s="576">
        <v>375</v>
      </c>
      <c r="I4140" s="576">
        <v>75</v>
      </c>
    </row>
    <row r="4141" spans="1:9" ht="15">
      <c r="A4141" s="96">
        <v>4133</v>
      </c>
      <c r="B4141" s="96" t="s">
        <v>614</v>
      </c>
      <c r="C4141" s="96" t="s">
        <v>4448</v>
      </c>
      <c r="D4141" s="96" t="s">
        <v>8145</v>
      </c>
      <c r="E4141" s="96" t="s">
        <v>3368</v>
      </c>
      <c r="F4141" s="96" t="s">
        <v>354</v>
      </c>
      <c r="G4141" s="576">
        <v>60</v>
      </c>
      <c r="H4141" s="576">
        <v>60</v>
      </c>
      <c r="I4141" s="576">
        <v>12</v>
      </c>
    </row>
    <row r="4142" spans="1:9" ht="15">
      <c r="A4142" s="96">
        <v>4134</v>
      </c>
      <c r="B4142" s="96" t="s">
        <v>8146</v>
      </c>
      <c r="C4142" s="96" t="s">
        <v>8147</v>
      </c>
      <c r="D4142" s="96" t="s">
        <v>8148</v>
      </c>
      <c r="E4142" s="96" t="s">
        <v>3370</v>
      </c>
      <c r="F4142" s="96" t="s">
        <v>354</v>
      </c>
      <c r="G4142" s="576">
        <v>375</v>
      </c>
      <c r="H4142" s="576">
        <v>375</v>
      </c>
      <c r="I4142" s="576">
        <v>75</v>
      </c>
    </row>
    <row r="4143" spans="1:9" ht="15">
      <c r="A4143" s="96">
        <v>4135</v>
      </c>
      <c r="B4143" s="96" t="s">
        <v>615</v>
      </c>
      <c r="C4143" s="96" t="s">
        <v>8149</v>
      </c>
      <c r="D4143" s="96" t="s">
        <v>8150</v>
      </c>
      <c r="E4143" s="96" t="s">
        <v>3368</v>
      </c>
      <c r="F4143" s="96" t="s">
        <v>354</v>
      </c>
      <c r="G4143" s="576">
        <v>60</v>
      </c>
      <c r="H4143" s="576">
        <v>60</v>
      </c>
      <c r="I4143" s="576">
        <v>12</v>
      </c>
    </row>
    <row r="4144" spans="1:9" ht="15">
      <c r="A4144" s="96">
        <v>4136</v>
      </c>
      <c r="B4144" s="96" t="s">
        <v>8151</v>
      </c>
      <c r="C4144" s="96" t="s">
        <v>8152</v>
      </c>
      <c r="D4144" s="96" t="s">
        <v>8153</v>
      </c>
      <c r="E4144" s="96" t="s">
        <v>3368</v>
      </c>
      <c r="F4144" s="96" t="s">
        <v>354</v>
      </c>
      <c r="G4144" s="576">
        <v>60</v>
      </c>
      <c r="H4144" s="576">
        <v>60</v>
      </c>
      <c r="I4144" s="576">
        <v>12</v>
      </c>
    </row>
    <row r="4145" spans="1:9" ht="15">
      <c r="A4145" s="96">
        <v>4137</v>
      </c>
      <c r="B4145" s="96" t="s">
        <v>8126</v>
      </c>
      <c r="C4145" s="96" t="s">
        <v>8154</v>
      </c>
      <c r="D4145" s="96" t="s">
        <v>8155</v>
      </c>
      <c r="E4145" s="96" t="s">
        <v>3368</v>
      </c>
      <c r="F4145" s="96" t="s">
        <v>354</v>
      </c>
      <c r="G4145" s="576">
        <v>60</v>
      </c>
      <c r="H4145" s="576">
        <v>60</v>
      </c>
      <c r="I4145" s="576">
        <v>12</v>
      </c>
    </row>
    <row r="4146" spans="1:9" ht="15">
      <c r="A4146" s="96">
        <v>4138</v>
      </c>
      <c r="B4146" s="96" t="s">
        <v>8156</v>
      </c>
      <c r="C4146" s="96" t="s">
        <v>8157</v>
      </c>
      <c r="D4146" s="96" t="s">
        <v>8158</v>
      </c>
      <c r="E4146" s="96" t="s">
        <v>3370</v>
      </c>
      <c r="F4146" s="96" t="s">
        <v>354</v>
      </c>
      <c r="G4146" s="576">
        <v>375</v>
      </c>
      <c r="H4146" s="576">
        <v>375</v>
      </c>
      <c r="I4146" s="576">
        <v>75</v>
      </c>
    </row>
    <row r="4147" spans="1:9" ht="15">
      <c r="A4147" s="96">
        <v>4139</v>
      </c>
      <c r="B4147" s="96" t="s">
        <v>1034</v>
      </c>
      <c r="C4147" s="96" t="s">
        <v>8159</v>
      </c>
      <c r="D4147" s="96" t="s">
        <v>8160</v>
      </c>
      <c r="E4147" s="96" t="s">
        <v>3368</v>
      </c>
      <c r="F4147" s="96" t="s">
        <v>354</v>
      </c>
      <c r="G4147" s="576">
        <v>60</v>
      </c>
      <c r="H4147" s="576">
        <v>60</v>
      </c>
      <c r="I4147" s="576">
        <v>12</v>
      </c>
    </row>
    <row r="4148" spans="1:9" ht="15">
      <c r="A4148" s="96">
        <v>4140</v>
      </c>
      <c r="B4148" s="96" t="s">
        <v>7999</v>
      </c>
      <c r="C4148" s="96" t="s">
        <v>944</v>
      </c>
      <c r="D4148" s="96" t="s">
        <v>8161</v>
      </c>
      <c r="E4148" s="96" t="s">
        <v>3370</v>
      </c>
      <c r="F4148" s="96" t="s">
        <v>354</v>
      </c>
      <c r="G4148" s="576">
        <v>375</v>
      </c>
      <c r="H4148" s="576">
        <v>375</v>
      </c>
      <c r="I4148" s="576">
        <v>75</v>
      </c>
    </row>
    <row r="4149" spans="1:9" ht="15">
      <c r="A4149" s="96">
        <v>4141</v>
      </c>
      <c r="B4149" s="96" t="s">
        <v>510</v>
      </c>
      <c r="C4149" s="96" t="s">
        <v>7931</v>
      </c>
      <c r="D4149" s="96" t="s">
        <v>8162</v>
      </c>
      <c r="E4149" s="96" t="s">
        <v>3370</v>
      </c>
      <c r="F4149" s="96" t="s">
        <v>354</v>
      </c>
      <c r="G4149" s="576">
        <v>375</v>
      </c>
      <c r="H4149" s="576">
        <v>375</v>
      </c>
      <c r="I4149" s="576">
        <v>75</v>
      </c>
    </row>
    <row r="4150" spans="1:9" ht="15">
      <c r="A4150" s="96">
        <v>4142</v>
      </c>
      <c r="B4150" s="96" t="s">
        <v>563</v>
      </c>
      <c r="C4150" s="96" t="s">
        <v>5998</v>
      </c>
      <c r="D4150" s="96" t="s">
        <v>8163</v>
      </c>
      <c r="E4150" s="96" t="s">
        <v>3368</v>
      </c>
      <c r="F4150" s="96" t="s">
        <v>354</v>
      </c>
      <c r="G4150" s="576">
        <v>60</v>
      </c>
      <c r="H4150" s="576">
        <v>60</v>
      </c>
      <c r="I4150" s="576">
        <v>12</v>
      </c>
    </row>
    <row r="4151" spans="1:9" ht="15">
      <c r="A4151" s="96">
        <v>4143</v>
      </c>
      <c r="B4151" s="96" t="s">
        <v>563</v>
      </c>
      <c r="C4151" s="96" t="s">
        <v>8164</v>
      </c>
      <c r="D4151" s="96" t="s">
        <v>8165</v>
      </c>
      <c r="E4151" s="96" t="s">
        <v>3368</v>
      </c>
      <c r="F4151" s="96" t="s">
        <v>354</v>
      </c>
      <c r="G4151" s="576">
        <v>60</v>
      </c>
      <c r="H4151" s="576">
        <v>60</v>
      </c>
      <c r="I4151" s="576">
        <v>12</v>
      </c>
    </row>
    <row r="4152" spans="1:9" ht="15">
      <c r="A4152" s="96">
        <v>4144</v>
      </c>
      <c r="B4152" s="96" t="s">
        <v>7913</v>
      </c>
      <c r="C4152" s="96" t="s">
        <v>957</v>
      </c>
      <c r="D4152" s="96" t="s">
        <v>8166</v>
      </c>
      <c r="E4152" s="96" t="s">
        <v>3370</v>
      </c>
      <c r="F4152" s="96" t="s">
        <v>354</v>
      </c>
      <c r="G4152" s="576">
        <v>375</v>
      </c>
      <c r="H4152" s="576">
        <v>375</v>
      </c>
      <c r="I4152" s="576">
        <v>75</v>
      </c>
    </row>
    <row r="4153" spans="1:9" ht="15">
      <c r="A4153" s="96">
        <v>4145</v>
      </c>
      <c r="B4153" s="96" t="s">
        <v>578</v>
      </c>
      <c r="C4153" s="96" t="s">
        <v>7985</v>
      </c>
      <c r="D4153" s="96" t="s">
        <v>8167</v>
      </c>
      <c r="E4153" s="96" t="s">
        <v>3368</v>
      </c>
      <c r="F4153" s="96" t="s">
        <v>354</v>
      </c>
      <c r="G4153" s="576">
        <v>60</v>
      </c>
      <c r="H4153" s="576">
        <v>60</v>
      </c>
      <c r="I4153" s="576">
        <v>12</v>
      </c>
    </row>
    <row r="4154" spans="1:9" ht="15">
      <c r="A4154" s="96">
        <v>4146</v>
      </c>
      <c r="B4154" s="96" t="s">
        <v>7929</v>
      </c>
      <c r="C4154" s="96" t="s">
        <v>3777</v>
      </c>
      <c r="D4154" s="96" t="s">
        <v>8168</v>
      </c>
      <c r="E4154" s="96" t="s">
        <v>3368</v>
      </c>
      <c r="F4154" s="96" t="s">
        <v>354</v>
      </c>
      <c r="G4154" s="576">
        <v>60</v>
      </c>
      <c r="H4154" s="576">
        <v>60</v>
      </c>
      <c r="I4154" s="576">
        <v>12</v>
      </c>
    </row>
    <row r="4155" spans="1:9" ht="15">
      <c r="A4155" s="96">
        <v>4147</v>
      </c>
      <c r="B4155" s="96" t="s">
        <v>548</v>
      </c>
      <c r="C4155" s="96" t="s">
        <v>642</v>
      </c>
      <c r="D4155" s="96" t="s">
        <v>8169</v>
      </c>
      <c r="E4155" s="96" t="s">
        <v>3370</v>
      </c>
      <c r="F4155" s="96" t="s">
        <v>354</v>
      </c>
      <c r="G4155" s="576">
        <v>375</v>
      </c>
      <c r="H4155" s="576">
        <v>375</v>
      </c>
      <c r="I4155" s="576">
        <v>75</v>
      </c>
    </row>
    <row r="4156" spans="1:9" ht="15">
      <c r="A4156" s="96">
        <v>4148</v>
      </c>
      <c r="B4156" s="96" t="s">
        <v>8170</v>
      </c>
      <c r="C4156" s="96" t="s">
        <v>957</v>
      </c>
      <c r="D4156" s="96" t="s">
        <v>8171</v>
      </c>
      <c r="E4156" s="96" t="s">
        <v>3368</v>
      </c>
      <c r="F4156" s="96" t="s">
        <v>354</v>
      </c>
      <c r="G4156" s="576">
        <v>60</v>
      </c>
      <c r="H4156" s="576">
        <v>60</v>
      </c>
      <c r="I4156" s="576">
        <v>12</v>
      </c>
    </row>
    <row r="4157" spans="1:9" ht="15">
      <c r="A4157" s="96">
        <v>4149</v>
      </c>
      <c r="B4157" s="96" t="s">
        <v>8172</v>
      </c>
      <c r="C4157" s="96" t="s">
        <v>3378</v>
      </c>
      <c r="D4157" s="96" t="s">
        <v>8173</v>
      </c>
      <c r="E4157" s="96" t="s">
        <v>3370</v>
      </c>
      <c r="F4157" s="96" t="s">
        <v>354</v>
      </c>
      <c r="G4157" s="576">
        <v>375</v>
      </c>
      <c r="H4157" s="576">
        <v>375</v>
      </c>
      <c r="I4157" s="576">
        <v>75</v>
      </c>
    </row>
    <row r="4158" spans="1:9" ht="15">
      <c r="A4158" s="96">
        <v>4150</v>
      </c>
      <c r="B4158" s="96" t="s">
        <v>8174</v>
      </c>
      <c r="C4158" s="96" t="s">
        <v>8106</v>
      </c>
      <c r="D4158" s="96" t="s">
        <v>8175</v>
      </c>
      <c r="E4158" s="96" t="s">
        <v>3368</v>
      </c>
      <c r="F4158" s="96" t="s">
        <v>354</v>
      </c>
      <c r="G4158" s="576">
        <v>30</v>
      </c>
      <c r="H4158" s="576">
        <v>30</v>
      </c>
      <c r="I4158" s="576">
        <v>6</v>
      </c>
    </row>
    <row r="4159" spans="1:9" ht="15">
      <c r="A4159" s="96">
        <v>4151</v>
      </c>
      <c r="B4159" s="96" t="s">
        <v>1041</v>
      </c>
      <c r="C4159" s="96" t="s">
        <v>6398</v>
      </c>
      <c r="D4159" s="96" t="s">
        <v>8176</v>
      </c>
      <c r="E4159" s="96" t="s">
        <v>3368</v>
      </c>
      <c r="F4159" s="96" t="s">
        <v>354</v>
      </c>
      <c r="G4159" s="576">
        <v>60</v>
      </c>
      <c r="H4159" s="576">
        <v>60</v>
      </c>
      <c r="I4159" s="576">
        <v>12</v>
      </c>
    </row>
    <row r="4160" spans="1:9" ht="15">
      <c r="A4160" s="96">
        <v>4152</v>
      </c>
      <c r="B4160" s="96" t="s">
        <v>8177</v>
      </c>
      <c r="C4160" s="96" t="s">
        <v>913</v>
      </c>
      <c r="D4160" s="96" t="s">
        <v>8178</v>
      </c>
      <c r="E4160" s="96" t="s">
        <v>3370</v>
      </c>
      <c r="F4160" s="96" t="s">
        <v>354</v>
      </c>
      <c r="G4160" s="576">
        <v>375</v>
      </c>
      <c r="H4160" s="576">
        <v>375</v>
      </c>
      <c r="I4160" s="576">
        <v>75</v>
      </c>
    </row>
    <row r="4161" spans="1:9" ht="15">
      <c r="A4161" s="96">
        <v>4153</v>
      </c>
      <c r="B4161" s="96" t="s">
        <v>8179</v>
      </c>
      <c r="C4161" s="96" t="s">
        <v>5143</v>
      </c>
      <c r="D4161" s="96" t="s">
        <v>8180</v>
      </c>
      <c r="E4161" s="96" t="s">
        <v>3368</v>
      </c>
      <c r="F4161" s="96" t="s">
        <v>354</v>
      </c>
      <c r="G4161" s="576">
        <v>60</v>
      </c>
      <c r="H4161" s="576">
        <v>60</v>
      </c>
      <c r="I4161" s="576">
        <v>12</v>
      </c>
    </row>
    <row r="4162" spans="1:9" ht="15">
      <c r="A4162" s="96">
        <v>4154</v>
      </c>
      <c r="B4162" s="96" t="s">
        <v>510</v>
      </c>
      <c r="C4162" s="96" t="s">
        <v>4989</v>
      </c>
      <c r="D4162" s="96" t="s">
        <v>8181</v>
      </c>
      <c r="E4162" s="96" t="s">
        <v>3368</v>
      </c>
      <c r="F4162" s="96" t="s">
        <v>354</v>
      </c>
      <c r="G4162" s="576">
        <v>60</v>
      </c>
      <c r="H4162" s="576">
        <v>60</v>
      </c>
      <c r="I4162" s="576">
        <v>12</v>
      </c>
    </row>
    <row r="4163" spans="1:9" ht="15">
      <c r="A4163" s="96">
        <v>4155</v>
      </c>
      <c r="B4163" s="96" t="s">
        <v>3530</v>
      </c>
      <c r="C4163" s="96" t="s">
        <v>8182</v>
      </c>
      <c r="D4163" s="96" t="s">
        <v>8183</v>
      </c>
      <c r="E4163" s="96" t="s">
        <v>3370</v>
      </c>
      <c r="F4163" s="96" t="s">
        <v>354</v>
      </c>
      <c r="G4163" s="576">
        <v>375</v>
      </c>
      <c r="H4163" s="576">
        <v>375</v>
      </c>
      <c r="I4163" s="576">
        <v>75</v>
      </c>
    </row>
    <row r="4164" spans="1:9" ht="15">
      <c r="A4164" s="96">
        <v>4156</v>
      </c>
      <c r="B4164" s="96" t="s">
        <v>6016</v>
      </c>
      <c r="C4164" s="96" t="s">
        <v>8110</v>
      </c>
      <c r="D4164" s="96" t="s">
        <v>8184</v>
      </c>
      <c r="E4164" s="96" t="s">
        <v>3368</v>
      </c>
      <c r="F4164" s="96" t="s">
        <v>354</v>
      </c>
      <c r="G4164" s="576">
        <v>60</v>
      </c>
      <c r="H4164" s="576">
        <v>60</v>
      </c>
      <c r="I4164" s="576">
        <v>12</v>
      </c>
    </row>
    <row r="4165" spans="1:9" ht="15">
      <c r="A4165" s="96">
        <v>4157</v>
      </c>
      <c r="B4165" s="96" t="s">
        <v>3844</v>
      </c>
      <c r="C4165" s="96" t="s">
        <v>8185</v>
      </c>
      <c r="D4165" s="96" t="s">
        <v>8186</v>
      </c>
      <c r="E4165" s="96" t="s">
        <v>3368</v>
      </c>
      <c r="F4165" s="96" t="s">
        <v>354</v>
      </c>
      <c r="G4165" s="576">
        <v>60</v>
      </c>
      <c r="H4165" s="576">
        <v>60</v>
      </c>
      <c r="I4165" s="576">
        <v>12</v>
      </c>
    </row>
    <row r="4166" spans="1:9" ht="15">
      <c r="A4166" s="96">
        <v>4158</v>
      </c>
      <c r="B4166" s="96" t="s">
        <v>521</v>
      </c>
      <c r="C4166" s="96" t="s">
        <v>8187</v>
      </c>
      <c r="D4166" s="96" t="s">
        <v>8188</v>
      </c>
      <c r="E4166" s="96" t="s">
        <v>3368</v>
      </c>
      <c r="F4166" s="96" t="s">
        <v>354</v>
      </c>
      <c r="G4166" s="576">
        <v>60</v>
      </c>
      <c r="H4166" s="576">
        <v>60</v>
      </c>
      <c r="I4166" s="576">
        <v>12</v>
      </c>
    </row>
    <row r="4167" spans="1:9" ht="15">
      <c r="A4167" s="96">
        <v>4159</v>
      </c>
      <c r="B4167" s="96" t="s">
        <v>4344</v>
      </c>
      <c r="C4167" s="96" t="s">
        <v>714</v>
      </c>
      <c r="D4167" s="96" t="s">
        <v>8189</v>
      </c>
      <c r="E4167" s="96" t="s">
        <v>3368</v>
      </c>
      <c r="F4167" s="96" t="s">
        <v>354</v>
      </c>
      <c r="G4167" s="576">
        <v>60</v>
      </c>
      <c r="H4167" s="576">
        <v>60</v>
      </c>
      <c r="I4167" s="576">
        <v>12</v>
      </c>
    </row>
    <row r="4168" spans="1:9" ht="15">
      <c r="A4168" s="96">
        <v>4160</v>
      </c>
      <c r="B4168" s="96" t="s">
        <v>959</v>
      </c>
      <c r="C4168" s="96" t="s">
        <v>4217</v>
      </c>
      <c r="D4168" s="96" t="s">
        <v>8190</v>
      </c>
      <c r="E4168" s="96" t="s">
        <v>3370</v>
      </c>
      <c r="F4168" s="96" t="s">
        <v>354</v>
      </c>
      <c r="G4168" s="576">
        <v>375</v>
      </c>
      <c r="H4168" s="576">
        <v>375</v>
      </c>
      <c r="I4168" s="576">
        <v>75</v>
      </c>
    </row>
    <row r="4169" spans="1:9" ht="15">
      <c r="A4169" s="96">
        <v>4161</v>
      </c>
      <c r="B4169" s="96" t="s">
        <v>809</v>
      </c>
      <c r="C4169" s="96" t="s">
        <v>3781</v>
      </c>
      <c r="D4169" s="96" t="s">
        <v>8191</v>
      </c>
      <c r="E4169" s="96" t="s">
        <v>3368</v>
      </c>
      <c r="F4169" s="96" t="s">
        <v>354</v>
      </c>
      <c r="G4169" s="576">
        <v>60</v>
      </c>
      <c r="H4169" s="576">
        <v>60</v>
      </c>
      <c r="I4169" s="576">
        <v>12</v>
      </c>
    </row>
    <row r="4170" spans="1:9" ht="15">
      <c r="A4170" s="96">
        <v>4162</v>
      </c>
      <c r="B4170" s="96" t="s">
        <v>958</v>
      </c>
      <c r="C4170" s="96" t="s">
        <v>7035</v>
      </c>
      <c r="D4170" s="96" t="s">
        <v>8192</v>
      </c>
      <c r="E4170" s="96" t="s">
        <v>3370</v>
      </c>
      <c r="F4170" s="96" t="s">
        <v>354</v>
      </c>
      <c r="G4170" s="576">
        <v>375</v>
      </c>
      <c r="H4170" s="576">
        <v>375</v>
      </c>
      <c r="I4170" s="576">
        <v>75</v>
      </c>
    </row>
    <row r="4171" spans="1:9" ht="15">
      <c r="A4171" s="96">
        <v>4163</v>
      </c>
      <c r="B4171" s="96" t="s">
        <v>8193</v>
      </c>
      <c r="C4171" s="96" t="s">
        <v>8194</v>
      </c>
      <c r="D4171" s="96" t="s">
        <v>8195</v>
      </c>
      <c r="E4171" s="96" t="s">
        <v>3368</v>
      </c>
      <c r="F4171" s="96" t="s">
        <v>354</v>
      </c>
      <c r="G4171" s="576">
        <v>60</v>
      </c>
      <c r="H4171" s="576">
        <v>60</v>
      </c>
      <c r="I4171" s="576">
        <v>12</v>
      </c>
    </row>
    <row r="4172" spans="1:9" ht="15">
      <c r="A4172" s="96">
        <v>4164</v>
      </c>
      <c r="B4172" s="96" t="s">
        <v>506</v>
      </c>
      <c r="C4172" s="96" t="s">
        <v>8196</v>
      </c>
      <c r="D4172" s="96" t="s">
        <v>8197</v>
      </c>
      <c r="E4172" s="96" t="s">
        <v>3368</v>
      </c>
      <c r="F4172" s="96" t="s">
        <v>354</v>
      </c>
      <c r="G4172" s="576">
        <v>60</v>
      </c>
      <c r="H4172" s="576">
        <v>60</v>
      </c>
      <c r="I4172" s="576">
        <v>12</v>
      </c>
    </row>
    <row r="4173" spans="1:9" ht="15">
      <c r="A4173" s="96">
        <v>4165</v>
      </c>
      <c r="B4173" s="96" t="s">
        <v>8198</v>
      </c>
      <c r="C4173" s="96" t="s">
        <v>8154</v>
      </c>
      <c r="D4173" s="96" t="s">
        <v>8199</v>
      </c>
      <c r="E4173" s="96" t="s">
        <v>3368</v>
      </c>
      <c r="F4173" s="96" t="s">
        <v>354</v>
      </c>
      <c r="G4173" s="576">
        <v>60</v>
      </c>
      <c r="H4173" s="576">
        <v>60</v>
      </c>
      <c r="I4173" s="576">
        <v>12</v>
      </c>
    </row>
    <row r="4174" spans="1:9" ht="15">
      <c r="A4174" s="96">
        <v>4166</v>
      </c>
      <c r="B4174" s="96" t="s">
        <v>643</v>
      </c>
      <c r="C4174" s="96" t="s">
        <v>8200</v>
      </c>
      <c r="D4174" s="96" t="s">
        <v>8201</v>
      </c>
      <c r="E4174" s="96" t="s">
        <v>3368</v>
      </c>
      <c r="F4174" s="96" t="s">
        <v>354</v>
      </c>
      <c r="G4174" s="576">
        <v>60</v>
      </c>
      <c r="H4174" s="576">
        <v>60</v>
      </c>
      <c r="I4174" s="576">
        <v>12</v>
      </c>
    </row>
    <row r="4175" spans="1:9" ht="15">
      <c r="A4175" s="96">
        <v>4167</v>
      </c>
      <c r="B4175" s="96" t="s">
        <v>3503</v>
      </c>
      <c r="C4175" s="96" t="s">
        <v>8202</v>
      </c>
      <c r="D4175" s="96" t="s">
        <v>8203</v>
      </c>
      <c r="E4175" s="96" t="s">
        <v>3368</v>
      </c>
      <c r="F4175" s="96" t="s">
        <v>354</v>
      </c>
      <c r="G4175" s="576">
        <v>60</v>
      </c>
      <c r="H4175" s="576">
        <v>60</v>
      </c>
      <c r="I4175" s="576">
        <v>12</v>
      </c>
    </row>
    <row r="4176" spans="1:9" ht="15">
      <c r="A4176" s="96">
        <v>4168</v>
      </c>
      <c r="B4176" s="96" t="s">
        <v>3509</v>
      </c>
      <c r="C4176" s="96" t="s">
        <v>769</v>
      </c>
      <c r="D4176" s="96" t="s">
        <v>8204</v>
      </c>
      <c r="E4176" s="96" t="s">
        <v>3368</v>
      </c>
      <c r="F4176" s="96" t="s">
        <v>354</v>
      </c>
      <c r="G4176" s="576">
        <v>60</v>
      </c>
      <c r="H4176" s="576">
        <v>60</v>
      </c>
      <c r="I4176" s="576">
        <v>12</v>
      </c>
    </row>
    <row r="4177" spans="1:9" ht="15">
      <c r="A4177" s="96">
        <v>4169</v>
      </c>
      <c r="B4177" s="96" t="s">
        <v>3865</v>
      </c>
      <c r="C4177" s="96" t="s">
        <v>8205</v>
      </c>
      <c r="D4177" s="96" t="s">
        <v>8206</v>
      </c>
      <c r="E4177" s="96" t="s">
        <v>3368</v>
      </c>
      <c r="F4177" s="96" t="s">
        <v>354</v>
      </c>
      <c r="G4177" s="576">
        <v>60</v>
      </c>
      <c r="H4177" s="576">
        <v>60</v>
      </c>
      <c r="I4177" s="576">
        <v>12</v>
      </c>
    </row>
    <row r="4178" spans="1:9" ht="15">
      <c r="A4178" s="96">
        <v>4170</v>
      </c>
      <c r="B4178" s="96" t="s">
        <v>569</v>
      </c>
      <c r="C4178" s="96" t="s">
        <v>7342</v>
      </c>
      <c r="D4178" s="96" t="s">
        <v>8207</v>
      </c>
      <c r="E4178" s="96" t="s">
        <v>3368</v>
      </c>
      <c r="F4178" s="96" t="s">
        <v>354</v>
      </c>
      <c r="G4178" s="576">
        <v>60</v>
      </c>
      <c r="H4178" s="576">
        <v>60</v>
      </c>
      <c r="I4178" s="576">
        <v>12</v>
      </c>
    </row>
    <row r="4179" spans="1:9" ht="15">
      <c r="A4179" s="96">
        <v>4171</v>
      </c>
      <c r="B4179" s="96" t="s">
        <v>525</v>
      </c>
      <c r="C4179" s="96" t="s">
        <v>4985</v>
      </c>
      <c r="D4179" s="96" t="s">
        <v>8208</v>
      </c>
      <c r="E4179" s="96" t="s">
        <v>3368</v>
      </c>
      <c r="F4179" s="96" t="s">
        <v>354</v>
      </c>
      <c r="G4179" s="576">
        <v>60</v>
      </c>
      <c r="H4179" s="576">
        <v>60</v>
      </c>
      <c r="I4179" s="576">
        <v>12</v>
      </c>
    </row>
    <row r="4180" spans="1:9" ht="15">
      <c r="A4180" s="96">
        <v>4172</v>
      </c>
      <c r="B4180" s="96" t="s">
        <v>4259</v>
      </c>
      <c r="C4180" s="96" t="s">
        <v>908</v>
      </c>
      <c r="D4180" s="96" t="s">
        <v>8209</v>
      </c>
      <c r="E4180" s="96" t="s">
        <v>3368</v>
      </c>
      <c r="F4180" s="96" t="s">
        <v>354</v>
      </c>
      <c r="G4180" s="576">
        <v>60</v>
      </c>
      <c r="H4180" s="576">
        <v>60</v>
      </c>
      <c r="I4180" s="576">
        <v>12</v>
      </c>
    </row>
    <row r="4181" spans="1:9" ht="15">
      <c r="A4181" s="96">
        <v>4173</v>
      </c>
      <c r="B4181" s="96" t="s">
        <v>515</v>
      </c>
      <c r="C4181" s="96" t="s">
        <v>6451</v>
      </c>
      <c r="D4181" s="96" t="s">
        <v>8210</v>
      </c>
      <c r="E4181" s="96" t="s">
        <v>3368</v>
      </c>
      <c r="F4181" s="96" t="s">
        <v>354</v>
      </c>
      <c r="G4181" s="576">
        <v>60</v>
      </c>
      <c r="H4181" s="576">
        <v>60</v>
      </c>
      <c r="I4181" s="576">
        <v>12</v>
      </c>
    </row>
    <row r="4182" spans="1:9" ht="15">
      <c r="A4182" s="96">
        <v>4174</v>
      </c>
      <c r="B4182" s="96" t="s">
        <v>643</v>
      </c>
      <c r="C4182" s="96" t="s">
        <v>8211</v>
      </c>
      <c r="D4182" s="96" t="s">
        <v>8212</v>
      </c>
      <c r="E4182" s="96" t="s">
        <v>3762</v>
      </c>
      <c r="F4182" s="96" t="s">
        <v>354</v>
      </c>
      <c r="G4182" s="576">
        <v>2875</v>
      </c>
      <c r="H4182" s="576">
        <v>2875</v>
      </c>
      <c r="I4182" s="576">
        <v>575</v>
      </c>
    </row>
    <row r="4183" spans="1:9" ht="15">
      <c r="A4183" s="96">
        <v>4175</v>
      </c>
      <c r="B4183" s="96" t="s">
        <v>8213</v>
      </c>
      <c r="C4183" s="96" t="s">
        <v>8214</v>
      </c>
      <c r="D4183" s="96" t="s">
        <v>8215</v>
      </c>
      <c r="E4183" s="96" t="s">
        <v>3368</v>
      </c>
      <c r="F4183" s="96" t="s">
        <v>354</v>
      </c>
      <c r="G4183" s="576">
        <v>60</v>
      </c>
      <c r="H4183" s="576">
        <v>60</v>
      </c>
      <c r="I4183" s="576">
        <v>12</v>
      </c>
    </row>
    <row r="4184" spans="1:9" ht="15">
      <c r="A4184" s="96">
        <v>4176</v>
      </c>
      <c r="B4184" s="96" t="s">
        <v>3509</v>
      </c>
      <c r="C4184" s="96" t="s">
        <v>8216</v>
      </c>
      <c r="D4184" s="96" t="s">
        <v>8217</v>
      </c>
      <c r="E4184" s="96" t="s">
        <v>3368</v>
      </c>
      <c r="F4184" s="96" t="s">
        <v>354</v>
      </c>
      <c r="G4184" s="576">
        <v>60</v>
      </c>
      <c r="H4184" s="576">
        <v>60</v>
      </c>
      <c r="I4184" s="576">
        <v>12</v>
      </c>
    </row>
    <row r="4185" spans="1:9" ht="15">
      <c r="A4185" s="96">
        <v>4177</v>
      </c>
      <c r="B4185" s="96" t="s">
        <v>581</v>
      </c>
      <c r="C4185" s="96" t="s">
        <v>8218</v>
      </c>
      <c r="D4185" s="96" t="s">
        <v>8219</v>
      </c>
      <c r="E4185" s="96" t="s">
        <v>3368</v>
      </c>
      <c r="F4185" s="96" t="s">
        <v>354</v>
      </c>
      <c r="G4185" s="576">
        <v>60</v>
      </c>
      <c r="H4185" s="576">
        <v>60</v>
      </c>
      <c r="I4185" s="576">
        <v>12</v>
      </c>
    </row>
    <row r="4186" spans="1:9" ht="15">
      <c r="A4186" s="96">
        <v>4178</v>
      </c>
      <c r="B4186" s="96" t="s">
        <v>8220</v>
      </c>
      <c r="C4186" s="96" t="s">
        <v>3456</v>
      </c>
      <c r="D4186" s="96" t="s">
        <v>8221</v>
      </c>
      <c r="E4186" s="96" t="s">
        <v>3370</v>
      </c>
      <c r="F4186" s="96" t="s">
        <v>354</v>
      </c>
      <c r="G4186" s="576">
        <v>375</v>
      </c>
      <c r="H4186" s="576">
        <v>375</v>
      </c>
      <c r="I4186" s="576">
        <v>75</v>
      </c>
    </row>
    <row r="4187" spans="1:9" ht="15">
      <c r="A4187" s="96">
        <v>4179</v>
      </c>
      <c r="B4187" s="96" t="s">
        <v>567</v>
      </c>
      <c r="C4187" s="96" t="s">
        <v>562</v>
      </c>
      <c r="D4187" s="96" t="s">
        <v>8222</v>
      </c>
      <c r="E4187" s="96" t="s">
        <v>3368</v>
      </c>
      <c r="F4187" s="96" t="s">
        <v>354</v>
      </c>
      <c r="G4187" s="576">
        <v>60</v>
      </c>
      <c r="H4187" s="576">
        <v>60</v>
      </c>
      <c r="I4187" s="576">
        <v>12</v>
      </c>
    </row>
    <row r="4188" spans="1:9" ht="15">
      <c r="A4188" s="96">
        <v>4180</v>
      </c>
      <c r="B4188" s="96" t="s">
        <v>746</v>
      </c>
      <c r="C4188" s="96" t="s">
        <v>8223</v>
      </c>
      <c r="D4188" s="96" t="s">
        <v>8224</v>
      </c>
      <c r="E4188" s="96" t="s">
        <v>3368</v>
      </c>
      <c r="F4188" s="96" t="s">
        <v>354</v>
      </c>
      <c r="G4188" s="576">
        <v>30</v>
      </c>
      <c r="H4188" s="576">
        <v>30</v>
      </c>
      <c r="I4188" s="576">
        <v>6</v>
      </c>
    </row>
    <row r="4189" spans="1:9" ht="15">
      <c r="A4189" s="96">
        <v>4181</v>
      </c>
      <c r="B4189" s="96" t="s">
        <v>515</v>
      </c>
      <c r="C4189" s="96" t="s">
        <v>4278</v>
      </c>
      <c r="D4189" s="96" t="s">
        <v>8225</v>
      </c>
      <c r="E4189" s="96" t="s">
        <v>3368</v>
      </c>
      <c r="F4189" s="96" t="s">
        <v>354</v>
      </c>
      <c r="G4189" s="576">
        <v>60</v>
      </c>
      <c r="H4189" s="576">
        <v>60</v>
      </c>
      <c r="I4189" s="576">
        <v>12</v>
      </c>
    </row>
    <row r="4190" spans="1:9" ht="15">
      <c r="A4190" s="96">
        <v>4182</v>
      </c>
      <c r="B4190" s="96" t="s">
        <v>885</v>
      </c>
      <c r="C4190" s="96" t="s">
        <v>859</v>
      </c>
      <c r="D4190" s="96" t="s">
        <v>8226</v>
      </c>
      <c r="E4190" s="96" t="s">
        <v>3368</v>
      </c>
      <c r="F4190" s="96" t="s">
        <v>354</v>
      </c>
      <c r="G4190" s="576">
        <v>60</v>
      </c>
      <c r="H4190" s="576">
        <v>60</v>
      </c>
      <c r="I4190" s="576">
        <v>12</v>
      </c>
    </row>
    <row r="4191" spans="1:9" ht="15">
      <c r="A4191" s="96">
        <v>4183</v>
      </c>
      <c r="B4191" s="96" t="s">
        <v>613</v>
      </c>
      <c r="C4191" s="96" t="s">
        <v>8036</v>
      </c>
      <c r="D4191" s="96" t="s">
        <v>8227</v>
      </c>
      <c r="E4191" s="96" t="s">
        <v>3368</v>
      </c>
      <c r="F4191" s="96" t="s">
        <v>354</v>
      </c>
      <c r="G4191" s="576">
        <v>60</v>
      </c>
      <c r="H4191" s="576">
        <v>60</v>
      </c>
      <c r="I4191" s="576">
        <v>12</v>
      </c>
    </row>
    <row r="4192" spans="1:9" ht="15">
      <c r="A4192" s="96">
        <v>4184</v>
      </c>
      <c r="B4192" s="96" t="s">
        <v>668</v>
      </c>
      <c r="C4192" s="96" t="s">
        <v>4278</v>
      </c>
      <c r="D4192" s="96" t="s">
        <v>8228</v>
      </c>
      <c r="E4192" s="96" t="s">
        <v>3368</v>
      </c>
      <c r="F4192" s="96" t="s">
        <v>354</v>
      </c>
      <c r="G4192" s="576">
        <v>60</v>
      </c>
      <c r="H4192" s="576">
        <v>60</v>
      </c>
      <c r="I4192" s="576">
        <v>12</v>
      </c>
    </row>
    <row r="4193" spans="1:9" ht="15">
      <c r="A4193" s="96">
        <v>4185</v>
      </c>
      <c r="B4193" s="96" t="s">
        <v>8229</v>
      </c>
      <c r="C4193" s="96" t="s">
        <v>8230</v>
      </c>
      <c r="D4193" s="96" t="s">
        <v>8231</v>
      </c>
      <c r="E4193" s="96" t="s">
        <v>3370</v>
      </c>
      <c r="F4193" s="96" t="s">
        <v>354</v>
      </c>
      <c r="G4193" s="576">
        <v>375</v>
      </c>
      <c r="H4193" s="576">
        <v>375</v>
      </c>
      <c r="I4193" s="576">
        <v>75</v>
      </c>
    </row>
    <row r="4194" spans="1:9" ht="15">
      <c r="A4194" s="96">
        <v>4186</v>
      </c>
      <c r="B4194" s="96" t="s">
        <v>815</v>
      </c>
      <c r="C4194" s="96" t="s">
        <v>562</v>
      </c>
      <c r="D4194" s="96" t="s">
        <v>8232</v>
      </c>
      <c r="E4194" s="96" t="s">
        <v>3368</v>
      </c>
      <c r="F4194" s="96" t="s">
        <v>354</v>
      </c>
      <c r="G4194" s="576">
        <v>60</v>
      </c>
      <c r="H4194" s="576">
        <v>60</v>
      </c>
      <c r="I4194" s="576">
        <v>12</v>
      </c>
    </row>
    <row r="4195" spans="1:9" ht="15">
      <c r="A4195" s="96">
        <v>4187</v>
      </c>
      <c r="B4195" s="96" t="s">
        <v>582</v>
      </c>
      <c r="C4195" s="96" t="s">
        <v>5968</v>
      </c>
      <c r="D4195" s="96" t="s">
        <v>8233</v>
      </c>
      <c r="E4195" s="96" t="s">
        <v>3368</v>
      </c>
      <c r="F4195" s="96" t="s">
        <v>354</v>
      </c>
      <c r="G4195" s="576">
        <v>60</v>
      </c>
      <c r="H4195" s="576">
        <v>60</v>
      </c>
      <c r="I4195" s="576">
        <v>12</v>
      </c>
    </row>
    <row r="4196" spans="1:9" ht="15">
      <c r="A4196" s="96">
        <v>4188</v>
      </c>
      <c r="B4196" s="96" t="s">
        <v>8234</v>
      </c>
      <c r="C4196" s="96" t="s">
        <v>7942</v>
      </c>
      <c r="D4196" s="96" t="s">
        <v>8235</v>
      </c>
      <c r="E4196" s="96" t="s">
        <v>3368</v>
      </c>
      <c r="F4196" s="96" t="s">
        <v>354</v>
      </c>
      <c r="G4196" s="576">
        <v>60</v>
      </c>
      <c r="H4196" s="576">
        <v>60</v>
      </c>
      <c r="I4196" s="576">
        <v>12</v>
      </c>
    </row>
    <row r="4197" spans="1:9" ht="15">
      <c r="A4197" s="96">
        <v>4189</v>
      </c>
      <c r="B4197" s="96" t="s">
        <v>630</v>
      </c>
      <c r="C4197" s="96" t="s">
        <v>5938</v>
      </c>
      <c r="D4197" s="96" t="s">
        <v>8236</v>
      </c>
      <c r="E4197" s="96" t="s">
        <v>3368</v>
      </c>
      <c r="F4197" s="96" t="s">
        <v>354</v>
      </c>
      <c r="G4197" s="576">
        <v>60</v>
      </c>
      <c r="H4197" s="576">
        <v>60</v>
      </c>
      <c r="I4197" s="576">
        <v>12</v>
      </c>
    </row>
    <row r="4198" spans="1:9" ht="15">
      <c r="A4198" s="96">
        <v>4190</v>
      </c>
      <c r="B4198" s="96" t="s">
        <v>517</v>
      </c>
      <c r="C4198" s="96" t="s">
        <v>4275</v>
      </c>
      <c r="D4198" s="96" t="s">
        <v>8237</v>
      </c>
      <c r="E4198" s="96" t="s">
        <v>3370</v>
      </c>
      <c r="F4198" s="96" t="s">
        <v>354</v>
      </c>
      <c r="G4198" s="576">
        <v>187.5</v>
      </c>
      <c r="H4198" s="576">
        <v>187.5</v>
      </c>
      <c r="I4198" s="576">
        <v>37.5</v>
      </c>
    </row>
    <row r="4199" spans="1:9" ht="15">
      <c r="A4199" s="96">
        <v>4191</v>
      </c>
      <c r="B4199" s="96" t="s">
        <v>517</v>
      </c>
      <c r="C4199" s="96" t="s">
        <v>4275</v>
      </c>
      <c r="D4199" s="96" t="s">
        <v>8237</v>
      </c>
      <c r="E4199" s="96" t="s">
        <v>3368</v>
      </c>
      <c r="F4199" s="96" t="s">
        <v>354</v>
      </c>
      <c r="G4199" s="576">
        <v>60</v>
      </c>
      <c r="H4199" s="576">
        <v>60</v>
      </c>
      <c r="I4199" s="576">
        <v>12</v>
      </c>
    </row>
    <row r="4200" spans="1:9" ht="15">
      <c r="A4200" s="96">
        <v>4192</v>
      </c>
      <c r="B4200" s="96" t="s">
        <v>8238</v>
      </c>
      <c r="C4200" s="96" t="s">
        <v>8239</v>
      </c>
      <c r="D4200" s="96" t="s">
        <v>8240</v>
      </c>
      <c r="E4200" s="96" t="s">
        <v>3370</v>
      </c>
      <c r="F4200" s="96" t="s">
        <v>354</v>
      </c>
      <c r="G4200" s="576">
        <v>375</v>
      </c>
      <c r="H4200" s="576">
        <v>375</v>
      </c>
      <c r="I4200" s="576">
        <v>75</v>
      </c>
    </row>
    <row r="4201" spans="1:9" ht="15">
      <c r="A4201" s="96">
        <v>4193</v>
      </c>
      <c r="B4201" s="96" t="s">
        <v>8241</v>
      </c>
      <c r="C4201" s="96" t="s">
        <v>8242</v>
      </c>
      <c r="D4201" s="96" t="s">
        <v>8243</v>
      </c>
      <c r="E4201" s="96" t="s">
        <v>3368</v>
      </c>
      <c r="F4201" s="96" t="s">
        <v>354</v>
      </c>
      <c r="G4201" s="576">
        <v>60</v>
      </c>
      <c r="H4201" s="576">
        <v>60</v>
      </c>
      <c r="I4201" s="576">
        <v>12</v>
      </c>
    </row>
    <row r="4202" spans="1:9" ht="15">
      <c r="A4202" s="96">
        <v>4194</v>
      </c>
      <c r="B4202" s="96" t="s">
        <v>8244</v>
      </c>
      <c r="C4202" s="96" t="s">
        <v>639</v>
      </c>
      <c r="D4202" s="96" t="s">
        <v>8245</v>
      </c>
      <c r="E4202" s="96" t="s">
        <v>3368</v>
      </c>
      <c r="F4202" s="96" t="s">
        <v>354</v>
      </c>
      <c r="G4202" s="576">
        <v>60</v>
      </c>
      <c r="H4202" s="576">
        <v>60</v>
      </c>
      <c r="I4202" s="576">
        <v>12</v>
      </c>
    </row>
    <row r="4203" spans="1:9" ht="15">
      <c r="A4203" s="96">
        <v>4195</v>
      </c>
      <c r="B4203" s="96" t="s">
        <v>655</v>
      </c>
      <c r="C4203" s="96" t="s">
        <v>8246</v>
      </c>
      <c r="D4203" s="96" t="s">
        <v>8247</v>
      </c>
      <c r="E4203" s="96" t="s">
        <v>3368</v>
      </c>
      <c r="F4203" s="96" t="s">
        <v>354</v>
      </c>
      <c r="G4203" s="576">
        <v>60</v>
      </c>
      <c r="H4203" s="576">
        <v>60</v>
      </c>
      <c r="I4203" s="576">
        <v>12</v>
      </c>
    </row>
    <row r="4204" spans="1:9" ht="15">
      <c r="A4204" s="96">
        <v>4196</v>
      </c>
      <c r="B4204" s="96" t="s">
        <v>6022</v>
      </c>
      <c r="C4204" s="96" t="s">
        <v>8248</v>
      </c>
      <c r="D4204" s="96" t="s">
        <v>8249</v>
      </c>
      <c r="E4204" s="96" t="s">
        <v>3370</v>
      </c>
      <c r="F4204" s="96" t="s">
        <v>354</v>
      </c>
      <c r="G4204" s="576">
        <v>375</v>
      </c>
      <c r="H4204" s="576">
        <v>375</v>
      </c>
      <c r="I4204" s="576">
        <v>75</v>
      </c>
    </row>
    <row r="4205" spans="1:9" ht="15">
      <c r="A4205" s="96">
        <v>4197</v>
      </c>
      <c r="B4205" s="96" t="s">
        <v>3432</v>
      </c>
      <c r="C4205" s="96" t="s">
        <v>639</v>
      </c>
      <c r="D4205" s="96" t="s">
        <v>8250</v>
      </c>
      <c r="E4205" s="96" t="s">
        <v>3370</v>
      </c>
      <c r="F4205" s="96" t="s">
        <v>354</v>
      </c>
      <c r="G4205" s="576">
        <v>375</v>
      </c>
      <c r="H4205" s="576">
        <v>375</v>
      </c>
      <c r="I4205" s="576">
        <v>75</v>
      </c>
    </row>
    <row r="4206" spans="1:9" ht="15">
      <c r="A4206" s="96">
        <v>4198</v>
      </c>
      <c r="B4206" s="96" t="s">
        <v>569</v>
      </c>
      <c r="C4206" s="96" t="s">
        <v>1054</v>
      </c>
      <c r="D4206" s="96" t="s">
        <v>8251</v>
      </c>
      <c r="E4206" s="96" t="s">
        <v>3368</v>
      </c>
      <c r="F4206" s="96" t="s">
        <v>354</v>
      </c>
      <c r="G4206" s="576">
        <v>60</v>
      </c>
      <c r="H4206" s="576">
        <v>60</v>
      </c>
      <c r="I4206" s="576">
        <v>12</v>
      </c>
    </row>
    <row r="4207" spans="1:9" ht="15">
      <c r="A4207" s="96">
        <v>4199</v>
      </c>
      <c r="B4207" s="96" t="s">
        <v>3480</v>
      </c>
      <c r="C4207" s="96" t="s">
        <v>4071</v>
      </c>
      <c r="D4207" s="96" t="s">
        <v>8252</v>
      </c>
      <c r="E4207" s="96" t="s">
        <v>3370</v>
      </c>
      <c r="F4207" s="96" t="s">
        <v>354</v>
      </c>
      <c r="G4207" s="576">
        <v>375</v>
      </c>
      <c r="H4207" s="576">
        <v>375</v>
      </c>
      <c r="I4207" s="576">
        <v>75</v>
      </c>
    </row>
    <row r="4208" spans="1:9" ht="15">
      <c r="A4208" s="96">
        <v>4200</v>
      </c>
      <c r="B4208" s="96" t="s">
        <v>4140</v>
      </c>
      <c r="C4208" s="96" t="s">
        <v>6830</v>
      </c>
      <c r="D4208" s="96" t="s">
        <v>8253</v>
      </c>
      <c r="E4208" s="96" t="s">
        <v>3370</v>
      </c>
      <c r="F4208" s="96" t="s">
        <v>354</v>
      </c>
      <c r="G4208" s="576">
        <v>375</v>
      </c>
      <c r="H4208" s="576">
        <v>375</v>
      </c>
      <c r="I4208" s="576">
        <v>75</v>
      </c>
    </row>
    <row r="4209" spans="1:9" ht="15">
      <c r="A4209" s="96">
        <v>4201</v>
      </c>
      <c r="B4209" s="96" t="s">
        <v>3672</v>
      </c>
      <c r="C4209" s="96" t="s">
        <v>8254</v>
      </c>
      <c r="D4209" s="96" t="s">
        <v>8255</v>
      </c>
      <c r="E4209" s="96" t="s">
        <v>3370</v>
      </c>
      <c r="F4209" s="96" t="s">
        <v>354</v>
      </c>
      <c r="G4209" s="576">
        <v>375</v>
      </c>
      <c r="H4209" s="576">
        <v>375</v>
      </c>
      <c r="I4209" s="576">
        <v>75</v>
      </c>
    </row>
    <row r="4210" spans="1:9" ht="15">
      <c r="A4210" s="96">
        <v>4202</v>
      </c>
      <c r="B4210" s="96" t="s">
        <v>872</v>
      </c>
      <c r="C4210" s="96" t="s">
        <v>4325</v>
      </c>
      <c r="D4210" s="96" t="s">
        <v>8256</v>
      </c>
      <c r="E4210" s="96" t="s">
        <v>8257</v>
      </c>
      <c r="F4210" s="96" t="s">
        <v>354</v>
      </c>
      <c r="G4210" s="576">
        <v>120</v>
      </c>
      <c r="H4210" s="576">
        <v>120</v>
      </c>
      <c r="I4210" s="576">
        <v>24</v>
      </c>
    </row>
    <row r="4211" spans="1:9" ht="15">
      <c r="A4211" s="96">
        <v>4203</v>
      </c>
      <c r="B4211" s="96" t="s">
        <v>517</v>
      </c>
      <c r="C4211" s="96" t="s">
        <v>3990</v>
      </c>
      <c r="D4211" s="96" t="s">
        <v>8258</v>
      </c>
      <c r="E4211" s="96" t="s">
        <v>3760</v>
      </c>
      <c r="F4211" s="96" t="s">
        <v>354</v>
      </c>
      <c r="G4211" s="576">
        <v>2250</v>
      </c>
      <c r="H4211" s="576">
        <v>2250</v>
      </c>
      <c r="I4211" s="576">
        <v>450</v>
      </c>
    </row>
    <row r="4212" spans="1:9" ht="15">
      <c r="A4212" s="96">
        <v>4204</v>
      </c>
      <c r="B4212" s="96" t="s">
        <v>547</v>
      </c>
      <c r="C4212" s="96" t="s">
        <v>6765</v>
      </c>
      <c r="D4212" s="96" t="s">
        <v>8259</v>
      </c>
      <c r="E4212" s="96" t="s">
        <v>3368</v>
      </c>
      <c r="F4212" s="96" t="s">
        <v>354</v>
      </c>
      <c r="G4212" s="576">
        <v>60</v>
      </c>
      <c r="H4212" s="576">
        <v>60</v>
      </c>
      <c r="I4212" s="576">
        <v>12</v>
      </c>
    </row>
    <row r="4213" spans="1:9" ht="15">
      <c r="A4213" s="96">
        <v>4205</v>
      </c>
      <c r="B4213" s="96" t="s">
        <v>517</v>
      </c>
      <c r="C4213" s="96" t="s">
        <v>4430</v>
      </c>
      <c r="D4213" s="96" t="s">
        <v>8260</v>
      </c>
      <c r="E4213" s="96" t="s">
        <v>3368</v>
      </c>
      <c r="F4213" s="96" t="s">
        <v>354</v>
      </c>
      <c r="G4213" s="576">
        <v>60</v>
      </c>
      <c r="H4213" s="576">
        <v>60</v>
      </c>
      <c r="I4213" s="576">
        <v>12</v>
      </c>
    </row>
    <row r="4214" spans="1:9" ht="15">
      <c r="A4214" s="96">
        <v>4206</v>
      </c>
      <c r="B4214" s="96" t="s">
        <v>652</v>
      </c>
      <c r="C4214" s="96" t="s">
        <v>639</v>
      </c>
      <c r="D4214" s="96" t="s">
        <v>8261</v>
      </c>
      <c r="E4214" s="96" t="s">
        <v>3368</v>
      </c>
      <c r="F4214" s="96" t="s">
        <v>354</v>
      </c>
      <c r="G4214" s="576">
        <v>60</v>
      </c>
      <c r="H4214" s="576">
        <v>60</v>
      </c>
      <c r="I4214" s="576">
        <v>12</v>
      </c>
    </row>
    <row r="4215" spans="1:9" ht="15">
      <c r="A4215" s="96">
        <v>4207</v>
      </c>
      <c r="B4215" s="96" t="s">
        <v>3480</v>
      </c>
      <c r="C4215" s="96" t="s">
        <v>4294</v>
      </c>
      <c r="D4215" s="96" t="s">
        <v>8262</v>
      </c>
      <c r="E4215" s="96" t="s">
        <v>3368</v>
      </c>
      <c r="F4215" s="96" t="s">
        <v>354</v>
      </c>
      <c r="G4215" s="576">
        <v>60</v>
      </c>
      <c r="H4215" s="576">
        <v>60</v>
      </c>
      <c r="I4215" s="576">
        <v>12</v>
      </c>
    </row>
    <row r="4216" spans="1:9" ht="15">
      <c r="A4216" s="96">
        <v>4208</v>
      </c>
      <c r="B4216" s="96" t="s">
        <v>519</v>
      </c>
      <c r="C4216" s="96" t="s">
        <v>5738</v>
      </c>
      <c r="D4216" s="96" t="s">
        <v>8263</v>
      </c>
      <c r="E4216" s="96" t="s">
        <v>3368</v>
      </c>
      <c r="F4216" s="96" t="s">
        <v>354</v>
      </c>
      <c r="G4216" s="576">
        <v>60</v>
      </c>
      <c r="H4216" s="576">
        <v>60</v>
      </c>
      <c r="I4216" s="576">
        <v>12</v>
      </c>
    </row>
    <row r="4217" spans="1:9" ht="15">
      <c r="A4217" s="96">
        <v>4209</v>
      </c>
      <c r="B4217" s="96" t="s">
        <v>691</v>
      </c>
      <c r="C4217" s="96" t="s">
        <v>8264</v>
      </c>
      <c r="D4217" s="96" t="s">
        <v>8265</v>
      </c>
      <c r="E4217" s="96" t="s">
        <v>3370</v>
      </c>
      <c r="F4217" s="96" t="s">
        <v>354</v>
      </c>
      <c r="G4217" s="576">
        <v>375</v>
      </c>
      <c r="H4217" s="576">
        <v>375</v>
      </c>
      <c r="I4217" s="576">
        <v>75</v>
      </c>
    </row>
    <row r="4218" spans="1:9" ht="15">
      <c r="A4218" s="96">
        <v>4210</v>
      </c>
      <c r="B4218" s="96" t="s">
        <v>771</v>
      </c>
      <c r="C4218" s="96" t="s">
        <v>7267</v>
      </c>
      <c r="D4218" s="96" t="s">
        <v>8266</v>
      </c>
      <c r="E4218" s="96" t="s">
        <v>3368</v>
      </c>
      <c r="F4218" s="96" t="s">
        <v>354</v>
      </c>
      <c r="G4218" s="576">
        <v>60</v>
      </c>
      <c r="H4218" s="576">
        <v>60</v>
      </c>
      <c r="I4218" s="576">
        <v>12</v>
      </c>
    </row>
    <row r="4219" spans="1:9" ht="15">
      <c r="A4219" s="96">
        <v>4211</v>
      </c>
      <c r="B4219" s="96" t="s">
        <v>4383</v>
      </c>
      <c r="C4219" s="96" t="s">
        <v>840</v>
      </c>
      <c r="D4219" s="96" t="s">
        <v>8267</v>
      </c>
      <c r="E4219" s="96" t="s">
        <v>3370</v>
      </c>
      <c r="F4219" s="96" t="s">
        <v>354</v>
      </c>
      <c r="G4219" s="576">
        <v>375</v>
      </c>
      <c r="H4219" s="576">
        <v>375</v>
      </c>
      <c r="I4219" s="576">
        <v>75</v>
      </c>
    </row>
    <row r="4220" spans="1:9" ht="15">
      <c r="A4220" s="96">
        <v>4212</v>
      </c>
      <c r="B4220" s="96" t="s">
        <v>531</v>
      </c>
      <c r="C4220" s="96" t="s">
        <v>4294</v>
      </c>
      <c r="D4220" s="96" t="s">
        <v>8268</v>
      </c>
      <c r="E4220" s="96" t="s">
        <v>3370</v>
      </c>
      <c r="F4220" s="96" t="s">
        <v>354</v>
      </c>
      <c r="G4220" s="576">
        <v>375</v>
      </c>
      <c r="H4220" s="576">
        <v>375</v>
      </c>
      <c r="I4220" s="576">
        <v>75</v>
      </c>
    </row>
    <row r="4221" spans="1:9" ht="15">
      <c r="A4221" s="96">
        <v>4213</v>
      </c>
      <c r="B4221" s="96" t="s">
        <v>563</v>
      </c>
      <c r="C4221" s="96" t="s">
        <v>8269</v>
      </c>
      <c r="D4221" s="96" t="s">
        <v>8270</v>
      </c>
      <c r="E4221" s="96" t="s">
        <v>3368</v>
      </c>
      <c r="F4221" s="96" t="s">
        <v>354</v>
      </c>
      <c r="G4221" s="576">
        <v>60</v>
      </c>
      <c r="H4221" s="576">
        <v>60</v>
      </c>
      <c r="I4221" s="576">
        <v>12</v>
      </c>
    </row>
    <row r="4222" spans="1:9" ht="15">
      <c r="A4222" s="96">
        <v>4214</v>
      </c>
      <c r="B4222" s="96" t="s">
        <v>607</v>
      </c>
      <c r="C4222" s="96" t="s">
        <v>985</v>
      </c>
      <c r="D4222" s="96" t="s">
        <v>8271</v>
      </c>
      <c r="E4222" s="96" t="s">
        <v>3370</v>
      </c>
      <c r="F4222" s="96" t="s">
        <v>354</v>
      </c>
      <c r="G4222" s="576">
        <v>375</v>
      </c>
      <c r="H4222" s="576">
        <v>375</v>
      </c>
      <c r="I4222" s="576">
        <v>75</v>
      </c>
    </row>
    <row r="4223" spans="1:9" ht="15">
      <c r="A4223" s="96">
        <v>4215</v>
      </c>
      <c r="B4223" s="96" t="s">
        <v>728</v>
      </c>
      <c r="C4223" s="96" t="s">
        <v>8272</v>
      </c>
      <c r="D4223" s="96" t="s">
        <v>8273</v>
      </c>
      <c r="E4223" s="96" t="s">
        <v>3370</v>
      </c>
      <c r="F4223" s="96" t="s">
        <v>354</v>
      </c>
      <c r="G4223" s="576">
        <v>375</v>
      </c>
      <c r="H4223" s="576">
        <v>375</v>
      </c>
      <c r="I4223" s="576">
        <v>75</v>
      </c>
    </row>
    <row r="4224" spans="1:9" ht="15">
      <c r="A4224" s="96">
        <v>4216</v>
      </c>
      <c r="B4224" s="96" t="s">
        <v>617</v>
      </c>
      <c r="C4224" s="96" t="s">
        <v>5947</v>
      </c>
      <c r="D4224" s="96" t="s">
        <v>8274</v>
      </c>
      <c r="E4224" s="96" t="s">
        <v>3370</v>
      </c>
      <c r="F4224" s="96" t="s">
        <v>354</v>
      </c>
      <c r="G4224" s="576">
        <v>375</v>
      </c>
      <c r="H4224" s="576">
        <v>375</v>
      </c>
      <c r="I4224" s="576">
        <v>75</v>
      </c>
    </row>
    <row r="4225" spans="1:9" ht="15">
      <c r="A4225" s="96">
        <v>4217</v>
      </c>
      <c r="B4225" s="96" t="s">
        <v>543</v>
      </c>
      <c r="C4225" s="96" t="s">
        <v>639</v>
      </c>
      <c r="D4225" s="96" t="s">
        <v>8275</v>
      </c>
      <c r="E4225" s="96" t="s">
        <v>3370</v>
      </c>
      <c r="F4225" s="96" t="s">
        <v>354</v>
      </c>
      <c r="G4225" s="576">
        <v>375</v>
      </c>
      <c r="H4225" s="576">
        <v>375</v>
      </c>
      <c r="I4225" s="576">
        <v>75</v>
      </c>
    </row>
    <row r="4226" spans="1:9" ht="15">
      <c r="A4226" s="96">
        <v>4218</v>
      </c>
      <c r="B4226" s="96" t="s">
        <v>8276</v>
      </c>
      <c r="C4226" s="96" t="s">
        <v>8277</v>
      </c>
      <c r="D4226" s="96" t="s">
        <v>8278</v>
      </c>
      <c r="E4226" s="96" t="s">
        <v>3368</v>
      </c>
      <c r="F4226" s="96" t="s">
        <v>354</v>
      </c>
      <c r="G4226" s="576">
        <v>60</v>
      </c>
      <c r="H4226" s="576">
        <v>60</v>
      </c>
      <c r="I4226" s="576">
        <v>12</v>
      </c>
    </row>
    <row r="4227" spans="1:9" ht="15">
      <c r="A4227" s="96">
        <v>4219</v>
      </c>
      <c r="B4227" s="96" t="s">
        <v>4378</v>
      </c>
      <c r="C4227" s="96" t="s">
        <v>840</v>
      </c>
      <c r="D4227" s="96" t="s">
        <v>8279</v>
      </c>
      <c r="E4227" s="96" t="s">
        <v>3370</v>
      </c>
      <c r="F4227" s="96" t="s">
        <v>354</v>
      </c>
      <c r="G4227" s="576">
        <v>375</v>
      </c>
      <c r="H4227" s="576">
        <v>375</v>
      </c>
      <c r="I4227" s="576">
        <v>75</v>
      </c>
    </row>
    <row r="4228" spans="1:9" ht="15">
      <c r="A4228" s="96">
        <v>4220</v>
      </c>
      <c r="B4228" s="96" t="s">
        <v>3566</v>
      </c>
      <c r="C4228" s="96" t="s">
        <v>3721</v>
      </c>
      <c r="D4228" s="96" t="s">
        <v>8280</v>
      </c>
      <c r="E4228" s="96" t="s">
        <v>3370</v>
      </c>
      <c r="F4228" s="96" t="s">
        <v>354</v>
      </c>
      <c r="G4228" s="576">
        <v>375</v>
      </c>
      <c r="H4228" s="576">
        <v>375</v>
      </c>
      <c r="I4228" s="576">
        <v>75</v>
      </c>
    </row>
    <row r="4229" spans="1:9" ht="15">
      <c r="A4229" s="96">
        <v>4221</v>
      </c>
      <c r="B4229" s="96" t="s">
        <v>789</v>
      </c>
      <c r="C4229" s="96" t="s">
        <v>8281</v>
      </c>
      <c r="D4229" s="96" t="s">
        <v>8282</v>
      </c>
      <c r="E4229" s="96" t="s">
        <v>3370</v>
      </c>
      <c r="F4229" s="96" t="s">
        <v>354</v>
      </c>
      <c r="G4229" s="576">
        <v>375</v>
      </c>
      <c r="H4229" s="576">
        <v>375</v>
      </c>
      <c r="I4229" s="576">
        <v>75</v>
      </c>
    </row>
    <row r="4230" spans="1:9" ht="15">
      <c r="A4230" s="96">
        <v>4222</v>
      </c>
      <c r="B4230" s="96" t="s">
        <v>517</v>
      </c>
      <c r="C4230" s="96" t="s">
        <v>639</v>
      </c>
      <c r="D4230" s="96" t="s">
        <v>8283</v>
      </c>
      <c r="E4230" s="96" t="s">
        <v>3368</v>
      </c>
      <c r="F4230" s="96" t="s">
        <v>354</v>
      </c>
      <c r="G4230" s="576">
        <v>60</v>
      </c>
      <c r="H4230" s="576">
        <v>60</v>
      </c>
      <c r="I4230" s="576">
        <v>12</v>
      </c>
    </row>
    <row r="4231" spans="1:9" ht="15">
      <c r="A4231" s="96">
        <v>4223</v>
      </c>
      <c r="B4231" s="96" t="s">
        <v>545</v>
      </c>
      <c r="C4231" s="96" t="s">
        <v>840</v>
      </c>
      <c r="D4231" s="96" t="s">
        <v>8284</v>
      </c>
      <c r="E4231" s="96" t="s">
        <v>3368</v>
      </c>
      <c r="F4231" s="96" t="s">
        <v>354</v>
      </c>
      <c r="G4231" s="576">
        <v>60</v>
      </c>
      <c r="H4231" s="576">
        <v>60</v>
      </c>
      <c r="I4231" s="576">
        <v>12</v>
      </c>
    </row>
    <row r="4232" spans="1:9" ht="15">
      <c r="A4232" s="96">
        <v>4224</v>
      </c>
      <c r="B4232" s="96" t="s">
        <v>668</v>
      </c>
      <c r="C4232" s="96" t="s">
        <v>831</v>
      </c>
      <c r="D4232" s="96" t="s">
        <v>8285</v>
      </c>
      <c r="E4232" s="96" t="s">
        <v>3368</v>
      </c>
      <c r="F4232" s="96" t="s">
        <v>354</v>
      </c>
      <c r="G4232" s="576">
        <v>60</v>
      </c>
      <c r="H4232" s="576">
        <v>60</v>
      </c>
      <c r="I4232" s="576">
        <v>12</v>
      </c>
    </row>
    <row r="4233" spans="1:9" ht="15">
      <c r="A4233" s="96">
        <v>4225</v>
      </c>
      <c r="B4233" s="96" t="s">
        <v>517</v>
      </c>
      <c r="C4233" s="96" t="s">
        <v>8286</v>
      </c>
      <c r="D4233" s="96" t="s">
        <v>8287</v>
      </c>
      <c r="E4233" s="96" t="s">
        <v>3370</v>
      </c>
      <c r="F4233" s="96" t="s">
        <v>354</v>
      </c>
      <c r="G4233" s="576">
        <v>375</v>
      </c>
      <c r="H4233" s="576">
        <v>375</v>
      </c>
      <c r="I4233" s="576">
        <v>75</v>
      </c>
    </row>
    <row r="4234" spans="1:9" ht="15">
      <c r="A4234" s="96">
        <v>4226</v>
      </c>
      <c r="B4234" s="96" t="s">
        <v>8288</v>
      </c>
      <c r="C4234" s="96" t="s">
        <v>8289</v>
      </c>
      <c r="D4234" s="96" t="s">
        <v>8290</v>
      </c>
      <c r="E4234" s="96" t="s">
        <v>3370</v>
      </c>
      <c r="F4234" s="96" t="s">
        <v>354</v>
      </c>
      <c r="G4234" s="576">
        <v>375</v>
      </c>
      <c r="H4234" s="576">
        <v>375</v>
      </c>
      <c r="I4234" s="576">
        <v>75</v>
      </c>
    </row>
    <row r="4235" spans="1:9" ht="15">
      <c r="A4235" s="96">
        <v>4227</v>
      </c>
      <c r="B4235" s="96" t="s">
        <v>8291</v>
      </c>
      <c r="C4235" s="96" t="s">
        <v>8264</v>
      </c>
      <c r="D4235" s="96" t="s">
        <v>8292</v>
      </c>
      <c r="E4235" s="96" t="s">
        <v>3368</v>
      </c>
      <c r="F4235" s="96" t="s">
        <v>354</v>
      </c>
      <c r="G4235" s="576">
        <v>60</v>
      </c>
      <c r="H4235" s="576">
        <v>60</v>
      </c>
      <c r="I4235" s="576">
        <v>12</v>
      </c>
    </row>
    <row r="4236" spans="1:9" ht="15">
      <c r="A4236" s="96">
        <v>4228</v>
      </c>
      <c r="B4236" s="96" t="s">
        <v>615</v>
      </c>
      <c r="C4236" s="96" t="s">
        <v>983</v>
      </c>
      <c r="D4236" s="96" t="s">
        <v>8293</v>
      </c>
      <c r="E4236" s="96" t="s">
        <v>3368</v>
      </c>
      <c r="F4236" s="96" t="s">
        <v>354</v>
      </c>
      <c r="G4236" s="576">
        <v>60</v>
      </c>
      <c r="H4236" s="576">
        <v>60</v>
      </c>
      <c r="I4236" s="576">
        <v>12</v>
      </c>
    </row>
    <row r="4237" spans="1:9" ht="15">
      <c r="A4237" s="96">
        <v>4229</v>
      </c>
      <c r="B4237" s="96" t="s">
        <v>872</v>
      </c>
      <c r="C4237" s="96" t="s">
        <v>8294</v>
      </c>
      <c r="D4237" s="96" t="s">
        <v>8295</v>
      </c>
      <c r="E4237" s="96" t="s">
        <v>3370</v>
      </c>
      <c r="F4237" s="96" t="s">
        <v>354</v>
      </c>
      <c r="G4237" s="576">
        <v>187.5</v>
      </c>
      <c r="H4237" s="576">
        <v>187.5</v>
      </c>
      <c r="I4237" s="576">
        <v>37.5</v>
      </c>
    </row>
    <row r="4238" spans="1:9" ht="15">
      <c r="A4238" s="96">
        <v>4230</v>
      </c>
      <c r="B4238" s="96" t="s">
        <v>587</v>
      </c>
      <c r="C4238" s="96" t="s">
        <v>3720</v>
      </c>
      <c r="D4238" s="96" t="s">
        <v>8295</v>
      </c>
      <c r="E4238" s="96" t="s">
        <v>3368</v>
      </c>
      <c r="F4238" s="96" t="s">
        <v>354</v>
      </c>
      <c r="G4238" s="576">
        <v>60</v>
      </c>
      <c r="H4238" s="576">
        <v>60</v>
      </c>
      <c r="I4238" s="576">
        <v>12</v>
      </c>
    </row>
    <row r="4239" spans="1:9" ht="15">
      <c r="A4239" s="96">
        <v>4231</v>
      </c>
      <c r="B4239" s="96" t="s">
        <v>8296</v>
      </c>
      <c r="C4239" s="96" t="s">
        <v>8277</v>
      </c>
      <c r="D4239" s="96" t="s">
        <v>8297</v>
      </c>
      <c r="E4239" s="96" t="s">
        <v>3370</v>
      </c>
      <c r="F4239" s="96" t="s">
        <v>354</v>
      </c>
      <c r="G4239" s="576">
        <v>375</v>
      </c>
      <c r="H4239" s="576">
        <v>375</v>
      </c>
      <c r="I4239" s="576">
        <v>75</v>
      </c>
    </row>
    <row r="4240" spans="1:9" ht="15">
      <c r="A4240" s="96">
        <v>4232</v>
      </c>
      <c r="B4240" s="96" t="s">
        <v>517</v>
      </c>
      <c r="C4240" s="96" t="s">
        <v>821</v>
      </c>
      <c r="D4240" s="96" t="s">
        <v>8298</v>
      </c>
      <c r="E4240" s="96" t="s">
        <v>3370</v>
      </c>
      <c r="F4240" s="96" t="s">
        <v>354</v>
      </c>
      <c r="G4240" s="576">
        <v>375</v>
      </c>
      <c r="H4240" s="576">
        <v>375</v>
      </c>
      <c r="I4240" s="576">
        <v>75</v>
      </c>
    </row>
    <row r="4241" spans="1:9" ht="15">
      <c r="A4241" s="96">
        <v>4233</v>
      </c>
      <c r="B4241" s="96" t="s">
        <v>1023</v>
      </c>
      <c r="C4241" s="96" t="s">
        <v>8299</v>
      </c>
      <c r="D4241" s="96" t="s">
        <v>8300</v>
      </c>
      <c r="E4241" s="96" t="s">
        <v>3368</v>
      </c>
      <c r="F4241" s="96" t="s">
        <v>354</v>
      </c>
      <c r="G4241" s="576">
        <v>60</v>
      </c>
      <c r="H4241" s="576">
        <v>60</v>
      </c>
      <c r="I4241" s="576">
        <v>12</v>
      </c>
    </row>
    <row r="4242" spans="1:9" ht="15">
      <c r="A4242" s="96">
        <v>4234</v>
      </c>
      <c r="B4242" s="96" t="s">
        <v>560</v>
      </c>
      <c r="C4242" s="96" t="s">
        <v>984</v>
      </c>
      <c r="D4242" s="96" t="s">
        <v>8301</v>
      </c>
      <c r="E4242" s="96" t="s">
        <v>3370</v>
      </c>
      <c r="F4242" s="96" t="s">
        <v>354</v>
      </c>
      <c r="G4242" s="576">
        <v>375</v>
      </c>
      <c r="H4242" s="576">
        <v>375</v>
      </c>
      <c r="I4242" s="576">
        <v>75</v>
      </c>
    </row>
    <row r="4243" spans="1:9" ht="15">
      <c r="A4243" s="96">
        <v>4235</v>
      </c>
      <c r="B4243" s="96" t="s">
        <v>6007</v>
      </c>
      <c r="C4243" s="96" t="s">
        <v>631</v>
      </c>
      <c r="D4243" s="96" t="s">
        <v>8302</v>
      </c>
      <c r="E4243" s="96" t="s">
        <v>3368</v>
      </c>
      <c r="F4243" s="96" t="s">
        <v>354</v>
      </c>
      <c r="G4243" s="576">
        <v>60</v>
      </c>
      <c r="H4243" s="576">
        <v>60</v>
      </c>
      <c r="I4243" s="576">
        <v>12</v>
      </c>
    </row>
    <row r="4244" spans="1:9" ht="15">
      <c r="A4244" s="96">
        <v>4236</v>
      </c>
      <c r="B4244" s="96" t="s">
        <v>508</v>
      </c>
      <c r="C4244" s="96" t="s">
        <v>612</v>
      </c>
      <c r="D4244" s="96" t="s">
        <v>8303</v>
      </c>
      <c r="E4244" s="96" t="s">
        <v>3370</v>
      </c>
      <c r="F4244" s="96" t="s">
        <v>354</v>
      </c>
      <c r="G4244" s="576">
        <v>375</v>
      </c>
      <c r="H4244" s="576">
        <v>375</v>
      </c>
      <c r="I4244" s="576">
        <v>75</v>
      </c>
    </row>
    <row r="4245" spans="1:9" ht="15">
      <c r="A4245" s="96">
        <v>4237</v>
      </c>
      <c r="B4245" s="96" t="s">
        <v>728</v>
      </c>
      <c r="C4245" s="96" t="s">
        <v>4560</v>
      </c>
      <c r="D4245" s="96" t="s">
        <v>8304</v>
      </c>
      <c r="E4245" s="96" t="s">
        <v>3370</v>
      </c>
      <c r="F4245" s="96" t="s">
        <v>354</v>
      </c>
      <c r="G4245" s="576">
        <v>375</v>
      </c>
      <c r="H4245" s="576">
        <v>375</v>
      </c>
      <c r="I4245" s="576">
        <v>75</v>
      </c>
    </row>
    <row r="4246" spans="1:9" ht="15">
      <c r="A4246" s="96">
        <v>4238</v>
      </c>
      <c r="B4246" s="96" t="s">
        <v>3826</v>
      </c>
      <c r="C4246" s="96" t="s">
        <v>8305</v>
      </c>
      <c r="D4246" s="96" t="s">
        <v>8306</v>
      </c>
      <c r="E4246" s="96" t="s">
        <v>3368</v>
      </c>
      <c r="F4246" s="96" t="s">
        <v>354</v>
      </c>
      <c r="G4246" s="576">
        <v>60</v>
      </c>
      <c r="H4246" s="576">
        <v>60</v>
      </c>
      <c r="I4246" s="576">
        <v>12</v>
      </c>
    </row>
    <row r="4247" spans="1:9" ht="15">
      <c r="A4247" s="96">
        <v>4239</v>
      </c>
      <c r="B4247" s="96" t="s">
        <v>536</v>
      </c>
      <c r="C4247" s="96" t="s">
        <v>4011</v>
      </c>
      <c r="D4247" s="96" t="s">
        <v>8307</v>
      </c>
      <c r="E4247" s="96" t="s">
        <v>3368</v>
      </c>
      <c r="F4247" s="96" t="s">
        <v>354</v>
      </c>
      <c r="G4247" s="576">
        <v>60</v>
      </c>
      <c r="H4247" s="576">
        <v>60</v>
      </c>
      <c r="I4247" s="576">
        <v>12</v>
      </c>
    </row>
    <row r="4248" spans="1:9" ht="15">
      <c r="A4248" s="96">
        <v>4240</v>
      </c>
      <c r="B4248" s="96" t="s">
        <v>581</v>
      </c>
      <c r="C4248" s="96" t="s">
        <v>8308</v>
      </c>
      <c r="D4248" s="96" t="s">
        <v>8309</v>
      </c>
      <c r="E4248" s="96" t="s">
        <v>3370</v>
      </c>
      <c r="F4248" s="96" t="s">
        <v>354</v>
      </c>
      <c r="G4248" s="576">
        <v>375</v>
      </c>
      <c r="H4248" s="576">
        <v>375</v>
      </c>
      <c r="I4248" s="576">
        <v>75</v>
      </c>
    </row>
    <row r="4249" spans="1:9" ht="15">
      <c r="A4249" s="96">
        <v>4241</v>
      </c>
      <c r="B4249" s="96" t="s">
        <v>4097</v>
      </c>
      <c r="C4249" s="96" t="s">
        <v>7273</v>
      </c>
      <c r="D4249" s="96" t="s">
        <v>8310</v>
      </c>
      <c r="E4249" s="96" t="s">
        <v>3368</v>
      </c>
      <c r="F4249" s="96" t="s">
        <v>354</v>
      </c>
      <c r="G4249" s="576">
        <v>60</v>
      </c>
      <c r="H4249" s="576">
        <v>60</v>
      </c>
      <c r="I4249" s="576">
        <v>12</v>
      </c>
    </row>
    <row r="4250" spans="1:9" ht="15">
      <c r="A4250" s="96">
        <v>4242</v>
      </c>
      <c r="B4250" s="96" t="s">
        <v>526</v>
      </c>
      <c r="C4250" s="96" t="s">
        <v>983</v>
      </c>
      <c r="D4250" s="96" t="s">
        <v>8311</v>
      </c>
      <c r="E4250" s="96" t="s">
        <v>3370</v>
      </c>
      <c r="F4250" s="96" t="s">
        <v>354</v>
      </c>
      <c r="G4250" s="576">
        <v>375</v>
      </c>
      <c r="H4250" s="576">
        <v>375</v>
      </c>
      <c r="I4250" s="576">
        <v>75</v>
      </c>
    </row>
    <row r="4251" spans="1:9" ht="15">
      <c r="A4251" s="96">
        <v>4243</v>
      </c>
      <c r="B4251" s="96" t="s">
        <v>803</v>
      </c>
      <c r="C4251" s="96" t="s">
        <v>8312</v>
      </c>
      <c r="D4251" s="96" t="s">
        <v>8313</v>
      </c>
      <c r="E4251" s="96" t="s">
        <v>3368</v>
      </c>
      <c r="F4251" s="96" t="s">
        <v>354</v>
      </c>
      <c r="G4251" s="576">
        <v>60</v>
      </c>
      <c r="H4251" s="576">
        <v>60</v>
      </c>
      <c r="I4251" s="576">
        <v>12</v>
      </c>
    </row>
    <row r="4252" spans="1:9" ht="15">
      <c r="A4252" s="96">
        <v>4244</v>
      </c>
      <c r="B4252" s="96" t="s">
        <v>607</v>
      </c>
      <c r="C4252" s="96" t="s">
        <v>4243</v>
      </c>
      <c r="D4252" s="96" t="s">
        <v>8314</v>
      </c>
      <c r="E4252" s="96" t="s">
        <v>3762</v>
      </c>
      <c r="F4252" s="96" t="s">
        <v>354</v>
      </c>
      <c r="G4252" s="576">
        <v>2875</v>
      </c>
      <c r="H4252" s="576">
        <v>2875</v>
      </c>
      <c r="I4252" s="576">
        <v>575</v>
      </c>
    </row>
    <row r="4253" spans="1:9" ht="15">
      <c r="A4253" s="96">
        <v>4245</v>
      </c>
      <c r="B4253" s="96" t="s">
        <v>605</v>
      </c>
      <c r="C4253" s="96" t="s">
        <v>8315</v>
      </c>
      <c r="D4253" s="96" t="s">
        <v>8316</v>
      </c>
      <c r="E4253" s="96" t="s">
        <v>3368</v>
      </c>
      <c r="F4253" s="96" t="s">
        <v>354</v>
      </c>
      <c r="G4253" s="576">
        <v>60</v>
      </c>
      <c r="H4253" s="576">
        <v>60</v>
      </c>
      <c r="I4253" s="576">
        <v>12</v>
      </c>
    </row>
    <row r="4254" spans="1:9" ht="15">
      <c r="A4254" s="96">
        <v>4246</v>
      </c>
      <c r="B4254" s="96" t="s">
        <v>658</v>
      </c>
      <c r="C4254" s="96" t="s">
        <v>6178</v>
      </c>
      <c r="D4254" s="96" t="s">
        <v>8317</v>
      </c>
      <c r="E4254" s="96" t="s">
        <v>3368</v>
      </c>
      <c r="F4254" s="96" t="s">
        <v>354</v>
      </c>
      <c r="G4254" s="576">
        <v>60</v>
      </c>
      <c r="H4254" s="576">
        <v>60</v>
      </c>
      <c r="I4254" s="576">
        <v>12</v>
      </c>
    </row>
    <row r="4255" spans="1:9" ht="15">
      <c r="A4255" s="96">
        <v>4247</v>
      </c>
      <c r="B4255" s="96" t="s">
        <v>4234</v>
      </c>
      <c r="C4255" s="96" t="s">
        <v>4353</v>
      </c>
      <c r="D4255" s="96" t="s">
        <v>8318</v>
      </c>
      <c r="E4255" s="96" t="s">
        <v>3368</v>
      </c>
      <c r="F4255" s="96" t="s">
        <v>354</v>
      </c>
      <c r="G4255" s="576">
        <v>60</v>
      </c>
      <c r="H4255" s="576">
        <v>60</v>
      </c>
      <c r="I4255" s="576">
        <v>12</v>
      </c>
    </row>
    <row r="4256" spans="1:9" ht="15">
      <c r="A4256" s="96">
        <v>4248</v>
      </c>
      <c r="B4256" s="96" t="s">
        <v>728</v>
      </c>
      <c r="C4256" s="96" t="s">
        <v>535</v>
      </c>
      <c r="D4256" s="96" t="s">
        <v>8319</v>
      </c>
      <c r="E4256" s="96" t="s">
        <v>3368</v>
      </c>
      <c r="F4256" s="96" t="s">
        <v>354</v>
      </c>
      <c r="G4256" s="576">
        <v>60</v>
      </c>
      <c r="H4256" s="576">
        <v>60</v>
      </c>
      <c r="I4256" s="576">
        <v>12</v>
      </c>
    </row>
    <row r="4257" spans="1:9" ht="15">
      <c r="A4257" s="96">
        <v>4249</v>
      </c>
      <c r="B4257" s="96" t="s">
        <v>525</v>
      </c>
      <c r="C4257" s="96" t="s">
        <v>7532</v>
      </c>
      <c r="D4257" s="96" t="s">
        <v>8320</v>
      </c>
      <c r="E4257" s="96" t="s">
        <v>3368</v>
      </c>
      <c r="F4257" s="96" t="s">
        <v>354</v>
      </c>
      <c r="G4257" s="576">
        <v>60</v>
      </c>
      <c r="H4257" s="576">
        <v>60</v>
      </c>
      <c r="I4257" s="576">
        <v>12</v>
      </c>
    </row>
    <row r="4258" spans="1:9" ht="15">
      <c r="A4258" s="96">
        <v>4250</v>
      </c>
      <c r="B4258" s="96" t="s">
        <v>630</v>
      </c>
      <c r="C4258" s="96" t="s">
        <v>7273</v>
      </c>
      <c r="D4258" s="96" t="s">
        <v>8321</v>
      </c>
      <c r="E4258" s="96" t="s">
        <v>3370</v>
      </c>
      <c r="F4258" s="96" t="s">
        <v>354</v>
      </c>
      <c r="G4258" s="576">
        <v>435</v>
      </c>
      <c r="H4258" s="576">
        <v>435</v>
      </c>
      <c r="I4258" s="576">
        <v>87</v>
      </c>
    </row>
    <row r="4259" spans="1:9" ht="15">
      <c r="A4259" s="96">
        <v>4251</v>
      </c>
      <c r="B4259" s="96" t="s">
        <v>8322</v>
      </c>
      <c r="C4259" s="96" t="s">
        <v>4202</v>
      </c>
      <c r="D4259" s="96" t="s">
        <v>8323</v>
      </c>
      <c r="E4259" s="96" t="s">
        <v>3368</v>
      </c>
      <c r="F4259" s="96" t="s">
        <v>354</v>
      </c>
      <c r="G4259" s="576">
        <v>60</v>
      </c>
      <c r="H4259" s="576">
        <v>60</v>
      </c>
      <c r="I4259" s="576">
        <v>12</v>
      </c>
    </row>
    <row r="4260" spans="1:9" ht="15">
      <c r="A4260" s="96">
        <v>4252</v>
      </c>
      <c r="B4260" s="96" t="s">
        <v>961</v>
      </c>
      <c r="C4260" s="96" t="s">
        <v>8324</v>
      </c>
      <c r="D4260" s="96" t="s">
        <v>8325</v>
      </c>
      <c r="E4260" s="96" t="s">
        <v>3368</v>
      </c>
      <c r="F4260" s="96" t="s">
        <v>354</v>
      </c>
      <c r="G4260" s="576">
        <v>60</v>
      </c>
      <c r="H4260" s="576">
        <v>60</v>
      </c>
      <c r="I4260" s="576">
        <v>12</v>
      </c>
    </row>
    <row r="4261" spans="1:9" ht="15">
      <c r="A4261" s="96">
        <v>4253</v>
      </c>
      <c r="B4261" s="96" t="s">
        <v>8326</v>
      </c>
      <c r="C4261" s="96" t="s">
        <v>8327</v>
      </c>
      <c r="D4261" s="96" t="s">
        <v>8328</v>
      </c>
      <c r="E4261" s="96" t="s">
        <v>3368</v>
      </c>
      <c r="F4261" s="96" t="s">
        <v>354</v>
      </c>
      <c r="G4261" s="576">
        <v>60</v>
      </c>
      <c r="H4261" s="576">
        <v>60</v>
      </c>
      <c r="I4261" s="576">
        <v>12</v>
      </c>
    </row>
    <row r="4262" spans="1:9" ht="15">
      <c r="A4262" s="96">
        <v>4254</v>
      </c>
      <c r="B4262" s="96" t="s">
        <v>8329</v>
      </c>
      <c r="C4262" s="96" t="s">
        <v>3403</v>
      </c>
      <c r="D4262" s="96" t="s">
        <v>8330</v>
      </c>
      <c r="E4262" s="96" t="s">
        <v>3368</v>
      </c>
      <c r="F4262" s="96" t="s">
        <v>354</v>
      </c>
      <c r="G4262" s="576">
        <v>60</v>
      </c>
      <c r="H4262" s="576">
        <v>60</v>
      </c>
      <c r="I4262" s="576">
        <v>12</v>
      </c>
    </row>
    <row r="4263" spans="1:9" ht="15">
      <c r="A4263" s="96">
        <v>4255</v>
      </c>
      <c r="B4263" s="96" t="s">
        <v>519</v>
      </c>
      <c r="C4263" s="96" t="s">
        <v>8331</v>
      </c>
      <c r="D4263" s="96" t="s">
        <v>8332</v>
      </c>
      <c r="E4263" s="96" t="s">
        <v>3760</v>
      </c>
      <c r="F4263" s="96" t="s">
        <v>354</v>
      </c>
      <c r="G4263" s="576">
        <v>2250</v>
      </c>
      <c r="H4263" s="576">
        <v>2250</v>
      </c>
      <c r="I4263" s="576">
        <v>450</v>
      </c>
    </row>
    <row r="4264" spans="1:9" ht="15">
      <c r="A4264" s="96">
        <v>4256</v>
      </c>
      <c r="B4264" s="96" t="s">
        <v>757</v>
      </c>
      <c r="C4264" s="96" t="s">
        <v>8333</v>
      </c>
      <c r="D4264" s="96" t="s">
        <v>8334</v>
      </c>
      <c r="E4264" s="96" t="s">
        <v>3368</v>
      </c>
      <c r="F4264" s="96" t="s">
        <v>354</v>
      </c>
      <c r="G4264" s="576">
        <v>60</v>
      </c>
      <c r="H4264" s="576">
        <v>60</v>
      </c>
      <c r="I4264" s="576">
        <v>12</v>
      </c>
    </row>
    <row r="4265" spans="1:9" ht="15">
      <c r="A4265" s="96">
        <v>4257</v>
      </c>
      <c r="B4265" s="96" t="s">
        <v>4494</v>
      </c>
      <c r="C4265" s="96" t="s">
        <v>831</v>
      </c>
      <c r="D4265" s="96" t="s">
        <v>8335</v>
      </c>
      <c r="E4265" s="96" t="s">
        <v>3370</v>
      </c>
      <c r="F4265" s="96" t="s">
        <v>354</v>
      </c>
      <c r="G4265" s="576">
        <v>375</v>
      </c>
      <c r="H4265" s="576">
        <v>375</v>
      </c>
      <c r="I4265" s="576">
        <v>75</v>
      </c>
    </row>
    <row r="4266" spans="1:9" ht="15">
      <c r="A4266" s="96">
        <v>4258</v>
      </c>
      <c r="B4266" s="96" t="s">
        <v>742</v>
      </c>
      <c r="C4266" s="96" t="s">
        <v>8336</v>
      </c>
      <c r="D4266" s="96" t="s">
        <v>8337</v>
      </c>
      <c r="E4266" s="96" t="s">
        <v>3368</v>
      </c>
      <c r="F4266" s="96" t="s">
        <v>354</v>
      </c>
      <c r="G4266" s="576">
        <v>60</v>
      </c>
      <c r="H4266" s="576">
        <v>60</v>
      </c>
      <c r="I4266" s="576">
        <v>12</v>
      </c>
    </row>
    <row r="4267" spans="1:9" ht="15">
      <c r="A4267" s="96">
        <v>4259</v>
      </c>
      <c r="B4267" s="96" t="s">
        <v>517</v>
      </c>
      <c r="C4267" s="96" t="s">
        <v>5156</v>
      </c>
      <c r="D4267" s="96" t="s">
        <v>8338</v>
      </c>
      <c r="E4267" s="96" t="s">
        <v>3368</v>
      </c>
      <c r="F4267" s="96" t="s">
        <v>354</v>
      </c>
      <c r="G4267" s="576">
        <v>60</v>
      </c>
      <c r="H4267" s="576">
        <v>60</v>
      </c>
      <c r="I4267" s="576">
        <v>12</v>
      </c>
    </row>
    <row r="4268" spans="1:9" ht="15">
      <c r="A4268" s="96">
        <v>4260</v>
      </c>
      <c r="B4268" s="96" t="s">
        <v>8339</v>
      </c>
      <c r="C4268" s="96" t="s">
        <v>3390</v>
      </c>
      <c r="D4268" s="96" t="s">
        <v>8340</v>
      </c>
      <c r="E4268" s="96" t="s">
        <v>3368</v>
      </c>
      <c r="F4268" s="96" t="s">
        <v>354</v>
      </c>
      <c r="G4268" s="576">
        <v>60</v>
      </c>
      <c r="H4268" s="576">
        <v>60</v>
      </c>
      <c r="I4268" s="576">
        <v>12</v>
      </c>
    </row>
    <row r="4269" spans="1:9" ht="15">
      <c r="A4269" s="96">
        <v>4261</v>
      </c>
      <c r="B4269" s="96" t="s">
        <v>8341</v>
      </c>
      <c r="C4269" s="96" t="s">
        <v>8342</v>
      </c>
      <c r="D4269" s="96" t="s">
        <v>8343</v>
      </c>
      <c r="E4269" s="96" t="s">
        <v>3368</v>
      </c>
      <c r="F4269" s="96" t="s">
        <v>354</v>
      </c>
      <c r="G4269" s="576">
        <v>60</v>
      </c>
      <c r="H4269" s="576">
        <v>60</v>
      </c>
      <c r="I4269" s="576">
        <v>12</v>
      </c>
    </row>
    <row r="4270" spans="1:9" ht="15">
      <c r="A4270" s="96">
        <v>4262</v>
      </c>
      <c r="B4270" s="96" t="s">
        <v>7971</v>
      </c>
      <c r="C4270" s="96" t="s">
        <v>7964</v>
      </c>
      <c r="D4270" s="96" t="s">
        <v>8344</v>
      </c>
      <c r="E4270" s="96" t="s">
        <v>3368</v>
      </c>
      <c r="F4270" s="96" t="s">
        <v>354</v>
      </c>
      <c r="G4270" s="576">
        <v>60</v>
      </c>
      <c r="H4270" s="576">
        <v>60</v>
      </c>
      <c r="I4270" s="576">
        <v>12</v>
      </c>
    </row>
    <row r="4271" spans="1:9" ht="15">
      <c r="A4271" s="96">
        <v>4263</v>
      </c>
      <c r="B4271" s="96" t="s">
        <v>602</v>
      </c>
      <c r="C4271" s="96" t="s">
        <v>3394</v>
      </c>
      <c r="D4271" s="96" t="s">
        <v>8345</v>
      </c>
      <c r="E4271" s="96" t="s">
        <v>3368</v>
      </c>
      <c r="F4271" s="96" t="s">
        <v>354</v>
      </c>
      <c r="G4271" s="576">
        <v>60</v>
      </c>
      <c r="H4271" s="576">
        <v>60</v>
      </c>
      <c r="I4271" s="576">
        <v>12</v>
      </c>
    </row>
    <row r="4272" spans="1:9" ht="15">
      <c r="A4272" s="96">
        <v>4264</v>
      </c>
      <c r="B4272" s="96" t="s">
        <v>525</v>
      </c>
      <c r="C4272" s="96" t="s">
        <v>8346</v>
      </c>
      <c r="D4272" s="96" t="s">
        <v>8347</v>
      </c>
      <c r="E4272" s="96" t="s">
        <v>3368</v>
      </c>
      <c r="F4272" s="96" t="s">
        <v>354</v>
      </c>
      <c r="G4272" s="576">
        <v>60</v>
      </c>
      <c r="H4272" s="576">
        <v>60</v>
      </c>
      <c r="I4272" s="576">
        <v>12</v>
      </c>
    </row>
    <row r="4273" spans="1:9" ht="15">
      <c r="A4273" s="96">
        <v>4265</v>
      </c>
      <c r="B4273" s="96" t="s">
        <v>3732</v>
      </c>
      <c r="C4273" s="96" t="s">
        <v>608</v>
      </c>
      <c r="D4273" s="96" t="s">
        <v>8348</v>
      </c>
      <c r="E4273" s="96" t="s">
        <v>3368</v>
      </c>
      <c r="F4273" s="96" t="s">
        <v>354</v>
      </c>
      <c r="G4273" s="576">
        <v>60</v>
      </c>
      <c r="H4273" s="576">
        <v>60</v>
      </c>
      <c r="I4273" s="576">
        <v>12</v>
      </c>
    </row>
    <row r="4274" spans="1:9" ht="15">
      <c r="A4274" s="96">
        <v>4266</v>
      </c>
      <c r="B4274" s="96" t="s">
        <v>8349</v>
      </c>
      <c r="C4274" s="96" t="s">
        <v>3923</v>
      </c>
      <c r="D4274" s="96" t="s">
        <v>8350</v>
      </c>
      <c r="E4274" s="96" t="s">
        <v>3368</v>
      </c>
      <c r="F4274" s="96" t="s">
        <v>354</v>
      </c>
      <c r="G4274" s="576">
        <v>60</v>
      </c>
      <c r="H4274" s="576">
        <v>60</v>
      </c>
      <c r="I4274" s="576">
        <v>12</v>
      </c>
    </row>
    <row r="4275" spans="1:9" ht="15">
      <c r="A4275" s="96">
        <v>4267</v>
      </c>
      <c r="B4275" s="96" t="s">
        <v>510</v>
      </c>
      <c r="C4275" s="96" t="s">
        <v>8351</v>
      </c>
      <c r="D4275" s="96" t="s">
        <v>8352</v>
      </c>
      <c r="E4275" s="96" t="s">
        <v>3762</v>
      </c>
      <c r="F4275" s="96" t="s">
        <v>354</v>
      </c>
      <c r="G4275" s="576">
        <v>1937.5</v>
      </c>
      <c r="H4275" s="576">
        <v>1937.5</v>
      </c>
      <c r="I4275" s="576">
        <v>387.5</v>
      </c>
    </row>
    <row r="4276" spans="1:9" ht="15">
      <c r="A4276" s="96">
        <v>4268</v>
      </c>
      <c r="B4276" s="96" t="s">
        <v>810</v>
      </c>
      <c r="C4276" s="96" t="s">
        <v>8353</v>
      </c>
      <c r="D4276" s="96" t="s">
        <v>8354</v>
      </c>
      <c r="E4276" s="96" t="s">
        <v>3368</v>
      </c>
      <c r="F4276" s="96" t="s">
        <v>354</v>
      </c>
      <c r="G4276" s="576">
        <v>60</v>
      </c>
      <c r="H4276" s="576">
        <v>60</v>
      </c>
      <c r="I4276" s="576">
        <v>12</v>
      </c>
    </row>
    <row r="4277" spans="1:9" ht="15">
      <c r="A4277" s="96">
        <v>4269</v>
      </c>
      <c r="B4277" s="96" t="s">
        <v>8355</v>
      </c>
      <c r="C4277" s="96" t="s">
        <v>1156</v>
      </c>
      <c r="D4277" s="96" t="s">
        <v>8356</v>
      </c>
      <c r="E4277" s="96" t="s">
        <v>3368</v>
      </c>
      <c r="F4277" s="96" t="s">
        <v>354</v>
      </c>
      <c r="G4277" s="576">
        <v>60</v>
      </c>
      <c r="H4277" s="576">
        <v>60</v>
      </c>
      <c r="I4277" s="576">
        <v>12</v>
      </c>
    </row>
    <row r="4278" spans="1:9" ht="15">
      <c r="A4278" s="96">
        <v>4270</v>
      </c>
      <c r="B4278" s="96" t="s">
        <v>591</v>
      </c>
      <c r="C4278" s="96" t="s">
        <v>8357</v>
      </c>
      <c r="D4278" s="96" t="s">
        <v>8358</v>
      </c>
      <c r="E4278" s="96" t="s">
        <v>3370</v>
      </c>
      <c r="F4278" s="96" t="s">
        <v>354</v>
      </c>
      <c r="G4278" s="576">
        <v>375</v>
      </c>
      <c r="H4278" s="576">
        <v>375</v>
      </c>
      <c r="I4278" s="576">
        <v>75</v>
      </c>
    </row>
    <row r="4279" spans="1:9" ht="15">
      <c r="A4279" s="96">
        <v>4271</v>
      </c>
      <c r="B4279" s="96" t="s">
        <v>510</v>
      </c>
      <c r="C4279" s="96" t="s">
        <v>5615</v>
      </c>
      <c r="D4279" s="96" t="s">
        <v>645</v>
      </c>
      <c r="E4279" s="96" t="s">
        <v>3758</v>
      </c>
      <c r="F4279" s="96" t="s">
        <v>354</v>
      </c>
      <c r="G4279" s="576">
        <v>3500</v>
      </c>
      <c r="H4279" s="576">
        <v>3500</v>
      </c>
      <c r="I4279" s="576">
        <v>700</v>
      </c>
    </row>
    <row r="4280" spans="1:9" ht="15">
      <c r="A4280" s="96">
        <v>4272</v>
      </c>
      <c r="B4280" s="96" t="s">
        <v>3475</v>
      </c>
      <c r="C4280" s="96" t="s">
        <v>7964</v>
      </c>
      <c r="D4280" s="96" t="s">
        <v>8359</v>
      </c>
      <c r="E4280" s="96" t="s">
        <v>3368</v>
      </c>
      <c r="F4280" s="96" t="s">
        <v>354</v>
      </c>
      <c r="G4280" s="576">
        <v>60</v>
      </c>
      <c r="H4280" s="576">
        <v>60</v>
      </c>
      <c r="I4280" s="576">
        <v>12</v>
      </c>
    </row>
    <row r="4281" spans="1:9" ht="15">
      <c r="A4281" s="96">
        <v>4273</v>
      </c>
      <c r="B4281" s="96" t="s">
        <v>820</v>
      </c>
      <c r="C4281" s="96" t="s">
        <v>918</v>
      </c>
      <c r="D4281" s="96" t="s">
        <v>8360</v>
      </c>
      <c r="E4281" s="96" t="s">
        <v>3370</v>
      </c>
      <c r="F4281" s="96" t="s">
        <v>354</v>
      </c>
      <c r="G4281" s="576">
        <v>375</v>
      </c>
      <c r="H4281" s="576">
        <v>375</v>
      </c>
      <c r="I4281" s="576">
        <v>75</v>
      </c>
    </row>
    <row r="4282" spans="1:9" ht="15">
      <c r="A4282" s="96">
        <v>4274</v>
      </c>
      <c r="B4282" s="96" t="s">
        <v>8361</v>
      </c>
      <c r="C4282" s="96" t="s">
        <v>1153</v>
      </c>
      <c r="D4282" s="96" t="s">
        <v>8362</v>
      </c>
      <c r="E4282" s="96" t="s">
        <v>3368</v>
      </c>
      <c r="F4282" s="96" t="s">
        <v>354</v>
      </c>
      <c r="G4282" s="576">
        <v>60</v>
      </c>
      <c r="H4282" s="576">
        <v>60</v>
      </c>
      <c r="I4282" s="576">
        <v>12</v>
      </c>
    </row>
    <row r="4283" spans="1:9" ht="15">
      <c r="A4283" s="96">
        <v>4275</v>
      </c>
      <c r="B4283" s="96" t="s">
        <v>7967</v>
      </c>
      <c r="C4283" s="96" t="s">
        <v>3378</v>
      </c>
      <c r="D4283" s="96" t="s">
        <v>8363</v>
      </c>
      <c r="E4283" s="96" t="s">
        <v>3368</v>
      </c>
      <c r="F4283" s="96" t="s">
        <v>354</v>
      </c>
      <c r="G4283" s="576">
        <v>60</v>
      </c>
      <c r="H4283" s="576">
        <v>60</v>
      </c>
      <c r="I4283" s="576">
        <v>12</v>
      </c>
    </row>
    <row r="4284" spans="1:9" ht="15">
      <c r="A4284" s="96">
        <v>4276</v>
      </c>
      <c r="B4284" s="96" t="s">
        <v>8059</v>
      </c>
      <c r="C4284" s="96" t="s">
        <v>8110</v>
      </c>
      <c r="D4284" s="96" t="s">
        <v>8364</v>
      </c>
      <c r="E4284" s="96" t="s">
        <v>3370</v>
      </c>
      <c r="F4284" s="96" t="s">
        <v>354</v>
      </c>
      <c r="G4284" s="576">
        <v>187.5</v>
      </c>
      <c r="H4284" s="576">
        <v>187.5</v>
      </c>
      <c r="I4284" s="576">
        <v>37.5</v>
      </c>
    </row>
    <row r="4285" spans="1:9" ht="15">
      <c r="A4285" s="96">
        <v>4277</v>
      </c>
      <c r="B4285" s="96" t="s">
        <v>517</v>
      </c>
      <c r="C4285" s="96" t="s">
        <v>6023</v>
      </c>
      <c r="D4285" s="96" t="s">
        <v>8365</v>
      </c>
      <c r="E4285" s="96" t="s">
        <v>3370</v>
      </c>
      <c r="F4285" s="96" t="s">
        <v>354</v>
      </c>
      <c r="G4285" s="576">
        <v>375</v>
      </c>
      <c r="H4285" s="576">
        <v>375</v>
      </c>
      <c r="I4285" s="576">
        <v>75</v>
      </c>
    </row>
    <row r="4286" spans="1:9" ht="15">
      <c r="A4286" s="96">
        <v>4278</v>
      </c>
      <c r="B4286" s="96" t="s">
        <v>924</v>
      </c>
      <c r="C4286" s="96" t="s">
        <v>8366</v>
      </c>
      <c r="D4286" s="96" t="s">
        <v>8367</v>
      </c>
      <c r="E4286" s="96" t="s">
        <v>3368</v>
      </c>
      <c r="F4286" s="96" t="s">
        <v>354</v>
      </c>
      <c r="G4286" s="576">
        <v>60</v>
      </c>
      <c r="H4286" s="576">
        <v>60</v>
      </c>
      <c r="I4286" s="576">
        <v>12</v>
      </c>
    </row>
    <row r="4287" spans="1:9" ht="15">
      <c r="A4287" s="96">
        <v>4279</v>
      </c>
      <c r="B4287" s="96" t="s">
        <v>587</v>
      </c>
      <c r="C4287" s="96" t="s">
        <v>8368</v>
      </c>
      <c r="D4287" s="96" t="s">
        <v>8369</v>
      </c>
      <c r="E4287" s="96" t="s">
        <v>3368</v>
      </c>
      <c r="F4287" s="96" t="s">
        <v>354</v>
      </c>
      <c r="G4287" s="576">
        <v>60</v>
      </c>
      <c r="H4287" s="576">
        <v>60</v>
      </c>
      <c r="I4287" s="576">
        <v>12</v>
      </c>
    </row>
    <row r="4288" spans="1:9" ht="15">
      <c r="A4288" s="96">
        <v>4280</v>
      </c>
      <c r="B4288" s="96" t="s">
        <v>554</v>
      </c>
      <c r="C4288" s="96" t="s">
        <v>7351</v>
      </c>
      <c r="D4288" s="96" t="s">
        <v>8370</v>
      </c>
      <c r="E4288" s="96" t="s">
        <v>3368</v>
      </c>
      <c r="F4288" s="96" t="s">
        <v>354</v>
      </c>
      <c r="G4288" s="576">
        <v>60</v>
      </c>
      <c r="H4288" s="576">
        <v>60</v>
      </c>
      <c r="I4288" s="576">
        <v>12</v>
      </c>
    </row>
    <row r="4289" spans="1:9" ht="15">
      <c r="A4289" s="96">
        <v>4281</v>
      </c>
      <c r="B4289" s="96" t="s">
        <v>928</v>
      </c>
      <c r="C4289" s="96" t="s">
        <v>573</v>
      </c>
      <c r="D4289" s="96" t="s">
        <v>8371</v>
      </c>
      <c r="E4289" s="96" t="s">
        <v>3368</v>
      </c>
      <c r="F4289" s="96" t="s">
        <v>354</v>
      </c>
      <c r="G4289" s="576">
        <v>60</v>
      </c>
      <c r="H4289" s="576">
        <v>60</v>
      </c>
      <c r="I4289" s="576">
        <v>12</v>
      </c>
    </row>
    <row r="4290" spans="1:9" ht="15">
      <c r="A4290" s="96">
        <v>4282</v>
      </c>
      <c r="B4290" s="96" t="s">
        <v>553</v>
      </c>
      <c r="C4290" s="96" t="s">
        <v>6765</v>
      </c>
      <c r="D4290" s="96" t="s">
        <v>8372</v>
      </c>
      <c r="E4290" s="96" t="s">
        <v>3368</v>
      </c>
      <c r="F4290" s="96" t="s">
        <v>354</v>
      </c>
      <c r="G4290" s="576">
        <v>60</v>
      </c>
      <c r="H4290" s="576">
        <v>60</v>
      </c>
      <c r="I4290" s="576">
        <v>12</v>
      </c>
    </row>
    <row r="4291" spans="1:9" ht="15">
      <c r="A4291" s="96">
        <v>4283</v>
      </c>
      <c r="B4291" s="96" t="s">
        <v>866</v>
      </c>
      <c r="C4291" s="96" t="s">
        <v>8373</v>
      </c>
      <c r="D4291" s="96" t="s">
        <v>8374</v>
      </c>
      <c r="E4291" s="96" t="s">
        <v>3370</v>
      </c>
      <c r="F4291" s="96" t="s">
        <v>354</v>
      </c>
      <c r="G4291" s="576">
        <v>375</v>
      </c>
      <c r="H4291" s="576">
        <v>375</v>
      </c>
      <c r="I4291" s="576">
        <v>75</v>
      </c>
    </row>
    <row r="4292" spans="1:9" ht="15">
      <c r="A4292" s="96">
        <v>4284</v>
      </c>
      <c r="B4292" s="96" t="s">
        <v>8375</v>
      </c>
      <c r="C4292" s="96" t="s">
        <v>8376</v>
      </c>
      <c r="D4292" s="96" t="s">
        <v>8377</v>
      </c>
      <c r="E4292" s="96" t="s">
        <v>3368</v>
      </c>
      <c r="F4292" s="96" t="s">
        <v>354</v>
      </c>
      <c r="G4292" s="576">
        <v>60</v>
      </c>
      <c r="H4292" s="576">
        <v>60</v>
      </c>
      <c r="I4292" s="576">
        <v>12</v>
      </c>
    </row>
    <row r="4293" spans="1:9" ht="15">
      <c r="A4293" s="96">
        <v>4285</v>
      </c>
      <c r="B4293" s="96" t="s">
        <v>8378</v>
      </c>
      <c r="C4293" s="96" t="s">
        <v>3390</v>
      </c>
      <c r="D4293" s="96" t="s">
        <v>8379</v>
      </c>
      <c r="E4293" s="96" t="s">
        <v>3368</v>
      </c>
      <c r="F4293" s="96" t="s">
        <v>354</v>
      </c>
      <c r="G4293" s="576">
        <v>60</v>
      </c>
      <c r="H4293" s="576">
        <v>60</v>
      </c>
      <c r="I4293" s="576">
        <v>12</v>
      </c>
    </row>
    <row r="4294" spans="1:9" ht="15">
      <c r="A4294" s="96">
        <v>4286</v>
      </c>
      <c r="B4294" s="96" t="s">
        <v>510</v>
      </c>
      <c r="C4294" s="96" t="s">
        <v>783</v>
      </c>
      <c r="D4294" s="96" t="s">
        <v>8380</v>
      </c>
      <c r="E4294" s="96" t="s">
        <v>3368</v>
      </c>
      <c r="F4294" s="96" t="s">
        <v>354</v>
      </c>
      <c r="G4294" s="576">
        <v>60</v>
      </c>
      <c r="H4294" s="576">
        <v>60</v>
      </c>
      <c r="I4294" s="576">
        <v>12</v>
      </c>
    </row>
    <row r="4295" spans="1:9" ht="15">
      <c r="A4295" s="96">
        <v>4287</v>
      </c>
      <c r="B4295" s="96" t="s">
        <v>3672</v>
      </c>
      <c r="C4295" s="96" t="s">
        <v>3431</v>
      </c>
      <c r="D4295" s="96" t="s">
        <v>8381</v>
      </c>
      <c r="E4295" s="96" t="s">
        <v>3368</v>
      </c>
      <c r="F4295" s="96" t="s">
        <v>354</v>
      </c>
      <c r="G4295" s="576">
        <v>60</v>
      </c>
      <c r="H4295" s="576">
        <v>60</v>
      </c>
      <c r="I4295" s="576">
        <v>12</v>
      </c>
    </row>
    <row r="4296" spans="1:9" ht="15">
      <c r="A4296" s="96">
        <v>4288</v>
      </c>
      <c r="B4296" s="96" t="s">
        <v>3657</v>
      </c>
      <c r="C4296" s="96" t="s">
        <v>8382</v>
      </c>
      <c r="D4296" s="96" t="s">
        <v>8383</v>
      </c>
      <c r="E4296" s="96" t="s">
        <v>3368</v>
      </c>
      <c r="F4296" s="96" t="s">
        <v>354</v>
      </c>
      <c r="G4296" s="576">
        <v>60</v>
      </c>
      <c r="H4296" s="576">
        <v>60</v>
      </c>
      <c r="I4296" s="576">
        <v>12</v>
      </c>
    </row>
    <row r="4297" spans="1:9" ht="15">
      <c r="A4297" s="96">
        <v>4289</v>
      </c>
      <c r="B4297" s="96" t="s">
        <v>510</v>
      </c>
      <c r="C4297" s="96" t="s">
        <v>8384</v>
      </c>
      <c r="D4297" s="96" t="s">
        <v>8385</v>
      </c>
      <c r="E4297" s="96" t="s">
        <v>3368</v>
      </c>
      <c r="F4297" s="96" t="s">
        <v>354</v>
      </c>
      <c r="G4297" s="576">
        <v>60</v>
      </c>
      <c r="H4297" s="576">
        <v>60</v>
      </c>
      <c r="I4297" s="576">
        <v>12</v>
      </c>
    </row>
    <row r="4298" spans="1:9" ht="15">
      <c r="A4298" s="96">
        <v>4290</v>
      </c>
      <c r="B4298" s="96" t="s">
        <v>795</v>
      </c>
      <c r="C4298" s="96" t="s">
        <v>8386</v>
      </c>
      <c r="D4298" s="96" t="s">
        <v>8387</v>
      </c>
      <c r="E4298" s="96" t="s">
        <v>3368</v>
      </c>
      <c r="F4298" s="96" t="s">
        <v>354</v>
      </c>
      <c r="G4298" s="576">
        <v>60</v>
      </c>
      <c r="H4298" s="576">
        <v>60</v>
      </c>
      <c r="I4298" s="576">
        <v>12</v>
      </c>
    </row>
    <row r="4299" spans="1:9" ht="15">
      <c r="A4299" s="96">
        <v>4291</v>
      </c>
      <c r="B4299" s="96" t="s">
        <v>971</v>
      </c>
      <c r="C4299" s="96" t="s">
        <v>4235</v>
      </c>
      <c r="D4299" s="96" t="s">
        <v>8388</v>
      </c>
      <c r="E4299" s="96" t="s">
        <v>3368</v>
      </c>
      <c r="F4299" s="96" t="s">
        <v>354</v>
      </c>
      <c r="G4299" s="576">
        <v>60</v>
      </c>
      <c r="H4299" s="576">
        <v>60</v>
      </c>
      <c r="I4299" s="576">
        <v>12</v>
      </c>
    </row>
    <row r="4300" spans="1:9" ht="15">
      <c r="A4300" s="96">
        <v>4292</v>
      </c>
      <c r="B4300" s="96" t="s">
        <v>8389</v>
      </c>
      <c r="C4300" s="96" t="s">
        <v>3390</v>
      </c>
      <c r="D4300" s="96" t="s">
        <v>8390</v>
      </c>
      <c r="E4300" s="96" t="s">
        <v>3368</v>
      </c>
      <c r="F4300" s="96" t="s">
        <v>354</v>
      </c>
      <c r="G4300" s="576">
        <v>60</v>
      </c>
      <c r="H4300" s="576">
        <v>60</v>
      </c>
      <c r="I4300" s="576">
        <v>12</v>
      </c>
    </row>
    <row r="4301" spans="1:9" ht="15">
      <c r="A4301" s="96">
        <v>4293</v>
      </c>
      <c r="B4301" s="96" t="s">
        <v>3930</v>
      </c>
      <c r="C4301" s="96" t="s">
        <v>3751</v>
      </c>
      <c r="D4301" s="96" t="s">
        <v>8391</v>
      </c>
      <c r="E4301" s="96" t="s">
        <v>3368</v>
      </c>
      <c r="F4301" s="96" t="s">
        <v>354</v>
      </c>
      <c r="G4301" s="576">
        <v>60</v>
      </c>
      <c r="H4301" s="576">
        <v>60</v>
      </c>
      <c r="I4301" s="576">
        <v>12</v>
      </c>
    </row>
    <row r="4302" spans="1:9" ht="15">
      <c r="A4302" s="96">
        <v>4294</v>
      </c>
      <c r="B4302" s="96" t="s">
        <v>3432</v>
      </c>
      <c r="C4302" s="96" t="s">
        <v>4672</v>
      </c>
      <c r="D4302" s="96" t="s">
        <v>8392</v>
      </c>
      <c r="E4302" s="96" t="s">
        <v>3368</v>
      </c>
      <c r="F4302" s="96" t="s">
        <v>354</v>
      </c>
      <c r="G4302" s="576">
        <v>60</v>
      </c>
      <c r="H4302" s="576">
        <v>60</v>
      </c>
      <c r="I4302" s="576">
        <v>12</v>
      </c>
    </row>
    <row r="4303" spans="1:9" ht="15">
      <c r="A4303" s="96">
        <v>4295</v>
      </c>
      <c r="B4303" s="96" t="s">
        <v>8393</v>
      </c>
      <c r="C4303" s="96" t="s">
        <v>3376</v>
      </c>
      <c r="D4303" s="96" t="s">
        <v>8394</v>
      </c>
      <c r="E4303" s="96" t="s">
        <v>3368</v>
      </c>
      <c r="F4303" s="96" t="s">
        <v>354</v>
      </c>
      <c r="G4303" s="576">
        <v>60</v>
      </c>
      <c r="H4303" s="576">
        <v>60</v>
      </c>
      <c r="I4303" s="576">
        <v>12</v>
      </c>
    </row>
    <row r="4304" spans="1:9" ht="15">
      <c r="A4304" s="96">
        <v>4296</v>
      </c>
      <c r="B4304" s="96" t="s">
        <v>4502</v>
      </c>
      <c r="C4304" s="96" t="s">
        <v>8395</v>
      </c>
      <c r="D4304" s="96" t="s">
        <v>8396</v>
      </c>
      <c r="E4304" s="96" t="s">
        <v>3370</v>
      </c>
      <c r="F4304" s="96" t="s">
        <v>354</v>
      </c>
      <c r="G4304" s="576">
        <v>375</v>
      </c>
      <c r="H4304" s="576">
        <v>375</v>
      </c>
      <c r="I4304" s="576">
        <v>75</v>
      </c>
    </row>
    <row r="4305" spans="1:9" ht="15">
      <c r="A4305" s="96">
        <v>4297</v>
      </c>
      <c r="B4305" s="96" t="s">
        <v>872</v>
      </c>
      <c r="C4305" s="96" t="s">
        <v>8397</v>
      </c>
      <c r="D4305" s="96" t="s">
        <v>8398</v>
      </c>
      <c r="E4305" s="96" t="s">
        <v>3368</v>
      </c>
      <c r="F4305" s="96" t="s">
        <v>354</v>
      </c>
      <c r="G4305" s="576">
        <v>60</v>
      </c>
      <c r="H4305" s="576">
        <v>60</v>
      </c>
      <c r="I4305" s="576">
        <v>12</v>
      </c>
    </row>
    <row r="4306" spans="1:9" ht="15">
      <c r="A4306" s="96">
        <v>4298</v>
      </c>
      <c r="B4306" s="96" t="s">
        <v>8399</v>
      </c>
      <c r="C4306" s="96" t="s">
        <v>3498</v>
      </c>
      <c r="D4306" s="96" t="s">
        <v>8400</v>
      </c>
      <c r="E4306" s="96" t="s">
        <v>3368</v>
      </c>
      <c r="F4306" s="96" t="s">
        <v>354</v>
      </c>
      <c r="G4306" s="576">
        <v>60</v>
      </c>
      <c r="H4306" s="576">
        <v>60</v>
      </c>
      <c r="I4306" s="576">
        <v>12</v>
      </c>
    </row>
    <row r="4307" spans="1:9" ht="15">
      <c r="A4307" s="96">
        <v>4299</v>
      </c>
      <c r="B4307" s="96" t="s">
        <v>511</v>
      </c>
      <c r="C4307" s="96" t="s">
        <v>8401</v>
      </c>
      <c r="D4307" s="96" t="s">
        <v>8402</v>
      </c>
      <c r="E4307" s="96" t="s">
        <v>3368</v>
      </c>
      <c r="F4307" s="96" t="s">
        <v>354</v>
      </c>
      <c r="G4307" s="576">
        <v>60</v>
      </c>
      <c r="H4307" s="576">
        <v>60</v>
      </c>
      <c r="I4307" s="576">
        <v>12</v>
      </c>
    </row>
    <row r="4308" spans="1:9" ht="15">
      <c r="A4308" s="96">
        <v>4300</v>
      </c>
      <c r="B4308" s="96" t="s">
        <v>810</v>
      </c>
      <c r="C4308" s="96" t="s">
        <v>541</v>
      </c>
      <c r="D4308" s="96" t="s">
        <v>8403</v>
      </c>
      <c r="E4308" s="96" t="s">
        <v>3368</v>
      </c>
      <c r="F4308" s="96" t="s">
        <v>354</v>
      </c>
      <c r="G4308" s="576">
        <v>60</v>
      </c>
      <c r="H4308" s="576">
        <v>60</v>
      </c>
      <c r="I4308" s="576">
        <v>12</v>
      </c>
    </row>
    <row r="4309" spans="1:9" ht="15">
      <c r="A4309" s="96">
        <v>4301</v>
      </c>
      <c r="B4309" s="96" t="s">
        <v>8404</v>
      </c>
      <c r="C4309" s="96" t="s">
        <v>911</v>
      </c>
      <c r="D4309" s="96" t="s">
        <v>8405</v>
      </c>
      <c r="E4309" s="96" t="s">
        <v>3370</v>
      </c>
      <c r="F4309" s="96" t="s">
        <v>354</v>
      </c>
      <c r="G4309" s="576">
        <v>375</v>
      </c>
      <c r="H4309" s="576">
        <v>375</v>
      </c>
      <c r="I4309" s="576">
        <v>75</v>
      </c>
    </row>
    <row r="4310" spans="1:9" ht="15">
      <c r="A4310" s="96">
        <v>4302</v>
      </c>
      <c r="B4310" s="96" t="s">
        <v>8406</v>
      </c>
      <c r="C4310" s="96" t="s">
        <v>3498</v>
      </c>
      <c r="D4310" s="96" t="s">
        <v>8407</v>
      </c>
      <c r="E4310" s="96" t="s">
        <v>3368</v>
      </c>
      <c r="F4310" s="96" t="s">
        <v>354</v>
      </c>
      <c r="G4310" s="576">
        <v>60</v>
      </c>
      <c r="H4310" s="576">
        <v>60</v>
      </c>
      <c r="I4310" s="576">
        <v>12</v>
      </c>
    </row>
    <row r="4311" spans="1:9" ht="15">
      <c r="A4311" s="96">
        <v>4303</v>
      </c>
      <c r="B4311" s="96" t="s">
        <v>711</v>
      </c>
      <c r="C4311" s="96" t="s">
        <v>8408</v>
      </c>
      <c r="D4311" s="96" t="s">
        <v>8409</v>
      </c>
      <c r="E4311" s="96" t="s">
        <v>3368</v>
      </c>
      <c r="F4311" s="96" t="s">
        <v>354</v>
      </c>
      <c r="G4311" s="576">
        <v>60</v>
      </c>
      <c r="H4311" s="576">
        <v>60</v>
      </c>
      <c r="I4311" s="576">
        <v>12</v>
      </c>
    </row>
    <row r="4312" spans="1:9" ht="15">
      <c r="A4312" s="96">
        <v>4304</v>
      </c>
      <c r="B4312" s="96" t="s">
        <v>531</v>
      </c>
      <c r="C4312" s="96" t="s">
        <v>8410</v>
      </c>
      <c r="D4312" s="96" t="s">
        <v>8411</v>
      </c>
      <c r="E4312" s="96" t="s">
        <v>3368</v>
      </c>
      <c r="F4312" s="96" t="s">
        <v>354</v>
      </c>
      <c r="G4312" s="576">
        <v>60</v>
      </c>
      <c r="H4312" s="576">
        <v>60</v>
      </c>
      <c r="I4312" s="576">
        <v>12</v>
      </c>
    </row>
    <row r="4313" spans="1:9" ht="15">
      <c r="A4313" s="96">
        <v>4305</v>
      </c>
      <c r="B4313" s="96" t="s">
        <v>8412</v>
      </c>
      <c r="C4313" s="96" t="s">
        <v>3676</v>
      </c>
      <c r="D4313" s="96" t="s">
        <v>8413</v>
      </c>
      <c r="E4313" s="96" t="s">
        <v>3368</v>
      </c>
      <c r="F4313" s="96" t="s">
        <v>354</v>
      </c>
      <c r="G4313" s="576">
        <v>60</v>
      </c>
      <c r="H4313" s="576">
        <v>60</v>
      </c>
      <c r="I4313" s="576">
        <v>12</v>
      </c>
    </row>
    <row r="4314" spans="1:9" ht="15">
      <c r="A4314" s="96">
        <v>4306</v>
      </c>
      <c r="B4314" s="96" t="s">
        <v>805</v>
      </c>
      <c r="C4314" s="96" t="s">
        <v>3404</v>
      </c>
      <c r="D4314" s="96" t="s">
        <v>8414</v>
      </c>
      <c r="E4314" s="96" t="s">
        <v>3368</v>
      </c>
      <c r="F4314" s="96" t="s">
        <v>354</v>
      </c>
      <c r="G4314" s="576">
        <v>60</v>
      </c>
      <c r="H4314" s="576">
        <v>60</v>
      </c>
      <c r="I4314" s="576">
        <v>12</v>
      </c>
    </row>
    <row r="4315" spans="1:9" ht="15">
      <c r="A4315" s="96">
        <v>4307</v>
      </c>
      <c r="B4315" s="96" t="s">
        <v>607</v>
      </c>
      <c r="C4315" s="96" t="s">
        <v>5160</v>
      </c>
      <c r="D4315" s="96" t="s">
        <v>8415</v>
      </c>
      <c r="E4315" s="96" t="s">
        <v>3370</v>
      </c>
      <c r="F4315" s="96" t="s">
        <v>354</v>
      </c>
      <c r="G4315" s="576">
        <v>375</v>
      </c>
      <c r="H4315" s="576">
        <v>375</v>
      </c>
      <c r="I4315" s="576">
        <v>75</v>
      </c>
    </row>
    <row r="4316" spans="1:9" ht="15">
      <c r="A4316" s="96">
        <v>4308</v>
      </c>
      <c r="B4316" s="96" t="s">
        <v>517</v>
      </c>
      <c r="C4316" s="96" t="s">
        <v>8416</v>
      </c>
      <c r="D4316" s="96" t="s">
        <v>8417</v>
      </c>
      <c r="E4316" s="96" t="s">
        <v>3368</v>
      </c>
      <c r="F4316" s="96" t="s">
        <v>354</v>
      </c>
      <c r="G4316" s="576">
        <v>60</v>
      </c>
      <c r="H4316" s="576">
        <v>60</v>
      </c>
      <c r="I4316" s="576">
        <v>12</v>
      </c>
    </row>
    <row r="4317" spans="1:9" ht="15">
      <c r="A4317" s="96">
        <v>4309</v>
      </c>
      <c r="B4317" s="96" t="s">
        <v>8418</v>
      </c>
      <c r="C4317" s="96" t="s">
        <v>7083</v>
      </c>
      <c r="D4317" s="96" t="s">
        <v>8419</v>
      </c>
      <c r="E4317" s="96" t="s">
        <v>3368</v>
      </c>
      <c r="F4317" s="96" t="s">
        <v>354</v>
      </c>
      <c r="G4317" s="576">
        <v>60</v>
      </c>
      <c r="H4317" s="576">
        <v>60</v>
      </c>
      <c r="I4317" s="576">
        <v>12</v>
      </c>
    </row>
    <row r="4318" spans="1:9" ht="15">
      <c r="A4318" s="96">
        <v>4310</v>
      </c>
      <c r="B4318" s="96" t="s">
        <v>753</v>
      </c>
      <c r="C4318" s="96" t="s">
        <v>8420</v>
      </c>
      <c r="D4318" s="96" t="s">
        <v>8421</v>
      </c>
      <c r="E4318" s="96" t="s">
        <v>3368</v>
      </c>
      <c r="F4318" s="96" t="s">
        <v>354</v>
      </c>
      <c r="G4318" s="576">
        <v>60</v>
      </c>
      <c r="H4318" s="576">
        <v>60</v>
      </c>
      <c r="I4318" s="576">
        <v>12</v>
      </c>
    </row>
    <row r="4319" spans="1:9" ht="15">
      <c r="A4319" s="96">
        <v>4311</v>
      </c>
      <c r="B4319" s="96" t="s">
        <v>8422</v>
      </c>
      <c r="C4319" s="96" t="s">
        <v>8423</v>
      </c>
      <c r="D4319" s="96" t="s">
        <v>8424</v>
      </c>
      <c r="E4319" s="96" t="s">
        <v>3368</v>
      </c>
      <c r="F4319" s="96" t="s">
        <v>354</v>
      </c>
      <c r="G4319" s="576">
        <v>60</v>
      </c>
      <c r="H4319" s="576">
        <v>60</v>
      </c>
      <c r="I4319" s="576">
        <v>12</v>
      </c>
    </row>
    <row r="4320" spans="1:9" ht="15">
      <c r="A4320" s="96">
        <v>4312</v>
      </c>
      <c r="B4320" s="96" t="s">
        <v>6022</v>
      </c>
      <c r="C4320" s="96" t="s">
        <v>918</v>
      </c>
      <c r="D4320" s="96" t="s">
        <v>8425</v>
      </c>
      <c r="E4320" s="96" t="s">
        <v>3368</v>
      </c>
      <c r="F4320" s="96" t="s">
        <v>354</v>
      </c>
      <c r="G4320" s="576">
        <v>60</v>
      </c>
      <c r="H4320" s="576">
        <v>60</v>
      </c>
      <c r="I4320" s="576">
        <v>12</v>
      </c>
    </row>
    <row r="4321" spans="1:9" ht="15">
      <c r="A4321" s="96">
        <v>4313</v>
      </c>
      <c r="B4321" s="96" t="s">
        <v>8426</v>
      </c>
      <c r="C4321" s="96" t="s">
        <v>3484</v>
      </c>
      <c r="D4321" s="96" t="s">
        <v>8427</v>
      </c>
      <c r="E4321" s="96" t="s">
        <v>3368</v>
      </c>
      <c r="F4321" s="96" t="s">
        <v>354</v>
      </c>
      <c r="G4321" s="576">
        <v>60</v>
      </c>
      <c r="H4321" s="576">
        <v>60</v>
      </c>
      <c r="I4321" s="576">
        <v>12</v>
      </c>
    </row>
    <row r="4322" spans="1:9" ht="15">
      <c r="A4322" s="96">
        <v>4314</v>
      </c>
      <c r="B4322" s="96" t="s">
        <v>3429</v>
      </c>
      <c r="C4322" s="96" t="s">
        <v>7146</v>
      </c>
      <c r="D4322" s="96" t="s">
        <v>8428</v>
      </c>
      <c r="E4322" s="96" t="s">
        <v>3370</v>
      </c>
      <c r="F4322" s="96" t="s">
        <v>354</v>
      </c>
      <c r="G4322" s="576">
        <v>375</v>
      </c>
      <c r="H4322" s="576">
        <v>375</v>
      </c>
      <c r="I4322" s="576">
        <v>75</v>
      </c>
    </row>
    <row r="4323" spans="1:9" ht="15">
      <c r="A4323" s="96">
        <v>4315</v>
      </c>
      <c r="B4323" s="96" t="s">
        <v>928</v>
      </c>
      <c r="C4323" s="96" t="s">
        <v>8429</v>
      </c>
      <c r="D4323" s="96" t="s">
        <v>8430</v>
      </c>
      <c r="E4323" s="96" t="s">
        <v>3368</v>
      </c>
      <c r="F4323" s="96" t="s">
        <v>354</v>
      </c>
      <c r="G4323" s="576">
        <v>60</v>
      </c>
      <c r="H4323" s="576">
        <v>60</v>
      </c>
      <c r="I4323" s="576">
        <v>12</v>
      </c>
    </row>
    <row r="4324" spans="1:9" ht="15">
      <c r="A4324" s="96">
        <v>4316</v>
      </c>
      <c r="B4324" s="96" t="s">
        <v>3566</v>
      </c>
      <c r="C4324" s="96" t="s">
        <v>8351</v>
      </c>
      <c r="D4324" s="96" t="s">
        <v>8431</v>
      </c>
      <c r="E4324" s="96" t="s">
        <v>3368</v>
      </c>
      <c r="F4324" s="96" t="s">
        <v>354</v>
      </c>
      <c r="G4324" s="576">
        <v>60</v>
      </c>
      <c r="H4324" s="576">
        <v>60</v>
      </c>
      <c r="I4324" s="576">
        <v>12</v>
      </c>
    </row>
    <row r="4325" spans="1:9" ht="15">
      <c r="A4325" s="96">
        <v>4317</v>
      </c>
      <c r="B4325" s="96" t="s">
        <v>579</v>
      </c>
      <c r="C4325" s="96" t="s">
        <v>6235</v>
      </c>
      <c r="D4325" s="96" t="s">
        <v>8432</v>
      </c>
      <c r="E4325" s="96" t="s">
        <v>3368</v>
      </c>
      <c r="F4325" s="96" t="s">
        <v>354</v>
      </c>
      <c r="G4325" s="576">
        <v>60</v>
      </c>
      <c r="H4325" s="576">
        <v>60</v>
      </c>
      <c r="I4325" s="576">
        <v>12</v>
      </c>
    </row>
    <row r="4326" spans="1:9" ht="15">
      <c r="A4326" s="96">
        <v>4318</v>
      </c>
      <c r="B4326" s="96" t="s">
        <v>757</v>
      </c>
      <c r="C4326" s="96" t="s">
        <v>7843</v>
      </c>
      <c r="D4326" s="96" t="s">
        <v>8433</v>
      </c>
      <c r="E4326" s="96" t="s">
        <v>3370</v>
      </c>
      <c r="F4326" s="96" t="s">
        <v>354</v>
      </c>
      <c r="G4326" s="576">
        <v>375</v>
      </c>
      <c r="H4326" s="576">
        <v>375</v>
      </c>
      <c r="I4326" s="576">
        <v>75</v>
      </c>
    </row>
    <row r="4327" spans="1:9" ht="15">
      <c r="A4327" s="96">
        <v>4319</v>
      </c>
      <c r="B4327" s="96" t="s">
        <v>563</v>
      </c>
      <c r="C4327" s="96" t="s">
        <v>8434</v>
      </c>
      <c r="D4327" s="96" t="s">
        <v>8435</v>
      </c>
      <c r="E4327" s="96" t="s">
        <v>3368</v>
      </c>
      <c r="F4327" s="96" t="s">
        <v>354</v>
      </c>
      <c r="G4327" s="576">
        <v>60</v>
      </c>
      <c r="H4327" s="576">
        <v>60</v>
      </c>
      <c r="I4327" s="576">
        <v>12</v>
      </c>
    </row>
    <row r="4328" spans="1:9" ht="15">
      <c r="A4328" s="96">
        <v>4320</v>
      </c>
      <c r="B4328" s="96" t="s">
        <v>517</v>
      </c>
      <c r="C4328" s="96" t="s">
        <v>8436</v>
      </c>
      <c r="D4328" s="96" t="s">
        <v>8437</v>
      </c>
      <c r="E4328" s="96" t="s">
        <v>3368</v>
      </c>
      <c r="F4328" s="96" t="s">
        <v>354</v>
      </c>
      <c r="G4328" s="576">
        <v>60</v>
      </c>
      <c r="H4328" s="576">
        <v>60</v>
      </c>
      <c r="I4328" s="576">
        <v>12</v>
      </c>
    </row>
    <row r="4329" spans="1:9" ht="15">
      <c r="A4329" s="96">
        <v>4321</v>
      </c>
      <c r="B4329" s="96" t="s">
        <v>609</v>
      </c>
      <c r="C4329" s="96" t="s">
        <v>6304</v>
      </c>
      <c r="D4329" s="96" t="s">
        <v>8438</v>
      </c>
      <c r="E4329" s="96" t="s">
        <v>3368</v>
      </c>
      <c r="F4329" s="96" t="s">
        <v>354</v>
      </c>
      <c r="G4329" s="576">
        <v>60</v>
      </c>
      <c r="H4329" s="576">
        <v>60</v>
      </c>
      <c r="I4329" s="576">
        <v>12</v>
      </c>
    </row>
    <row r="4330" spans="1:9" ht="15">
      <c r="A4330" s="96">
        <v>4322</v>
      </c>
      <c r="B4330" s="96" t="s">
        <v>530</v>
      </c>
      <c r="C4330" s="96" t="s">
        <v>1135</v>
      </c>
      <c r="D4330" s="96" t="s">
        <v>8439</v>
      </c>
      <c r="E4330" s="96" t="s">
        <v>3368</v>
      </c>
      <c r="F4330" s="96" t="s">
        <v>354</v>
      </c>
      <c r="G4330" s="576">
        <v>60</v>
      </c>
      <c r="H4330" s="576">
        <v>60</v>
      </c>
      <c r="I4330" s="576">
        <v>12</v>
      </c>
    </row>
    <row r="4331" spans="1:9" ht="15">
      <c r="A4331" s="96">
        <v>4323</v>
      </c>
      <c r="B4331" s="96" t="s">
        <v>8440</v>
      </c>
      <c r="C4331" s="96" t="s">
        <v>7351</v>
      </c>
      <c r="D4331" s="96" t="s">
        <v>8441</v>
      </c>
      <c r="E4331" s="96" t="s">
        <v>3370</v>
      </c>
      <c r="F4331" s="96" t="s">
        <v>354</v>
      </c>
      <c r="G4331" s="576">
        <v>375</v>
      </c>
      <c r="H4331" s="576">
        <v>375</v>
      </c>
      <c r="I4331" s="576">
        <v>75</v>
      </c>
    </row>
    <row r="4332" spans="1:9" ht="15">
      <c r="A4332" s="96">
        <v>4324</v>
      </c>
      <c r="B4332" s="96" t="s">
        <v>560</v>
      </c>
      <c r="C4332" s="96" t="s">
        <v>5131</v>
      </c>
      <c r="D4332" s="96" t="s">
        <v>8442</v>
      </c>
      <c r="E4332" s="96" t="s">
        <v>3368</v>
      </c>
      <c r="F4332" s="96" t="s">
        <v>354</v>
      </c>
      <c r="G4332" s="576">
        <v>60</v>
      </c>
      <c r="H4332" s="576">
        <v>60</v>
      </c>
      <c r="I4332" s="576">
        <v>12</v>
      </c>
    </row>
    <row r="4333" spans="1:9" ht="15">
      <c r="A4333" s="96">
        <v>4325</v>
      </c>
      <c r="B4333" s="96" t="s">
        <v>607</v>
      </c>
      <c r="C4333" s="96" t="s">
        <v>608</v>
      </c>
      <c r="D4333" s="96" t="s">
        <v>8443</v>
      </c>
      <c r="E4333" s="96" t="s">
        <v>3370</v>
      </c>
      <c r="F4333" s="96" t="s">
        <v>354</v>
      </c>
      <c r="G4333" s="576">
        <v>375</v>
      </c>
      <c r="H4333" s="576">
        <v>375</v>
      </c>
      <c r="I4333" s="576">
        <v>75</v>
      </c>
    </row>
    <row r="4334" spans="1:9" ht="15">
      <c r="A4334" s="96">
        <v>4326</v>
      </c>
      <c r="B4334" s="96" t="s">
        <v>560</v>
      </c>
      <c r="C4334" s="96" t="s">
        <v>6410</v>
      </c>
      <c r="D4334" s="96" t="s">
        <v>8444</v>
      </c>
      <c r="E4334" s="96" t="s">
        <v>3368</v>
      </c>
      <c r="F4334" s="96" t="s">
        <v>354</v>
      </c>
      <c r="G4334" s="576">
        <v>60</v>
      </c>
      <c r="H4334" s="576">
        <v>60</v>
      </c>
      <c r="I4334" s="576">
        <v>12</v>
      </c>
    </row>
    <row r="4335" spans="1:9" ht="15">
      <c r="A4335" s="96">
        <v>4327</v>
      </c>
      <c r="B4335" s="96" t="s">
        <v>553</v>
      </c>
      <c r="C4335" s="96" t="s">
        <v>927</v>
      </c>
      <c r="D4335" s="96" t="s">
        <v>8445</v>
      </c>
      <c r="E4335" s="96" t="s">
        <v>3368</v>
      </c>
      <c r="F4335" s="96" t="s">
        <v>354</v>
      </c>
      <c r="G4335" s="576">
        <v>60</v>
      </c>
      <c r="H4335" s="576">
        <v>60</v>
      </c>
      <c r="I4335" s="576">
        <v>12</v>
      </c>
    </row>
    <row r="4336" spans="1:9" ht="15">
      <c r="A4336" s="96">
        <v>4328</v>
      </c>
      <c r="B4336" s="96" t="s">
        <v>519</v>
      </c>
      <c r="C4336" s="96" t="s">
        <v>7843</v>
      </c>
      <c r="D4336" s="96" t="s">
        <v>8446</v>
      </c>
      <c r="E4336" s="96" t="s">
        <v>3370</v>
      </c>
      <c r="F4336" s="96" t="s">
        <v>354</v>
      </c>
      <c r="G4336" s="576">
        <v>375</v>
      </c>
      <c r="H4336" s="576">
        <v>375</v>
      </c>
      <c r="I4336" s="576">
        <v>75</v>
      </c>
    </row>
    <row r="4337" spans="1:9" ht="15">
      <c r="A4337" s="96">
        <v>4329</v>
      </c>
      <c r="B4337" s="96" t="s">
        <v>563</v>
      </c>
      <c r="C4337" s="96" t="s">
        <v>5389</v>
      </c>
      <c r="D4337" s="96" t="s">
        <v>8447</v>
      </c>
      <c r="E4337" s="96" t="s">
        <v>3368</v>
      </c>
      <c r="F4337" s="96" t="s">
        <v>354</v>
      </c>
      <c r="G4337" s="576">
        <v>60</v>
      </c>
      <c r="H4337" s="576">
        <v>60</v>
      </c>
      <c r="I4337" s="576">
        <v>12</v>
      </c>
    </row>
    <row r="4338" spans="1:9" ht="15">
      <c r="A4338" s="96">
        <v>4330</v>
      </c>
      <c r="B4338" s="96" t="s">
        <v>614</v>
      </c>
      <c r="C4338" s="96" t="s">
        <v>5669</v>
      </c>
      <c r="D4338" s="96" t="s">
        <v>8448</v>
      </c>
      <c r="E4338" s="96" t="s">
        <v>3368</v>
      </c>
      <c r="F4338" s="96" t="s">
        <v>354</v>
      </c>
      <c r="G4338" s="576">
        <v>60</v>
      </c>
      <c r="H4338" s="576">
        <v>60</v>
      </c>
      <c r="I4338" s="576">
        <v>12</v>
      </c>
    </row>
    <row r="4339" spans="1:9" ht="15">
      <c r="A4339" s="96">
        <v>4331</v>
      </c>
      <c r="B4339" s="96" t="s">
        <v>510</v>
      </c>
      <c r="C4339" s="96" t="s">
        <v>3406</v>
      </c>
      <c r="D4339" s="96" t="s">
        <v>8449</v>
      </c>
      <c r="E4339" s="96" t="s">
        <v>3368</v>
      </c>
      <c r="F4339" s="96" t="s">
        <v>354</v>
      </c>
      <c r="G4339" s="576">
        <v>60</v>
      </c>
      <c r="H4339" s="576">
        <v>60</v>
      </c>
      <c r="I4339" s="576">
        <v>12</v>
      </c>
    </row>
    <row r="4340" spans="1:9" ht="15">
      <c r="A4340" s="96">
        <v>4332</v>
      </c>
      <c r="B4340" s="96" t="s">
        <v>3391</v>
      </c>
      <c r="C4340" s="96" t="s">
        <v>8450</v>
      </c>
      <c r="D4340" s="96" t="s">
        <v>8451</v>
      </c>
      <c r="E4340" s="96" t="s">
        <v>3368</v>
      </c>
      <c r="F4340" s="96" t="s">
        <v>354</v>
      </c>
      <c r="G4340" s="576">
        <v>60</v>
      </c>
      <c r="H4340" s="576">
        <v>60</v>
      </c>
      <c r="I4340" s="576">
        <v>12</v>
      </c>
    </row>
    <row r="4341" spans="1:9" ht="15">
      <c r="A4341" s="96">
        <v>4333</v>
      </c>
      <c r="B4341" s="96" t="s">
        <v>600</v>
      </c>
      <c r="C4341" s="96" t="s">
        <v>3804</v>
      </c>
      <c r="D4341" s="96" t="s">
        <v>8452</v>
      </c>
      <c r="E4341" s="96" t="s">
        <v>3370</v>
      </c>
      <c r="F4341" s="96" t="s">
        <v>354</v>
      </c>
      <c r="G4341" s="576">
        <v>375</v>
      </c>
      <c r="H4341" s="576">
        <v>375</v>
      </c>
      <c r="I4341" s="576">
        <v>75</v>
      </c>
    </row>
    <row r="4342" spans="1:9" ht="15">
      <c r="A4342" s="96">
        <v>4334</v>
      </c>
      <c r="B4342" s="96" t="s">
        <v>633</v>
      </c>
      <c r="C4342" s="96" t="s">
        <v>8453</v>
      </c>
      <c r="D4342" s="96" t="s">
        <v>8454</v>
      </c>
      <c r="E4342" s="96" t="s">
        <v>3368</v>
      </c>
      <c r="F4342" s="96" t="s">
        <v>354</v>
      </c>
      <c r="G4342" s="576">
        <v>60</v>
      </c>
      <c r="H4342" s="576">
        <v>60</v>
      </c>
      <c r="I4342" s="576">
        <v>12</v>
      </c>
    </row>
    <row r="4343" spans="1:9" ht="15">
      <c r="A4343" s="96">
        <v>4335</v>
      </c>
      <c r="B4343" s="96" t="s">
        <v>820</v>
      </c>
      <c r="C4343" s="96" t="s">
        <v>927</v>
      </c>
      <c r="D4343" s="96" t="s">
        <v>8455</v>
      </c>
      <c r="E4343" s="96" t="s">
        <v>3370</v>
      </c>
      <c r="F4343" s="96" t="s">
        <v>354</v>
      </c>
      <c r="G4343" s="576">
        <v>375</v>
      </c>
      <c r="H4343" s="576">
        <v>375</v>
      </c>
      <c r="I4343" s="576">
        <v>75</v>
      </c>
    </row>
    <row r="4344" spans="1:9" ht="15">
      <c r="A4344" s="96">
        <v>4336</v>
      </c>
      <c r="B4344" s="96" t="s">
        <v>7346</v>
      </c>
      <c r="C4344" s="96" t="s">
        <v>8456</v>
      </c>
      <c r="D4344" s="96" t="s">
        <v>8457</v>
      </c>
      <c r="E4344" s="96" t="s">
        <v>3370</v>
      </c>
      <c r="F4344" s="96" t="s">
        <v>354</v>
      </c>
      <c r="G4344" s="576">
        <v>375</v>
      </c>
      <c r="H4344" s="576">
        <v>375</v>
      </c>
      <c r="I4344" s="576">
        <v>75</v>
      </c>
    </row>
    <row r="4345" spans="1:9" ht="15">
      <c r="A4345" s="96">
        <v>4337</v>
      </c>
      <c r="B4345" s="96" t="s">
        <v>3991</v>
      </c>
      <c r="C4345" s="96" t="s">
        <v>4011</v>
      </c>
      <c r="D4345" s="96" t="s">
        <v>8458</v>
      </c>
      <c r="E4345" s="96" t="s">
        <v>3368</v>
      </c>
      <c r="F4345" s="96" t="s">
        <v>354</v>
      </c>
      <c r="G4345" s="576">
        <v>60</v>
      </c>
      <c r="H4345" s="576">
        <v>60</v>
      </c>
      <c r="I4345" s="576">
        <v>12</v>
      </c>
    </row>
    <row r="4346" spans="1:9" ht="15">
      <c r="A4346" s="96">
        <v>4338</v>
      </c>
      <c r="B4346" s="96" t="s">
        <v>668</v>
      </c>
      <c r="C4346" s="96" t="s">
        <v>3731</v>
      </c>
      <c r="D4346" s="96" t="s">
        <v>8459</v>
      </c>
      <c r="E4346" s="96" t="s">
        <v>3368</v>
      </c>
      <c r="F4346" s="96" t="s">
        <v>354</v>
      </c>
      <c r="G4346" s="576">
        <v>60</v>
      </c>
      <c r="H4346" s="576">
        <v>60</v>
      </c>
      <c r="I4346" s="576">
        <v>12</v>
      </c>
    </row>
    <row r="4347" spans="1:9" ht="15">
      <c r="A4347" s="96">
        <v>4339</v>
      </c>
      <c r="B4347" s="96" t="s">
        <v>510</v>
      </c>
      <c r="C4347" s="96" t="s">
        <v>8460</v>
      </c>
      <c r="D4347" s="96" t="s">
        <v>8461</v>
      </c>
      <c r="E4347" s="96" t="s">
        <v>3368</v>
      </c>
      <c r="F4347" s="96" t="s">
        <v>354</v>
      </c>
      <c r="G4347" s="576">
        <v>60</v>
      </c>
      <c r="H4347" s="576">
        <v>60</v>
      </c>
      <c r="I4347" s="576">
        <v>12</v>
      </c>
    </row>
    <row r="4348" spans="1:9" ht="15">
      <c r="A4348" s="96">
        <v>4340</v>
      </c>
      <c r="B4348" s="96" t="s">
        <v>6276</v>
      </c>
      <c r="C4348" s="96" t="s">
        <v>1158</v>
      </c>
      <c r="D4348" s="96" t="s">
        <v>8462</v>
      </c>
      <c r="E4348" s="96" t="s">
        <v>3368</v>
      </c>
      <c r="F4348" s="96" t="s">
        <v>354</v>
      </c>
      <c r="G4348" s="576">
        <v>60</v>
      </c>
      <c r="H4348" s="576">
        <v>60</v>
      </c>
      <c r="I4348" s="576">
        <v>12</v>
      </c>
    </row>
    <row r="4349" spans="1:9" ht="15">
      <c r="A4349" s="96">
        <v>4341</v>
      </c>
      <c r="B4349" s="96" t="s">
        <v>3764</v>
      </c>
      <c r="C4349" s="96" t="s">
        <v>930</v>
      </c>
      <c r="D4349" s="96" t="s">
        <v>8463</v>
      </c>
      <c r="E4349" s="96" t="s">
        <v>3368</v>
      </c>
      <c r="F4349" s="96" t="s">
        <v>354</v>
      </c>
      <c r="G4349" s="576">
        <v>60</v>
      </c>
      <c r="H4349" s="576">
        <v>60</v>
      </c>
      <c r="I4349" s="576">
        <v>12</v>
      </c>
    </row>
    <row r="4350" spans="1:9" ht="15">
      <c r="A4350" s="96">
        <v>4342</v>
      </c>
      <c r="B4350" s="96" t="s">
        <v>674</v>
      </c>
      <c r="C4350" s="96" t="s">
        <v>8464</v>
      </c>
      <c r="D4350" s="96" t="s">
        <v>8465</v>
      </c>
      <c r="E4350" s="96" t="s">
        <v>3368</v>
      </c>
      <c r="F4350" s="96" t="s">
        <v>354</v>
      </c>
      <c r="G4350" s="576">
        <v>60</v>
      </c>
      <c r="H4350" s="576">
        <v>60</v>
      </c>
      <c r="I4350" s="576">
        <v>12</v>
      </c>
    </row>
    <row r="4351" spans="1:9" ht="15">
      <c r="A4351" s="96">
        <v>4343</v>
      </c>
      <c r="B4351" s="96" t="s">
        <v>526</v>
      </c>
      <c r="C4351" s="96" t="s">
        <v>6257</v>
      </c>
      <c r="D4351" s="96" t="s">
        <v>8466</v>
      </c>
      <c r="E4351" s="96" t="s">
        <v>3370</v>
      </c>
      <c r="F4351" s="96" t="s">
        <v>354</v>
      </c>
      <c r="G4351" s="576">
        <v>375</v>
      </c>
      <c r="H4351" s="576">
        <v>375</v>
      </c>
      <c r="I4351" s="576">
        <v>75</v>
      </c>
    </row>
    <row r="4352" spans="1:9" ht="15">
      <c r="A4352" s="96">
        <v>4344</v>
      </c>
      <c r="B4352" s="96" t="s">
        <v>8128</v>
      </c>
      <c r="C4352" s="96" t="s">
        <v>8467</v>
      </c>
      <c r="D4352" s="96" t="s">
        <v>8468</v>
      </c>
      <c r="E4352" s="96" t="s">
        <v>3368</v>
      </c>
      <c r="F4352" s="96" t="s">
        <v>354</v>
      </c>
      <c r="G4352" s="576">
        <v>60</v>
      </c>
      <c r="H4352" s="576">
        <v>60</v>
      </c>
      <c r="I4352" s="576">
        <v>12</v>
      </c>
    </row>
    <row r="4353" spans="1:9" ht="15">
      <c r="A4353" s="96">
        <v>4345</v>
      </c>
      <c r="B4353" s="96" t="s">
        <v>3574</v>
      </c>
      <c r="C4353" s="96" t="s">
        <v>8469</v>
      </c>
      <c r="D4353" s="96" t="s">
        <v>8470</v>
      </c>
      <c r="E4353" s="96" t="s">
        <v>3368</v>
      </c>
      <c r="F4353" s="96" t="s">
        <v>354</v>
      </c>
      <c r="G4353" s="576">
        <v>60</v>
      </c>
      <c r="H4353" s="576">
        <v>60</v>
      </c>
      <c r="I4353" s="576">
        <v>12</v>
      </c>
    </row>
    <row r="4354" spans="1:9" ht="15">
      <c r="A4354" s="96">
        <v>4346</v>
      </c>
      <c r="B4354" s="96" t="s">
        <v>683</v>
      </c>
      <c r="C4354" s="96" t="s">
        <v>5917</v>
      </c>
      <c r="D4354" s="96" t="s">
        <v>8471</v>
      </c>
      <c r="E4354" s="96" t="s">
        <v>3370</v>
      </c>
      <c r="F4354" s="96" t="s">
        <v>354</v>
      </c>
      <c r="G4354" s="576">
        <v>375</v>
      </c>
      <c r="H4354" s="576">
        <v>375</v>
      </c>
      <c r="I4354" s="576">
        <v>75</v>
      </c>
    </row>
    <row r="4355" spans="1:9" ht="15">
      <c r="A4355" s="96">
        <v>4347</v>
      </c>
      <c r="B4355" s="96" t="s">
        <v>578</v>
      </c>
      <c r="C4355" s="96" t="s">
        <v>8472</v>
      </c>
      <c r="D4355" s="96" t="s">
        <v>8473</v>
      </c>
      <c r="E4355" s="96" t="s">
        <v>3370</v>
      </c>
      <c r="F4355" s="96" t="s">
        <v>354</v>
      </c>
      <c r="G4355" s="576">
        <v>375</v>
      </c>
      <c r="H4355" s="576">
        <v>375</v>
      </c>
      <c r="I4355" s="576">
        <v>75</v>
      </c>
    </row>
    <row r="4356" spans="1:9" ht="15">
      <c r="A4356" s="96">
        <v>4348</v>
      </c>
      <c r="B4356" s="96" t="s">
        <v>626</v>
      </c>
      <c r="C4356" s="96" t="s">
        <v>1024</v>
      </c>
      <c r="D4356" s="96" t="s">
        <v>8474</v>
      </c>
      <c r="E4356" s="96" t="s">
        <v>3368</v>
      </c>
      <c r="F4356" s="96" t="s">
        <v>354</v>
      </c>
      <c r="G4356" s="576">
        <v>60</v>
      </c>
      <c r="H4356" s="576">
        <v>60</v>
      </c>
      <c r="I4356" s="576">
        <v>12</v>
      </c>
    </row>
    <row r="4357" spans="1:9" ht="15">
      <c r="A4357" s="96">
        <v>4349</v>
      </c>
      <c r="B4357" s="96" t="s">
        <v>691</v>
      </c>
      <c r="C4357" s="96" t="s">
        <v>8475</v>
      </c>
      <c r="D4357" s="96" t="s">
        <v>8476</v>
      </c>
      <c r="E4357" s="96" t="s">
        <v>3370</v>
      </c>
      <c r="F4357" s="96" t="s">
        <v>354</v>
      </c>
      <c r="G4357" s="576">
        <v>375</v>
      </c>
      <c r="H4357" s="576">
        <v>375</v>
      </c>
      <c r="I4357" s="576">
        <v>75</v>
      </c>
    </row>
    <row r="4358" spans="1:9" ht="15">
      <c r="A4358" s="96">
        <v>4350</v>
      </c>
      <c r="B4358" s="96" t="s">
        <v>928</v>
      </c>
      <c r="C4358" s="96" t="s">
        <v>8477</v>
      </c>
      <c r="D4358" s="96" t="s">
        <v>8478</v>
      </c>
      <c r="E4358" s="96" t="s">
        <v>3368</v>
      </c>
      <c r="F4358" s="96" t="s">
        <v>354</v>
      </c>
      <c r="G4358" s="576">
        <v>60</v>
      </c>
      <c r="H4358" s="576">
        <v>60</v>
      </c>
      <c r="I4358" s="576">
        <v>12</v>
      </c>
    </row>
    <row r="4359" spans="1:9" ht="15">
      <c r="A4359" s="96">
        <v>4351</v>
      </c>
      <c r="B4359" s="96" t="s">
        <v>7321</v>
      </c>
      <c r="C4359" s="96" t="s">
        <v>8479</v>
      </c>
      <c r="D4359" s="96" t="s">
        <v>8480</v>
      </c>
      <c r="E4359" s="96" t="s">
        <v>3368</v>
      </c>
      <c r="F4359" s="96" t="s">
        <v>354</v>
      </c>
      <c r="G4359" s="576">
        <v>60</v>
      </c>
      <c r="H4359" s="576">
        <v>60</v>
      </c>
      <c r="I4359" s="576">
        <v>12</v>
      </c>
    </row>
    <row r="4360" spans="1:9" ht="15">
      <c r="A4360" s="96">
        <v>4352</v>
      </c>
      <c r="B4360" s="96" t="s">
        <v>737</v>
      </c>
      <c r="C4360" s="96" t="s">
        <v>889</v>
      </c>
      <c r="D4360" s="96" t="s">
        <v>8481</v>
      </c>
      <c r="E4360" s="96" t="s">
        <v>3368</v>
      </c>
      <c r="F4360" s="96" t="s">
        <v>354</v>
      </c>
      <c r="G4360" s="576">
        <v>60</v>
      </c>
      <c r="H4360" s="576">
        <v>60</v>
      </c>
      <c r="I4360" s="576">
        <v>12</v>
      </c>
    </row>
    <row r="4361" spans="1:9" ht="15">
      <c r="A4361" s="96">
        <v>4353</v>
      </c>
      <c r="B4361" s="96" t="s">
        <v>581</v>
      </c>
      <c r="C4361" s="96" t="s">
        <v>6307</v>
      </c>
      <c r="D4361" s="96" t="s">
        <v>8482</v>
      </c>
      <c r="E4361" s="96" t="s">
        <v>3370</v>
      </c>
      <c r="F4361" s="96" t="s">
        <v>354</v>
      </c>
      <c r="G4361" s="576">
        <v>375</v>
      </c>
      <c r="H4361" s="576">
        <v>375</v>
      </c>
      <c r="I4361" s="576">
        <v>75</v>
      </c>
    </row>
    <row r="4362" spans="1:9" ht="15">
      <c r="A4362" s="96">
        <v>4354</v>
      </c>
      <c r="B4362" s="96" t="s">
        <v>569</v>
      </c>
      <c r="C4362" s="96" t="s">
        <v>4924</v>
      </c>
      <c r="D4362" s="96" t="s">
        <v>8483</v>
      </c>
      <c r="E4362" s="96" t="s">
        <v>3370</v>
      </c>
      <c r="F4362" s="96" t="s">
        <v>354</v>
      </c>
      <c r="G4362" s="576">
        <v>375</v>
      </c>
      <c r="H4362" s="576">
        <v>375</v>
      </c>
      <c r="I4362" s="576">
        <v>75</v>
      </c>
    </row>
    <row r="4363" spans="1:9" ht="15">
      <c r="A4363" s="96">
        <v>4355</v>
      </c>
      <c r="B4363" s="96" t="s">
        <v>928</v>
      </c>
      <c r="C4363" s="96" t="s">
        <v>6215</v>
      </c>
      <c r="D4363" s="96" t="s">
        <v>8484</v>
      </c>
      <c r="E4363" s="96" t="s">
        <v>3368</v>
      </c>
      <c r="F4363" s="96" t="s">
        <v>354</v>
      </c>
      <c r="G4363" s="576">
        <v>60</v>
      </c>
      <c r="H4363" s="576">
        <v>60</v>
      </c>
      <c r="I4363" s="576">
        <v>12</v>
      </c>
    </row>
    <row r="4364" spans="1:9" ht="15">
      <c r="A4364" s="96">
        <v>4356</v>
      </c>
      <c r="B4364" s="96" t="s">
        <v>569</v>
      </c>
      <c r="C4364" s="96" t="s">
        <v>8485</v>
      </c>
      <c r="D4364" s="96" t="s">
        <v>8486</v>
      </c>
      <c r="E4364" s="96" t="s">
        <v>3368</v>
      </c>
      <c r="F4364" s="96" t="s">
        <v>354</v>
      </c>
      <c r="G4364" s="576">
        <v>60</v>
      </c>
      <c r="H4364" s="576">
        <v>60</v>
      </c>
      <c r="I4364" s="576">
        <v>12</v>
      </c>
    </row>
    <row r="4365" spans="1:9" ht="15">
      <c r="A4365" s="96">
        <v>4357</v>
      </c>
      <c r="B4365" s="96" t="s">
        <v>510</v>
      </c>
      <c r="C4365" s="96" t="s">
        <v>8487</v>
      </c>
      <c r="D4365" s="96" t="s">
        <v>8488</v>
      </c>
      <c r="E4365" s="96" t="s">
        <v>3368</v>
      </c>
      <c r="F4365" s="96" t="s">
        <v>354</v>
      </c>
      <c r="G4365" s="576">
        <v>60</v>
      </c>
      <c r="H4365" s="576">
        <v>60</v>
      </c>
      <c r="I4365" s="576">
        <v>12</v>
      </c>
    </row>
    <row r="4366" spans="1:9" ht="15">
      <c r="A4366" s="96">
        <v>4358</v>
      </c>
      <c r="B4366" s="96" t="s">
        <v>737</v>
      </c>
      <c r="C4366" s="96" t="s">
        <v>5985</v>
      </c>
      <c r="D4366" s="96" t="s">
        <v>8489</v>
      </c>
      <c r="E4366" s="96" t="s">
        <v>3368</v>
      </c>
      <c r="F4366" s="96" t="s">
        <v>354</v>
      </c>
      <c r="G4366" s="576">
        <v>60</v>
      </c>
      <c r="H4366" s="576">
        <v>60</v>
      </c>
      <c r="I4366" s="576">
        <v>12</v>
      </c>
    </row>
    <row r="4367" spans="1:9" ht="15">
      <c r="A4367" s="96">
        <v>4359</v>
      </c>
      <c r="B4367" s="96" t="s">
        <v>805</v>
      </c>
      <c r="C4367" s="96" t="s">
        <v>8490</v>
      </c>
      <c r="D4367" s="96" t="s">
        <v>8491</v>
      </c>
      <c r="E4367" s="96" t="s">
        <v>3368</v>
      </c>
      <c r="F4367" s="96" t="s">
        <v>354</v>
      </c>
      <c r="G4367" s="576">
        <v>60</v>
      </c>
      <c r="H4367" s="576">
        <v>60</v>
      </c>
      <c r="I4367" s="576">
        <v>12</v>
      </c>
    </row>
    <row r="4368" spans="1:9" ht="15">
      <c r="A4368" s="96">
        <v>4360</v>
      </c>
      <c r="B4368" s="96" t="s">
        <v>3764</v>
      </c>
      <c r="C4368" s="96" t="s">
        <v>8492</v>
      </c>
      <c r="D4368" s="96" t="s">
        <v>8493</v>
      </c>
      <c r="E4368" s="96" t="s">
        <v>3370</v>
      </c>
      <c r="F4368" s="96" t="s">
        <v>354</v>
      </c>
      <c r="G4368" s="576">
        <v>375</v>
      </c>
      <c r="H4368" s="576">
        <v>375</v>
      </c>
      <c r="I4368" s="576">
        <v>75</v>
      </c>
    </row>
    <row r="4369" spans="1:9" ht="15">
      <c r="A4369" s="96">
        <v>4361</v>
      </c>
      <c r="B4369" s="96" t="s">
        <v>517</v>
      </c>
      <c r="C4369" s="96" t="s">
        <v>5041</v>
      </c>
      <c r="D4369" s="96" t="s">
        <v>8494</v>
      </c>
      <c r="E4369" s="96" t="s">
        <v>3370</v>
      </c>
      <c r="F4369" s="96" t="s">
        <v>354</v>
      </c>
      <c r="G4369" s="576">
        <v>375</v>
      </c>
      <c r="H4369" s="576">
        <v>375</v>
      </c>
      <c r="I4369" s="576">
        <v>75</v>
      </c>
    </row>
    <row r="4370" spans="1:9" ht="15">
      <c r="A4370" s="96">
        <v>4362</v>
      </c>
      <c r="B4370" s="96" t="s">
        <v>857</v>
      </c>
      <c r="C4370" s="96" t="s">
        <v>8495</v>
      </c>
      <c r="D4370" s="96" t="s">
        <v>8496</v>
      </c>
      <c r="E4370" s="96" t="s">
        <v>3368</v>
      </c>
      <c r="F4370" s="96" t="s">
        <v>354</v>
      </c>
      <c r="G4370" s="576">
        <v>60</v>
      </c>
      <c r="H4370" s="576">
        <v>60</v>
      </c>
      <c r="I4370" s="576">
        <v>12</v>
      </c>
    </row>
    <row r="4371" spans="1:9" ht="15">
      <c r="A4371" s="96">
        <v>4363</v>
      </c>
      <c r="B4371" s="96" t="s">
        <v>899</v>
      </c>
      <c r="C4371" s="96" t="s">
        <v>8497</v>
      </c>
      <c r="D4371" s="96" t="s">
        <v>8498</v>
      </c>
      <c r="E4371" s="96" t="s">
        <v>3370</v>
      </c>
      <c r="F4371" s="96" t="s">
        <v>354</v>
      </c>
      <c r="G4371" s="576">
        <v>375</v>
      </c>
      <c r="H4371" s="576">
        <v>375</v>
      </c>
      <c r="I4371" s="576">
        <v>75</v>
      </c>
    </row>
    <row r="4372" spans="1:9" ht="15">
      <c r="A4372" s="96">
        <v>4364</v>
      </c>
      <c r="B4372" s="96" t="s">
        <v>609</v>
      </c>
      <c r="C4372" s="96" t="s">
        <v>4040</v>
      </c>
      <c r="D4372" s="96" t="s">
        <v>8499</v>
      </c>
      <c r="E4372" s="96" t="s">
        <v>3368</v>
      </c>
      <c r="F4372" s="96" t="s">
        <v>354</v>
      </c>
      <c r="G4372" s="576">
        <v>60</v>
      </c>
      <c r="H4372" s="576">
        <v>60</v>
      </c>
      <c r="I4372" s="576">
        <v>12</v>
      </c>
    </row>
    <row r="4373" spans="1:9" ht="15">
      <c r="A4373" s="96">
        <v>4365</v>
      </c>
      <c r="B4373" s="96" t="s">
        <v>3432</v>
      </c>
      <c r="C4373" s="96" t="s">
        <v>8500</v>
      </c>
      <c r="D4373" s="96" t="s">
        <v>8501</v>
      </c>
      <c r="E4373" s="96" t="s">
        <v>3368</v>
      </c>
      <c r="F4373" s="96" t="s">
        <v>354</v>
      </c>
      <c r="G4373" s="576">
        <v>60</v>
      </c>
      <c r="H4373" s="576">
        <v>60</v>
      </c>
      <c r="I4373" s="576">
        <v>12</v>
      </c>
    </row>
    <row r="4374" spans="1:9" ht="15">
      <c r="A4374" s="96">
        <v>4366</v>
      </c>
      <c r="B4374" s="96" t="s">
        <v>517</v>
      </c>
      <c r="C4374" s="96" t="s">
        <v>3953</v>
      </c>
      <c r="D4374" s="96" t="s">
        <v>8502</v>
      </c>
      <c r="E4374" s="96" t="s">
        <v>3368</v>
      </c>
      <c r="F4374" s="96" t="s">
        <v>354</v>
      </c>
      <c r="G4374" s="576">
        <v>60</v>
      </c>
      <c r="H4374" s="576">
        <v>60</v>
      </c>
      <c r="I4374" s="576">
        <v>12</v>
      </c>
    </row>
    <row r="4375" spans="1:9" ht="15">
      <c r="A4375" s="96">
        <v>4367</v>
      </c>
      <c r="B4375" s="96" t="s">
        <v>805</v>
      </c>
      <c r="C4375" s="96" t="s">
        <v>5985</v>
      </c>
      <c r="D4375" s="96" t="s">
        <v>8503</v>
      </c>
      <c r="E4375" s="96" t="s">
        <v>3368</v>
      </c>
      <c r="F4375" s="96" t="s">
        <v>354</v>
      </c>
      <c r="G4375" s="576">
        <v>60</v>
      </c>
      <c r="H4375" s="576">
        <v>60</v>
      </c>
      <c r="I4375" s="576">
        <v>12</v>
      </c>
    </row>
    <row r="4376" spans="1:9" ht="15">
      <c r="A4376" s="96">
        <v>4368</v>
      </c>
      <c r="B4376" s="96" t="s">
        <v>929</v>
      </c>
      <c r="C4376" s="96" t="s">
        <v>8504</v>
      </c>
      <c r="D4376" s="96" t="s">
        <v>8505</v>
      </c>
      <c r="E4376" s="96" t="s">
        <v>3368</v>
      </c>
      <c r="F4376" s="96" t="s">
        <v>354</v>
      </c>
      <c r="G4376" s="576">
        <v>60</v>
      </c>
      <c r="H4376" s="576">
        <v>60</v>
      </c>
      <c r="I4376" s="576">
        <v>12</v>
      </c>
    </row>
    <row r="4377" spans="1:9" ht="15">
      <c r="A4377" s="96">
        <v>4369</v>
      </c>
      <c r="B4377" s="96" t="s">
        <v>609</v>
      </c>
      <c r="C4377" s="96" t="s">
        <v>8506</v>
      </c>
      <c r="D4377" s="96" t="s">
        <v>8507</v>
      </c>
      <c r="E4377" s="96" t="s">
        <v>3368</v>
      </c>
      <c r="F4377" s="96" t="s">
        <v>354</v>
      </c>
      <c r="G4377" s="576">
        <v>60</v>
      </c>
      <c r="H4377" s="576">
        <v>60</v>
      </c>
      <c r="I4377" s="576">
        <v>12</v>
      </c>
    </row>
    <row r="4378" spans="1:9" ht="15">
      <c r="A4378" s="96">
        <v>4370</v>
      </c>
      <c r="B4378" s="96" t="s">
        <v>3432</v>
      </c>
      <c r="C4378" s="96" t="s">
        <v>3700</v>
      </c>
      <c r="D4378" s="96" t="s">
        <v>8508</v>
      </c>
      <c r="E4378" s="96" t="s">
        <v>3368</v>
      </c>
      <c r="F4378" s="96" t="s">
        <v>354</v>
      </c>
      <c r="G4378" s="576">
        <v>60</v>
      </c>
      <c r="H4378" s="576">
        <v>60</v>
      </c>
      <c r="I4378" s="576">
        <v>12</v>
      </c>
    </row>
    <row r="4379" spans="1:9" ht="15">
      <c r="A4379" s="96">
        <v>4371</v>
      </c>
      <c r="B4379" s="96" t="s">
        <v>519</v>
      </c>
      <c r="C4379" s="96" t="s">
        <v>8509</v>
      </c>
      <c r="D4379" s="96" t="s">
        <v>8510</v>
      </c>
      <c r="E4379" s="96" t="s">
        <v>3370</v>
      </c>
      <c r="F4379" s="96" t="s">
        <v>354</v>
      </c>
      <c r="G4379" s="576">
        <v>375</v>
      </c>
      <c r="H4379" s="576">
        <v>375</v>
      </c>
      <c r="I4379" s="576">
        <v>75</v>
      </c>
    </row>
    <row r="4380" spans="1:9" ht="15">
      <c r="A4380" s="96">
        <v>4372</v>
      </c>
      <c r="B4380" s="96" t="s">
        <v>765</v>
      </c>
      <c r="C4380" s="96" t="s">
        <v>5907</v>
      </c>
      <c r="D4380" s="96" t="s">
        <v>8511</v>
      </c>
      <c r="E4380" s="96" t="s">
        <v>3368</v>
      </c>
      <c r="F4380" s="96" t="s">
        <v>354</v>
      </c>
      <c r="G4380" s="576">
        <v>60</v>
      </c>
      <c r="H4380" s="576">
        <v>60</v>
      </c>
      <c r="I4380" s="576">
        <v>12</v>
      </c>
    </row>
    <row r="4381" spans="1:9" ht="15">
      <c r="A4381" s="96">
        <v>4373</v>
      </c>
      <c r="B4381" s="96" t="s">
        <v>4063</v>
      </c>
      <c r="C4381" s="96" t="s">
        <v>8512</v>
      </c>
      <c r="D4381" s="96" t="s">
        <v>8513</v>
      </c>
      <c r="E4381" s="96" t="s">
        <v>3368</v>
      </c>
      <c r="F4381" s="96" t="s">
        <v>354</v>
      </c>
      <c r="G4381" s="576">
        <v>60</v>
      </c>
      <c r="H4381" s="576">
        <v>60</v>
      </c>
      <c r="I4381" s="576">
        <v>12</v>
      </c>
    </row>
    <row r="4382" spans="1:9" ht="15">
      <c r="A4382" s="96">
        <v>4374</v>
      </c>
      <c r="B4382" s="96" t="s">
        <v>510</v>
      </c>
      <c r="C4382" s="96" t="s">
        <v>8514</v>
      </c>
      <c r="D4382" s="96" t="s">
        <v>8515</v>
      </c>
      <c r="E4382" s="96" t="s">
        <v>3368</v>
      </c>
      <c r="F4382" s="96" t="s">
        <v>354</v>
      </c>
      <c r="G4382" s="576">
        <v>60</v>
      </c>
      <c r="H4382" s="576">
        <v>60</v>
      </c>
      <c r="I4382" s="576">
        <v>12</v>
      </c>
    </row>
    <row r="4383" spans="1:9" ht="15">
      <c r="A4383" s="96">
        <v>4375</v>
      </c>
      <c r="B4383" s="96" t="s">
        <v>613</v>
      </c>
      <c r="C4383" s="96" t="s">
        <v>3424</v>
      </c>
      <c r="D4383" s="96" t="s">
        <v>8516</v>
      </c>
      <c r="E4383" s="96" t="s">
        <v>3762</v>
      </c>
      <c r="F4383" s="96" t="s">
        <v>354</v>
      </c>
      <c r="G4383" s="576">
        <v>2875</v>
      </c>
      <c r="H4383" s="576">
        <v>2875</v>
      </c>
      <c r="I4383" s="576">
        <v>575</v>
      </c>
    </row>
    <row r="4384" spans="1:9" ht="15">
      <c r="A4384" s="96">
        <v>4376</v>
      </c>
      <c r="B4384" s="96" t="s">
        <v>4960</v>
      </c>
      <c r="C4384" s="96" t="s">
        <v>8517</v>
      </c>
      <c r="D4384" s="96" t="s">
        <v>8518</v>
      </c>
      <c r="E4384" s="96" t="s">
        <v>3368</v>
      </c>
      <c r="F4384" s="96" t="s">
        <v>354</v>
      </c>
      <c r="G4384" s="576">
        <v>60</v>
      </c>
      <c r="H4384" s="576">
        <v>60</v>
      </c>
      <c r="I4384" s="576">
        <v>12</v>
      </c>
    </row>
    <row r="4385" spans="1:9" ht="15">
      <c r="A4385" s="96">
        <v>4377</v>
      </c>
      <c r="B4385" s="96" t="s">
        <v>3530</v>
      </c>
      <c r="C4385" s="96" t="s">
        <v>8519</v>
      </c>
      <c r="D4385" s="96" t="s">
        <v>8520</v>
      </c>
      <c r="E4385" s="96" t="s">
        <v>3368</v>
      </c>
      <c r="F4385" s="96" t="s">
        <v>354</v>
      </c>
      <c r="G4385" s="576">
        <v>60</v>
      </c>
      <c r="H4385" s="576">
        <v>60</v>
      </c>
      <c r="I4385" s="576">
        <v>12</v>
      </c>
    </row>
    <row r="4386" spans="1:9" ht="15">
      <c r="A4386" s="96">
        <v>4378</v>
      </c>
      <c r="B4386" s="96" t="s">
        <v>3391</v>
      </c>
      <c r="C4386" s="96" t="s">
        <v>585</v>
      </c>
      <c r="D4386" s="96" t="s">
        <v>8521</v>
      </c>
      <c r="E4386" s="96" t="s">
        <v>3370</v>
      </c>
      <c r="F4386" s="96" t="s">
        <v>354</v>
      </c>
      <c r="G4386" s="576">
        <v>375</v>
      </c>
      <c r="H4386" s="576">
        <v>375</v>
      </c>
      <c r="I4386" s="576">
        <v>75</v>
      </c>
    </row>
    <row r="4387" spans="1:9" ht="15">
      <c r="A4387" s="96">
        <v>4379</v>
      </c>
      <c r="B4387" s="96" t="s">
        <v>789</v>
      </c>
      <c r="C4387" s="96" t="s">
        <v>6840</v>
      </c>
      <c r="D4387" s="96" t="s">
        <v>8522</v>
      </c>
      <c r="E4387" s="96" t="s">
        <v>3368</v>
      </c>
      <c r="F4387" s="96" t="s">
        <v>354</v>
      </c>
      <c r="G4387" s="576">
        <v>60</v>
      </c>
      <c r="H4387" s="576">
        <v>60</v>
      </c>
      <c r="I4387" s="576">
        <v>12</v>
      </c>
    </row>
    <row r="4388" spans="1:9" ht="15">
      <c r="A4388" s="96">
        <v>4380</v>
      </c>
      <c r="B4388" s="96" t="s">
        <v>510</v>
      </c>
      <c r="C4388" s="96" t="s">
        <v>3669</v>
      </c>
      <c r="D4388" s="96" t="s">
        <v>8523</v>
      </c>
      <c r="E4388" s="96" t="s">
        <v>3368</v>
      </c>
      <c r="F4388" s="96" t="s">
        <v>354</v>
      </c>
      <c r="G4388" s="576">
        <v>60</v>
      </c>
      <c r="H4388" s="576">
        <v>60</v>
      </c>
      <c r="I4388" s="576">
        <v>12</v>
      </c>
    </row>
    <row r="4389" spans="1:9" ht="15">
      <c r="A4389" s="96">
        <v>4381</v>
      </c>
      <c r="B4389" s="96" t="s">
        <v>652</v>
      </c>
      <c r="C4389" s="96" t="s">
        <v>608</v>
      </c>
      <c r="D4389" s="96" t="s">
        <v>8524</v>
      </c>
      <c r="E4389" s="96" t="s">
        <v>3370</v>
      </c>
      <c r="F4389" s="96" t="s">
        <v>354</v>
      </c>
      <c r="G4389" s="576">
        <v>375</v>
      </c>
      <c r="H4389" s="576">
        <v>375</v>
      </c>
      <c r="I4389" s="576">
        <v>75</v>
      </c>
    </row>
    <row r="4390" spans="1:9" ht="15">
      <c r="A4390" s="96">
        <v>4382</v>
      </c>
      <c r="B4390" s="96" t="s">
        <v>510</v>
      </c>
      <c r="C4390" s="96" t="s">
        <v>8525</v>
      </c>
      <c r="D4390" s="96" t="s">
        <v>8526</v>
      </c>
      <c r="E4390" s="96" t="s">
        <v>3368</v>
      </c>
      <c r="F4390" s="96" t="s">
        <v>354</v>
      </c>
      <c r="G4390" s="576">
        <v>60</v>
      </c>
      <c r="H4390" s="576">
        <v>60</v>
      </c>
      <c r="I4390" s="576">
        <v>12</v>
      </c>
    </row>
    <row r="4391" spans="1:9" ht="15">
      <c r="A4391" s="96">
        <v>4383</v>
      </c>
      <c r="B4391" s="96" t="s">
        <v>3802</v>
      </c>
      <c r="C4391" s="96" t="s">
        <v>8517</v>
      </c>
      <c r="D4391" s="96" t="s">
        <v>8527</v>
      </c>
      <c r="E4391" s="96" t="s">
        <v>3368</v>
      </c>
      <c r="F4391" s="96" t="s">
        <v>354</v>
      </c>
      <c r="G4391" s="576">
        <v>60</v>
      </c>
      <c r="H4391" s="576">
        <v>60</v>
      </c>
      <c r="I4391" s="576">
        <v>12</v>
      </c>
    </row>
    <row r="4392" spans="1:9" ht="15">
      <c r="A4392" s="96">
        <v>4384</v>
      </c>
      <c r="B4392" s="96" t="s">
        <v>579</v>
      </c>
      <c r="C4392" s="96" t="s">
        <v>8528</v>
      </c>
      <c r="D4392" s="96" t="s">
        <v>8529</v>
      </c>
      <c r="E4392" s="96" t="s">
        <v>3370</v>
      </c>
      <c r="F4392" s="96" t="s">
        <v>354</v>
      </c>
      <c r="G4392" s="576">
        <v>375</v>
      </c>
      <c r="H4392" s="576">
        <v>375</v>
      </c>
      <c r="I4392" s="576">
        <v>75</v>
      </c>
    </row>
    <row r="4393" spans="1:9" ht="15">
      <c r="A4393" s="96">
        <v>4385</v>
      </c>
      <c r="B4393" s="96" t="s">
        <v>816</v>
      </c>
      <c r="C4393" s="96" t="s">
        <v>8530</v>
      </c>
      <c r="D4393" s="96" t="s">
        <v>8531</v>
      </c>
      <c r="E4393" s="96" t="s">
        <v>3368</v>
      </c>
      <c r="F4393" s="96" t="s">
        <v>354</v>
      </c>
      <c r="G4393" s="576">
        <v>60</v>
      </c>
      <c r="H4393" s="576">
        <v>60</v>
      </c>
      <c r="I4393" s="576">
        <v>12</v>
      </c>
    </row>
    <row r="4394" spans="1:9" ht="15">
      <c r="A4394" s="96">
        <v>4386</v>
      </c>
      <c r="B4394" s="96" t="s">
        <v>3621</v>
      </c>
      <c r="C4394" s="96" t="s">
        <v>8532</v>
      </c>
      <c r="D4394" s="96" t="s">
        <v>8533</v>
      </c>
      <c r="E4394" s="96" t="s">
        <v>3368</v>
      </c>
      <c r="F4394" s="96" t="s">
        <v>354</v>
      </c>
      <c r="G4394" s="576">
        <v>60</v>
      </c>
      <c r="H4394" s="576">
        <v>60</v>
      </c>
      <c r="I4394" s="576">
        <v>12</v>
      </c>
    </row>
    <row r="4395" spans="1:9" ht="15">
      <c r="A4395" s="96">
        <v>4387</v>
      </c>
      <c r="B4395" s="96" t="s">
        <v>778</v>
      </c>
      <c r="C4395" s="96" t="s">
        <v>8534</v>
      </c>
      <c r="D4395" s="96" t="s">
        <v>8535</v>
      </c>
      <c r="E4395" s="96" t="s">
        <v>3368</v>
      </c>
      <c r="F4395" s="96" t="s">
        <v>354</v>
      </c>
      <c r="G4395" s="576">
        <v>60</v>
      </c>
      <c r="H4395" s="576">
        <v>60</v>
      </c>
      <c r="I4395" s="576">
        <v>12</v>
      </c>
    </row>
    <row r="4396" spans="1:9" ht="15">
      <c r="A4396" s="96">
        <v>4388</v>
      </c>
      <c r="B4396" s="96" t="s">
        <v>928</v>
      </c>
      <c r="C4396" s="96" t="s">
        <v>8536</v>
      </c>
      <c r="D4396" s="96" t="s">
        <v>8537</v>
      </c>
      <c r="E4396" s="96" t="s">
        <v>3368</v>
      </c>
      <c r="F4396" s="96" t="s">
        <v>354</v>
      </c>
      <c r="G4396" s="576">
        <v>60</v>
      </c>
      <c r="H4396" s="576">
        <v>60</v>
      </c>
      <c r="I4396" s="576">
        <v>12</v>
      </c>
    </row>
    <row r="4397" spans="1:9" ht="15">
      <c r="A4397" s="96">
        <v>4389</v>
      </c>
      <c r="B4397" s="96" t="s">
        <v>895</v>
      </c>
      <c r="C4397" s="96" t="s">
        <v>8538</v>
      </c>
      <c r="D4397" s="96" t="s">
        <v>8539</v>
      </c>
      <c r="E4397" s="96" t="s">
        <v>3370</v>
      </c>
      <c r="F4397" s="96" t="s">
        <v>354</v>
      </c>
      <c r="G4397" s="576">
        <v>375</v>
      </c>
      <c r="H4397" s="576">
        <v>375</v>
      </c>
      <c r="I4397" s="576">
        <v>75</v>
      </c>
    </row>
    <row r="4398" spans="1:9" ht="15">
      <c r="A4398" s="96">
        <v>4390</v>
      </c>
      <c r="B4398" s="96" t="s">
        <v>560</v>
      </c>
      <c r="C4398" s="96" t="s">
        <v>5807</v>
      </c>
      <c r="D4398" s="96" t="s">
        <v>8540</v>
      </c>
      <c r="E4398" s="96" t="s">
        <v>3368</v>
      </c>
      <c r="F4398" s="96" t="s">
        <v>354</v>
      </c>
      <c r="G4398" s="576">
        <v>60</v>
      </c>
      <c r="H4398" s="576">
        <v>60</v>
      </c>
      <c r="I4398" s="576">
        <v>12</v>
      </c>
    </row>
    <row r="4399" spans="1:9" ht="15">
      <c r="A4399" s="96">
        <v>4391</v>
      </c>
      <c r="B4399" s="96" t="s">
        <v>607</v>
      </c>
      <c r="C4399" s="96" t="s">
        <v>8541</v>
      </c>
      <c r="D4399" s="96" t="s">
        <v>8542</v>
      </c>
      <c r="E4399" s="96" t="s">
        <v>3370</v>
      </c>
      <c r="F4399" s="96" t="s">
        <v>354</v>
      </c>
      <c r="G4399" s="576">
        <v>375</v>
      </c>
      <c r="H4399" s="576">
        <v>375</v>
      </c>
      <c r="I4399" s="576">
        <v>75</v>
      </c>
    </row>
    <row r="4400" spans="1:9" ht="15">
      <c r="A4400" s="96">
        <v>4392</v>
      </c>
      <c r="B4400" s="96" t="s">
        <v>528</v>
      </c>
      <c r="C4400" s="96" t="s">
        <v>8543</v>
      </c>
      <c r="D4400" s="96" t="s">
        <v>8544</v>
      </c>
      <c r="E4400" s="96" t="s">
        <v>3443</v>
      </c>
      <c r="F4400" s="96" t="s">
        <v>354</v>
      </c>
      <c r="G4400" s="576">
        <v>60</v>
      </c>
      <c r="H4400" s="576">
        <v>60</v>
      </c>
      <c r="I4400" s="576">
        <v>12</v>
      </c>
    </row>
    <row r="4401" spans="1:9" ht="15">
      <c r="A4401" s="96">
        <v>4393</v>
      </c>
      <c r="B4401" s="96" t="s">
        <v>614</v>
      </c>
      <c r="C4401" s="96" t="s">
        <v>4443</v>
      </c>
      <c r="D4401" s="96" t="s">
        <v>8545</v>
      </c>
      <c r="E4401" s="96" t="s">
        <v>3760</v>
      </c>
      <c r="F4401" s="96" t="s">
        <v>354</v>
      </c>
      <c r="G4401" s="576">
        <v>2250</v>
      </c>
      <c r="H4401" s="576">
        <v>2250</v>
      </c>
      <c r="I4401" s="576">
        <v>450</v>
      </c>
    </row>
    <row r="4402" spans="1:9" ht="15">
      <c r="A4402" s="96">
        <v>4394</v>
      </c>
      <c r="B4402" s="96" t="s">
        <v>8546</v>
      </c>
      <c r="C4402" s="96" t="s">
        <v>8547</v>
      </c>
      <c r="D4402" s="96" t="s">
        <v>8548</v>
      </c>
      <c r="E4402" s="96" t="s">
        <v>3368</v>
      </c>
      <c r="F4402" s="96" t="s">
        <v>354</v>
      </c>
      <c r="G4402" s="576">
        <v>60</v>
      </c>
      <c r="H4402" s="576">
        <v>60</v>
      </c>
      <c r="I4402" s="576">
        <v>12</v>
      </c>
    </row>
    <row r="4403" spans="1:9" ht="15">
      <c r="A4403" s="96">
        <v>4395</v>
      </c>
      <c r="B4403" s="96" t="s">
        <v>8549</v>
      </c>
      <c r="C4403" s="96" t="s">
        <v>8550</v>
      </c>
      <c r="D4403" s="96" t="s">
        <v>8551</v>
      </c>
      <c r="E4403" s="96" t="s">
        <v>3368</v>
      </c>
      <c r="F4403" s="96" t="s">
        <v>354</v>
      </c>
      <c r="G4403" s="576">
        <v>60</v>
      </c>
      <c r="H4403" s="576">
        <v>60</v>
      </c>
      <c r="I4403" s="576">
        <v>12</v>
      </c>
    </row>
    <row r="4404" spans="1:9" ht="15">
      <c r="A4404" s="96">
        <v>4396</v>
      </c>
      <c r="B4404" s="96" t="s">
        <v>557</v>
      </c>
      <c r="C4404" s="96" t="s">
        <v>1144</v>
      </c>
      <c r="D4404" s="96" t="s">
        <v>8552</v>
      </c>
      <c r="E4404" s="96" t="s">
        <v>3368</v>
      </c>
      <c r="F4404" s="96" t="s">
        <v>354</v>
      </c>
      <c r="G4404" s="576">
        <v>60</v>
      </c>
      <c r="H4404" s="576">
        <v>60</v>
      </c>
      <c r="I4404" s="576">
        <v>12</v>
      </c>
    </row>
    <row r="4405" spans="1:9" ht="15">
      <c r="A4405" s="96">
        <v>4397</v>
      </c>
      <c r="B4405" s="96" t="s">
        <v>517</v>
      </c>
      <c r="C4405" s="96" t="s">
        <v>5151</v>
      </c>
      <c r="D4405" s="96" t="s">
        <v>8553</v>
      </c>
      <c r="E4405" s="96" t="s">
        <v>3368</v>
      </c>
      <c r="F4405" s="96" t="s">
        <v>354</v>
      </c>
      <c r="G4405" s="576">
        <v>60</v>
      </c>
      <c r="H4405" s="576">
        <v>60</v>
      </c>
      <c r="I4405" s="576">
        <v>12</v>
      </c>
    </row>
    <row r="4406" spans="1:9" ht="15">
      <c r="A4406" s="96">
        <v>4398</v>
      </c>
      <c r="B4406" s="96" t="s">
        <v>5368</v>
      </c>
      <c r="C4406" s="96" t="s">
        <v>898</v>
      </c>
      <c r="D4406" s="96" t="s">
        <v>8554</v>
      </c>
      <c r="E4406" s="96" t="s">
        <v>3370</v>
      </c>
      <c r="F4406" s="96" t="s">
        <v>354</v>
      </c>
      <c r="G4406" s="576">
        <v>375</v>
      </c>
      <c r="H4406" s="576">
        <v>375</v>
      </c>
      <c r="I4406" s="576">
        <v>75</v>
      </c>
    </row>
    <row r="4407" spans="1:9" ht="15">
      <c r="A4407" s="96">
        <v>4399</v>
      </c>
      <c r="B4407" s="96" t="s">
        <v>579</v>
      </c>
      <c r="C4407" s="96" t="s">
        <v>8555</v>
      </c>
      <c r="D4407" s="96" t="s">
        <v>8556</v>
      </c>
      <c r="E4407" s="96" t="s">
        <v>3368</v>
      </c>
      <c r="F4407" s="96" t="s">
        <v>354</v>
      </c>
      <c r="G4407" s="576">
        <v>60</v>
      </c>
      <c r="H4407" s="576">
        <v>60</v>
      </c>
      <c r="I4407" s="576">
        <v>12</v>
      </c>
    </row>
    <row r="4408" spans="1:9" ht="15">
      <c r="A4408" s="96">
        <v>4400</v>
      </c>
      <c r="B4408" s="96" t="s">
        <v>579</v>
      </c>
      <c r="C4408" s="96" t="s">
        <v>8506</v>
      </c>
      <c r="D4408" s="96" t="s">
        <v>8557</v>
      </c>
      <c r="E4408" s="96" t="s">
        <v>3370</v>
      </c>
      <c r="F4408" s="96" t="s">
        <v>354</v>
      </c>
      <c r="G4408" s="576">
        <v>375</v>
      </c>
      <c r="H4408" s="576">
        <v>375</v>
      </c>
      <c r="I4408" s="576">
        <v>75</v>
      </c>
    </row>
    <row r="4409" spans="1:9" ht="15">
      <c r="A4409" s="96">
        <v>4401</v>
      </c>
      <c r="B4409" s="96" t="s">
        <v>525</v>
      </c>
      <c r="C4409" s="96" t="s">
        <v>5880</v>
      </c>
      <c r="D4409" s="96" t="s">
        <v>8558</v>
      </c>
      <c r="E4409" s="96" t="s">
        <v>3368</v>
      </c>
      <c r="F4409" s="96" t="s">
        <v>354</v>
      </c>
      <c r="G4409" s="576">
        <v>60</v>
      </c>
      <c r="H4409" s="576">
        <v>60</v>
      </c>
      <c r="I4409" s="576">
        <v>12</v>
      </c>
    </row>
    <row r="4410" spans="1:9" ht="15">
      <c r="A4410" s="96">
        <v>4402</v>
      </c>
      <c r="B4410" s="96" t="s">
        <v>591</v>
      </c>
      <c r="C4410" s="96" t="s">
        <v>8559</v>
      </c>
      <c r="D4410" s="96" t="s">
        <v>8560</v>
      </c>
      <c r="E4410" s="96" t="s">
        <v>3370</v>
      </c>
      <c r="F4410" s="96" t="s">
        <v>354</v>
      </c>
      <c r="G4410" s="576">
        <v>375</v>
      </c>
      <c r="H4410" s="576">
        <v>375</v>
      </c>
      <c r="I4410" s="576">
        <v>75</v>
      </c>
    </row>
    <row r="4411" spans="1:9" ht="15">
      <c r="A4411" s="96">
        <v>4403</v>
      </c>
      <c r="B4411" s="96" t="s">
        <v>809</v>
      </c>
      <c r="C4411" s="96" t="s">
        <v>3911</v>
      </c>
      <c r="D4411" s="96" t="s">
        <v>8561</v>
      </c>
      <c r="E4411" s="96" t="s">
        <v>3370</v>
      </c>
      <c r="F4411" s="96" t="s">
        <v>354</v>
      </c>
      <c r="G4411" s="576">
        <v>375</v>
      </c>
      <c r="H4411" s="576">
        <v>375</v>
      </c>
      <c r="I4411" s="576">
        <v>75</v>
      </c>
    </row>
    <row r="4412" spans="1:9" ht="15">
      <c r="A4412" s="96">
        <v>4404</v>
      </c>
      <c r="B4412" s="96" t="s">
        <v>3411</v>
      </c>
      <c r="C4412" s="96" t="s">
        <v>8555</v>
      </c>
      <c r="D4412" s="96" t="s">
        <v>8562</v>
      </c>
      <c r="E4412" s="96" t="s">
        <v>3370</v>
      </c>
      <c r="F4412" s="96" t="s">
        <v>354</v>
      </c>
      <c r="G4412" s="576">
        <v>375</v>
      </c>
      <c r="H4412" s="576">
        <v>375</v>
      </c>
      <c r="I4412" s="576">
        <v>75</v>
      </c>
    </row>
    <row r="4413" spans="1:9" ht="15">
      <c r="A4413" s="96">
        <v>4405</v>
      </c>
      <c r="B4413" s="96" t="s">
        <v>4904</v>
      </c>
      <c r="C4413" s="96" t="s">
        <v>6215</v>
      </c>
      <c r="D4413" s="96" t="s">
        <v>8563</v>
      </c>
      <c r="E4413" s="96" t="s">
        <v>3368</v>
      </c>
      <c r="F4413" s="96" t="s">
        <v>354</v>
      </c>
      <c r="G4413" s="576">
        <v>60</v>
      </c>
      <c r="H4413" s="576">
        <v>60</v>
      </c>
      <c r="I4413" s="576">
        <v>12</v>
      </c>
    </row>
    <row r="4414" spans="1:9" ht="15">
      <c r="A4414" s="96">
        <v>4406</v>
      </c>
      <c r="B4414" s="96" t="s">
        <v>587</v>
      </c>
      <c r="C4414" s="96" t="s">
        <v>5622</v>
      </c>
      <c r="D4414" s="96" t="s">
        <v>8564</v>
      </c>
      <c r="E4414" s="96" t="s">
        <v>3368</v>
      </c>
      <c r="F4414" s="96" t="s">
        <v>354</v>
      </c>
      <c r="G4414" s="576">
        <v>60</v>
      </c>
      <c r="H4414" s="576">
        <v>60</v>
      </c>
      <c r="I4414" s="576">
        <v>12</v>
      </c>
    </row>
    <row r="4415" spans="1:9" ht="15">
      <c r="A4415" s="96">
        <v>4407</v>
      </c>
      <c r="B4415" s="96" t="s">
        <v>600</v>
      </c>
      <c r="C4415" s="96" t="s">
        <v>3414</v>
      </c>
      <c r="D4415" s="96" t="s">
        <v>8565</v>
      </c>
      <c r="E4415" s="96" t="s">
        <v>3370</v>
      </c>
      <c r="F4415" s="96" t="s">
        <v>354</v>
      </c>
      <c r="G4415" s="576">
        <v>375</v>
      </c>
      <c r="H4415" s="576">
        <v>375</v>
      </c>
      <c r="I4415" s="576">
        <v>75</v>
      </c>
    </row>
    <row r="4416" spans="1:9" ht="15">
      <c r="A4416" s="96">
        <v>4408</v>
      </c>
      <c r="B4416" s="96" t="s">
        <v>4378</v>
      </c>
      <c r="C4416" s="96" t="s">
        <v>8517</v>
      </c>
      <c r="D4416" s="96" t="s">
        <v>8566</v>
      </c>
      <c r="E4416" s="96" t="s">
        <v>3368</v>
      </c>
      <c r="F4416" s="96" t="s">
        <v>354</v>
      </c>
      <c r="G4416" s="576">
        <v>60</v>
      </c>
      <c r="H4416" s="576">
        <v>60</v>
      </c>
      <c r="I4416" s="576">
        <v>12</v>
      </c>
    </row>
    <row r="4417" spans="1:9" ht="15">
      <c r="A4417" s="96">
        <v>4409</v>
      </c>
      <c r="B4417" s="96" t="s">
        <v>3391</v>
      </c>
      <c r="C4417" s="96" t="s">
        <v>8567</v>
      </c>
      <c r="D4417" s="96" t="s">
        <v>8568</v>
      </c>
      <c r="E4417" s="96" t="s">
        <v>3370</v>
      </c>
      <c r="F4417" s="96" t="s">
        <v>354</v>
      </c>
      <c r="G4417" s="576">
        <v>375</v>
      </c>
      <c r="H4417" s="576">
        <v>375</v>
      </c>
      <c r="I4417" s="576">
        <v>75</v>
      </c>
    </row>
    <row r="4418" spans="1:9" ht="15">
      <c r="A4418" s="96">
        <v>4410</v>
      </c>
      <c r="B4418" s="96" t="s">
        <v>5065</v>
      </c>
      <c r="C4418" s="96" t="s">
        <v>8569</v>
      </c>
      <c r="D4418" s="96" t="s">
        <v>8570</v>
      </c>
      <c r="E4418" s="96" t="s">
        <v>3370</v>
      </c>
      <c r="F4418" s="96" t="s">
        <v>354</v>
      </c>
      <c r="G4418" s="576">
        <v>375</v>
      </c>
      <c r="H4418" s="576">
        <v>375</v>
      </c>
      <c r="I4418" s="576">
        <v>75</v>
      </c>
    </row>
    <row r="4419" spans="1:9" ht="15">
      <c r="A4419" s="96">
        <v>4411</v>
      </c>
      <c r="B4419" s="96" t="s">
        <v>511</v>
      </c>
      <c r="C4419" s="96" t="s">
        <v>8571</v>
      </c>
      <c r="D4419" s="96" t="s">
        <v>8572</v>
      </c>
      <c r="E4419" s="96" t="s">
        <v>3370</v>
      </c>
      <c r="F4419" s="96" t="s">
        <v>354</v>
      </c>
      <c r="G4419" s="576">
        <v>375</v>
      </c>
      <c r="H4419" s="576">
        <v>375</v>
      </c>
      <c r="I4419" s="576">
        <v>75</v>
      </c>
    </row>
    <row r="4420" spans="1:9" ht="15">
      <c r="A4420" s="96">
        <v>4412</v>
      </c>
      <c r="B4420" s="96" t="s">
        <v>588</v>
      </c>
      <c r="C4420" s="96" t="s">
        <v>889</v>
      </c>
      <c r="D4420" s="96" t="s">
        <v>8573</v>
      </c>
      <c r="E4420" s="96" t="s">
        <v>3370</v>
      </c>
      <c r="F4420" s="96" t="s">
        <v>354</v>
      </c>
      <c r="G4420" s="576">
        <v>375</v>
      </c>
      <c r="H4420" s="576">
        <v>375</v>
      </c>
      <c r="I4420" s="576">
        <v>75</v>
      </c>
    </row>
    <row r="4421" spans="1:9" ht="15">
      <c r="A4421" s="96">
        <v>4413</v>
      </c>
      <c r="B4421" s="96" t="s">
        <v>8574</v>
      </c>
      <c r="C4421" s="96" t="s">
        <v>8575</v>
      </c>
      <c r="D4421" s="96" t="s">
        <v>8576</v>
      </c>
      <c r="E4421" s="96" t="s">
        <v>3370</v>
      </c>
      <c r="F4421" s="96" t="s">
        <v>354</v>
      </c>
      <c r="G4421" s="576">
        <v>375</v>
      </c>
      <c r="H4421" s="576">
        <v>375</v>
      </c>
      <c r="I4421" s="576">
        <v>75</v>
      </c>
    </row>
    <row r="4422" spans="1:9" ht="15">
      <c r="A4422" s="96">
        <v>4414</v>
      </c>
      <c r="B4422" s="96" t="s">
        <v>517</v>
      </c>
      <c r="C4422" s="96" t="s">
        <v>8479</v>
      </c>
      <c r="D4422" s="96" t="s">
        <v>8577</v>
      </c>
      <c r="E4422" s="96" t="s">
        <v>3370</v>
      </c>
      <c r="F4422" s="96" t="s">
        <v>354</v>
      </c>
      <c r="G4422" s="576">
        <v>375</v>
      </c>
      <c r="H4422" s="576">
        <v>375</v>
      </c>
      <c r="I4422" s="576">
        <v>75</v>
      </c>
    </row>
    <row r="4423" spans="1:9" ht="15">
      <c r="A4423" s="96">
        <v>4415</v>
      </c>
      <c r="B4423" s="96" t="s">
        <v>761</v>
      </c>
      <c r="C4423" s="96" t="s">
        <v>8578</v>
      </c>
      <c r="D4423" s="96" t="s">
        <v>8579</v>
      </c>
      <c r="E4423" s="96" t="s">
        <v>3370</v>
      </c>
      <c r="F4423" s="96" t="s">
        <v>354</v>
      </c>
      <c r="G4423" s="576">
        <v>375</v>
      </c>
      <c r="H4423" s="576">
        <v>375</v>
      </c>
      <c r="I4423" s="576">
        <v>75</v>
      </c>
    </row>
    <row r="4424" spans="1:9" ht="15">
      <c r="A4424" s="96">
        <v>4416</v>
      </c>
      <c r="B4424" s="96" t="s">
        <v>586</v>
      </c>
      <c r="C4424" s="96" t="s">
        <v>5880</v>
      </c>
      <c r="D4424" s="96" t="s">
        <v>8580</v>
      </c>
      <c r="E4424" s="96" t="s">
        <v>3758</v>
      </c>
      <c r="F4424" s="96" t="s">
        <v>354</v>
      </c>
      <c r="G4424" s="576">
        <v>3960</v>
      </c>
      <c r="H4424" s="576">
        <v>3960</v>
      </c>
      <c r="I4424" s="576">
        <v>792</v>
      </c>
    </row>
    <row r="4425" spans="1:9" ht="15">
      <c r="A4425" s="96">
        <v>4417</v>
      </c>
      <c r="B4425" s="96" t="s">
        <v>600</v>
      </c>
      <c r="C4425" s="96" t="s">
        <v>8581</v>
      </c>
      <c r="D4425" s="96" t="s">
        <v>8582</v>
      </c>
      <c r="E4425" s="96" t="s">
        <v>3370</v>
      </c>
      <c r="F4425" s="96" t="s">
        <v>354</v>
      </c>
      <c r="G4425" s="576">
        <v>375</v>
      </c>
      <c r="H4425" s="576">
        <v>375</v>
      </c>
      <c r="I4425" s="576">
        <v>75</v>
      </c>
    </row>
    <row r="4426" spans="1:9" ht="15">
      <c r="A4426" s="96">
        <v>4418</v>
      </c>
      <c r="B4426" s="96" t="s">
        <v>655</v>
      </c>
      <c r="C4426" s="96" t="s">
        <v>4371</v>
      </c>
      <c r="D4426" s="96" t="s">
        <v>8583</v>
      </c>
      <c r="E4426" s="96" t="s">
        <v>3370</v>
      </c>
      <c r="F4426" s="96" t="s">
        <v>354</v>
      </c>
      <c r="G4426" s="576">
        <v>375</v>
      </c>
      <c r="H4426" s="576">
        <v>375</v>
      </c>
      <c r="I4426" s="576">
        <v>75</v>
      </c>
    </row>
    <row r="4427" spans="1:9" ht="30">
      <c r="A4427" s="96">
        <v>4419</v>
      </c>
      <c r="B4427" s="96" t="s">
        <v>803</v>
      </c>
      <c r="C4427" s="96" t="s">
        <v>8584</v>
      </c>
      <c r="D4427" s="96" t="s">
        <v>8585</v>
      </c>
      <c r="E4427" s="96" t="s">
        <v>3370</v>
      </c>
      <c r="F4427" s="96" t="s">
        <v>354</v>
      </c>
      <c r="G4427" s="576">
        <v>375</v>
      </c>
      <c r="H4427" s="576">
        <v>375</v>
      </c>
      <c r="I4427" s="576">
        <v>75</v>
      </c>
    </row>
    <row r="4428" spans="1:9" ht="15">
      <c r="A4428" s="96">
        <v>4420</v>
      </c>
      <c r="B4428" s="96" t="s">
        <v>577</v>
      </c>
      <c r="C4428" s="96" t="s">
        <v>6419</v>
      </c>
      <c r="D4428" s="96" t="s">
        <v>8586</v>
      </c>
      <c r="E4428" s="96" t="s">
        <v>3370</v>
      </c>
      <c r="F4428" s="96" t="s">
        <v>354</v>
      </c>
      <c r="G4428" s="576">
        <v>375</v>
      </c>
      <c r="H4428" s="576">
        <v>375</v>
      </c>
      <c r="I4428" s="576">
        <v>75</v>
      </c>
    </row>
    <row r="4429" spans="1:9" ht="15">
      <c r="A4429" s="96">
        <v>4421</v>
      </c>
      <c r="B4429" s="96" t="s">
        <v>658</v>
      </c>
      <c r="C4429" s="96" t="s">
        <v>8587</v>
      </c>
      <c r="D4429" s="96" t="s">
        <v>8588</v>
      </c>
      <c r="E4429" s="96" t="s">
        <v>3370</v>
      </c>
      <c r="F4429" s="96" t="s">
        <v>354</v>
      </c>
      <c r="G4429" s="576">
        <v>375</v>
      </c>
      <c r="H4429" s="576">
        <v>375</v>
      </c>
      <c r="I4429" s="576">
        <v>75</v>
      </c>
    </row>
    <row r="4430" spans="1:9" ht="15">
      <c r="A4430" s="96">
        <v>4422</v>
      </c>
      <c r="B4430" s="96" t="s">
        <v>510</v>
      </c>
      <c r="C4430" s="96" t="s">
        <v>8589</v>
      </c>
      <c r="D4430" s="96" t="s">
        <v>8590</v>
      </c>
      <c r="E4430" s="96" t="s">
        <v>3370</v>
      </c>
      <c r="F4430" s="96" t="s">
        <v>354</v>
      </c>
      <c r="G4430" s="576">
        <v>375</v>
      </c>
      <c r="H4430" s="576">
        <v>375</v>
      </c>
      <c r="I4430" s="576">
        <v>75</v>
      </c>
    </row>
    <row r="4431" spans="1:9" ht="15">
      <c r="A4431" s="96">
        <v>4423</v>
      </c>
      <c r="B4431" s="96" t="s">
        <v>805</v>
      </c>
      <c r="C4431" s="96" t="s">
        <v>1131</v>
      </c>
      <c r="D4431" s="96" t="s">
        <v>8591</v>
      </c>
      <c r="E4431" s="96" t="s">
        <v>3368</v>
      </c>
      <c r="F4431" s="96" t="s">
        <v>354</v>
      </c>
      <c r="G4431" s="576">
        <v>60</v>
      </c>
      <c r="H4431" s="576">
        <v>60</v>
      </c>
      <c r="I4431" s="576">
        <v>12</v>
      </c>
    </row>
    <row r="4432" spans="1:9" ht="15">
      <c r="A4432" s="96">
        <v>4424</v>
      </c>
      <c r="B4432" s="96" t="s">
        <v>519</v>
      </c>
      <c r="C4432" s="96" t="s">
        <v>5809</v>
      </c>
      <c r="D4432" s="96" t="s">
        <v>8592</v>
      </c>
      <c r="E4432" s="96" t="s">
        <v>3370</v>
      </c>
      <c r="F4432" s="96" t="s">
        <v>354</v>
      </c>
      <c r="G4432" s="576">
        <v>375</v>
      </c>
      <c r="H4432" s="576">
        <v>375</v>
      </c>
      <c r="I4432" s="576">
        <v>75</v>
      </c>
    </row>
    <row r="4433" spans="1:9" ht="15">
      <c r="A4433" s="96">
        <v>4425</v>
      </c>
      <c r="B4433" s="96" t="s">
        <v>517</v>
      </c>
      <c r="C4433" s="96" t="s">
        <v>8495</v>
      </c>
      <c r="D4433" s="96" t="s">
        <v>8593</v>
      </c>
      <c r="E4433" s="96" t="s">
        <v>3368</v>
      </c>
      <c r="F4433" s="96" t="s">
        <v>354</v>
      </c>
      <c r="G4433" s="576">
        <v>60</v>
      </c>
      <c r="H4433" s="576">
        <v>60</v>
      </c>
      <c r="I4433" s="576">
        <v>12</v>
      </c>
    </row>
    <row r="4434" spans="1:9" ht="15">
      <c r="A4434" s="96">
        <v>4426</v>
      </c>
      <c r="B4434" s="96" t="s">
        <v>869</v>
      </c>
      <c r="C4434" s="96" t="s">
        <v>5917</v>
      </c>
      <c r="D4434" s="96" t="s">
        <v>8594</v>
      </c>
      <c r="E4434" s="96" t="s">
        <v>3370</v>
      </c>
      <c r="F4434" s="96" t="s">
        <v>354</v>
      </c>
      <c r="G4434" s="576">
        <v>375</v>
      </c>
      <c r="H4434" s="576">
        <v>375</v>
      </c>
      <c r="I4434" s="576">
        <v>75</v>
      </c>
    </row>
    <row r="4435" spans="1:9" ht="15">
      <c r="A4435" s="96">
        <v>4427</v>
      </c>
      <c r="B4435" s="96" t="s">
        <v>557</v>
      </c>
      <c r="C4435" s="96" t="s">
        <v>8595</v>
      </c>
      <c r="D4435" s="96" t="s">
        <v>8596</v>
      </c>
      <c r="E4435" s="96" t="s">
        <v>3370</v>
      </c>
      <c r="F4435" s="96" t="s">
        <v>354</v>
      </c>
      <c r="G4435" s="576">
        <v>375</v>
      </c>
      <c r="H4435" s="576">
        <v>375</v>
      </c>
      <c r="I4435" s="576">
        <v>75</v>
      </c>
    </row>
    <row r="4436" spans="1:9" ht="15">
      <c r="A4436" s="96">
        <v>4428</v>
      </c>
      <c r="B4436" s="96" t="s">
        <v>531</v>
      </c>
      <c r="C4436" s="96" t="s">
        <v>8597</v>
      </c>
      <c r="D4436" s="96" t="s">
        <v>8598</v>
      </c>
      <c r="E4436" s="96" t="s">
        <v>3370</v>
      </c>
      <c r="F4436" s="96" t="s">
        <v>354</v>
      </c>
      <c r="G4436" s="576">
        <v>375</v>
      </c>
      <c r="H4436" s="576">
        <v>375</v>
      </c>
      <c r="I4436" s="576">
        <v>75</v>
      </c>
    </row>
    <row r="4437" spans="1:9" ht="15">
      <c r="A4437" s="96">
        <v>4429</v>
      </c>
      <c r="B4437" s="96" t="s">
        <v>6269</v>
      </c>
      <c r="C4437" s="96" t="s">
        <v>8599</v>
      </c>
      <c r="D4437" s="96" t="s">
        <v>8600</v>
      </c>
      <c r="E4437" s="96" t="s">
        <v>3368</v>
      </c>
      <c r="F4437" s="96" t="s">
        <v>354</v>
      </c>
      <c r="G4437" s="576">
        <v>60</v>
      </c>
      <c r="H4437" s="576">
        <v>60</v>
      </c>
      <c r="I4437" s="576">
        <v>12</v>
      </c>
    </row>
    <row r="4438" spans="1:9" ht="15">
      <c r="A4438" s="96">
        <v>4430</v>
      </c>
      <c r="B4438" s="96" t="s">
        <v>3432</v>
      </c>
      <c r="C4438" s="96" t="s">
        <v>8601</v>
      </c>
      <c r="D4438" s="96" t="s">
        <v>8602</v>
      </c>
      <c r="E4438" s="96" t="s">
        <v>3368</v>
      </c>
      <c r="F4438" s="96" t="s">
        <v>354</v>
      </c>
      <c r="G4438" s="576">
        <v>60</v>
      </c>
      <c r="H4438" s="576">
        <v>60</v>
      </c>
      <c r="I4438" s="576">
        <v>12</v>
      </c>
    </row>
    <row r="4439" spans="1:9" ht="15">
      <c r="A4439" s="96">
        <v>4431</v>
      </c>
      <c r="B4439" s="96" t="s">
        <v>630</v>
      </c>
      <c r="C4439" s="96" t="s">
        <v>8603</v>
      </c>
      <c r="D4439" s="96" t="s">
        <v>8604</v>
      </c>
      <c r="E4439" s="96" t="s">
        <v>3370</v>
      </c>
      <c r="F4439" s="96" t="s">
        <v>354</v>
      </c>
      <c r="G4439" s="576">
        <v>375</v>
      </c>
      <c r="H4439" s="576">
        <v>375</v>
      </c>
      <c r="I4439" s="576">
        <v>75</v>
      </c>
    </row>
    <row r="4440" spans="1:9" ht="15">
      <c r="A4440" s="96">
        <v>4432</v>
      </c>
      <c r="B4440" s="96" t="s">
        <v>519</v>
      </c>
      <c r="C4440" s="96" t="s">
        <v>4937</v>
      </c>
      <c r="D4440" s="96" t="s">
        <v>8605</v>
      </c>
      <c r="E4440" s="96" t="s">
        <v>3370</v>
      </c>
      <c r="F4440" s="96" t="s">
        <v>354</v>
      </c>
      <c r="G4440" s="576">
        <v>375</v>
      </c>
      <c r="H4440" s="576">
        <v>375</v>
      </c>
      <c r="I4440" s="576">
        <v>75</v>
      </c>
    </row>
    <row r="4441" spans="1:9" ht="15">
      <c r="A4441" s="96">
        <v>4433</v>
      </c>
      <c r="B4441" s="96" t="s">
        <v>3905</v>
      </c>
      <c r="C4441" s="96" t="s">
        <v>3444</v>
      </c>
      <c r="D4441" s="96" t="s">
        <v>8606</v>
      </c>
      <c r="E4441" s="96" t="s">
        <v>3368</v>
      </c>
      <c r="F4441" s="96" t="s">
        <v>354</v>
      </c>
      <c r="G4441" s="576">
        <v>60</v>
      </c>
      <c r="H4441" s="576">
        <v>60</v>
      </c>
      <c r="I4441" s="576">
        <v>12</v>
      </c>
    </row>
    <row r="4442" spans="1:9" ht="15">
      <c r="A4442" s="96">
        <v>4434</v>
      </c>
      <c r="B4442" s="96" t="s">
        <v>896</v>
      </c>
      <c r="C4442" s="96" t="s">
        <v>8607</v>
      </c>
      <c r="D4442" s="96" t="s">
        <v>8608</v>
      </c>
      <c r="E4442" s="96" t="s">
        <v>3370</v>
      </c>
      <c r="F4442" s="96" t="s">
        <v>354</v>
      </c>
      <c r="G4442" s="576">
        <v>375</v>
      </c>
      <c r="H4442" s="576">
        <v>375</v>
      </c>
      <c r="I4442" s="576">
        <v>75</v>
      </c>
    </row>
    <row r="4443" spans="1:9" ht="15">
      <c r="A4443" s="96">
        <v>4435</v>
      </c>
      <c r="B4443" s="96" t="s">
        <v>692</v>
      </c>
      <c r="C4443" s="96" t="s">
        <v>5119</v>
      </c>
      <c r="D4443" s="96" t="s">
        <v>8609</v>
      </c>
      <c r="E4443" s="96" t="s">
        <v>3370</v>
      </c>
      <c r="F4443" s="96" t="s">
        <v>354</v>
      </c>
      <c r="G4443" s="576">
        <v>375</v>
      </c>
      <c r="H4443" s="576">
        <v>375</v>
      </c>
      <c r="I4443" s="576">
        <v>75</v>
      </c>
    </row>
    <row r="4444" spans="1:9" ht="15">
      <c r="A4444" s="96">
        <v>4436</v>
      </c>
      <c r="B4444" s="96" t="s">
        <v>560</v>
      </c>
      <c r="C4444" s="96" t="s">
        <v>5871</v>
      </c>
      <c r="D4444" s="96" t="s">
        <v>8610</v>
      </c>
      <c r="E4444" s="96" t="s">
        <v>3370</v>
      </c>
      <c r="F4444" s="96" t="s">
        <v>354</v>
      </c>
      <c r="G4444" s="576">
        <v>375</v>
      </c>
      <c r="H4444" s="576">
        <v>375</v>
      </c>
      <c r="I4444" s="576">
        <v>75</v>
      </c>
    </row>
    <row r="4445" spans="1:9" ht="15">
      <c r="A4445" s="96">
        <v>4437</v>
      </c>
      <c r="B4445" s="96" t="s">
        <v>4055</v>
      </c>
      <c r="C4445" s="96" t="s">
        <v>8611</v>
      </c>
      <c r="D4445" s="96" t="s">
        <v>8612</v>
      </c>
      <c r="E4445" s="96" t="s">
        <v>3370</v>
      </c>
      <c r="F4445" s="96" t="s">
        <v>354</v>
      </c>
      <c r="G4445" s="576">
        <v>375</v>
      </c>
      <c r="H4445" s="576">
        <v>375</v>
      </c>
      <c r="I4445" s="576">
        <v>75</v>
      </c>
    </row>
    <row r="4446" spans="1:9" ht="15">
      <c r="A4446" s="96">
        <v>4438</v>
      </c>
      <c r="B4446" s="96" t="s">
        <v>4344</v>
      </c>
      <c r="C4446" s="96" t="s">
        <v>825</v>
      </c>
      <c r="D4446" s="96" t="s">
        <v>8613</v>
      </c>
      <c r="E4446" s="96" t="s">
        <v>3370</v>
      </c>
      <c r="F4446" s="96" t="s">
        <v>354</v>
      </c>
      <c r="G4446" s="576">
        <v>375</v>
      </c>
      <c r="H4446" s="576">
        <v>375</v>
      </c>
      <c r="I4446" s="576">
        <v>75</v>
      </c>
    </row>
    <row r="4447" spans="1:9" ht="15">
      <c r="A4447" s="96">
        <v>4439</v>
      </c>
      <c r="B4447" s="96" t="s">
        <v>816</v>
      </c>
      <c r="C4447" s="96" t="s">
        <v>8614</v>
      </c>
      <c r="D4447" s="96" t="s">
        <v>8615</v>
      </c>
      <c r="E4447" s="96" t="s">
        <v>3370</v>
      </c>
      <c r="F4447" s="96" t="s">
        <v>354</v>
      </c>
      <c r="G4447" s="576">
        <v>375</v>
      </c>
      <c r="H4447" s="576">
        <v>375</v>
      </c>
      <c r="I4447" s="576">
        <v>75</v>
      </c>
    </row>
    <row r="4448" spans="1:9" ht="15">
      <c r="A4448" s="96">
        <v>4440</v>
      </c>
      <c r="B4448" s="96" t="s">
        <v>3566</v>
      </c>
      <c r="C4448" s="96" t="s">
        <v>8616</v>
      </c>
      <c r="D4448" s="96" t="s">
        <v>8617</v>
      </c>
      <c r="E4448" s="96" t="s">
        <v>3368</v>
      </c>
      <c r="F4448" s="96" t="s">
        <v>354</v>
      </c>
      <c r="G4448" s="576">
        <v>60</v>
      </c>
      <c r="H4448" s="576">
        <v>60</v>
      </c>
      <c r="I4448" s="576">
        <v>12</v>
      </c>
    </row>
    <row r="4449" spans="1:9" ht="15">
      <c r="A4449" s="96">
        <v>4441</v>
      </c>
      <c r="B4449" s="96" t="s">
        <v>614</v>
      </c>
      <c r="C4449" s="96" t="s">
        <v>4870</v>
      </c>
      <c r="D4449" s="96" t="s">
        <v>8618</v>
      </c>
      <c r="E4449" s="96" t="s">
        <v>3370</v>
      </c>
      <c r="F4449" s="96" t="s">
        <v>354</v>
      </c>
      <c r="G4449" s="576">
        <v>375</v>
      </c>
      <c r="H4449" s="576">
        <v>375</v>
      </c>
      <c r="I4449" s="576">
        <v>75</v>
      </c>
    </row>
    <row r="4450" spans="1:9" ht="15">
      <c r="A4450" s="96">
        <v>4442</v>
      </c>
      <c r="B4450" s="96" t="s">
        <v>3441</v>
      </c>
      <c r="C4450" s="96" t="s">
        <v>4870</v>
      </c>
      <c r="D4450" s="96" t="s">
        <v>8619</v>
      </c>
      <c r="E4450" s="96" t="s">
        <v>3370</v>
      </c>
      <c r="F4450" s="96" t="s">
        <v>354</v>
      </c>
      <c r="G4450" s="576">
        <v>375</v>
      </c>
      <c r="H4450" s="576">
        <v>375</v>
      </c>
      <c r="I4450" s="576">
        <v>75</v>
      </c>
    </row>
    <row r="4451" spans="1:9" ht="15">
      <c r="A4451" s="96">
        <v>4443</v>
      </c>
      <c r="B4451" s="96" t="s">
        <v>4357</v>
      </c>
      <c r="C4451" s="96" t="s">
        <v>6900</v>
      </c>
      <c r="D4451" s="96" t="s">
        <v>8620</v>
      </c>
      <c r="E4451" s="96" t="s">
        <v>3368</v>
      </c>
      <c r="F4451" s="96" t="s">
        <v>354</v>
      </c>
      <c r="G4451" s="576">
        <v>60</v>
      </c>
      <c r="H4451" s="576">
        <v>60</v>
      </c>
      <c r="I4451" s="576">
        <v>12</v>
      </c>
    </row>
    <row r="4452" spans="1:9" ht="15">
      <c r="A4452" s="96">
        <v>4444</v>
      </c>
      <c r="B4452" s="96" t="s">
        <v>581</v>
      </c>
      <c r="C4452" s="96" t="s">
        <v>8543</v>
      </c>
      <c r="D4452" s="96" t="s">
        <v>8621</v>
      </c>
      <c r="E4452" s="96" t="s">
        <v>3370</v>
      </c>
      <c r="F4452" s="96" t="s">
        <v>354</v>
      </c>
      <c r="G4452" s="576">
        <v>375</v>
      </c>
      <c r="H4452" s="576">
        <v>375</v>
      </c>
      <c r="I4452" s="576">
        <v>75</v>
      </c>
    </row>
    <row r="4453" spans="1:9" ht="15">
      <c r="A4453" s="96">
        <v>4445</v>
      </c>
      <c r="B4453" s="96" t="s">
        <v>852</v>
      </c>
      <c r="C4453" s="96" t="s">
        <v>5151</v>
      </c>
      <c r="D4453" s="96" t="s">
        <v>8622</v>
      </c>
      <c r="E4453" s="96" t="s">
        <v>3370</v>
      </c>
      <c r="F4453" s="96" t="s">
        <v>354</v>
      </c>
      <c r="G4453" s="576">
        <v>375</v>
      </c>
      <c r="H4453" s="576">
        <v>375</v>
      </c>
      <c r="I4453" s="576">
        <v>75</v>
      </c>
    </row>
    <row r="4454" spans="1:9" ht="15">
      <c r="A4454" s="96">
        <v>4446</v>
      </c>
      <c r="B4454" s="96" t="s">
        <v>928</v>
      </c>
      <c r="C4454" s="96" t="s">
        <v>6684</v>
      </c>
      <c r="D4454" s="96" t="s">
        <v>8623</v>
      </c>
      <c r="E4454" s="96" t="s">
        <v>3368</v>
      </c>
      <c r="F4454" s="96" t="s">
        <v>354</v>
      </c>
      <c r="G4454" s="576">
        <v>60</v>
      </c>
      <c r="H4454" s="576">
        <v>60</v>
      </c>
      <c r="I4454" s="576">
        <v>12</v>
      </c>
    </row>
    <row r="4455" spans="1:9" ht="15">
      <c r="A4455" s="96">
        <v>4447</v>
      </c>
      <c r="B4455" s="96" t="s">
        <v>781</v>
      </c>
      <c r="C4455" s="96" t="s">
        <v>6934</v>
      </c>
      <c r="D4455" s="96" t="s">
        <v>8624</v>
      </c>
      <c r="E4455" s="96" t="s">
        <v>3370</v>
      </c>
      <c r="F4455" s="96" t="s">
        <v>354</v>
      </c>
      <c r="G4455" s="576">
        <v>375</v>
      </c>
      <c r="H4455" s="576">
        <v>375</v>
      </c>
      <c r="I4455" s="576">
        <v>75</v>
      </c>
    </row>
    <row r="4456" spans="1:9" ht="15">
      <c r="A4456" s="96">
        <v>4448</v>
      </c>
      <c r="B4456" s="96" t="s">
        <v>3391</v>
      </c>
      <c r="C4456" s="96" t="s">
        <v>616</v>
      </c>
      <c r="D4456" s="96" t="s">
        <v>8625</v>
      </c>
      <c r="E4456" s="96" t="s">
        <v>3370</v>
      </c>
      <c r="F4456" s="96" t="s">
        <v>354</v>
      </c>
      <c r="G4456" s="576">
        <v>375</v>
      </c>
      <c r="H4456" s="576">
        <v>375</v>
      </c>
      <c r="I4456" s="576">
        <v>75</v>
      </c>
    </row>
    <row r="4457" spans="1:9" ht="15">
      <c r="A4457" s="96">
        <v>4449</v>
      </c>
      <c r="B4457" s="96" t="s">
        <v>553</v>
      </c>
      <c r="C4457" s="96" t="s">
        <v>8626</v>
      </c>
      <c r="D4457" s="96" t="s">
        <v>8627</v>
      </c>
      <c r="E4457" s="96" t="s">
        <v>3370</v>
      </c>
      <c r="F4457" s="96" t="s">
        <v>354</v>
      </c>
      <c r="G4457" s="576">
        <v>375</v>
      </c>
      <c r="H4457" s="576">
        <v>375</v>
      </c>
      <c r="I4457" s="576">
        <v>75</v>
      </c>
    </row>
    <row r="4458" spans="1:9" ht="15">
      <c r="A4458" s="96">
        <v>4450</v>
      </c>
      <c r="B4458" s="96" t="s">
        <v>872</v>
      </c>
      <c r="C4458" s="96" t="s">
        <v>8628</v>
      </c>
      <c r="D4458" s="96" t="s">
        <v>8629</v>
      </c>
      <c r="E4458" s="96" t="s">
        <v>3368</v>
      </c>
      <c r="F4458" s="96" t="s">
        <v>354</v>
      </c>
      <c r="G4458" s="576">
        <v>60</v>
      </c>
      <c r="H4458" s="576">
        <v>60</v>
      </c>
      <c r="I4458" s="576">
        <v>12</v>
      </c>
    </row>
    <row r="4459" spans="1:9" ht="15">
      <c r="A4459" s="96">
        <v>4451</v>
      </c>
      <c r="B4459" s="96" t="s">
        <v>4127</v>
      </c>
      <c r="C4459" s="96" t="s">
        <v>5266</v>
      </c>
      <c r="D4459" s="96" t="s">
        <v>8630</v>
      </c>
      <c r="E4459" s="96" t="s">
        <v>3368</v>
      </c>
      <c r="F4459" s="96" t="s">
        <v>354</v>
      </c>
      <c r="G4459" s="576">
        <v>60</v>
      </c>
      <c r="H4459" s="576">
        <v>60</v>
      </c>
      <c r="I4459" s="576">
        <v>12</v>
      </c>
    </row>
    <row r="4460" spans="1:9" ht="15">
      <c r="A4460" s="96">
        <v>4452</v>
      </c>
      <c r="B4460" s="96" t="s">
        <v>794</v>
      </c>
      <c r="C4460" s="96" t="s">
        <v>4326</v>
      </c>
      <c r="D4460" s="96" t="s">
        <v>8631</v>
      </c>
      <c r="E4460" s="96" t="s">
        <v>3368</v>
      </c>
      <c r="F4460" s="96" t="s">
        <v>354</v>
      </c>
      <c r="G4460" s="576">
        <v>60</v>
      </c>
      <c r="H4460" s="576">
        <v>60</v>
      </c>
      <c r="I4460" s="576">
        <v>12</v>
      </c>
    </row>
    <row r="4461" spans="1:9" ht="15">
      <c r="A4461" s="96">
        <v>4453</v>
      </c>
      <c r="B4461" s="96" t="s">
        <v>630</v>
      </c>
      <c r="C4461" s="96" t="s">
        <v>8632</v>
      </c>
      <c r="D4461" s="96" t="s">
        <v>8633</v>
      </c>
      <c r="E4461" s="96" t="s">
        <v>3370</v>
      </c>
      <c r="F4461" s="96" t="s">
        <v>354</v>
      </c>
      <c r="G4461" s="576">
        <v>375</v>
      </c>
      <c r="H4461" s="576">
        <v>375</v>
      </c>
      <c r="I4461" s="576">
        <v>75</v>
      </c>
    </row>
    <row r="4462" spans="1:9" ht="15">
      <c r="A4462" s="96">
        <v>4454</v>
      </c>
      <c r="B4462" s="96" t="s">
        <v>652</v>
      </c>
      <c r="C4462" s="96" t="s">
        <v>8547</v>
      </c>
      <c r="D4462" s="96" t="s">
        <v>8634</v>
      </c>
      <c r="E4462" s="96" t="s">
        <v>3368</v>
      </c>
      <c r="F4462" s="96" t="s">
        <v>354</v>
      </c>
      <c r="G4462" s="576">
        <v>60</v>
      </c>
      <c r="H4462" s="576">
        <v>60</v>
      </c>
      <c r="I4462" s="576">
        <v>12</v>
      </c>
    </row>
    <row r="4463" spans="1:9" ht="15">
      <c r="A4463" s="96">
        <v>4455</v>
      </c>
      <c r="B4463" s="96" t="s">
        <v>3865</v>
      </c>
      <c r="C4463" s="96" t="s">
        <v>8635</v>
      </c>
      <c r="D4463" s="96" t="s">
        <v>8636</v>
      </c>
      <c r="E4463" s="96" t="s">
        <v>3370</v>
      </c>
      <c r="F4463" s="96" t="s">
        <v>354</v>
      </c>
      <c r="G4463" s="576">
        <v>375</v>
      </c>
      <c r="H4463" s="576">
        <v>375</v>
      </c>
      <c r="I4463" s="576">
        <v>75</v>
      </c>
    </row>
    <row r="4464" spans="1:9" ht="15">
      <c r="A4464" s="96">
        <v>4456</v>
      </c>
      <c r="B4464" s="96" t="s">
        <v>579</v>
      </c>
      <c r="C4464" s="96" t="s">
        <v>8637</v>
      </c>
      <c r="D4464" s="96" t="s">
        <v>8638</v>
      </c>
      <c r="E4464" s="96" t="s">
        <v>3370</v>
      </c>
      <c r="F4464" s="96" t="s">
        <v>354</v>
      </c>
      <c r="G4464" s="576">
        <v>375</v>
      </c>
      <c r="H4464" s="576">
        <v>375</v>
      </c>
      <c r="I4464" s="576">
        <v>75</v>
      </c>
    </row>
    <row r="4465" spans="1:9" ht="15">
      <c r="A4465" s="96">
        <v>4457</v>
      </c>
      <c r="B4465" s="96" t="s">
        <v>525</v>
      </c>
      <c r="C4465" s="96" t="s">
        <v>4069</v>
      </c>
      <c r="D4465" s="96" t="s">
        <v>8639</v>
      </c>
      <c r="E4465" s="96" t="s">
        <v>3368</v>
      </c>
      <c r="F4465" s="96" t="s">
        <v>354</v>
      </c>
      <c r="G4465" s="576">
        <v>60</v>
      </c>
      <c r="H4465" s="576">
        <v>60</v>
      </c>
      <c r="I4465" s="576">
        <v>12</v>
      </c>
    </row>
    <row r="4466" spans="1:9" ht="15">
      <c r="A4466" s="96">
        <v>4458</v>
      </c>
      <c r="B4466" s="96" t="s">
        <v>575</v>
      </c>
      <c r="C4466" s="96" t="s">
        <v>934</v>
      </c>
      <c r="D4466" s="96" t="s">
        <v>8640</v>
      </c>
      <c r="E4466" s="96" t="s">
        <v>3368</v>
      </c>
      <c r="F4466" s="96" t="s">
        <v>354</v>
      </c>
      <c r="G4466" s="576">
        <v>60</v>
      </c>
      <c r="H4466" s="576">
        <v>60</v>
      </c>
      <c r="I4466" s="576">
        <v>12</v>
      </c>
    </row>
    <row r="4467" spans="1:9" ht="15">
      <c r="A4467" s="96">
        <v>4459</v>
      </c>
      <c r="B4467" s="96" t="s">
        <v>4743</v>
      </c>
      <c r="C4467" s="96" t="s">
        <v>8641</v>
      </c>
      <c r="D4467" s="96" t="s">
        <v>8642</v>
      </c>
      <c r="E4467" s="96" t="s">
        <v>3368</v>
      </c>
      <c r="F4467" s="96" t="s">
        <v>354</v>
      </c>
      <c r="G4467" s="576">
        <v>60</v>
      </c>
      <c r="H4467" s="576">
        <v>60</v>
      </c>
      <c r="I4467" s="576">
        <v>12</v>
      </c>
    </row>
    <row r="4468" spans="1:9" ht="15">
      <c r="A4468" s="96">
        <v>4460</v>
      </c>
      <c r="B4468" s="96" t="s">
        <v>3844</v>
      </c>
      <c r="C4468" s="96" t="s">
        <v>8643</v>
      </c>
      <c r="D4468" s="96" t="s">
        <v>8644</v>
      </c>
      <c r="E4468" s="96" t="s">
        <v>3370</v>
      </c>
      <c r="F4468" s="96" t="s">
        <v>354</v>
      </c>
      <c r="G4468" s="576">
        <v>375</v>
      </c>
      <c r="H4468" s="576">
        <v>375</v>
      </c>
      <c r="I4468" s="576">
        <v>75</v>
      </c>
    </row>
    <row r="4469" spans="1:9" ht="15">
      <c r="A4469" s="96">
        <v>4461</v>
      </c>
      <c r="B4469" s="96" t="s">
        <v>545</v>
      </c>
      <c r="C4469" s="96" t="s">
        <v>8645</v>
      </c>
      <c r="D4469" s="96" t="s">
        <v>8646</v>
      </c>
      <c r="E4469" s="96" t="s">
        <v>3762</v>
      </c>
      <c r="F4469" s="96" t="s">
        <v>354</v>
      </c>
      <c r="G4469" s="576">
        <v>2687.5</v>
      </c>
      <c r="H4469" s="576">
        <v>2687.5</v>
      </c>
      <c r="I4469" s="576">
        <v>537.5</v>
      </c>
    </row>
    <row r="4470" spans="1:9" ht="15">
      <c r="A4470" s="96">
        <v>4462</v>
      </c>
      <c r="B4470" s="96" t="s">
        <v>534</v>
      </c>
      <c r="C4470" s="96" t="s">
        <v>688</v>
      </c>
      <c r="D4470" s="96" t="s">
        <v>8647</v>
      </c>
      <c r="E4470" s="96" t="s">
        <v>3370</v>
      </c>
      <c r="F4470" s="96" t="s">
        <v>354</v>
      </c>
      <c r="G4470" s="576">
        <v>375</v>
      </c>
      <c r="H4470" s="576">
        <v>375</v>
      </c>
      <c r="I4470" s="576">
        <v>75</v>
      </c>
    </row>
    <row r="4471" spans="1:9" ht="15">
      <c r="A4471" s="96">
        <v>4463</v>
      </c>
      <c r="B4471" s="96" t="s">
        <v>594</v>
      </c>
      <c r="C4471" s="96" t="s">
        <v>8648</v>
      </c>
      <c r="D4471" s="96" t="s">
        <v>8649</v>
      </c>
      <c r="E4471" s="96" t="s">
        <v>3368</v>
      </c>
      <c r="F4471" s="96" t="s">
        <v>354</v>
      </c>
      <c r="G4471" s="576">
        <v>60</v>
      </c>
      <c r="H4471" s="576">
        <v>60</v>
      </c>
      <c r="I4471" s="576">
        <v>12</v>
      </c>
    </row>
    <row r="4472" spans="1:9" ht="15">
      <c r="A4472" s="96">
        <v>4464</v>
      </c>
      <c r="B4472" s="96" t="s">
        <v>4174</v>
      </c>
      <c r="C4472" s="96" t="s">
        <v>4004</v>
      </c>
      <c r="D4472" s="96" t="s">
        <v>8650</v>
      </c>
      <c r="E4472" s="96" t="s">
        <v>3370</v>
      </c>
      <c r="F4472" s="96" t="s">
        <v>354</v>
      </c>
      <c r="G4472" s="576">
        <v>375</v>
      </c>
      <c r="H4472" s="576">
        <v>375</v>
      </c>
      <c r="I4472" s="576">
        <v>75</v>
      </c>
    </row>
    <row r="4473" spans="1:9" ht="15">
      <c r="A4473" s="96">
        <v>4465</v>
      </c>
      <c r="B4473" s="96" t="s">
        <v>548</v>
      </c>
      <c r="C4473" s="96" t="s">
        <v>769</v>
      </c>
      <c r="D4473" s="96" t="s">
        <v>8651</v>
      </c>
      <c r="E4473" s="96" t="s">
        <v>3368</v>
      </c>
      <c r="F4473" s="96" t="s">
        <v>354</v>
      </c>
      <c r="G4473" s="576">
        <v>60</v>
      </c>
      <c r="H4473" s="576">
        <v>60</v>
      </c>
      <c r="I4473" s="576">
        <v>12</v>
      </c>
    </row>
    <row r="4474" spans="1:9" ht="15">
      <c r="A4474" s="96">
        <v>4466</v>
      </c>
      <c r="B4474" s="96" t="s">
        <v>737</v>
      </c>
      <c r="C4474" s="96" t="s">
        <v>4912</v>
      </c>
      <c r="D4474" s="96" t="s">
        <v>8652</v>
      </c>
      <c r="E4474" s="96" t="s">
        <v>3370</v>
      </c>
      <c r="F4474" s="96" t="s">
        <v>354</v>
      </c>
      <c r="G4474" s="576">
        <v>375</v>
      </c>
      <c r="H4474" s="576">
        <v>375</v>
      </c>
      <c r="I4474" s="576">
        <v>75</v>
      </c>
    </row>
    <row r="4475" spans="1:9" ht="15">
      <c r="A4475" s="96">
        <v>4467</v>
      </c>
      <c r="B4475" s="96" t="s">
        <v>3570</v>
      </c>
      <c r="C4475" s="96" t="s">
        <v>5542</v>
      </c>
      <c r="D4475" s="96" t="s">
        <v>8653</v>
      </c>
      <c r="E4475" s="96" t="s">
        <v>3370</v>
      </c>
      <c r="F4475" s="96" t="s">
        <v>354</v>
      </c>
      <c r="G4475" s="576">
        <v>375</v>
      </c>
      <c r="H4475" s="576">
        <v>375</v>
      </c>
      <c r="I4475" s="576">
        <v>75</v>
      </c>
    </row>
    <row r="4476" spans="1:9" ht="15">
      <c r="A4476" s="96">
        <v>4468</v>
      </c>
      <c r="B4476" s="96" t="s">
        <v>509</v>
      </c>
      <c r="C4476" s="96" t="s">
        <v>3444</v>
      </c>
      <c r="D4476" s="96" t="s">
        <v>8654</v>
      </c>
      <c r="E4476" s="96" t="s">
        <v>3760</v>
      </c>
      <c r="F4476" s="96" t="s">
        <v>354</v>
      </c>
      <c r="G4476" s="576">
        <v>1117</v>
      </c>
      <c r="H4476" s="576">
        <v>1117</v>
      </c>
      <c r="I4476" s="576">
        <v>223.4</v>
      </c>
    </row>
    <row r="4477" spans="1:9" ht="15">
      <c r="A4477" s="96">
        <v>4469</v>
      </c>
      <c r="B4477" s="96" t="s">
        <v>510</v>
      </c>
      <c r="C4477" s="96" t="s">
        <v>934</v>
      </c>
      <c r="D4477" s="96" t="s">
        <v>8655</v>
      </c>
      <c r="E4477" s="96" t="s">
        <v>3368</v>
      </c>
      <c r="F4477" s="96" t="s">
        <v>354</v>
      </c>
      <c r="G4477" s="576">
        <v>60</v>
      </c>
      <c r="H4477" s="576">
        <v>60</v>
      </c>
      <c r="I4477" s="576">
        <v>12</v>
      </c>
    </row>
    <row r="4478" spans="1:9" ht="15">
      <c r="A4478" s="96">
        <v>4470</v>
      </c>
      <c r="B4478" s="96" t="s">
        <v>587</v>
      </c>
      <c r="C4478" s="96" t="s">
        <v>5822</v>
      </c>
      <c r="D4478" s="96" t="s">
        <v>8656</v>
      </c>
      <c r="E4478" s="96" t="s">
        <v>3370</v>
      </c>
      <c r="F4478" s="96" t="s">
        <v>354</v>
      </c>
      <c r="G4478" s="576">
        <v>375</v>
      </c>
      <c r="H4478" s="576">
        <v>375</v>
      </c>
      <c r="I4478" s="576">
        <v>75</v>
      </c>
    </row>
    <row r="4479" spans="1:9" ht="15">
      <c r="A4479" s="96">
        <v>4471</v>
      </c>
      <c r="B4479" s="96" t="s">
        <v>547</v>
      </c>
      <c r="C4479" s="96" t="s">
        <v>4858</v>
      </c>
      <c r="D4479" s="96" t="s">
        <v>8657</v>
      </c>
      <c r="E4479" s="96" t="s">
        <v>3758</v>
      </c>
      <c r="F4479" s="96" t="s">
        <v>354</v>
      </c>
      <c r="G4479" s="576">
        <v>3375</v>
      </c>
      <c r="H4479" s="576">
        <v>3375</v>
      </c>
      <c r="I4479" s="576">
        <v>675</v>
      </c>
    </row>
    <row r="4480" spans="1:9" ht="15">
      <c r="A4480" s="96">
        <v>4472</v>
      </c>
      <c r="B4480" s="96" t="s">
        <v>587</v>
      </c>
      <c r="C4480" s="96" t="s">
        <v>8658</v>
      </c>
      <c r="D4480" s="96" t="s">
        <v>8659</v>
      </c>
      <c r="E4480" s="96" t="s">
        <v>3370</v>
      </c>
      <c r="F4480" s="96" t="s">
        <v>354</v>
      </c>
      <c r="G4480" s="576">
        <v>375</v>
      </c>
      <c r="H4480" s="576">
        <v>375</v>
      </c>
      <c r="I4480" s="576">
        <v>75</v>
      </c>
    </row>
    <row r="4481" spans="1:9" ht="15">
      <c r="A4481" s="96">
        <v>4473</v>
      </c>
      <c r="B4481" s="96" t="s">
        <v>6068</v>
      </c>
      <c r="C4481" s="96" t="s">
        <v>8660</v>
      </c>
      <c r="D4481" s="96" t="s">
        <v>8661</v>
      </c>
      <c r="E4481" s="96" t="s">
        <v>3368</v>
      </c>
      <c r="F4481" s="96" t="s">
        <v>354</v>
      </c>
      <c r="G4481" s="576">
        <v>60</v>
      </c>
      <c r="H4481" s="576">
        <v>60</v>
      </c>
      <c r="I4481" s="576">
        <v>12</v>
      </c>
    </row>
    <row r="4482" spans="1:9" ht="15">
      <c r="A4482" s="96">
        <v>4474</v>
      </c>
      <c r="B4482" s="96" t="s">
        <v>3764</v>
      </c>
      <c r="C4482" s="96" t="s">
        <v>6362</v>
      </c>
      <c r="D4482" s="96" t="s">
        <v>8662</v>
      </c>
      <c r="E4482" s="96" t="s">
        <v>3370</v>
      </c>
      <c r="F4482" s="96" t="s">
        <v>354</v>
      </c>
      <c r="G4482" s="576">
        <v>375</v>
      </c>
      <c r="H4482" s="576">
        <v>375</v>
      </c>
      <c r="I4482" s="576">
        <v>75</v>
      </c>
    </row>
    <row r="4483" spans="1:9" ht="15">
      <c r="A4483" s="96">
        <v>4475</v>
      </c>
      <c r="B4483" s="96" t="s">
        <v>531</v>
      </c>
      <c r="C4483" s="96" t="s">
        <v>8663</v>
      </c>
      <c r="D4483" s="96" t="s">
        <v>8664</v>
      </c>
      <c r="E4483" s="96" t="s">
        <v>3370</v>
      </c>
      <c r="F4483" s="96" t="s">
        <v>354</v>
      </c>
      <c r="G4483" s="576">
        <v>375</v>
      </c>
      <c r="H4483" s="576">
        <v>375</v>
      </c>
      <c r="I4483" s="576">
        <v>75</v>
      </c>
    </row>
    <row r="4484" spans="1:9" ht="15">
      <c r="A4484" s="96">
        <v>4476</v>
      </c>
      <c r="B4484" s="96" t="s">
        <v>658</v>
      </c>
      <c r="C4484" s="96" t="s">
        <v>4830</v>
      </c>
      <c r="D4484" s="96" t="s">
        <v>8665</v>
      </c>
      <c r="E4484" s="96" t="s">
        <v>3368</v>
      </c>
      <c r="F4484" s="96" t="s">
        <v>354</v>
      </c>
      <c r="G4484" s="576">
        <v>60</v>
      </c>
      <c r="H4484" s="576">
        <v>60</v>
      </c>
      <c r="I4484" s="576">
        <v>12</v>
      </c>
    </row>
    <row r="4485" spans="1:9" ht="15">
      <c r="A4485" s="96">
        <v>4477</v>
      </c>
      <c r="B4485" s="96" t="s">
        <v>8666</v>
      </c>
      <c r="C4485" s="96" t="s">
        <v>8667</v>
      </c>
      <c r="D4485" s="96" t="s">
        <v>8668</v>
      </c>
      <c r="E4485" s="96" t="s">
        <v>3370</v>
      </c>
      <c r="F4485" s="96" t="s">
        <v>354</v>
      </c>
      <c r="G4485" s="576">
        <v>375</v>
      </c>
      <c r="H4485" s="576">
        <v>375</v>
      </c>
      <c r="I4485" s="576">
        <v>75</v>
      </c>
    </row>
    <row r="4486" spans="1:9" ht="15">
      <c r="A4486" s="96">
        <v>4478</v>
      </c>
      <c r="B4486" s="96" t="s">
        <v>563</v>
      </c>
      <c r="C4486" s="96" t="s">
        <v>8669</v>
      </c>
      <c r="D4486" s="96" t="s">
        <v>8670</v>
      </c>
      <c r="E4486" s="96" t="s">
        <v>3368</v>
      </c>
      <c r="F4486" s="96" t="s">
        <v>354</v>
      </c>
      <c r="G4486" s="576">
        <v>60</v>
      </c>
      <c r="H4486" s="576">
        <v>60</v>
      </c>
      <c r="I4486" s="576">
        <v>12</v>
      </c>
    </row>
    <row r="4487" spans="1:9" ht="15">
      <c r="A4487" s="96">
        <v>4479</v>
      </c>
      <c r="B4487" s="96" t="s">
        <v>872</v>
      </c>
      <c r="C4487" s="96" t="s">
        <v>3711</v>
      </c>
      <c r="D4487" s="96" t="s">
        <v>8671</v>
      </c>
      <c r="E4487" s="96" t="s">
        <v>3370</v>
      </c>
      <c r="F4487" s="96" t="s">
        <v>354</v>
      </c>
      <c r="G4487" s="576">
        <v>375</v>
      </c>
      <c r="H4487" s="576">
        <v>375</v>
      </c>
      <c r="I4487" s="576">
        <v>75</v>
      </c>
    </row>
    <row r="4488" spans="1:9" ht="15">
      <c r="A4488" s="96">
        <v>4480</v>
      </c>
      <c r="B4488" s="96" t="s">
        <v>733</v>
      </c>
      <c r="C4488" s="96" t="s">
        <v>8672</v>
      </c>
      <c r="D4488" s="96" t="s">
        <v>8673</v>
      </c>
      <c r="E4488" s="96" t="s">
        <v>3368</v>
      </c>
      <c r="F4488" s="96" t="s">
        <v>354</v>
      </c>
      <c r="G4488" s="576">
        <v>60</v>
      </c>
      <c r="H4488" s="576">
        <v>60</v>
      </c>
      <c r="I4488" s="576">
        <v>12</v>
      </c>
    </row>
    <row r="4489" spans="1:9" ht="15">
      <c r="A4489" s="96">
        <v>4481</v>
      </c>
      <c r="B4489" s="96" t="s">
        <v>674</v>
      </c>
      <c r="C4489" s="96" t="s">
        <v>8674</v>
      </c>
      <c r="D4489" s="96" t="s">
        <v>8675</v>
      </c>
      <c r="E4489" s="96" t="s">
        <v>3368</v>
      </c>
      <c r="F4489" s="96" t="s">
        <v>354</v>
      </c>
      <c r="G4489" s="576">
        <v>60</v>
      </c>
      <c r="H4489" s="576">
        <v>60</v>
      </c>
      <c r="I4489" s="576">
        <v>12</v>
      </c>
    </row>
    <row r="4490" spans="1:9" ht="15">
      <c r="A4490" s="96">
        <v>4482</v>
      </c>
      <c r="B4490" s="96" t="s">
        <v>4591</v>
      </c>
      <c r="C4490" s="96" t="s">
        <v>573</v>
      </c>
      <c r="D4490" s="96" t="s">
        <v>8676</v>
      </c>
      <c r="E4490" s="96" t="s">
        <v>3368</v>
      </c>
      <c r="F4490" s="96" t="s">
        <v>354</v>
      </c>
      <c r="G4490" s="576">
        <v>60</v>
      </c>
      <c r="H4490" s="576">
        <v>60</v>
      </c>
      <c r="I4490" s="576">
        <v>12</v>
      </c>
    </row>
    <row r="4491" spans="1:9" ht="15">
      <c r="A4491" s="96">
        <v>4483</v>
      </c>
      <c r="B4491" s="96" t="s">
        <v>3764</v>
      </c>
      <c r="C4491" s="96" t="s">
        <v>4823</v>
      </c>
      <c r="D4491" s="96" t="s">
        <v>8677</v>
      </c>
      <c r="E4491" s="96" t="s">
        <v>3368</v>
      </c>
      <c r="F4491" s="96" t="s">
        <v>354</v>
      </c>
      <c r="G4491" s="576">
        <v>60</v>
      </c>
      <c r="H4491" s="576">
        <v>60</v>
      </c>
      <c r="I4491" s="576">
        <v>12</v>
      </c>
    </row>
    <row r="4492" spans="1:9" ht="15">
      <c r="A4492" s="96">
        <v>4484</v>
      </c>
      <c r="B4492" s="96" t="s">
        <v>517</v>
      </c>
      <c r="C4492" s="96" t="s">
        <v>3711</v>
      </c>
      <c r="D4492" s="96" t="s">
        <v>8678</v>
      </c>
      <c r="E4492" s="96" t="s">
        <v>3370</v>
      </c>
      <c r="F4492" s="96" t="s">
        <v>354</v>
      </c>
      <c r="G4492" s="576">
        <v>375</v>
      </c>
      <c r="H4492" s="576">
        <v>375</v>
      </c>
      <c r="I4492" s="576">
        <v>75</v>
      </c>
    </row>
    <row r="4493" spans="1:9" ht="15">
      <c r="A4493" s="96">
        <v>4485</v>
      </c>
      <c r="B4493" s="96" t="s">
        <v>843</v>
      </c>
      <c r="C4493" s="96" t="s">
        <v>7083</v>
      </c>
      <c r="D4493" s="96" t="s">
        <v>8679</v>
      </c>
      <c r="E4493" s="96" t="s">
        <v>3368</v>
      </c>
      <c r="F4493" s="96" t="s">
        <v>354</v>
      </c>
      <c r="G4493" s="576">
        <v>60</v>
      </c>
      <c r="H4493" s="576">
        <v>60</v>
      </c>
      <c r="I4493" s="576">
        <v>12</v>
      </c>
    </row>
    <row r="4494" spans="1:9" ht="15">
      <c r="A4494" s="96">
        <v>4486</v>
      </c>
      <c r="B4494" s="96" t="s">
        <v>3429</v>
      </c>
      <c r="C4494" s="96" t="s">
        <v>1133</v>
      </c>
      <c r="D4494" s="96" t="s">
        <v>8680</v>
      </c>
      <c r="E4494" s="96" t="s">
        <v>3368</v>
      </c>
      <c r="F4494" s="96" t="s">
        <v>354</v>
      </c>
      <c r="G4494" s="576">
        <v>60</v>
      </c>
      <c r="H4494" s="576">
        <v>60</v>
      </c>
      <c r="I4494" s="576">
        <v>12</v>
      </c>
    </row>
    <row r="4495" spans="1:9" ht="15">
      <c r="A4495" s="96">
        <v>4487</v>
      </c>
      <c r="B4495" s="96" t="s">
        <v>519</v>
      </c>
      <c r="C4495" s="96" t="s">
        <v>4069</v>
      </c>
      <c r="D4495" s="96" t="s">
        <v>8681</v>
      </c>
      <c r="E4495" s="96" t="s">
        <v>3370</v>
      </c>
      <c r="F4495" s="96" t="s">
        <v>354</v>
      </c>
      <c r="G4495" s="576">
        <v>375</v>
      </c>
      <c r="H4495" s="576">
        <v>375</v>
      </c>
      <c r="I4495" s="576">
        <v>75</v>
      </c>
    </row>
    <row r="4496" spans="1:9" ht="15">
      <c r="A4496" s="96">
        <v>4488</v>
      </c>
      <c r="B4496" s="96" t="s">
        <v>579</v>
      </c>
      <c r="C4496" s="96" t="s">
        <v>8682</v>
      </c>
      <c r="D4496" s="96" t="s">
        <v>8683</v>
      </c>
      <c r="E4496" s="96" t="s">
        <v>3370</v>
      </c>
      <c r="F4496" s="96" t="s">
        <v>354</v>
      </c>
      <c r="G4496" s="576">
        <v>375</v>
      </c>
      <c r="H4496" s="576">
        <v>375</v>
      </c>
      <c r="I4496" s="576">
        <v>75</v>
      </c>
    </row>
    <row r="4497" spans="1:9" ht="15">
      <c r="A4497" s="96">
        <v>4489</v>
      </c>
      <c r="B4497" s="96" t="s">
        <v>820</v>
      </c>
      <c r="C4497" s="96" t="s">
        <v>6119</v>
      </c>
      <c r="D4497" s="96" t="s">
        <v>8684</v>
      </c>
      <c r="E4497" s="96" t="s">
        <v>3368</v>
      </c>
      <c r="F4497" s="96" t="s">
        <v>354</v>
      </c>
      <c r="G4497" s="576">
        <v>60</v>
      </c>
      <c r="H4497" s="576">
        <v>60</v>
      </c>
      <c r="I4497" s="576">
        <v>12</v>
      </c>
    </row>
    <row r="4498" spans="1:9" ht="15">
      <c r="A4498" s="96">
        <v>4490</v>
      </c>
      <c r="B4498" s="96" t="s">
        <v>540</v>
      </c>
      <c r="C4498" s="96" t="s">
        <v>8685</v>
      </c>
      <c r="D4498" s="96" t="s">
        <v>8686</v>
      </c>
      <c r="E4498" s="96" t="s">
        <v>3368</v>
      </c>
      <c r="F4498" s="96" t="s">
        <v>354</v>
      </c>
      <c r="G4498" s="576">
        <v>60</v>
      </c>
      <c r="H4498" s="576">
        <v>60</v>
      </c>
      <c r="I4498" s="576">
        <v>12</v>
      </c>
    </row>
    <row r="4499" spans="1:9" ht="15">
      <c r="A4499" s="96">
        <v>4491</v>
      </c>
      <c r="B4499" s="96" t="s">
        <v>508</v>
      </c>
      <c r="C4499" s="96" t="s">
        <v>4830</v>
      </c>
      <c r="D4499" s="96" t="s">
        <v>8687</v>
      </c>
      <c r="E4499" s="96" t="s">
        <v>3370</v>
      </c>
      <c r="F4499" s="96" t="s">
        <v>354</v>
      </c>
      <c r="G4499" s="576">
        <v>375</v>
      </c>
      <c r="H4499" s="576">
        <v>375</v>
      </c>
      <c r="I4499" s="576">
        <v>75</v>
      </c>
    </row>
    <row r="4500" spans="1:9" ht="15">
      <c r="A4500" s="96">
        <v>4492</v>
      </c>
      <c r="B4500" s="96" t="s">
        <v>594</v>
      </c>
      <c r="C4500" s="96" t="s">
        <v>8688</v>
      </c>
      <c r="D4500" s="96" t="s">
        <v>8689</v>
      </c>
      <c r="E4500" s="96" t="s">
        <v>3370</v>
      </c>
      <c r="F4500" s="96" t="s">
        <v>354</v>
      </c>
      <c r="G4500" s="576">
        <v>375</v>
      </c>
      <c r="H4500" s="576">
        <v>375</v>
      </c>
      <c r="I4500" s="576">
        <v>75</v>
      </c>
    </row>
    <row r="4501" spans="1:9" ht="15">
      <c r="A4501" s="96">
        <v>4493</v>
      </c>
      <c r="B4501" s="96" t="s">
        <v>3621</v>
      </c>
      <c r="C4501" s="96" t="s">
        <v>7720</v>
      </c>
      <c r="D4501" s="96" t="s">
        <v>8690</v>
      </c>
      <c r="E4501" s="96" t="s">
        <v>3760</v>
      </c>
      <c r="F4501" s="96" t="s">
        <v>354</v>
      </c>
      <c r="G4501" s="576">
        <v>1000</v>
      </c>
      <c r="H4501" s="576">
        <v>1000</v>
      </c>
      <c r="I4501" s="576">
        <v>200</v>
      </c>
    </row>
    <row r="4502" spans="1:9" ht="15">
      <c r="A4502" s="96">
        <v>4494</v>
      </c>
      <c r="B4502" s="96" t="s">
        <v>3429</v>
      </c>
      <c r="C4502" s="96" t="s">
        <v>8691</v>
      </c>
      <c r="D4502" s="96" t="s">
        <v>8692</v>
      </c>
      <c r="E4502" s="96" t="s">
        <v>3368</v>
      </c>
      <c r="F4502" s="96" t="s">
        <v>354</v>
      </c>
      <c r="G4502" s="576">
        <v>60</v>
      </c>
      <c r="H4502" s="576">
        <v>60</v>
      </c>
      <c r="I4502" s="576">
        <v>12</v>
      </c>
    </row>
    <row r="4503" spans="1:9" ht="15">
      <c r="A4503" s="96">
        <v>4495</v>
      </c>
      <c r="B4503" s="96" t="s">
        <v>579</v>
      </c>
      <c r="C4503" s="96" t="s">
        <v>8693</v>
      </c>
      <c r="D4503" s="96" t="s">
        <v>8694</v>
      </c>
      <c r="E4503" s="96" t="s">
        <v>3368</v>
      </c>
      <c r="F4503" s="96" t="s">
        <v>354</v>
      </c>
      <c r="G4503" s="576">
        <v>60</v>
      </c>
      <c r="H4503" s="576">
        <v>60</v>
      </c>
      <c r="I4503" s="576">
        <v>12</v>
      </c>
    </row>
    <row r="4504" spans="1:9" ht="15">
      <c r="A4504" s="96">
        <v>4496</v>
      </c>
      <c r="B4504" s="96" t="s">
        <v>4290</v>
      </c>
      <c r="C4504" s="96" t="s">
        <v>5421</v>
      </c>
      <c r="D4504" s="96" t="s">
        <v>8695</v>
      </c>
      <c r="E4504" s="96" t="s">
        <v>3368</v>
      </c>
      <c r="F4504" s="96" t="s">
        <v>354</v>
      </c>
      <c r="G4504" s="576">
        <v>60</v>
      </c>
      <c r="H4504" s="576">
        <v>60</v>
      </c>
      <c r="I4504" s="576">
        <v>12</v>
      </c>
    </row>
    <row r="4505" spans="1:9" ht="15">
      <c r="A4505" s="96">
        <v>4497</v>
      </c>
      <c r="B4505" s="96" t="s">
        <v>517</v>
      </c>
      <c r="C4505" s="96" t="s">
        <v>4080</v>
      </c>
      <c r="D4505" s="96" t="s">
        <v>8696</v>
      </c>
      <c r="E4505" s="96" t="s">
        <v>3370</v>
      </c>
      <c r="F4505" s="96" t="s">
        <v>354</v>
      </c>
      <c r="G4505" s="576">
        <v>375</v>
      </c>
      <c r="H4505" s="576">
        <v>375</v>
      </c>
      <c r="I4505" s="576">
        <v>75</v>
      </c>
    </row>
    <row r="4506" spans="1:9" ht="15">
      <c r="A4506" s="96">
        <v>4498</v>
      </c>
      <c r="B4506" s="96" t="s">
        <v>602</v>
      </c>
      <c r="C4506" s="96" t="s">
        <v>4701</v>
      </c>
      <c r="D4506" s="96" t="s">
        <v>8697</v>
      </c>
      <c r="E4506" s="96" t="s">
        <v>3370</v>
      </c>
      <c r="F4506" s="96" t="s">
        <v>354</v>
      </c>
      <c r="G4506" s="576">
        <v>375</v>
      </c>
      <c r="H4506" s="576">
        <v>375</v>
      </c>
      <c r="I4506" s="576">
        <v>75</v>
      </c>
    </row>
    <row r="4507" spans="1:9" ht="15">
      <c r="A4507" s="96">
        <v>4499</v>
      </c>
      <c r="B4507" s="96" t="s">
        <v>4319</v>
      </c>
      <c r="C4507" s="96" t="s">
        <v>535</v>
      </c>
      <c r="D4507" s="96" t="s">
        <v>8698</v>
      </c>
      <c r="E4507" s="96" t="s">
        <v>3370</v>
      </c>
      <c r="F4507" s="96" t="s">
        <v>354</v>
      </c>
      <c r="G4507" s="576">
        <v>375</v>
      </c>
      <c r="H4507" s="576">
        <v>375</v>
      </c>
      <c r="I4507" s="576">
        <v>75</v>
      </c>
    </row>
    <row r="4508" spans="1:9" ht="15">
      <c r="A4508" s="96">
        <v>4500</v>
      </c>
      <c r="B4508" s="96" t="s">
        <v>746</v>
      </c>
      <c r="C4508" s="96" t="s">
        <v>8699</v>
      </c>
      <c r="D4508" s="96" t="s">
        <v>8700</v>
      </c>
      <c r="E4508" s="96" t="s">
        <v>3368</v>
      </c>
      <c r="F4508" s="96" t="s">
        <v>354</v>
      </c>
      <c r="G4508" s="576">
        <v>60</v>
      </c>
      <c r="H4508" s="576">
        <v>60</v>
      </c>
      <c r="I4508" s="576">
        <v>12</v>
      </c>
    </row>
    <row r="4509" spans="1:9" ht="15">
      <c r="A4509" s="96">
        <v>4501</v>
      </c>
      <c r="B4509" s="96" t="s">
        <v>820</v>
      </c>
      <c r="C4509" s="96" t="s">
        <v>8701</v>
      </c>
      <c r="D4509" s="96" t="s">
        <v>8702</v>
      </c>
      <c r="E4509" s="96" t="s">
        <v>3370</v>
      </c>
      <c r="F4509" s="96" t="s">
        <v>354</v>
      </c>
      <c r="G4509" s="576">
        <v>375</v>
      </c>
      <c r="H4509" s="576">
        <v>375</v>
      </c>
      <c r="I4509" s="576">
        <v>75</v>
      </c>
    </row>
    <row r="4510" spans="1:9" ht="15">
      <c r="A4510" s="96">
        <v>4502</v>
      </c>
      <c r="B4510" s="96" t="s">
        <v>607</v>
      </c>
      <c r="C4510" s="96" t="s">
        <v>8703</v>
      </c>
      <c r="D4510" s="96" t="s">
        <v>8704</v>
      </c>
      <c r="E4510" s="96" t="s">
        <v>3370</v>
      </c>
      <c r="F4510" s="96" t="s">
        <v>354</v>
      </c>
      <c r="G4510" s="576">
        <v>375</v>
      </c>
      <c r="H4510" s="576">
        <v>375</v>
      </c>
      <c r="I4510" s="576">
        <v>75</v>
      </c>
    </row>
    <row r="4511" spans="1:9" ht="15">
      <c r="A4511" s="96">
        <v>4503</v>
      </c>
      <c r="B4511" s="96" t="s">
        <v>4016</v>
      </c>
      <c r="C4511" s="96" t="s">
        <v>898</v>
      </c>
      <c r="D4511" s="96" t="s">
        <v>8705</v>
      </c>
      <c r="E4511" s="96" t="s">
        <v>3370</v>
      </c>
      <c r="F4511" s="96" t="s">
        <v>354</v>
      </c>
      <c r="G4511" s="576">
        <v>375</v>
      </c>
      <c r="H4511" s="576">
        <v>375</v>
      </c>
      <c r="I4511" s="576">
        <v>75</v>
      </c>
    </row>
    <row r="4512" spans="1:9" ht="15">
      <c r="A4512" s="96">
        <v>4504</v>
      </c>
      <c r="B4512" s="96" t="s">
        <v>521</v>
      </c>
      <c r="C4512" s="96" t="s">
        <v>512</v>
      </c>
      <c r="D4512" s="96" t="s">
        <v>8706</v>
      </c>
      <c r="E4512" s="96" t="s">
        <v>3370</v>
      </c>
      <c r="F4512" s="96" t="s">
        <v>354</v>
      </c>
      <c r="G4512" s="576">
        <v>375</v>
      </c>
      <c r="H4512" s="576">
        <v>375</v>
      </c>
      <c r="I4512" s="576">
        <v>75</v>
      </c>
    </row>
    <row r="4513" spans="1:9" ht="15">
      <c r="A4513" s="96">
        <v>4505</v>
      </c>
      <c r="B4513" s="96" t="s">
        <v>577</v>
      </c>
      <c r="C4513" s="96" t="s">
        <v>3474</v>
      </c>
      <c r="D4513" s="96" t="s">
        <v>8707</v>
      </c>
      <c r="E4513" s="96" t="s">
        <v>3368</v>
      </c>
      <c r="F4513" s="96" t="s">
        <v>354</v>
      </c>
      <c r="G4513" s="576">
        <v>30</v>
      </c>
      <c r="H4513" s="576">
        <v>30</v>
      </c>
      <c r="I4513" s="576">
        <v>6</v>
      </c>
    </row>
    <row r="4514" spans="1:9" ht="15">
      <c r="A4514" s="96">
        <v>4506</v>
      </c>
      <c r="B4514" s="96" t="s">
        <v>8708</v>
      </c>
      <c r="C4514" s="96" t="s">
        <v>3369</v>
      </c>
      <c r="D4514" s="96" t="s">
        <v>8709</v>
      </c>
      <c r="E4514" s="96" t="s">
        <v>3368</v>
      </c>
      <c r="F4514" s="96" t="s">
        <v>354</v>
      </c>
      <c r="G4514" s="576">
        <v>60</v>
      </c>
      <c r="H4514" s="576">
        <v>60</v>
      </c>
      <c r="I4514" s="576">
        <v>12</v>
      </c>
    </row>
    <row r="4515" spans="1:9" ht="15">
      <c r="A4515" s="96">
        <v>4507</v>
      </c>
      <c r="B4515" s="96" t="s">
        <v>4408</v>
      </c>
      <c r="C4515" s="96" t="s">
        <v>3472</v>
      </c>
      <c r="D4515" s="96" t="s">
        <v>8710</v>
      </c>
      <c r="E4515" s="96" t="s">
        <v>3368</v>
      </c>
      <c r="F4515" s="96" t="s">
        <v>354</v>
      </c>
      <c r="G4515" s="576">
        <v>60</v>
      </c>
      <c r="H4515" s="576">
        <v>60</v>
      </c>
      <c r="I4515" s="576">
        <v>12</v>
      </c>
    </row>
    <row r="4516" spans="1:9" ht="15">
      <c r="A4516" s="96">
        <v>4508</v>
      </c>
      <c r="B4516" s="96" t="s">
        <v>504</v>
      </c>
      <c r="C4516" s="96" t="s">
        <v>8711</v>
      </c>
      <c r="D4516" s="96" t="s">
        <v>8712</v>
      </c>
      <c r="E4516" s="96" t="s">
        <v>3368</v>
      </c>
      <c r="F4516" s="96" t="s">
        <v>354</v>
      </c>
      <c r="G4516" s="576">
        <v>60</v>
      </c>
      <c r="H4516" s="576">
        <v>60</v>
      </c>
      <c r="I4516" s="576">
        <v>12</v>
      </c>
    </row>
    <row r="4517" spans="1:9" ht="15">
      <c r="A4517" s="96">
        <v>4509</v>
      </c>
      <c r="B4517" s="96" t="s">
        <v>602</v>
      </c>
      <c r="C4517" s="96" t="s">
        <v>3390</v>
      </c>
      <c r="D4517" s="96" t="s">
        <v>8713</v>
      </c>
      <c r="E4517" s="96" t="s">
        <v>3368</v>
      </c>
      <c r="F4517" s="96" t="s">
        <v>354</v>
      </c>
      <c r="G4517" s="576">
        <v>60</v>
      </c>
      <c r="H4517" s="576">
        <v>60</v>
      </c>
      <c r="I4517" s="576">
        <v>12</v>
      </c>
    </row>
    <row r="4518" spans="1:9" ht="15">
      <c r="A4518" s="96">
        <v>4510</v>
      </c>
      <c r="B4518" s="96" t="s">
        <v>510</v>
      </c>
      <c r="C4518" s="96" t="s">
        <v>8714</v>
      </c>
      <c r="D4518" s="96" t="s">
        <v>8715</v>
      </c>
      <c r="E4518" s="96" t="s">
        <v>3368</v>
      </c>
      <c r="F4518" s="96" t="s">
        <v>354</v>
      </c>
      <c r="G4518" s="576">
        <v>60</v>
      </c>
      <c r="H4518" s="576">
        <v>60</v>
      </c>
      <c r="I4518" s="576">
        <v>12</v>
      </c>
    </row>
    <row r="4519" spans="1:9" ht="15">
      <c r="A4519" s="96">
        <v>4511</v>
      </c>
      <c r="B4519" s="96" t="s">
        <v>587</v>
      </c>
      <c r="C4519" s="96" t="s">
        <v>3478</v>
      </c>
      <c r="D4519" s="96" t="s">
        <v>8716</v>
      </c>
      <c r="E4519" s="96" t="s">
        <v>3368</v>
      </c>
      <c r="F4519" s="96" t="s">
        <v>354</v>
      </c>
      <c r="G4519" s="576">
        <v>60</v>
      </c>
      <c r="H4519" s="576">
        <v>60</v>
      </c>
      <c r="I4519" s="576">
        <v>12</v>
      </c>
    </row>
    <row r="4520" spans="1:9" ht="15">
      <c r="A4520" s="96">
        <v>4512</v>
      </c>
      <c r="B4520" s="96" t="s">
        <v>3812</v>
      </c>
      <c r="C4520" s="96" t="s">
        <v>8717</v>
      </c>
      <c r="D4520" s="96" t="s">
        <v>8718</v>
      </c>
      <c r="E4520" s="96" t="s">
        <v>3368</v>
      </c>
      <c r="F4520" s="96" t="s">
        <v>354</v>
      </c>
      <c r="G4520" s="576">
        <v>60</v>
      </c>
      <c r="H4520" s="576">
        <v>60</v>
      </c>
      <c r="I4520" s="576">
        <v>12</v>
      </c>
    </row>
    <row r="4521" spans="1:9" ht="15">
      <c r="A4521" s="96">
        <v>4513</v>
      </c>
      <c r="B4521" s="96" t="s">
        <v>8719</v>
      </c>
      <c r="C4521" s="96" t="s">
        <v>8720</v>
      </c>
      <c r="D4521" s="96" t="s">
        <v>8721</v>
      </c>
      <c r="E4521" s="96" t="s">
        <v>3368</v>
      </c>
      <c r="F4521" s="96" t="s">
        <v>354</v>
      </c>
      <c r="G4521" s="576">
        <v>60</v>
      </c>
      <c r="H4521" s="576">
        <v>60</v>
      </c>
      <c r="I4521" s="576">
        <v>12</v>
      </c>
    </row>
    <row r="4522" spans="1:9" ht="15">
      <c r="A4522" s="96">
        <v>4514</v>
      </c>
      <c r="B4522" s="96" t="s">
        <v>536</v>
      </c>
      <c r="C4522" s="96" t="s">
        <v>648</v>
      </c>
      <c r="D4522" s="96" t="s">
        <v>8722</v>
      </c>
      <c r="E4522" s="96" t="s">
        <v>3758</v>
      </c>
      <c r="F4522" s="96" t="s">
        <v>354</v>
      </c>
      <c r="G4522" s="576">
        <v>3900</v>
      </c>
      <c r="H4522" s="576">
        <v>3900</v>
      </c>
      <c r="I4522" s="576">
        <v>780</v>
      </c>
    </row>
    <row r="4523" spans="1:9" ht="15">
      <c r="A4523" s="96">
        <v>4515</v>
      </c>
      <c r="B4523" s="96" t="s">
        <v>8723</v>
      </c>
      <c r="C4523" s="96" t="s">
        <v>8724</v>
      </c>
      <c r="D4523" s="96" t="s">
        <v>8725</v>
      </c>
      <c r="E4523" s="96" t="s">
        <v>3370</v>
      </c>
      <c r="F4523" s="96" t="s">
        <v>354</v>
      </c>
      <c r="G4523" s="576">
        <v>375</v>
      </c>
      <c r="H4523" s="576">
        <v>375</v>
      </c>
      <c r="I4523" s="576">
        <v>75</v>
      </c>
    </row>
    <row r="4524" spans="1:9" ht="15">
      <c r="A4524" s="96">
        <v>4516</v>
      </c>
      <c r="B4524" s="96" t="s">
        <v>623</v>
      </c>
      <c r="C4524" s="96" t="s">
        <v>8020</v>
      </c>
      <c r="D4524" s="96" t="s">
        <v>8726</v>
      </c>
      <c r="E4524" s="96" t="s">
        <v>3370</v>
      </c>
      <c r="F4524" s="96" t="s">
        <v>354</v>
      </c>
      <c r="G4524" s="576">
        <v>375</v>
      </c>
      <c r="H4524" s="576">
        <v>375</v>
      </c>
      <c r="I4524" s="576">
        <v>75</v>
      </c>
    </row>
    <row r="4525" spans="1:9" ht="15">
      <c r="A4525" s="96">
        <v>4517</v>
      </c>
      <c r="B4525" s="96" t="s">
        <v>4444</v>
      </c>
      <c r="C4525" s="96" t="s">
        <v>3369</v>
      </c>
      <c r="D4525" s="96" t="s">
        <v>8727</v>
      </c>
      <c r="E4525" s="96" t="s">
        <v>3368</v>
      </c>
      <c r="F4525" s="96" t="s">
        <v>354</v>
      </c>
      <c r="G4525" s="576">
        <v>60</v>
      </c>
      <c r="H4525" s="576">
        <v>60</v>
      </c>
      <c r="I4525" s="576">
        <v>12</v>
      </c>
    </row>
    <row r="4526" spans="1:9" ht="15">
      <c r="A4526" s="96">
        <v>4518</v>
      </c>
      <c r="B4526" s="96" t="s">
        <v>517</v>
      </c>
      <c r="C4526" s="96" t="s">
        <v>648</v>
      </c>
      <c r="D4526" s="96" t="s">
        <v>8728</v>
      </c>
      <c r="E4526" s="96" t="s">
        <v>3368</v>
      </c>
      <c r="F4526" s="96" t="s">
        <v>354</v>
      </c>
      <c r="G4526" s="576">
        <v>60</v>
      </c>
      <c r="H4526" s="576">
        <v>60</v>
      </c>
      <c r="I4526" s="576">
        <v>12</v>
      </c>
    </row>
    <row r="4527" spans="1:9" ht="15">
      <c r="A4527" s="96">
        <v>4519</v>
      </c>
      <c r="B4527" s="96" t="s">
        <v>601</v>
      </c>
      <c r="C4527" s="96" t="s">
        <v>4823</v>
      </c>
      <c r="D4527" s="96" t="s">
        <v>8729</v>
      </c>
      <c r="E4527" s="96" t="s">
        <v>3368</v>
      </c>
      <c r="F4527" s="96" t="s">
        <v>354</v>
      </c>
      <c r="G4527" s="576">
        <v>60</v>
      </c>
      <c r="H4527" s="576">
        <v>60</v>
      </c>
      <c r="I4527" s="576">
        <v>12</v>
      </c>
    </row>
    <row r="4528" spans="1:9" ht="15">
      <c r="A4528" s="96">
        <v>4520</v>
      </c>
      <c r="B4528" s="96" t="s">
        <v>510</v>
      </c>
      <c r="C4528" s="96" t="s">
        <v>4823</v>
      </c>
      <c r="D4528" s="96" t="s">
        <v>8730</v>
      </c>
      <c r="E4528" s="96" t="s">
        <v>3368</v>
      </c>
      <c r="F4528" s="96" t="s">
        <v>354</v>
      </c>
      <c r="G4528" s="576">
        <v>60</v>
      </c>
      <c r="H4528" s="576">
        <v>60</v>
      </c>
      <c r="I4528" s="576">
        <v>12</v>
      </c>
    </row>
    <row r="4529" spans="1:9" ht="15">
      <c r="A4529" s="96">
        <v>4521</v>
      </c>
      <c r="B4529" s="96" t="s">
        <v>3672</v>
      </c>
      <c r="C4529" s="96" t="s">
        <v>6525</v>
      </c>
      <c r="D4529" s="96" t="s">
        <v>8731</v>
      </c>
      <c r="E4529" s="96" t="s">
        <v>3368</v>
      </c>
      <c r="F4529" s="96" t="s">
        <v>354</v>
      </c>
      <c r="G4529" s="576">
        <v>60</v>
      </c>
      <c r="H4529" s="576">
        <v>60</v>
      </c>
      <c r="I4529" s="576">
        <v>12</v>
      </c>
    </row>
    <row r="4530" spans="1:9" ht="15">
      <c r="A4530" s="96">
        <v>4522</v>
      </c>
      <c r="B4530" s="96" t="s">
        <v>560</v>
      </c>
      <c r="C4530" s="96" t="s">
        <v>1154</v>
      </c>
      <c r="D4530" s="96" t="s">
        <v>8732</v>
      </c>
      <c r="E4530" s="96" t="s">
        <v>3368</v>
      </c>
      <c r="F4530" s="96" t="s">
        <v>354</v>
      </c>
      <c r="G4530" s="576">
        <v>60</v>
      </c>
      <c r="H4530" s="576">
        <v>60</v>
      </c>
      <c r="I4530" s="576">
        <v>12</v>
      </c>
    </row>
    <row r="4531" spans="1:9" ht="15">
      <c r="A4531" s="96">
        <v>4523</v>
      </c>
      <c r="B4531" s="96" t="s">
        <v>711</v>
      </c>
      <c r="C4531" s="96" t="s">
        <v>783</v>
      </c>
      <c r="D4531" s="96" t="s">
        <v>8733</v>
      </c>
      <c r="E4531" s="96" t="s">
        <v>3443</v>
      </c>
      <c r="F4531" s="96" t="s">
        <v>354</v>
      </c>
      <c r="G4531" s="576">
        <v>60</v>
      </c>
      <c r="H4531" s="576">
        <v>60</v>
      </c>
      <c r="I4531" s="576">
        <v>12</v>
      </c>
    </row>
    <row r="4532" spans="1:9" ht="15">
      <c r="A4532" s="96">
        <v>4524</v>
      </c>
      <c r="B4532" s="96" t="s">
        <v>8734</v>
      </c>
      <c r="C4532" s="96" t="s">
        <v>957</v>
      </c>
      <c r="D4532" s="96" t="s">
        <v>8735</v>
      </c>
      <c r="E4532" s="96" t="s">
        <v>3368</v>
      </c>
      <c r="F4532" s="96" t="s">
        <v>354</v>
      </c>
      <c r="G4532" s="576">
        <v>60</v>
      </c>
      <c r="H4532" s="576">
        <v>60</v>
      </c>
      <c r="I4532" s="576">
        <v>12</v>
      </c>
    </row>
    <row r="4533" spans="1:9" ht="15">
      <c r="A4533" s="96">
        <v>4525</v>
      </c>
      <c r="B4533" s="96" t="s">
        <v>8736</v>
      </c>
      <c r="C4533" s="96" t="s">
        <v>7964</v>
      </c>
      <c r="D4533" s="96" t="s">
        <v>8737</v>
      </c>
      <c r="E4533" s="96" t="s">
        <v>3368</v>
      </c>
      <c r="F4533" s="96" t="s">
        <v>354</v>
      </c>
      <c r="G4533" s="576">
        <v>60</v>
      </c>
      <c r="H4533" s="576">
        <v>60</v>
      </c>
      <c r="I4533" s="576">
        <v>12</v>
      </c>
    </row>
    <row r="4534" spans="1:9" ht="15">
      <c r="A4534" s="96">
        <v>4526</v>
      </c>
      <c r="B4534" s="96" t="s">
        <v>8738</v>
      </c>
      <c r="C4534" s="96" t="s">
        <v>8739</v>
      </c>
      <c r="D4534" s="96" t="s">
        <v>8740</v>
      </c>
      <c r="E4534" s="96" t="s">
        <v>3368</v>
      </c>
      <c r="F4534" s="96" t="s">
        <v>354</v>
      </c>
      <c r="G4534" s="576">
        <v>60</v>
      </c>
      <c r="H4534" s="576">
        <v>60</v>
      </c>
      <c r="I4534" s="576">
        <v>12</v>
      </c>
    </row>
    <row r="4535" spans="1:9" ht="15">
      <c r="A4535" s="96">
        <v>4527</v>
      </c>
      <c r="B4535" s="96" t="s">
        <v>928</v>
      </c>
      <c r="C4535" s="96" t="s">
        <v>8739</v>
      </c>
      <c r="D4535" s="96" t="s">
        <v>8741</v>
      </c>
      <c r="E4535" s="96" t="s">
        <v>3368</v>
      </c>
      <c r="F4535" s="96" t="s">
        <v>354</v>
      </c>
      <c r="G4535" s="576">
        <v>60</v>
      </c>
      <c r="H4535" s="576">
        <v>60</v>
      </c>
      <c r="I4535" s="576">
        <v>12</v>
      </c>
    </row>
    <row r="4536" spans="1:9" ht="15">
      <c r="A4536" s="96">
        <v>4528</v>
      </c>
      <c r="B4536" s="96" t="s">
        <v>8742</v>
      </c>
      <c r="C4536" s="96" t="s">
        <v>1156</v>
      </c>
      <c r="D4536" s="96" t="s">
        <v>8743</v>
      </c>
      <c r="E4536" s="96" t="s">
        <v>3368</v>
      </c>
      <c r="F4536" s="96" t="s">
        <v>354</v>
      </c>
      <c r="G4536" s="576">
        <v>60</v>
      </c>
      <c r="H4536" s="576">
        <v>60</v>
      </c>
      <c r="I4536" s="576">
        <v>12</v>
      </c>
    </row>
    <row r="4537" spans="1:9" ht="15">
      <c r="A4537" s="96">
        <v>4529</v>
      </c>
      <c r="B4537" s="96" t="s">
        <v>3672</v>
      </c>
      <c r="C4537" s="96" t="s">
        <v>4870</v>
      </c>
      <c r="D4537" s="96" t="s">
        <v>8744</v>
      </c>
      <c r="E4537" s="96" t="s">
        <v>3368</v>
      </c>
      <c r="F4537" s="96" t="s">
        <v>354</v>
      </c>
      <c r="G4537" s="576">
        <v>60</v>
      </c>
      <c r="H4537" s="576">
        <v>60</v>
      </c>
      <c r="I4537" s="576">
        <v>12</v>
      </c>
    </row>
    <row r="4538" spans="1:9" ht="15">
      <c r="A4538" s="96">
        <v>4530</v>
      </c>
      <c r="B4538" s="96" t="s">
        <v>3734</v>
      </c>
      <c r="C4538" s="96" t="s">
        <v>8745</v>
      </c>
      <c r="D4538" s="96" t="s">
        <v>8746</v>
      </c>
      <c r="E4538" s="96" t="s">
        <v>3368</v>
      </c>
      <c r="F4538" s="96" t="s">
        <v>354</v>
      </c>
      <c r="G4538" s="576">
        <v>60</v>
      </c>
      <c r="H4538" s="576">
        <v>60</v>
      </c>
      <c r="I4538" s="576">
        <v>12</v>
      </c>
    </row>
    <row r="4539" spans="1:9" ht="15">
      <c r="A4539" s="96">
        <v>4531</v>
      </c>
      <c r="B4539" s="96" t="s">
        <v>816</v>
      </c>
      <c r="C4539" s="96" t="s">
        <v>8747</v>
      </c>
      <c r="D4539" s="96" t="s">
        <v>8748</v>
      </c>
      <c r="E4539" s="96" t="s">
        <v>3368</v>
      </c>
      <c r="F4539" s="96" t="s">
        <v>354</v>
      </c>
      <c r="G4539" s="576">
        <v>60</v>
      </c>
      <c r="H4539" s="576">
        <v>60</v>
      </c>
      <c r="I4539" s="576">
        <v>12</v>
      </c>
    </row>
    <row r="4540" spans="1:9" ht="15">
      <c r="A4540" s="96">
        <v>4532</v>
      </c>
      <c r="B4540" s="96" t="s">
        <v>8749</v>
      </c>
      <c r="C4540" s="96" t="s">
        <v>3449</v>
      </c>
      <c r="D4540" s="96" t="s">
        <v>8750</v>
      </c>
      <c r="E4540" s="96" t="s">
        <v>3368</v>
      </c>
      <c r="F4540" s="96" t="s">
        <v>354</v>
      </c>
      <c r="G4540" s="576">
        <v>60</v>
      </c>
      <c r="H4540" s="576">
        <v>60</v>
      </c>
      <c r="I4540" s="576">
        <v>12</v>
      </c>
    </row>
    <row r="4541" spans="1:9" ht="15">
      <c r="A4541" s="96">
        <v>4533</v>
      </c>
      <c r="B4541" s="96" t="s">
        <v>674</v>
      </c>
      <c r="C4541" s="96" t="s">
        <v>8751</v>
      </c>
      <c r="D4541" s="96" t="s">
        <v>8752</v>
      </c>
      <c r="E4541" s="96" t="s">
        <v>3368</v>
      </c>
      <c r="F4541" s="96" t="s">
        <v>354</v>
      </c>
      <c r="G4541" s="576">
        <v>60</v>
      </c>
      <c r="H4541" s="576">
        <v>60</v>
      </c>
      <c r="I4541" s="576">
        <v>12</v>
      </c>
    </row>
    <row r="4542" spans="1:9" ht="15">
      <c r="A4542" s="96">
        <v>4534</v>
      </c>
      <c r="B4542" s="96" t="s">
        <v>3583</v>
      </c>
      <c r="C4542" s="96" t="s">
        <v>3622</v>
      </c>
      <c r="D4542" s="96" t="s">
        <v>8753</v>
      </c>
      <c r="E4542" s="96" t="s">
        <v>3368</v>
      </c>
      <c r="F4542" s="96" t="s">
        <v>354</v>
      </c>
      <c r="G4542" s="576">
        <v>60</v>
      </c>
      <c r="H4542" s="576">
        <v>60</v>
      </c>
      <c r="I4542" s="576">
        <v>12</v>
      </c>
    </row>
    <row r="4543" spans="1:9" ht="15">
      <c r="A4543" s="96">
        <v>4535</v>
      </c>
      <c r="B4543" s="96" t="s">
        <v>8754</v>
      </c>
      <c r="C4543" s="96" t="s">
        <v>8755</v>
      </c>
      <c r="D4543" s="96" t="s">
        <v>8756</v>
      </c>
      <c r="E4543" s="96" t="s">
        <v>3368</v>
      </c>
      <c r="F4543" s="96" t="s">
        <v>354</v>
      </c>
      <c r="G4543" s="576">
        <v>60</v>
      </c>
      <c r="H4543" s="576">
        <v>60</v>
      </c>
      <c r="I4543" s="576">
        <v>12</v>
      </c>
    </row>
    <row r="4544" spans="1:9" ht="15">
      <c r="A4544" s="96">
        <v>4536</v>
      </c>
      <c r="B4544" s="96" t="s">
        <v>602</v>
      </c>
      <c r="C4544" s="96" t="s">
        <v>8376</v>
      </c>
      <c r="D4544" s="96" t="s">
        <v>8757</v>
      </c>
      <c r="E4544" s="96" t="s">
        <v>3368</v>
      </c>
      <c r="F4544" s="96" t="s">
        <v>354</v>
      </c>
      <c r="G4544" s="576">
        <v>60</v>
      </c>
      <c r="H4544" s="576">
        <v>60</v>
      </c>
      <c r="I4544" s="576">
        <v>12</v>
      </c>
    </row>
    <row r="4545" spans="1:9" ht="15">
      <c r="A4545" s="96">
        <v>4537</v>
      </c>
      <c r="B4545" s="96" t="s">
        <v>993</v>
      </c>
      <c r="C4545" s="96" t="s">
        <v>8714</v>
      </c>
      <c r="D4545" s="96" t="s">
        <v>8758</v>
      </c>
      <c r="E4545" s="96" t="s">
        <v>3368</v>
      </c>
      <c r="F4545" s="96" t="s">
        <v>354</v>
      </c>
      <c r="G4545" s="576">
        <v>60</v>
      </c>
      <c r="H4545" s="576">
        <v>60</v>
      </c>
      <c r="I4545" s="576">
        <v>12</v>
      </c>
    </row>
    <row r="4546" spans="1:9" ht="15">
      <c r="A4546" s="96">
        <v>4538</v>
      </c>
      <c r="B4546" s="96" t="s">
        <v>510</v>
      </c>
      <c r="C4546" s="96" t="s">
        <v>8711</v>
      </c>
      <c r="D4546" s="96" t="s">
        <v>8759</v>
      </c>
      <c r="E4546" s="96" t="s">
        <v>3368</v>
      </c>
      <c r="F4546" s="96" t="s">
        <v>354</v>
      </c>
      <c r="G4546" s="576">
        <v>60</v>
      </c>
      <c r="H4546" s="576">
        <v>60</v>
      </c>
      <c r="I4546" s="576">
        <v>12</v>
      </c>
    </row>
    <row r="4547" spans="1:9" ht="15">
      <c r="A4547" s="96">
        <v>4539</v>
      </c>
      <c r="B4547" s="96" t="s">
        <v>731</v>
      </c>
      <c r="C4547" s="96" t="s">
        <v>3550</v>
      </c>
      <c r="D4547" s="96" t="s">
        <v>8760</v>
      </c>
      <c r="E4547" s="96" t="s">
        <v>3368</v>
      </c>
      <c r="F4547" s="96" t="s">
        <v>354</v>
      </c>
      <c r="G4547" s="576">
        <v>60</v>
      </c>
      <c r="H4547" s="576">
        <v>60</v>
      </c>
      <c r="I4547" s="576">
        <v>12</v>
      </c>
    </row>
    <row r="4548" spans="1:9" ht="15">
      <c r="A4548" s="96">
        <v>4540</v>
      </c>
      <c r="B4548" s="96" t="s">
        <v>752</v>
      </c>
      <c r="C4548" s="96" t="s">
        <v>1154</v>
      </c>
      <c r="D4548" s="96" t="s">
        <v>8761</v>
      </c>
      <c r="E4548" s="96" t="s">
        <v>3368</v>
      </c>
      <c r="F4548" s="96" t="s">
        <v>354</v>
      </c>
      <c r="G4548" s="576">
        <v>60</v>
      </c>
      <c r="H4548" s="576">
        <v>60</v>
      </c>
      <c r="I4548" s="576">
        <v>12</v>
      </c>
    </row>
    <row r="4549" spans="1:9" ht="15">
      <c r="A4549" s="96">
        <v>4541</v>
      </c>
      <c r="B4549" s="96" t="s">
        <v>7971</v>
      </c>
      <c r="C4549" s="96" t="s">
        <v>8762</v>
      </c>
      <c r="D4549" s="96" t="s">
        <v>8763</v>
      </c>
      <c r="E4549" s="96" t="s">
        <v>3368</v>
      </c>
      <c r="F4549" s="96" t="s">
        <v>354</v>
      </c>
      <c r="G4549" s="576">
        <v>60</v>
      </c>
      <c r="H4549" s="576">
        <v>60</v>
      </c>
      <c r="I4549" s="576">
        <v>12</v>
      </c>
    </row>
    <row r="4550" spans="1:9" ht="15">
      <c r="A4550" s="96">
        <v>4542</v>
      </c>
      <c r="B4550" s="96" t="s">
        <v>3607</v>
      </c>
      <c r="C4550" s="96" t="s">
        <v>8764</v>
      </c>
      <c r="D4550" s="96" t="s">
        <v>8765</v>
      </c>
      <c r="E4550" s="96" t="s">
        <v>3762</v>
      </c>
      <c r="F4550" s="96" t="s">
        <v>354</v>
      </c>
      <c r="G4550" s="576">
        <v>2687.5</v>
      </c>
      <c r="H4550" s="576">
        <v>2687.5</v>
      </c>
      <c r="I4550" s="576">
        <v>537.5</v>
      </c>
    </row>
    <row r="4551" spans="1:9" ht="15">
      <c r="A4551" s="96">
        <v>4543</v>
      </c>
      <c r="B4551" s="96" t="s">
        <v>8766</v>
      </c>
      <c r="C4551" s="96" t="s">
        <v>6525</v>
      </c>
      <c r="D4551" s="96" t="s">
        <v>8767</v>
      </c>
      <c r="E4551" s="96" t="s">
        <v>3368</v>
      </c>
      <c r="F4551" s="96" t="s">
        <v>354</v>
      </c>
      <c r="G4551" s="576">
        <v>60</v>
      </c>
      <c r="H4551" s="576">
        <v>60</v>
      </c>
      <c r="I4551" s="576">
        <v>12</v>
      </c>
    </row>
    <row r="4552" spans="1:9" ht="15">
      <c r="A4552" s="96">
        <v>4544</v>
      </c>
      <c r="B4552" s="96" t="s">
        <v>553</v>
      </c>
      <c r="C4552" s="96" t="s">
        <v>6525</v>
      </c>
      <c r="D4552" s="96" t="s">
        <v>8768</v>
      </c>
      <c r="E4552" s="96" t="s">
        <v>3368</v>
      </c>
      <c r="F4552" s="96" t="s">
        <v>354</v>
      </c>
      <c r="G4552" s="576">
        <v>60</v>
      </c>
      <c r="H4552" s="576">
        <v>60</v>
      </c>
      <c r="I4552" s="576">
        <v>12</v>
      </c>
    </row>
    <row r="4553" spans="1:9" ht="15">
      <c r="A4553" s="96">
        <v>4545</v>
      </c>
      <c r="B4553" s="96" t="s">
        <v>5410</v>
      </c>
      <c r="C4553" s="96" t="s">
        <v>8769</v>
      </c>
      <c r="D4553" s="96" t="s">
        <v>8770</v>
      </c>
      <c r="E4553" s="96" t="s">
        <v>3368</v>
      </c>
      <c r="F4553" s="96" t="s">
        <v>354</v>
      </c>
      <c r="G4553" s="576">
        <v>60</v>
      </c>
      <c r="H4553" s="576">
        <v>60</v>
      </c>
      <c r="I4553" s="576">
        <v>12</v>
      </c>
    </row>
    <row r="4554" spans="1:9" ht="15">
      <c r="A4554" s="96">
        <v>4546</v>
      </c>
      <c r="B4554" s="96" t="s">
        <v>765</v>
      </c>
      <c r="C4554" s="96" t="s">
        <v>8769</v>
      </c>
      <c r="D4554" s="96" t="s">
        <v>8771</v>
      </c>
      <c r="E4554" s="96" t="s">
        <v>3370</v>
      </c>
      <c r="F4554" s="96" t="s">
        <v>354</v>
      </c>
      <c r="G4554" s="576">
        <v>375</v>
      </c>
      <c r="H4554" s="576">
        <v>375</v>
      </c>
      <c r="I4554" s="576">
        <v>75</v>
      </c>
    </row>
    <row r="4555" spans="1:9" ht="15">
      <c r="A4555" s="96">
        <v>4547</v>
      </c>
      <c r="B4555" s="96" t="s">
        <v>8772</v>
      </c>
      <c r="C4555" s="96" t="s">
        <v>3484</v>
      </c>
      <c r="D4555" s="96" t="s">
        <v>8773</v>
      </c>
      <c r="E4555" s="96" t="s">
        <v>3368</v>
      </c>
      <c r="F4555" s="96" t="s">
        <v>354</v>
      </c>
      <c r="G4555" s="576">
        <v>60</v>
      </c>
      <c r="H4555" s="576">
        <v>60</v>
      </c>
      <c r="I4555" s="576">
        <v>12</v>
      </c>
    </row>
    <row r="4556" spans="1:9" ht="15">
      <c r="A4556" s="96">
        <v>4548</v>
      </c>
      <c r="B4556" s="96" t="s">
        <v>505</v>
      </c>
      <c r="C4556" s="96" t="s">
        <v>8774</v>
      </c>
      <c r="D4556" s="96" t="s">
        <v>8775</v>
      </c>
      <c r="E4556" s="96" t="s">
        <v>3368</v>
      </c>
      <c r="F4556" s="96" t="s">
        <v>354</v>
      </c>
      <c r="G4556" s="576">
        <v>60</v>
      </c>
      <c r="H4556" s="576">
        <v>60</v>
      </c>
      <c r="I4556" s="576">
        <v>12</v>
      </c>
    </row>
    <row r="4557" spans="1:9" ht="15">
      <c r="A4557" s="96">
        <v>4549</v>
      </c>
      <c r="B4557" s="96" t="s">
        <v>521</v>
      </c>
      <c r="C4557" s="96" t="s">
        <v>4997</v>
      </c>
      <c r="D4557" s="96" t="s">
        <v>8776</v>
      </c>
      <c r="E4557" s="96" t="s">
        <v>3368</v>
      </c>
      <c r="F4557" s="96" t="s">
        <v>354</v>
      </c>
      <c r="G4557" s="576">
        <v>60</v>
      </c>
      <c r="H4557" s="576">
        <v>60</v>
      </c>
      <c r="I4557" s="576">
        <v>12</v>
      </c>
    </row>
    <row r="4558" spans="1:9" ht="15">
      <c r="A4558" s="96">
        <v>4550</v>
      </c>
      <c r="B4558" s="96" t="s">
        <v>579</v>
      </c>
      <c r="C4558" s="96" t="s">
        <v>3899</v>
      </c>
      <c r="D4558" s="96" t="s">
        <v>8777</v>
      </c>
      <c r="E4558" s="96" t="s">
        <v>3760</v>
      </c>
      <c r="F4558" s="96" t="s">
        <v>354</v>
      </c>
      <c r="G4558" s="576">
        <v>2310</v>
      </c>
      <c r="H4558" s="576">
        <v>2310</v>
      </c>
      <c r="I4558" s="576">
        <v>462</v>
      </c>
    </row>
    <row r="4559" spans="1:9" ht="15">
      <c r="A4559" s="96">
        <v>4551</v>
      </c>
      <c r="B4559" s="96" t="s">
        <v>7929</v>
      </c>
      <c r="C4559" s="96" t="s">
        <v>3449</v>
      </c>
      <c r="D4559" s="96" t="s">
        <v>8778</v>
      </c>
      <c r="E4559" s="96" t="s">
        <v>3368</v>
      </c>
      <c r="F4559" s="96" t="s">
        <v>354</v>
      </c>
      <c r="G4559" s="576">
        <v>60</v>
      </c>
      <c r="H4559" s="576">
        <v>60</v>
      </c>
      <c r="I4559" s="576">
        <v>12</v>
      </c>
    </row>
    <row r="4560" spans="1:9" ht="15">
      <c r="A4560" s="96">
        <v>4552</v>
      </c>
      <c r="B4560" s="96" t="s">
        <v>678</v>
      </c>
      <c r="C4560" s="96" t="s">
        <v>8779</v>
      </c>
      <c r="D4560" s="96" t="s">
        <v>8780</v>
      </c>
      <c r="E4560" s="96" t="s">
        <v>3368</v>
      </c>
      <c r="F4560" s="96" t="s">
        <v>354</v>
      </c>
      <c r="G4560" s="576">
        <v>60</v>
      </c>
      <c r="H4560" s="576">
        <v>60</v>
      </c>
      <c r="I4560" s="576">
        <v>12</v>
      </c>
    </row>
    <row r="4561" spans="1:9" ht="15">
      <c r="A4561" s="96">
        <v>4553</v>
      </c>
      <c r="B4561" s="96" t="s">
        <v>3735</v>
      </c>
      <c r="C4561" s="96" t="s">
        <v>1154</v>
      </c>
      <c r="D4561" s="96" t="s">
        <v>8781</v>
      </c>
      <c r="E4561" s="96" t="s">
        <v>3368</v>
      </c>
      <c r="F4561" s="96" t="s">
        <v>354</v>
      </c>
      <c r="G4561" s="576">
        <v>60</v>
      </c>
      <c r="H4561" s="576">
        <v>60</v>
      </c>
      <c r="I4561" s="576">
        <v>12</v>
      </c>
    </row>
    <row r="4562" spans="1:9" ht="15">
      <c r="A4562" s="96">
        <v>4554</v>
      </c>
      <c r="B4562" s="96" t="s">
        <v>885</v>
      </c>
      <c r="C4562" s="96" t="s">
        <v>8782</v>
      </c>
      <c r="D4562" s="96" t="s">
        <v>8783</v>
      </c>
      <c r="E4562" s="96" t="s">
        <v>3368</v>
      </c>
      <c r="F4562" s="96" t="s">
        <v>354</v>
      </c>
      <c r="G4562" s="576">
        <v>60</v>
      </c>
      <c r="H4562" s="576">
        <v>60</v>
      </c>
      <c r="I4562" s="576">
        <v>12</v>
      </c>
    </row>
    <row r="4563" spans="1:9" ht="15">
      <c r="A4563" s="96">
        <v>4555</v>
      </c>
      <c r="B4563" s="96" t="s">
        <v>555</v>
      </c>
      <c r="C4563" s="96" t="s">
        <v>3369</v>
      </c>
      <c r="D4563" s="96" t="s">
        <v>8784</v>
      </c>
      <c r="E4563" s="96" t="s">
        <v>3368</v>
      </c>
      <c r="F4563" s="96" t="s">
        <v>354</v>
      </c>
      <c r="G4563" s="576">
        <v>60</v>
      </c>
      <c r="H4563" s="576">
        <v>60</v>
      </c>
      <c r="I4563" s="576">
        <v>12</v>
      </c>
    </row>
    <row r="4564" spans="1:9" ht="15">
      <c r="A4564" s="96">
        <v>4556</v>
      </c>
      <c r="B4564" s="96" t="s">
        <v>536</v>
      </c>
      <c r="C4564" s="96" t="s">
        <v>3492</v>
      </c>
      <c r="D4564" s="96" t="s">
        <v>8785</v>
      </c>
      <c r="E4564" s="96" t="s">
        <v>3368</v>
      </c>
      <c r="F4564" s="96" t="s">
        <v>354</v>
      </c>
      <c r="G4564" s="576">
        <v>60</v>
      </c>
      <c r="H4564" s="576">
        <v>60</v>
      </c>
      <c r="I4564" s="576">
        <v>12</v>
      </c>
    </row>
    <row r="4565" spans="1:9" ht="15">
      <c r="A4565" s="96">
        <v>4557</v>
      </c>
      <c r="B4565" s="96" t="s">
        <v>8786</v>
      </c>
      <c r="C4565" s="96" t="s">
        <v>8787</v>
      </c>
      <c r="D4565" s="96" t="s">
        <v>8788</v>
      </c>
      <c r="E4565" s="96" t="s">
        <v>3368</v>
      </c>
      <c r="F4565" s="96" t="s">
        <v>354</v>
      </c>
      <c r="G4565" s="576">
        <v>60</v>
      </c>
      <c r="H4565" s="576">
        <v>60</v>
      </c>
      <c r="I4565" s="576">
        <v>12</v>
      </c>
    </row>
    <row r="4566" spans="1:9" ht="15">
      <c r="A4566" s="96">
        <v>4558</v>
      </c>
      <c r="B4566" s="96" t="s">
        <v>5410</v>
      </c>
      <c r="C4566" s="96" t="s">
        <v>4969</v>
      </c>
      <c r="D4566" s="96" t="s">
        <v>8789</v>
      </c>
      <c r="E4566" s="96" t="s">
        <v>3370</v>
      </c>
      <c r="F4566" s="96" t="s">
        <v>354</v>
      </c>
      <c r="G4566" s="576">
        <v>375</v>
      </c>
      <c r="H4566" s="576">
        <v>375</v>
      </c>
      <c r="I4566" s="576">
        <v>75</v>
      </c>
    </row>
    <row r="4567" spans="1:9" ht="15">
      <c r="A4567" s="96">
        <v>4559</v>
      </c>
      <c r="B4567" s="96" t="s">
        <v>4127</v>
      </c>
      <c r="C4567" s="96" t="s">
        <v>3550</v>
      </c>
      <c r="D4567" s="96" t="s">
        <v>8790</v>
      </c>
      <c r="E4567" s="96" t="s">
        <v>3368</v>
      </c>
      <c r="F4567" s="96" t="s">
        <v>354</v>
      </c>
      <c r="G4567" s="576">
        <v>60</v>
      </c>
      <c r="H4567" s="576">
        <v>60</v>
      </c>
      <c r="I4567" s="576">
        <v>12</v>
      </c>
    </row>
    <row r="4568" spans="1:9" ht="15">
      <c r="A4568" s="96">
        <v>4560</v>
      </c>
      <c r="B4568" s="96" t="s">
        <v>515</v>
      </c>
      <c r="C4568" s="96" t="s">
        <v>8791</v>
      </c>
      <c r="D4568" s="96" t="s">
        <v>8792</v>
      </c>
      <c r="E4568" s="96" t="s">
        <v>3370</v>
      </c>
      <c r="F4568" s="96" t="s">
        <v>354</v>
      </c>
      <c r="G4568" s="576">
        <v>375</v>
      </c>
      <c r="H4568" s="576">
        <v>375</v>
      </c>
      <c r="I4568" s="576">
        <v>75</v>
      </c>
    </row>
    <row r="4569" spans="1:9" ht="15">
      <c r="A4569" s="96">
        <v>4561</v>
      </c>
      <c r="B4569" s="96" t="s">
        <v>928</v>
      </c>
      <c r="C4569" s="96" t="s">
        <v>593</v>
      </c>
      <c r="D4569" s="96" t="s">
        <v>8793</v>
      </c>
      <c r="E4569" s="96" t="s">
        <v>3758</v>
      </c>
      <c r="F4569" s="96" t="s">
        <v>354</v>
      </c>
      <c r="G4569" s="576">
        <v>1875</v>
      </c>
      <c r="H4569" s="576">
        <v>1875</v>
      </c>
      <c r="I4569" s="576">
        <v>375</v>
      </c>
    </row>
    <row r="4570" spans="1:9" ht="15">
      <c r="A4570" s="96">
        <v>4562</v>
      </c>
      <c r="B4570" s="96" t="s">
        <v>525</v>
      </c>
      <c r="C4570" s="96" t="s">
        <v>8794</v>
      </c>
      <c r="D4570" s="96" t="s">
        <v>8795</v>
      </c>
      <c r="E4570" s="96" t="s">
        <v>3370</v>
      </c>
      <c r="F4570" s="96" t="s">
        <v>354</v>
      </c>
      <c r="G4570" s="576">
        <v>375</v>
      </c>
      <c r="H4570" s="576">
        <v>375</v>
      </c>
      <c r="I4570" s="576">
        <v>75</v>
      </c>
    </row>
    <row r="4571" spans="1:9" ht="15">
      <c r="A4571" s="96">
        <v>4563</v>
      </c>
      <c r="B4571" s="96" t="s">
        <v>4643</v>
      </c>
      <c r="C4571" s="96" t="s">
        <v>568</v>
      </c>
      <c r="D4571" s="96" t="s">
        <v>8796</v>
      </c>
      <c r="E4571" s="96" t="s">
        <v>3368</v>
      </c>
      <c r="F4571" s="96" t="s">
        <v>354</v>
      </c>
      <c r="G4571" s="576">
        <v>60</v>
      </c>
      <c r="H4571" s="576">
        <v>60</v>
      </c>
      <c r="I4571" s="576">
        <v>12</v>
      </c>
    </row>
    <row r="4572" spans="1:9" ht="15">
      <c r="A4572" s="96">
        <v>4564</v>
      </c>
      <c r="B4572" s="96" t="s">
        <v>525</v>
      </c>
      <c r="C4572" s="96" t="s">
        <v>5076</v>
      </c>
      <c r="D4572" s="96" t="s">
        <v>8797</v>
      </c>
      <c r="E4572" s="96" t="s">
        <v>3368</v>
      </c>
      <c r="F4572" s="96" t="s">
        <v>354</v>
      </c>
      <c r="G4572" s="576">
        <v>60</v>
      </c>
      <c r="H4572" s="576">
        <v>60</v>
      </c>
      <c r="I4572" s="576">
        <v>12</v>
      </c>
    </row>
    <row r="4573" spans="1:9" ht="15">
      <c r="A4573" s="96">
        <v>4565</v>
      </c>
      <c r="B4573" s="96" t="s">
        <v>581</v>
      </c>
      <c r="C4573" s="96" t="s">
        <v>5683</v>
      </c>
      <c r="D4573" s="96" t="s">
        <v>8798</v>
      </c>
      <c r="E4573" s="96" t="s">
        <v>3368</v>
      </c>
      <c r="F4573" s="96" t="s">
        <v>354</v>
      </c>
      <c r="G4573" s="576">
        <v>60</v>
      </c>
      <c r="H4573" s="576">
        <v>60</v>
      </c>
      <c r="I4573" s="576">
        <v>12</v>
      </c>
    </row>
    <row r="4574" spans="1:9" ht="15">
      <c r="A4574" s="96">
        <v>4566</v>
      </c>
      <c r="B4574" s="96" t="s">
        <v>3621</v>
      </c>
      <c r="C4574" s="96" t="s">
        <v>8799</v>
      </c>
      <c r="D4574" s="96" t="s">
        <v>8800</v>
      </c>
      <c r="E4574" s="96" t="s">
        <v>3368</v>
      </c>
      <c r="F4574" s="96" t="s">
        <v>354</v>
      </c>
      <c r="G4574" s="576">
        <v>60</v>
      </c>
      <c r="H4574" s="576">
        <v>60</v>
      </c>
      <c r="I4574" s="576">
        <v>12</v>
      </c>
    </row>
    <row r="4575" spans="1:9" ht="15">
      <c r="A4575" s="96">
        <v>4567</v>
      </c>
      <c r="B4575" s="96" t="s">
        <v>865</v>
      </c>
      <c r="C4575" s="96" t="s">
        <v>8801</v>
      </c>
      <c r="D4575" s="96" t="s">
        <v>8802</v>
      </c>
      <c r="E4575" s="96" t="s">
        <v>3368</v>
      </c>
      <c r="F4575" s="96" t="s">
        <v>354</v>
      </c>
      <c r="G4575" s="576">
        <v>60</v>
      </c>
      <c r="H4575" s="576">
        <v>60</v>
      </c>
      <c r="I4575" s="576">
        <v>12</v>
      </c>
    </row>
    <row r="4576" spans="1:9" ht="15">
      <c r="A4576" s="96">
        <v>4568</v>
      </c>
      <c r="B4576" s="96" t="s">
        <v>803</v>
      </c>
      <c r="C4576" s="96" t="s">
        <v>8803</v>
      </c>
      <c r="D4576" s="96" t="s">
        <v>8804</v>
      </c>
      <c r="E4576" s="96" t="s">
        <v>3368</v>
      </c>
      <c r="F4576" s="96" t="s">
        <v>354</v>
      </c>
      <c r="G4576" s="576">
        <v>60</v>
      </c>
      <c r="H4576" s="576">
        <v>60</v>
      </c>
      <c r="I4576" s="576">
        <v>12</v>
      </c>
    </row>
    <row r="4577" spans="1:9" ht="15">
      <c r="A4577" s="96">
        <v>4569</v>
      </c>
      <c r="B4577" s="96" t="s">
        <v>587</v>
      </c>
      <c r="C4577" s="96" t="s">
        <v>8805</v>
      </c>
      <c r="D4577" s="96" t="s">
        <v>8806</v>
      </c>
      <c r="E4577" s="96" t="s">
        <v>3368</v>
      </c>
      <c r="F4577" s="96" t="s">
        <v>354</v>
      </c>
      <c r="G4577" s="576">
        <v>60</v>
      </c>
      <c r="H4577" s="576">
        <v>60</v>
      </c>
      <c r="I4577" s="576">
        <v>12</v>
      </c>
    </row>
    <row r="4578" spans="1:9" ht="15">
      <c r="A4578" s="96">
        <v>4570</v>
      </c>
      <c r="B4578" s="96" t="s">
        <v>607</v>
      </c>
      <c r="C4578" s="96" t="s">
        <v>8807</v>
      </c>
      <c r="D4578" s="96" t="s">
        <v>8808</v>
      </c>
      <c r="E4578" s="96" t="s">
        <v>3368</v>
      </c>
      <c r="F4578" s="96" t="s">
        <v>354</v>
      </c>
      <c r="G4578" s="576">
        <v>60</v>
      </c>
      <c r="H4578" s="576">
        <v>60</v>
      </c>
      <c r="I4578" s="576">
        <v>12</v>
      </c>
    </row>
    <row r="4579" spans="1:9" ht="15">
      <c r="A4579" s="96">
        <v>4571</v>
      </c>
      <c r="B4579" s="96" t="s">
        <v>743</v>
      </c>
      <c r="C4579" s="96" t="s">
        <v>6049</v>
      </c>
      <c r="D4579" s="96" t="s">
        <v>8809</v>
      </c>
      <c r="E4579" s="96" t="s">
        <v>3368</v>
      </c>
      <c r="F4579" s="96" t="s">
        <v>354</v>
      </c>
      <c r="G4579" s="576">
        <v>60</v>
      </c>
      <c r="H4579" s="576">
        <v>60</v>
      </c>
      <c r="I4579" s="576">
        <v>12</v>
      </c>
    </row>
    <row r="4580" spans="1:9" ht="15">
      <c r="A4580" s="96">
        <v>4572</v>
      </c>
      <c r="B4580" s="96" t="s">
        <v>545</v>
      </c>
      <c r="C4580" s="96" t="s">
        <v>6576</v>
      </c>
      <c r="D4580" s="96" t="s">
        <v>8810</v>
      </c>
      <c r="E4580" s="96" t="s">
        <v>3370</v>
      </c>
      <c r="F4580" s="96" t="s">
        <v>354</v>
      </c>
      <c r="G4580" s="576">
        <v>375</v>
      </c>
      <c r="H4580" s="576">
        <v>375</v>
      </c>
      <c r="I4580" s="576">
        <v>75</v>
      </c>
    </row>
    <row r="4581" spans="1:9" ht="15">
      <c r="A4581" s="96">
        <v>4573</v>
      </c>
      <c r="B4581" s="96" t="s">
        <v>4344</v>
      </c>
      <c r="C4581" s="96" t="s">
        <v>8811</v>
      </c>
      <c r="D4581" s="96" t="s">
        <v>8812</v>
      </c>
      <c r="E4581" s="96" t="s">
        <v>3370</v>
      </c>
      <c r="F4581" s="96" t="s">
        <v>354</v>
      </c>
      <c r="G4581" s="576">
        <v>375</v>
      </c>
      <c r="H4581" s="576">
        <v>375</v>
      </c>
      <c r="I4581" s="576">
        <v>75</v>
      </c>
    </row>
    <row r="4582" spans="1:9" ht="15">
      <c r="A4582" s="96">
        <v>4574</v>
      </c>
      <c r="B4582" s="96" t="s">
        <v>3971</v>
      </c>
      <c r="C4582" s="96" t="s">
        <v>8813</v>
      </c>
      <c r="D4582" s="96" t="s">
        <v>8814</v>
      </c>
      <c r="E4582" s="96" t="s">
        <v>3370</v>
      </c>
      <c r="F4582" s="96" t="s">
        <v>354</v>
      </c>
      <c r="G4582" s="576">
        <v>187.5</v>
      </c>
      <c r="H4582" s="576">
        <v>187.5</v>
      </c>
      <c r="I4582" s="576">
        <v>37.5</v>
      </c>
    </row>
    <row r="4583" spans="1:9" ht="15">
      <c r="A4583" s="96">
        <v>4575</v>
      </c>
      <c r="B4583" s="96" t="s">
        <v>587</v>
      </c>
      <c r="C4583" s="96" t="s">
        <v>6970</v>
      </c>
      <c r="D4583" s="96" t="s">
        <v>8815</v>
      </c>
      <c r="E4583" s="96" t="s">
        <v>3368</v>
      </c>
      <c r="F4583" s="96" t="s">
        <v>354</v>
      </c>
      <c r="G4583" s="576">
        <v>60</v>
      </c>
      <c r="H4583" s="576">
        <v>60</v>
      </c>
      <c r="I4583" s="576">
        <v>12</v>
      </c>
    </row>
    <row r="4584" spans="1:9" ht="15">
      <c r="A4584" s="96">
        <v>4576</v>
      </c>
      <c r="B4584" s="96" t="s">
        <v>3734</v>
      </c>
      <c r="C4584" s="96" t="s">
        <v>8816</v>
      </c>
      <c r="D4584" s="96" t="s">
        <v>8817</v>
      </c>
      <c r="E4584" s="96" t="s">
        <v>3368</v>
      </c>
      <c r="F4584" s="96" t="s">
        <v>354</v>
      </c>
      <c r="G4584" s="576">
        <v>60</v>
      </c>
      <c r="H4584" s="576">
        <v>60</v>
      </c>
      <c r="I4584" s="576">
        <v>12</v>
      </c>
    </row>
    <row r="4585" spans="1:9" ht="15">
      <c r="A4585" s="96">
        <v>4577</v>
      </c>
      <c r="B4585" s="96" t="s">
        <v>816</v>
      </c>
      <c r="C4585" s="96" t="s">
        <v>8818</v>
      </c>
      <c r="D4585" s="96" t="s">
        <v>8819</v>
      </c>
      <c r="E4585" s="96" t="s">
        <v>3368</v>
      </c>
      <c r="F4585" s="96" t="s">
        <v>354</v>
      </c>
      <c r="G4585" s="576">
        <v>60</v>
      </c>
      <c r="H4585" s="576">
        <v>60</v>
      </c>
      <c r="I4585" s="576">
        <v>12</v>
      </c>
    </row>
    <row r="4586" spans="1:9" ht="15">
      <c r="A4586" s="96">
        <v>4578</v>
      </c>
      <c r="B4586" s="96" t="s">
        <v>583</v>
      </c>
      <c r="C4586" s="96" t="s">
        <v>1145</v>
      </c>
      <c r="D4586" s="96" t="s">
        <v>8820</v>
      </c>
      <c r="E4586" s="96" t="s">
        <v>3368</v>
      </c>
      <c r="F4586" s="96" t="s">
        <v>354</v>
      </c>
      <c r="G4586" s="576">
        <v>60</v>
      </c>
      <c r="H4586" s="576">
        <v>60</v>
      </c>
      <c r="I4586" s="576">
        <v>12</v>
      </c>
    </row>
    <row r="4587" spans="1:9" ht="15">
      <c r="A4587" s="96">
        <v>4579</v>
      </c>
      <c r="B4587" s="96" t="s">
        <v>560</v>
      </c>
      <c r="C4587" s="96" t="s">
        <v>978</v>
      </c>
      <c r="D4587" s="96" t="s">
        <v>8821</v>
      </c>
      <c r="E4587" s="96" t="s">
        <v>3368</v>
      </c>
      <c r="F4587" s="96" t="s">
        <v>354</v>
      </c>
      <c r="G4587" s="576">
        <v>60</v>
      </c>
      <c r="H4587" s="576">
        <v>60</v>
      </c>
      <c r="I4587" s="576">
        <v>12</v>
      </c>
    </row>
    <row r="4588" spans="1:9" ht="15">
      <c r="A4588" s="96">
        <v>4580</v>
      </c>
      <c r="B4588" s="96" t="s">
        <v>594</v>
      </c>
      <c r="C4588" s="96" t="s">
        <v>4135</v>
      </c>
      <c r="D4588" s="96" t="s">
        <v>8822</v>
      </c>
      <c r="E4588" s="96" t="s">
        <v>3368</v>
      </c>
      <c r="F4588" s="96" t="s">
        <v>354</v>
      </c>
      <c r="G4588" s="576">
        <v>60</v>
      </c>
      <c r="H4588" s="576">
        <v>60</v>
      </c>
      <c r="I4588" s="576">
        <v>12</v>
      </c>
    </row>
    <row r="4589" spans="1:9" ht="15">
      <c r="A4589" s="96">
        <v>4581</v>
      </c>
      <c r="B4589" s="96" t="s">
        <v>509</v>
      </c>
      <c r="C4589" s="96" t="s">
        <v>8823</v>
      </c>
      <c r="D4589" s="96" t="s">
        <v>8824</v>
      </c>
      <c r="E4589" s="96" t="s">
        <v>3370</v>
      </c>
      <c r="F4589" s="96" t="s">
        <v>354</v>
      </c>
      <c r="G4589" s="576">
        <v>375</v>
      </c>
      <c r="H4589" s="576">
        <v>375</v>
      </c>
      <c r="I4589" s="576">
        <v>75</v>
      </c>
    </row>
    <row r="4590" spans="1:9" ht="15">
      <c r="A4590" s="96">
        <v>4582</v>
      </c>
      <c r="B4590" s="96" t="s">
        <v>959</v>
      </c>
      <c r="C4590" s="96" t="s">
        <v>535</v>
      </c>
      <c r="D4590" s="96" t="s">
        <v>8825</v>
      </c>
      <c r="E4590" s="96" t="s">
        <v>3368</v>
      </c>
      <c r="F4590" s="96" t="s">
        <v>354</v>
      </c>
      <c r="G4590" s="576">
        <v>60</v>
      </c>
      <c r="H4590" s="576">
        <v>60</v>
      </c>
      <c r="I4590" s="576">
        <v>12</v>
      </c>
    </row>
    <row r="4591" spans="1:9" ht="15">
      <c r="A4591" s="96">
        <v>4583</v>
      </c>
      <c r="B4591" s="96" t="s">
        <v>510</v>
      </c>
      <c r="C4591" s="96" t="s">
        <v>8826</v>
      </c>
      <c r="D4591" s="96" t="s">
        <v>8827</v>
      </c>
      <c r="E4591" s="96" t="s">
        <v>3368</v>
      </c>
      <c r="F4591" s="96" t="s">
        <v>354</v>
      </c>
      <c r="G4591" s="576">
        <v>30</v>
      </c>
      <c r="H4591" s="576">
        <v>30</v>
      </c>
      <c r="I4591" s="576">
        <v>6</v>
      </c>
    </row>
    <row r="4592" spans="1:9" ht="15">
      <c r="A4592" s="96">
        <v>4584</v>
      </c>
      <c r="B4592" s="96" t="s">
        <v>8828</v>
      </c>
      <c r="C4592" s="96" t="s">
        <v>8829</v>
      </c>
      <c r="D4592" s="96" t="s">
        <v>8830</v>
      </c>
      <c r="E4592" s="96" t="s">
        <v>3368</v>
      </c>
      <c r="F4592" s="96" t="s">
        <v>354</v>
      </c>
      <c r="G4592" s="576">
        <v>60</v>
      </c>
      <c r="H4592" s="576">
        <v>60</v>
      </c>
      <c r="I4592" s="576">
        <v>12</v>
      </c>
    </row>
    <row r="4593" spans="1:9" ht="15">
      <c r="A4593" s="96">
        <v>4585</v>
      </c>
      <c r="B4593" s="96" t="s">
        <v>508</v>
      </c>
      <c r="C4593" s="96" t="s">
        <v>8831</v>
      </c>
      <c r="D4593" s="96" t="s">
        <v>8832</v>
      </c>
      <c r="E4593" s="96" t="s">
        <v>3368</v>
      </c>
      <c r="F4593" s="96" t="s">
        <v>354</v>
      </c>
      <c r="G4593" s="576">
        <v>60</v>
      </c>
      <c r="H4593" s="576">
        <v>60</v>
      </c>
      <c r="I4593" s="576">
        <v>12</v>
      </c>
    </row>
    <row r="4594" spans="1:9" ht="15">
      <c r="A4594" s="96">
        <v>4586</v>
      </c>
      <c r="B4594" s="96" t="s">
        <v>550</v>
      </c>
      <c r="C4594" s="96" t="s">
        <v>8833</v>
      </c>
      <c r="D4594" s="96" t="s">
        <v>8834</v>
      </c>
      <c r="E4594" s="96" t="s">
        <v>3370</v>
      </c>
      <c r="F4594" s="96" t="s">
        <v>354</v>
      </c>
      <c r="G4594" s="576">
        <v>375</v>
      </c>
      <c r="H4594" s="576">
        <v>375</v>
      </c>
      <c r="I4594" s="576">
        <v>75</v>
      </c>
    </row>
    <row r="4595" spans="1:9" ht="15">
      <c r="A4595" s="96">
        <v>4587</v>
      </c>
      <c r="B4595" s="96" t="s">
        <v>717</v>
      </c>
      <c r="C4595" s="96" t="s">
        <v>4067</v>
      </c>
      <c r="D4595" s="96" t="s">
        <v>8835</v>
      </c>
      <c r="E4595" s="96" t="s">
        <v>3370</v>
      </c>
      <c r="F4595" s="96" t="s">
        <v>354</v>
      </c>
      <c r="G4595" s="576">
        <v>375</v>
      </c>
      <c r="H4595" s="576">
        <v>375</v>
      </c>
      <c r="I4595" s="576">
        <v>75</v>
      </c>
    </row>
    <row r="4596" spans="1:9" ht="15">
      <c r="A4596" s="96">
        <v>4588</v>
      </c>
      <c r="B4596" s="96" t="s">
        <v>519</v>
      </c>
      <c r="C4596" s="96" t="s">
        <v>8836</v>
      </c>
      <c r="D4596" s="96" t="s">
        <v>8837</v>
      </c>
      <c r="E4596" s="96" t="s">
        <v>3370</v>
      </c>
      <c r="F4596" s="96" t="s">
        <v>354</v>
      </c>
      <c r="G4596" s="576">
        <v>375</v>
      </c>
      <c r="H4596" s="576">
        <v>375</v>
      </c>
      <c r="I4596" s="576">
        <v>75</v>
      </c>
    </row>
    <row r="4597" spans="1:9" ht="15">
      <c r="A4597" s="96">
        <v>4589</v>
      </c>
      <c r="B4597" s="96" t="s">
        <v>592</v>
      </c>
      <c r="C4597" s="96" t="s">
        <v>8838</v>
      </c>
      <c r="D4597" s="96" t="s">
        <v>8839</v>
      </c>
      <c r="E4597" s="96" t="s">
        <v>3368</v>
      </c>
      <c r="F4597" s="96" t="s">
        <v>354</v>
      </c>
      <c r="G4597" s="576">
        <v>60</v>
      </c>
      <c r="H4597" s="576">
        <v>60</v>
      </c>
      <c r="I4597" s="576">
        <v>12</v>
      </c>
    </row>
    <row r="4598" spans="1:9" ht="15">
      <c r="A4598" s="96">
        <v>4590</v>
      </c>
      <c r="B4598" s="96" t="s">
        <v>7845</v>
      </c>
      <c r="C4598" s="96" t="s">
        <v>907</v>
      </c>
      <c r="D4598" s="96" t="s">
        <v>8840</v>
      </c>
      <c r="E4598" s="96" t="s">
        <v>3370</v>
      </c>
      <c r="F4598" s="96" t="s">
        <v>354</v>
      </c>
      <c r="G4598" s="576">
        <v>375</v>
      </c>
      <c r="H4598" s="576">
        <v>375</v>
      </c>
      <c r="I4598" s="576">
        <v>75</v>
      </c>
    </row>
    <row r="4599" spans="1:9" ht="15">
      <c r="A4599" s="96">
        <v>4591</v>
      </c>
      <c r="B4599" s="96" t="s">
        <v>609</v>
      </c>
      <c r="C4599" s="96" t="s">
        <v>5009</v>
      </c>
      <c r="D4599" s="96" t="s">
        <v>8841</v>
      </c>
      <c r="E4599" s="96" t="s">
        <v>3370</v>
      </c>
      <c r="F4599" s="96" t="s">
        <v>354</v>
      </c>
      <c r="G4599" s="576">
        <v>375</v>
      </c>
      <c r="H4599" s="576">
        <v>375</v>
      </c>
      <c r="I4599" s="576">
        <v>75</v>
      </c>
    </row>
    <row r="4600" spans="1:9" ht="15">
      <c r="A4600" s="96">
        <v>4592</v>
      </c>
      <c r="B4600" s="96" t="s">
        <v>6325</v>
      </c>
      <c r="C4600" s="96" t="s">
        <v>512</v>
      </c>
      <c r="D4600" s="96" t="s">
        <v>8842</v>
      </c>
      <c r="E4600" s="96" t="s">
        <v>3368</v>
      </c>
      <c r="F4600" s="96" t="s">
        <v>354</v>
      </c>
      <c r="G4600" s="576">
        <v>60</v>
      </c>
      <c r="H4600" s="576">
        <v>60</v>
      </c>
      <c r="I4600" s="576">
        <v>12</v>
      </c>
    </row>
    <row r="4601" spans="1:9" ht="15">
      <c r="A4601" s="96">
        <v>4593</v>
      </c>
      <c r="B4601" s="96" t="s">
        <v>3562</v>
      </c>
      <c r="C4601" s="96" t="s">
        <v>919</v>
      </c>
      <c r="D4601" s="96" t="s">
        <v>8843</v>
      </c>
      <c r="E4601" s="96" t="s">
        <v>3370</v>
      </c>
      <c r="F4601" s="96" t="s">
        <v>354</v>
      </c>
      <c r="G4601" s="576">
        <v>375</v>
      </c>
      <c r="H4601" s="576">
        <v>375</v>
      </c>
      <c r="I4601" s="576">
        <v>75</v>
      </c>
    </row>
    <row r="4602" spans="1:9" ht="15">
      <c r="A4602" s="96">
        <v>4594</v>
      </c>
      <c r="B4602" s="96" t="s">
        <v>810</v>
      </c>
      <c r="C4602" s="96" t="s">
        <v>5683</v>
      </c>
      <c r="D4602" s="96" t="s">
        <v>8844</v>
      </c>
      <c r="E4602" s="96" t="s">
        <v>3368</v>
      </c>
      <c r="F4602" s="96" t="s">
        <v>354</v>
      </c>
      <c r="G4602" s="576">
        <v>60</v>
      </c>
      <c r="H4602" s="576">
        <v>60</v>
      </c>
      <c r="I4602" s="576">
        <v>12</v>
      </c>
    </row>
    <row r="4603" spans="1:9" ht="15">
      <c r="A4603" s="96">
        <v>4595</v>
      </c>
      <c r="B4603" s="96" t="s">
        <v>547</v>
      </c>
      <c r="C4603" s="96" t="s">
        <v>8845</v>
      </c>
      <c r="D4603" s="96" t="s">
        <v>8846</v>
      </c>
      <c r="E4603" s="96" t="s">
        <v>3368</v>
      </c>
      <c r="F4603" s="96" t="s">
        <v>354</v>
      </c>
      <c r="G4603" s="576">
        <v>60</v>
      </c>
      <c r="H4603" s="576">
        <v>60</v>
      </c>
      <c r="I4603" s="576">
        <v>12</v>
      </c>
    </row>
    <row r="4604" spans="1:9" ht="15">
      <c r="A4604" s="96">
        <v>4596</v>
      </c>
      <c r="B4604" s="96" t="s">
        <v>6007</v>
      </c>
      <c r="C4604" s="96" t="s">
        <v>8847</v>
      </c>
      <c r="D4604" s="96" t="s">
        <v>8848</v>
      </c>
      <c r="E4604" s="96" t="s">
        <v>3368</v>
      </c>
      <c r="F4604" s="96" t="s">
        <v>354</v>
      </c>
      <c r="G4604" s="576">
        <v>60</v>
      </c>
      <c r="H4604" s="576">
        <v>60</v>
      </c>
      <c r="I4604" s="576">
        <v>12</v>
      </c>
    </row>
    <row r="4605" spans="1:9" ht="15">
      <c r="A4605" s="96">
        <v>4597</v>
      </c>
      <c r="B4605" s="96" t="s">
        <v>892</v>
      </c>
      <c r="C4605" s="96" t="s">
        <v>921</v>
      </c>
      <c r="D4605" s="96" t="s">
        <v>8849</v>
      </c>
      <c r="E4605" s="96" t="s">
        <v>3370</v>
      </c>
      <c r="F4605" s="96" t="s">
        <v>354</v>
      </c>
      <c r="G4605" s="576">
        <v>375</v>
      </c>
      <c r="H4605" s="576">
        <v>375</v>
      </c>
      <c r="I4605" s="576">
        <v>75</v>
      </c>
    </row>
    <row r="4606" spans="1:9" ht="15">
      <c r="A4606" s="96">
        <v>4598</v>
      </c>
      <c r="B4606" s="96" t="s">
        <v>506</v>
      </c>
      <c r="C4606" s="96" t="s">
        <v>3913</v>
      </c>
      <c r="D4606" s="96" t="s">
        <v>8850</v>
      </c>
      <c r="E4606" s="96" t="s">
        <v>3370</v>
      </c>
      <c r="F4606" s="96" t="s">
        <v>354</v>
      </c>
      <c r="G4606" s="576">
        <v>375</v>
      </c>
      <c r="H4606" s="576">
        <v>375</v>
      </c>
      <c r="I4606" s="576">
        <v>75</v>
      </c>
    </row>
    <row r="4607" spans="1:9" ht="15">
      <c r="A4607" s="96">
        <v>4599</v>
      </c>
      <c r="B4607" s="96" t="s">
        <v>510</v>
      </c>
      <c r="C4607" s="96" t="s">
        <v>4944</v>
      </c>
      <c r="D4607" s="96" t="s">
        <v>8851</v>
      </c>
      <c r="E4607" s="96" t="s">
        <v>3368</v>
      </c>
      <c r="F4607" s="96" t="s">
        <v>354</v>
      </c>
      <c r="G4607" s="576">
        <v>60</v>
      </c>
      <c r="H4607" s="576">
        <v>60</v>
      </c>
      <c r="I4607" s="576">
        <v>12</v>
      </c>
    </row>
    <row r="4608" spans="1:9" ht="15">
      <c r="A4608" s="96">
        <v>4600</v>
      </c>
      <c r="B4608" s="96" t="s">
        <v>517</v>
      </c>
      <c r="C4608" s="96" t="s">
        <v>535</v>
      </c>
      <c r="D4608" s="96" t="s">
        <v>8852</v>
      </c>
      <c r="E4608" s="96" t="s">
        <v>3758</v>
      </c>
      <c r="F4608" s="96" t="s">
        <v>354</v>
      </c>
      <c r="G4608" s="576">
        <v>2025</v>
      </c>
      <c r="H4608" s="576">
        <v>2025</v>
      </c>
      <c r="I4608" s="576">
        <v>405</v>
      </c>
    </row>
    <row r="4609" spans="1:9" ht="15">
      <c r="A4609" s="96">
        <v>4601</v>
      </c>
      <c r="B4609" s="96" t="s">
        <v>533</v>
      </c>
      <c r="C4609" s="96" t="s">
        <v>8853</v>
      </c>
      <c r="D4609" s="96" t="s">
        <v>8854</v>
      </c>
      <c r="E4609" s="96" t="s">
        <v>3370</v>
      </c>
      <c r="F4609" s="96" t="s">
        <v>354</v>
      </c>
      <c r="G4609" s="576">
        <v>375</v>
      </c>
      <c r="H4609" s="576">
        <v>375</v>
      </c>
      <c r="I4609" s="576">
        <v>75</v>
      </c>
    </row>
    <row r="4610" spans="1:9" ht="15">
      <c r="A4610" s="96">
        <v>4602</v>
      </c>
      <c r="B4610" s="96" t="s">
        <v>752</v>
      </c>
      <c r="C4610" s="96" t="s">
        <v>889</v>
      </c>
      <c r="D4610" s="96" t="s">
        <v>8855</v>
      </c>
      <c r="E4610" s="96" t="s">
        <v>3370</v>
      </c>
      <c r="F4610" s="96" t="s">
        <v>354</v>
      </c>
      <c r="G4610" s="576">
        <v>375</v>
      </c>
      <c r="H4610" s="576">
        <v>375</v>
      </c>
      <c r="I4610" s="576">
        <v>75</v>
      </c>
    </row>
    <row r="4611" spans="1:9" ht="15">
      <c r="A4611" s="96">
        <v>4603</v>
      </c>
      <c r="B4611" s="96" t="s">
        <v>504</v>
      </c>
      <c r="C4611" s="96" t="s">
        <v>8856</v>
      </c>
      <c r="D4611" s="96" t="s">
        <v>8857</v>
      </c>
      <c r="E4611" s="96" t="s">
        <v>3370</v>
      </c>
      <c r="F4611" s="96" t="s">
        <v>354</v>
      </c>
      <c r="G4611" s="576">
        <v>375</v>
      </c>
      <c r="H4611" s="576">
        <v>375</v>
      </c>
      <c r="I4611" s="576">
        <v>75</v>
      </c>
    </row>
    <row r="4612" spans="1:9" ht="15">
      <c r="A4612" s="96">
        <v>4604</v>
      </c>
      <c r="B4612" s="96" t="s">
        <v>1095</v>
      </c>
      <c r="C4612" s="96" t="s">
        <v>4775</v>
      </c>
      <c r="D4612" s="96" t="s">
        <v>8858</v>
      </c>
      <c r="E4612" s="96" t="s">
        <v>3368</v>
      </c>
      <c r="F4612" s="96" t="s">
        <v>354</v>
      </c>
      <c r="G4612" s="576">
        <v>60</v>
      </c>
      <c r="H4612" s="576">
        <v>60</v>
      </c>
      <c r="I4612" s="576">
        <v>12</v>
      </c>
    </row>
    <row r="4613" spans="1:9" ht="15">
      <c r="A4613" s="96">
        <v>4605</v>
      </c>
      <c r="B4613" s="96" t="s">
        <v>4960</v>
      </c>
      <c r="C4613" s="96" t="s">
        <v>8859</v>
      </c>
      <c r="D4613" s="96" t="s">
        <v>8860</v>
      </c>
      <c r="E4613" s="96" t="s">
        <v>3368</v>
      </c>
      <c r="F4613" s="96" t="s">
        <v>354</v>
      </c>
      <c r="G4613" s="576">
        <v>60</v>
      </c>
      <c r="H4613" s="576">
        <v>60</v>
      </c>
      <c r="I4613" s="576">
        <v>12</v>
      </c>
    </row>
    <row r="4614" spans="1:9" ht="15">
      <c r="A4614" s="96">
        <v>4606</v>
      </c>
      <c r="B4614" s="96" t="s">
        <v>4960</v>
      </c>
      <c r="C4614" s="96" t="s">
        <v>507</v>
      </c>
      <c r="D4614" s="96" t="s">
        <v>8861</v>
      </c>
      <c r="E4614" s="96" t="s">
        <v>3368</v>
      </c>
      <c r="F4614" s="96" t="s">
        <v>354</v>
      </c>
      <c r="G4614" s="576">
        <v>60</v>
      </c>
      <c r="H4614" s="576">
        <v>60</v>
      </c>
      <c r="I4614" s="576">
        <v>12</v>
      </c>
    </row>
    <row r="4615" spans="1:9" ht="15">
      <c r="A4615" s="96">
        <v>4607</v>
      </c>
      <c r="B4615" s="96" t="s">
        <v>717</v>
      </c>
      <c r="C4615" s="96" t="s">
        <v>8862</v>
      </c>
      <c r="D4615" s="96" t="s">
        <v>8863</v>
      </c>
      <c r="E4615" s="96" t="s">
        <v>3368</v>
      </c>
      <c r="F4615" s="96" t="s">
        <v>354</v>
      </c>
      <c r="G4615" s="576">
        <v>60</v>
      </c>
      <c r="H4615" s="576">
        <v>60</v>
      </c>
      <c r="I4615" s="576">
        <v>12</v>
      </c>
    </row>
    <row r="4616" spans="1:9" ht="15">
      <c r="A4616" s="96">
        <v>4608</v>
      </c>
      <c r="B4616" s="96" t="s">
        <v>3887</v>
      </c>
      <c r="C4616" s="96" t="s">
        <v>1139</v>
      </c>
      <c r="D4616" s="96" t="s">
        <v>8864</v>
      </c>
      <c r="E4616" s="96" t="s">
        <v>3368</v>
      </c>
      <c r="F4616" s="96" t="s">
        <v>354</v>
      </c>
      <c r="G4616" s="576">
        <v>60</v>
      </c>
      <c r="H4616" s="576">
        <v>60</v>
      </c>
      <c r="I4616" s="576">
        <v>12</v>
      </c>
    </row>
    <row r="4617" spans="1:9" ht="15">
      <c r="A4617" s="96">
        <v>4609</v>
      </c>
      <c r="B4617" s="96" t="s">
        <v>592</v>
      </c>
      <c r="C4617" s="96" t="s">
        <v>8826</v>
      </c>
      <c r="D4617" s="96" t="s">
        <v>8865</v>
      </c>
      <c r="E4617" s="96" t="s">
        <v>3368</v>
      </c>
      <c r="F4617" s="96" t="s">
        <v>354</v>
      </c>
      <c r="G4617" s="576">
        <v>60</v>
      </c>
      <c r="H4617" s="576">
        <v>60</v>
      </c>
      <c r="I4617" s="576">
        <v>12</v>
      </c>
    </row>
    <row r="4618" spans="1:9" ht="15">
      <c r="A4618" s="96">
        <v>4610</v>
      </c>
      <c r="B4618" s="96" t="s">
        <v>8866</v>
      </c>
      <c r="C4618" s="96" t="s">
        <v>8867</v>
      </c>
      <c r="D4618" s="96" t="s">
        <v>8868</v>
      </c>
      <c r="E4618" s="96" t="s">
        <v>3368</v>
      </c>
      <c r="F4618" s="96" t="s">
        <v>354</v>
      </c>
      <c r="G4618" s="576">
        <v>60</v>
      </c>
      <c r="H4618" s="576">
        <v>60</v>
      </c>
      <c r="I4618" s="576">
        <v>12</v>
      </c>
    </row>
    <row r="4619" spans="1:9" ht="15">
      <c r="A4619" s="96">
        <v>4611</v>
      </c>
      <c r="B4619" s="96" t="s">
        <v>7835</v>
      </c>
      <c r="C4619" s="96" t="s">
        <v>8643</v>
      </c>
      <c r="D4619" s="96" t="s">
        <v>8869</v>
      </c>
      <c r="E4619" s="96" t="s">
        <v>3368</v>
      </c>
      <c r="F4619" s="96" t="s">
        <v>354</v>
      </c>
      <c r="G4619" s="576">
        <v>60</v>
      </c>
      <c r="H4619" s="576">
        <v>60</v>
      </c>
      <c r="I4619" s="576">
        <v>12</v>
      </c>
    </row>
    <row r="4620" spans="1:9" ht="15">
      <c r="A4620" s="96">
        <v>4612</v>
      </c>
      <c r="B4620" s="96" t="s">
        <v>510</v>
      </c>
      <c r="C4620" s="96" t="s">
        <v>921</v>
      </c>
      <c r="D4620" s="96" t="s">
        <v>8870</v>
      </c>
      <c r="E4620" s="96" t="s">
        <v>3368</v>
      </c>
      <c r="F4620" s="96" t="s">
        <v>354</v>
      </c>
      <c r="G4620" s="576">
        <v>60</v>
      </c>
      <c r="H4620" s="576">
        <v>60</v>
      </c>
      <c r="I4620" s="576">
        <v>12</v>
      </c>
    </row>
    <row r="4621" spans="1:9" ht="15">
      <c r="A4621" s="96">
        <v>4613</v>
      </c>
      <c r="B4621" s="96" t="s">
        <v>569</v>
      </c>
      <c r="C4621" s="96" t="s">
        <v>5256</v>
      </c>
      <c r="D4621" s="96" t="s">
        <v>8871</v>
      </c>
      <c r="E4621" s="96" t="s">
        <v>3368</v>
      </c>
      <c r="F4621" s="96" t="s">
        <v>354</v>
      </c>
      <c r="G4621" s="576">
        <v>60</v>
      </c>
      <c r="H4621" s="576">
        <v>60</v>
      </c>
      <c r="I4621" s="576">
        <v>12</v>
      </c>
    </row>
    <row r="4622" spans="1:9" ht="15">
      <c r="A4622" s="96">
        <v>4614</v>
      </c>
      <c r="B4622" s="96" t="s">
        <v>548</v>
      </c>
      <c r="C4622" s="96" t="s">
        <v>8872</v>
      </c>
      <c r="D4622" s="96" t="s">
        <v>8873</v>
      </c>
      <c r="E4622" s="96" t="s">
        <v>3370</v>
      </c>
      <c r="F4622" s="96" t="s">
        <v>354</v>
      </c>
      <c r="G4622" s="576">
        <v>375</v>
      </c>
      <c r="H4622" s="576">
        <v>375</v>
      </c>
      <c r="I4622" s="576">
        <v>75</v>
      </c>
    </row>
    <row r="4623" spans="1:9" ht="15">
      <c r="A4623" s="96">
        <v>4615</v>
      </c>
      <c r="B4623" s="96" t="s">
        <v>8874</v>
      </c>
      <c r="C4623" s="96" t="s">
        <v>8875</v>
      </c>
      <c r="D4623" s="96" t="s">
        <v>8876</v>
      </c>
      <c r="E4623" s="96" t="s">
        <v>3368</v>
      </c>
      <c r="F4623" s="96" t="s">
        <v>354</v>
      </c>
      <c r="G4623" s="576">
        <v>60</v>
      </c>
      <c r="H4623" s="576">
        <v>60</v>
      </c>
      <c r="I4623" s="576">
        <v>12</v>
      </c>
    </row>
    <row r="4624" spans="1:9" ht="15">
      <c r="A4624" s="96">
        <v>4616</v>
      </c>
      <c r="B4624" s="96" t="s">
        <v>554</v>
      </c>
      <c r="C4624" s="96" t="s">
        <v>4701</v>
      </c>
      <c r="D4624" s="96" t="s">
        <v>8877</v>
      </c>
      <c r="E4624" s="96" t="s">
        <v>3370</v>
      </c>
      <c r="F4624" s="96" t="s">
        <v>354</v>
      </c>
      <c r="G4624" s="576">
        <v>375</v>
      </c>
      <c r="H4624" s="576">
        <v>375</v>
      </c>
      <c r="I4624" s="576">
        <v>75</v>
      </c>
    </row>
    <row r="4625" spans="1:9" ht="15">
      <c r="A4625" s="96">
        <v>4617</v>
      </c>
      <c r="B4625" s="96" t="s">
        <v>652</v>
      </c>
      <c r="C4625" s="96" t="s">
        <v>3704</v>
      </c>
      <c r="D4625" s="96" t="s">
        <v>8878</v>
      </c>
      <c r="E4625" s="96" t="s">
        <v>3370</v>
      </c>
      <c r="F4625" s="96" t="s">
        <v>354</v>
      </c>
      <c r="G4625" s="576">
        <v>187.5</v>
      </c>
      <c r="H4625" s="576">
        <v>187.5</v>
      </c>
      <c r="I4625" s="576">
        <v>37.5</v>
      </c>
    </row>
    <row r="4626" spans="1:9" ht="15">
      <c r="A4626" s="96">
        <v>4618</v>
      </c>
      <c r="B4626" s="96" t="s">
        <v>3432</v>
      </c>
      <c r="C4626" s="96" t="s">
        <v>8879</v>
      </c>
      <c r="D4626" s="96" t="s">
        <v>8880</v>
      </c>
      <c r="E4626" s="96" t="s">
        <v>3368</v>
      </c>
      <c r="F4626" s="96" t="s">
        <v>354</v>
      </c>
      <c r="G4626" s="576">
        <v>60</v>
      </c>
      <c r="H4626" s="576">
        <v>60</v>
      </c>
      <c r="I4626" s="576">
        <v>12</v>
      </c>
    </row>
    <row r="4627" spans="1:9" ht="15">
      <c r="A4627" s="96">
        <v>4619</v>
      </c>
      <c r="B4627" s="96" t="s">
        <v>517</v>
      </c>
      <c r="C4627" s="96" t="s">
        <v>6170</v>
      </c>
      <c r="D4627" s="96" t="s">
        <v>8881</v>
      </c>
      <c r="E4627" s="96" t="s">
        <v>3370</v>
      </c>
      <c r="F4627" s="96" t="s">
        <v>354</v>
      </c>
      <c r="G4627" s="576">
        <v>375</v>
      </c>
      <c r="H4627" s="576">
        <v>375</v>
      </c>
      <c r="I4627" s="576">
        <v>75</v>
      </c>
    </row>
    <row r="4628" spans="1:9" ht="15">
      <c r="A4628" s="96">
        <v>4620</v>
      </c>
      <c r="B4628" s="96" t="s">
        <v>591</v>
      </c>
      <c r="C4628" s="96" t="s">
        <v>8882</v>
      </c>
      <c r="D4628" s="96" t="s">
        <v>8883</v>
      </c>
      <c r="E4628" s="96" t="s">
        <v>3368</v>
      </c>
      <c r="F4628" s="96" t="s">
        <v>354</v>
      </c>
      <c r="G4628" s="576">
        <v>60</v>
      </c>
      <c r="H4628" s="576">
        <v>60</v>
      </c>
      <c r="I4628" s="576">
        <v>12</v>
      </c>
    </row>
    <row r="4629" spans="1:9" ht="15">
      <c r="A4629" s="96">
        <v>4621</v>
      </c>
      <c r="B4629" s="96" t="s">
        <v>594</v>
      </c>
      <c r="C4629" s="96" t="s">
        <v>8884</v>
      </c>
      <c r="D4629" s="96" t="s">
        <v>8885</v>
      </c>
      <c r="E4629" s="96" t="s">
        <v>3760</v>
      </c>
      <c r="F4629" s="96" t="s">
        <v>354</v>
      </c>
      <c r="G4629" s="576">
        <v>2250</v>
      </c>
      <c r="H4629" s="576">
        <v>2250</v>
      </c>
      <c r="I4629" s="576">
        <v>450</v>
      </c>
    </row>
    <row r="4630" spans="1:9" ht="15">
      <c r="A4630" s="96">
        <v>4622</v>
      </c>
      <c r="B4630" s="96" t="s">
        <v>894</v>
      </c>
      <c r="C4630" s="96" t="s">
        <v>8886</v>
      </c>
      <c r="D4630" s="96" t="s">
        <v>8887</v>
      </c>
      <c r="E4630" s="96" t="s">
        <v>3368</v>
      </c>
      <c r="F4630" s="96" t="s">
        <v>354</v>
      </c>
      <c r="G4630" s="576">
        <v>60</v>
      </c>
      <c r="H4630" s="576">
        <v>60</v>
      </c>
      <c r="I4630" s="576">
        <v>12</v>
      </c>
    </row>
    <row r="4631" spans="1:9" ht="15">
      <c r="A4631" s="96">
        <v>4623</v>
      </c>
      <c r="B4631" s="96" t="s">
        <v>536</v>
      </c>
      <c r="C4631" s="96" t="s">
        <v>889</v>
      </c>
      <c r="D4631" s="96" t="s">
        <v>8888</v>
      </c>
      <c r="E4631" s="96" t="s">
        <v>3368</v>
      </c>
      <c r="F4631" s="96" t="s">
        <v>354</v>
      </c>
      <c r="G4631" s="576">
        <v>60</v>
      </c>
      <c r="H4631" s="576">
        <v>60</v>
      </c>
      <c r="I4631" s="576">
        <v>12</v>
      </c>
    </row>
    <row r="4632" spans="1:9" ht="15">
      <c r="A4632" s="96">
        <v>4624</v>
      </c>
      <c r="B4632" s="96" t="s">
        <v>894</v>
      </c>
      <c r="C4632" s="96" t="s">
        <v>8889</v>
      </c>
      <c r="D4632" s="96" t="s">
        <v>8890</v>
      </c>
      <c r="E4632" s="96" t="s">
        <v>3368</v>
      </c>
      <c r="F4632" s="96" t="s">
        <v>354</v>
      </c>
      <c r="G4632" s="576">
        <v>60</v>
      </c>
      <c r="H4632" s="576">
        <v>60</v>
      </c>
      <c r="I4632" s="576">
        <v>12</v>
      </c>
    </row>
    <row r="4633" spans="1:9" ht="15">
      <c r="A4633" s="96">
        <v>4625</v>
      </c>
      <c r="B4633" s="96" t="s">
        <v>922</v>
      </c>
      <c r="C4633" s="96" t="s">
        <v>3929</v>
      </c>
      <c r="D4633" s="96" t="s">
        <v>8891</v>
      </c>
      <c r="E4633" s="96" t="s">
        <v>3370</v>
      </c>
      <c r="F4633" s="96" t="s">
        <v>354</v>
      </c>
      <c r="G4633" s="576">
        <v>375</v>
      </c>
      <c r="H4633" s="576">
        <v>375</v>
      </c>
      <c r="I4633" s="576">
        <v>75</v>
      </c>
    </row>
    <row r="4634" spans="1:9" ht="15">
      <c r="A4634" s="96">
        <v>4626</v>
      </c>
      <c r="B4634" s="96" t="s">
        <v>557</v>
      </c>
      <c r="C4634" s="96" t="s">
        <v>8816</v>
      </c>
      <c r="D4634" s="96" t="s">
        <v>8892</v>
      </c>
      <c r="E4634" s="96" t="s">
        <v>3370</v>
      </c>
      <c r="F4634" s="96" t="s">
        <v>354</v>
      </c>
      <c r="G4634" s="576">
        <v>375</v>
      </c>
      <c r="H4634" s="576">
        <v>375</v>
      </c>
      <c r="I4634" s="576">
        <v>75</v>
      </c>
    </row>
    <row r="4635" spans="1:9" ht="15">
      <c r="A4635" s="96">
        <v>4627</v>
      </c>
      <c r="B4635" s="96" t="s">
        <v>3548</v>
      </c>
      <c r="C4635" s="96" t="s">
        <v>927</v>
      </c>
      <c r="D4635" s="96" t="s">
        <v>8893</v>
      </c>
      <c r="E4635" s="96" t="s">
        <v>3368</v>
      </c>
      <c r="F4635" s="96" t="s">
        <v>354</v>
      </c>
      <c r="G4635" s="576">
        <v>60</v>
      </c>
      <c r="H4635" s="576">
        <v>60</v>
      </c>
      <c r="I4635" s="576">
        <v>12</v>
      </c>
    </row>
    <row r="4636" spans="1:9" ht="15">
      <c r="A4636" s="96">
        <v>4628</v>
      </c>
      <c r="B4636" s="96" t="s">
        <v>557</v>
      </c>
      <c r="C4636" s="96" t="s">
        <v>8894</v>
      </c>
      <c r="D4636" s="96" t="s">
        <v>8895</v>
      </c>
      <c r="E4636" s="96" t="s">
        <v>3370</v>
      </c>
      <c r="F4636" s="96" t="s">
        <v>354</v>
      </c>
      <c r="G4636" s="576">
        <v>375</v>
      </c>
      <c r="H4636" s="576">
        <v>375</v>
      </c>
      <c r="I4636" s="576">
        <v>75</v>
      </c>
    </row>
    <row r="4637" spans="1:9" ht="15">
      <c r="A4637" s="96">
        <v>4629</v>
      </c>
      <c r="B4637" s="96" t="s">
        <v>547</v>
      </c>
      <c r="C4637" s="96" t="s">
        <v>8896</v>
      </c>
      <c r="D4637" s="96" t="s">
        <v>8897</v>
      </c>
      <c r="E4637" s="96" t="s">
        <v>3370</v>
      </c>
      <c r="F4637" s="96" t="s">
        <v>354</v>
      </c>
      <c r="G4637" s="576">
        <v>375</v>
      </c>
      <c r="H4637" s="576">
        <v>375</v>
      </c>
      <c r="I4637" s="576">
        <v>75</v>
      </c>
    </row>
    <row r="4638" spans="1:9" ht="15">
      <c r="A4638" s="96">
        <v>4630</v>
      </c>
      <c r="B4638" s="96" t="s">
        <v>517</v>
      </c>
      <c r="C4638" s="96" t="s">
        <v>889</v>
      </c>
      <c r="D4638" s="96" t="s">
        <v>8898</v>
      </c>
      <c r="E4638" s="96" t="s">
        <v>3368</v>
      </c>
      <c r="F4638" s="96" t="s">
        <v>354</v>
      </c>
      <c r="G4638" s="576">
        <v>60</v>
      </c>
      <c r="H4638" s="576">
        <v>60</v>
      </c>
      <c r="I4638" s="576">
        <v>12</v>
      </c>
    </row>
    <row r="4639" spans="1:9" ht="15">
      <c r="A4639" s="96">
        <v>4631</v>
      </c>
      <c r="B4639" s="96" t="s">
        <v>8899</v>
      </c>
      <c r="C4639" s="96" t="s">
        <v>4584</v>
      </c>
      <c r="D4639" s="96" t="s">
        <v>8900</v>
      </c>
      <c r="E4639" s="96" t="s">
        <v>3368</v>
      </c>
      <c r="F4639" s="96" t="s">
        <v>354</v>
      </c>
      <c r="G4639" s="576">
        <v>60</v>
      </c>
      <c r="H4639" s="576">
        <v>60</v>
      </c>
      <c r="I4639" s="576">
        <v>12</v>
      </c>
    </row>
    <row r="4640" spans="1:9" ht="15">
      <c r="A4640" s="96">
        <v>4632</v>
      </c>
      <c r="B4640" s="96" t="s">
        <v>872</v>
      </c>
      <c r="C4640" s="96" t="s">
        <v>8901</v>
      </c>
      <c r="D4640" s="96" t="s">
        <v>8902</v>
      </c>
      <c r="E4640" s="96" t="s">
        <v>3370</v>
      </c>
      <c r="F4640" s="96" t="s">
        <v>354</v>
      </c>
      <c r="G4640" s="576">
        <v>375</v>
      </c>
      <c r="H4640" s="576">
        <v>375</v>
      </c>
      <c r="I4640" s="576">
        <v>75</v>
      </c>
    </row>
    <row r="4641" spans="1:9" ht="15">
      <c r="A4641" s="96">
        <v>4633</v>
      </c>
      <c r="B4641" s="96" t="s">
        <v>517</v>
      </c>
      <c r="C4641" s="96" t="s">
        <v>8903</v>
      </c>
      <c r="D4641" s="96" t="s">
        <v>8904</v>
      </c>
      <c r="E4641" s="96" t="s">
        <v>3762</v>
      </c>
      <c r="F4641" s="96" t="s">
        <v>354</v>
      </c>
      <c r="G4641" s="576">
        <v>2875</v>
      </c>
      <c r="H4641" s="576">
        <v>2875</v>
      </c>
      <c r="I4641" s="576">
        <v>575</v>
      </c>
    </row>
    <row r="4642" spans="1:9" ht="15">
      <c r="A4642" s="96">
        <v>4634</v>
      </c>
      <c r="B4642" s="96" t="s">
        <v>8905</v>
      </c>
      <c r="C4642" s="96" t="s">
        <v>5256</v>
      </c>
      <c r="D4642" s="96" t="s">
        <v>8906</v>
      </c>
      <c r="E4642" s="96" t="s">
        <v>3370</v>
      </c>
      <c r="F4642" s="96" t="s">
        <v>354</v>
      </c>
      <c r="G4642" s="576">
        <v>375</v>
      </c>
      <c r="H4642" s="576">
        <v>375</v>
      </c>
      <c r="I4642" s="576">
        <v>75</v>
      </c>
    </row>
    <row r="4643" spans="1:9" ht="15">
      <c r="A4643" s="96">
        <v>4635</v>
      </c>
      <c r="B4643" s="96" t="s">
        <v>710</v>
      </c>
      <c r="C4643" s="96" t="s">
        <v>8907</v>
      </c>
      <c r="D4643" s="96" t="s">
        <v>8908</v>
      </c>
      <c r="E4643" s="96" t="s">
        <v>3370</v>
      </c>
      <c r="F4643" s="96" t="s">
        <v>354</v>
      </c>
      <c r="G4643" s="576">
        <v>375</v>
      </c>
      <c r="H4643" s="576">
        <v>375</v>
      </c>
      <c r="I4643" s="576">
        <v>75</v>
      </c>
    </row>
    <row r="4644" spans="1:9" ht="15">
      <c r="A4644" s="96">
        <v>4636</v>
      </c>
      <c r="B4644" s="96" t="s">
        <v>586</v>
      </c>
      <c r="C4644" s="96" t="s">
        <v>8909</v>
      </c>
      <c r="D4644" s="96" t="s">
        <v>8910</v>
      </c>
      <c r="E4644" s="96" t="s">
        <v>3370</v>
      </c>
      <c r="F4644" s="96" t="s">
        <v>354</v>
      </c>
      <c r="G4644" s="576">
        <v>375</v>
      </c>
      <c r="H4644" s="576">
        <v>375</v>
      </c>
      <c r="I4644" s="576">
        <v>75</v>
      </c>
    </row>
    <row r="4645" spans="1:9" ht="15">
      <c r="A4645" s="96">
        <v>4637</v>
      </c>
      <c r="B4645" s="96" t="s">
        <v>582</v>
      </c>
      <c r="C4645" s="96" t="s">
        <v>917</v>
      </c>
      <c r="D4645" s="96" t="s">
        <v>8911</v>
      </c>
      <c r="E4645" s="96" t="s">
        <v>3368</v>
      </c>
      <c r="F4645" s="96" t="s">
        <v>354</v>
      </c>
      <c r="G4645" s="576">
        <v>60</v>
      </c>
      <c r="H4645" s="576">
        <v>60</v>
      </c>
      <c r="I4645" s="576">
        <v>12</v>
      </c>
    </row>
    <row r="4646" spans="1:9" ht="15">
      <c r="A4646" s="96">
        <v>4638</v>
      </c>
      <c r="B4646" s="96" t="s">
        <v>799</v>
      </c>
      <c r="C4646" s="96" t="s">
        <v>8894</v>
      </c>
      <c r="D4646" s="96" t="s">
        <v>8912</v>
      </c>
      <c r="E4646" s="96" t="s">
        <v>3370</v>
      </c>
      <c r="F4646" s="96" t="s">
        <v>354</v>
      </c>
      <c r="G4646" s="576">
        <v>375</v>
      </c>
      <c r="H4646" s="576">
        <v>375</v>
      </c>
      <c r="I4646" s="576">
        <v>75</v>
      </c>
    </row>
    <row r="4647" spans="1:9" ht="15">
      <c r="A4647" s="96">
        <v>4639</v>
      </c>
      <c r="B4647" s="96" t="s">
        <v>547</v>
      </c>
      <c r="C4647" s="96" t="s">
        <v>8913</v>
      </c>
      <c r="D4647" s="96" t="s">
        <v>8914</v>
      </c>
      <c r="E4647" s="96" t="s">
        <v>3368</v>
      </c>
      <c r="F4647" s="96" t="s">
        <v>354</v>
      </c>
      <c r="G4647" s="576">
        <v>60</v>
      </c>
      <c r="H4647" s="576">
        <v>60</v>
      </c>
      <c r="I4647" s="576">
        <v>12</v>
      </c>
    </row>
    <row r="4648" spans="1:9" ht="15">
      <c r="A4648" s="96">
        <v>4640</v>
      </c>
      <c r="B4648" s="96" t="s">
        <v>570</v>
      </c>
      <c r="C4648" s="96" t="s">
        <v>507</v>
      </c>
      <c r="D4648" s="96" t="s">
        <v>8915</v>
      </c>
      <c r="E4648" s="96" t="s">
        <v>3370</v>
      </c>
      <c r="F4648" s="96" t="s">
        <v>354</v>
      </c>
      <c r="G4648" s="576">
        <v>375</v>
      </c>
      <c r="H4648" s="576">
        <v>375</v>
      </c>
      <c r="I4648" s="576">
        <v>75</v>
      </c>
    </row>
    <row r="4649" spans="1:9" ht="15">
      <c r="A4649" s="96">
        <v>4641</v>
      </c>
      <c r="B4649" s="96" t="s">
        <v>607</v>
      </c>
      <c r="C4649" s="96" t="s">
        <v>8916</v>
      </c>
      <c r="D4649" s="96" t="s">
        <v>8917</v>
      </c>
      <c r="E4649" s="96" t="s">
        <v>3368</v>
      </c>
      <c r="F4649" s="96" t="s">
        <v>354</v>
      </c>
      <c r="G4649" s="576">
        <v>60</v>
      </c>
      <c r="H4649" s="576">
        <v>60</v>
      </c>
      <c r="I4649" s="576">
        <v>12</v>
      </c>
    </row>
    <row r="4650" spans="1:9" ht="15">
      <c r="A4650" s="96">
        <v>4642</v>
      </c>
      <c r="B4650" s="96" t="s">
        <v>8918</v>
      </c>
      <c r="C4650" s="96" t="s">
        <v>5256</v>
      </c>
      <c r="D4650" s="96" t="s">
        <v>8919</v>
      </c>
      <c r="E4650" s="96" t="s">
        <v>3368</v>
      </c>
      <c r="F4650" s="96" t="s">
        <v>354</v>
      </c>
      <c r="G4650" s="576">
        <v>60</v>
      </c>
      <c r="H4650" s="576">
        <v>60</v>
      </c>
      <c r="I4650" s="576">
        <v>12</v>
      </c>
    </row>
    <row r="4651" spans="1:9" ht="15">
      <c r="A4651" s="96">
        <v>4643</v>
      </c>
      <c r="B4651" s="96" t="s">
        <v>920</v>
      </c>
      <c r="C4651" s="96" t="s">
        <v>8920</v>
      </c>
      <c r="D4651" s="96" t="s">
        <v>8921</v>
      </c>
      <c r="E4651" s="96" t="s">
        <v>3370</v>
      </c>
      <c r="F4651" s="96" t="s">
        <v>354</v>
      </c>
      <c r="G4651" s="576">
        <v>375</v>
      </c>
      <c r="H4651" s="576">
        <v>375</v>
      </c>
      <c r="I4651" s="576">
        <v>75</v>
      </c>
    </row>
    <row r="4652" spans="1:9" ht="15">
      <c r="A4652" s="96">
        <v>4644</v>
      </c>
      <c r="B4652" s="96" t="s">
        <v>609</v>
      </c>
      <c r="C4652" s="96" t="s">
        <v>5256</v>
      </c>
      <c r="D4652" s="96" t="s">
        <v>8922</v>
      </c>
      <c r="E4652" s="96" t="s">
        <v>3370</v>
      </c>
      <c r="F4652" s="96" t="s">
        <v>354</v>
      </c>
      <c r="G4652" s="576">
        <v>375</v>
      </c>
      <c r="H4652" s="576">
        <v>375</v>
      </c>
      <c r="I4652" s="576">
        <v>75</v>
      </c>
    </row>
    <row r="4653" spans="1:9" ht="15">
      <c r="A4653" s="96">
        <v>4645</v>
      </c>
      <c r="B4653" s="96" t="s">
        <v>532</v>
      </c>
      <c r="C4653" s="96" t="s">
        <v>1148</v>
      </c>
      <c r="D4653" s="96" t="s">
        <v>8923</v>
      </c>
      <c r="E4653" s="96" t="s">
        <v>3368</v>
      </c>
      <c r="F4653" s="96" t="s">
        <v>354</v>
      </c>
      <c r="G4653" s="576">
        <v>60</v>
      </c>
      <c r="H4653" s="576">
        <v>60</v>
      </c>
      <c r="I4653" s="576">
        <v>12</v>
      </c>
    </row>
    <row r="4654" spans="1:9" ht="15">
      <c r="A4654" s="96">
        <v>4646</v>
      </c>
      <c r="B4654" s="96" t="s">
        <v>781</v>
      </c>
      <c r="C4654" s="96" t="s">
        <v>1135</v>
      </c>
      <c r="D4654" s="96" t="s">
        <v>8924</v>
      </c>
      <c r="E4654" s="96" t="s">
        <v>3368</v>
      </c>
      <c r="F4654" s="96" t="s">
        <v>354</v>
      </c>
      <c r="G4654" s="576">
        <v>60</v>
      </c>
      <c r="H4654" s="576">
        <v>60</v>
      </c>
      <c r="I4654" s="576">
        <v>12</v>
      </c>
    </row>
    <row r="4655" spans="1:9" ht="15">
      <c r="A4655" s="96">
        <v>4647</v>
      </c>
      <c r="B4655" s="96" t="s">
        <v>563</v>
      </c>
      <c r="C4655" s="96" t="s">
        <v>889</v>
      </c>
      <c r="D4655" s="96" t="s">
        <v>8925</v>
      </c>
      <c r="E4655" s="96" t="s">
        <v>3368</v>
      </c>
      <c r="F4655" s="96" t="s">
        <v>354</v>
      </c>
      <c r="G4655" s="576">
        <v>60</v>
      </c>
      <c r="H4655" s="576">
        <v>60</v>
      </c>
      <c r="I4655" s="576">
        <v>12</v>
      </c>
    </row>
    <row r="4656" spans="1:9" ht="15">
      <c r="A4656" s="96">
        <v>4648</v>
      </c>
      <c r="B4656" s="96" t="s">
        <v>531</v>
      </c>
      <c r="C4656" s="96" t="s">
        <v>8920</v>
      </c>
      <c r="D4656" s="96" t="s">
        <v>8926</v>
      </c>
      <c r="E4656" s="96" t="s">
        <v>3368</v>
      </c>
      <c r="F4656" s="96" t="s">
        <v>354</v>
      </c>
      <c r="G4656" s="576">
        <v>60</v>
      </c>
      <c r="H4656" s="576">
        <v>60</v>
      </c>
      <c r="I4656" s="576">
        <v>12</v>
      </c>
    </row>
    <row r="4657" spans="1:9" ht="15">
      <c r="A4657" s="96">
        <v>4649</v>
      </c>
      <c r="B4657" s="96" t="s">
        <v>592</v>
      </c>
      <c r="C4657" s="96" t="s">
        <v>8927</v>
      </c>
      <c r="D4657" s="96" t="s">
        <v>8928</v>
      </c>
      <c r="E4657" s="96" t="s">
        <v>3368</v>
      </c>
      <c r="F4657" s="96" t="s">
        <v>354</v>
      </c>
      <c r="G4657" s="576">
        <v>30</v>
      </c>
      <c r="H4657" s="576">
        <v>30</v>
      </c>
      <c r="I4657" s="576">
        <v>6</v>
      </c>
    </row>
    <row r="4658" spans="1:9" ht="15">
      <c r="A4658" s="96">
        <v>4650</v>
      </c>
      <c r="B4658" s="96" t="s">
        <v>3764</v>
      </c>
      <c r="C4658" s="96" t="s">
        <v>8929</v>
      </c>
      <c r="D4658" s="96" t="s">
        <v>8930</v>
      </c>
      <c r="E4658" s="96" t="s">
        <v>3370</v>
      </c>
      <c r="F4658" s="96" t="s">
        <v>354</v>
      </c>
      <c r="G4658" s="576">
        <v>375</v>
      </c>
      <c r="H4658" s="576">
        <v>375</v>
      </c>
      <c r="I4658" s="576">
        <v>75</v>
      </c>
    </row>
    <row r="4659" spans="1:9" ht="15">
      <c r="A4659" s="96">
        <v>4651</v>
      </c>
      <c r="B4659" s="96" t="s">
        <v>3933</v>
      </c>
      <c r="C4659" s="96" t="s">
        <v>1077</v>
      </c>
      <c r="D4659" s="96" t="s">
        <v>8931</v>
      </c>
      <c r="E4659" s="96" t="s">
        <v>3368</v>
      </c>
      <c r="F4659" s="96" t="s">
        <v>354</v>
      </c>
      <c r="G4659" s="576">
        <v>60</v>
      </c>
      <c r="H4659" s="576">
        <v>60</v>
      </c>
      <c r="I4659" s="576">
        <v>12</v>
      </c>
    </row>
    <row r="4660" spans="1:9" ht="15">
      <c r="A4660" s="96">
        <v>4652</v>
      </c>
      <c r="B4660" s="96" t="s">
        <v>517</v>
      </c>
      <c r="C4660" s="96" t="s">
        <v>6398</v>
      </c>
      <c r="D4660" s="96" t="s">
        <v>8932</v>
      </c>
      <c r="E4660" s="96" t="s">
        <v>3368</v>
      </c>
      <c r="F4660" s="96" t="s">
        <v>354</v>
      </c>
      <c r="G4660" s="576">
        <v>60</v>
      </c>
      <c r="H4660" s="576">
        <v>60</v>
      </c>
      <c r="I4660" s="576">
        <v>12</v>
      </c>
    </row>
    <row r="4661" spans="1:9" ht="15">
      <c r="A4661" s="96">
        <v>4653</v>
      </c>
      <c r="B4661" s="96" t="s">
        <v>533</v>
      </c>
      <c r="C4661" s="96" t="s">
        <v>8933</v>
      </c>
      <c r="D4661" s="96" t="s">
        <v>8934</v>
      </c>
      <c r="E4661" s="96" t="s">
        <v>3370</v>
      </c>
      <c r="F4661" s="96" t="s">
        <v>354</v>
      </c>
      <c r="G4661" s="576">
        <v>435</v>
      </c>
      <c r="H4661" s="576">
        <v>435</v>
      </c>
      <c r="I4661" s="576">
        <v>87</v>
      </c>
    </row>
    <row r="4662" spans="1:9" ht="15">
      <c r="A4662" s="96">
        <v>4654</v>
      </c>
      <c r="B4662" s="96" t="s">
        <v>3905</v>
      </c>
      <c r="C4662" s="96" t="s">
        <v>8658</v>
      </c>
      <c r="D4662" s="96" t="s">
        <v>8935</v>
      </c>
      <c r="E4662" s="96" t="s">
        <v>3368</v>
      </c>
      <c r="F4662" s="96" t="s">
        <v>354</v>
      </c>
      <c r="G4662" s="576">
        <v>60</v>
      </c>
      <c r="H4662" s="576">
        <v>60</v>
      </c>
      <c r="I4662" s="576">
        <v>12</v>
      </c>
    </row>
    <row r="4663" spans="1:9" ht="15">
      <c r="A4663" s="96">
        <v>4655</v>
      </c>
      <c r="B4663" s="96" t="s">
        <v>761</v>
      </c>
      <c r="C4663" s="96" t="s">
        <v>8936</v>
      </c>
      <c r="D4663" s="96" t="s">
        <v>8937</v>
      </c>
      <c r="E4663" s="96" t="s">
        <v>3368</v>
      </c>
      <c r="F4663" s="96" t="s">
        <v>354</v>
      </c>
      <c r="G4663" s="576">
        <v>60</v>
      </c>
      <c r="H4663" s="576">
        <v>60</v>
      </c>
      <c r="I4663" s="576">
        <v>12</v>
      </c>
    </row>
    <row r="4664" spans="1:9" ht="15">
      <c r="A4664" s="96">
        <v>4656</v>
      </c>
      <c r="B4664" s="96" t="s">
        <v>8938</v>
      </c>
      <c r="C4664" s="96" t="s">
        <v>5790</v>
      </c>
      <c r="D4664" s="96" t="s">
        <v>8939</v>
      </c>
      <c r="E4664" s="96" t="s">
        <v>3370</v>
      </c>
      <c r="F4664" s="96" t="s">
        <v>354</v>
      </c>
      <c r="G4664" s="576">
        <v>375</v>
      </c>
      <c r="H4664" s="576">
        <v>375</v>
      </c>
      <c r="I4664" s="576">
        <v>75</v>
      </c>
    </row>
    <row r="4665" spans="1:9" ht="15">
      <c r="A4665" s="96">
        <v>4657</v>
      </c>
      <c r="B4665" s="96" t="s">
        <v>924</v>
      </c>
      <c r="C4665" s="96" t="s">
        <v>8940</v>
      </c>
      <c r="D4665" s="96" t="s">
        <v>8941</v>
      </c>
      <c r="E4665" s="96" t="s">
        <v>3368</v>
      </c>
      <c r="F4665" s="96" t="s">
        <v>354</v>
      </c>
      <c r="G4665" s="576">
        <v>60</v>
      </c>
      <c r="H4665" s="576">
        <v>60</v>
      </c>
      <c r="I4665" s="576">
        <v>12</v>
      </c>
    </row>
    <row r="4666" spans="1:9" ht="15">
      <c r="A4666" s="96">
        <v>4658</v>
      </c>
      <c r="B4666" s="96" t="s">
        <v>8942</v>
      </c>
      <c r="C4666" s="96" t="s">
        <v>8943</v>
      </c>
      <c r="D4666" s="96" t="s">
        <v>8944</v>
      </c>
      <c r="E4666" s="96" t="s">
        <v>3368</v>
      </c>
      <c r="F4666" s="96" t="s">
        <v>354</v>
      </c>
      <c r="G4666" s="576">
        <v>60</v>
      </c>
      <c r="H4666" s="576">
        <v>60</v>
      </c>
      <c r="I4666" s="576">
        <v>12</v>
      </c>
    </row>
    <row r="4667" spans="1:9" ht="15">
      <c r="A4667" s="96">
        <v>4659</v>
      </c>
      <c r="B4667" s="96" t="s">
        <v>521</v>
      </c>
      <c r="C4667" s="96" t="s">
        <v>8801</v>
      </c>
      <c r="D4667" s="96" t="s">
        <v>8945</v>
      </c>
      <c r="E4667" s="96" t="s">
        <v>3368</v>
      </c>
      <c r="F4667" s="96" t="s">
        <v>354</v>
      </c>
      <c r="G4667" s="576">
        <v>60</v>
      </c>
      <c r="H4667" s="576">
        <v>60</v>
      </c>
      <c r="I4667" s="576">
        <v>12</v>
      </c>
    </row>
    <row r="4668" spans="1:9" ht="15">
      <c r="A4668" s="96">
        <v>4660</v>
      </c>
      <c r="B4668" s="96" t="s">
        <v>8946</v>
      </c>
      <c r="C4668" s="96" t="s">
        <v>8947</v>
      </c>
      <c r="D4668" s="96" t="s">
        <v>8948</v>
      </c>
      <c r="E4668" s="96" t="s">
        <v>3368</v>
      </c>
      <c r="F4668" s="96" t="s">
        <v>354</v>
      </c>
      <c r="G4668" s="576">
        <v>60</v>
      </c>
      <c r="H4668" s="576">
        <v>60</v>
      </c>
      <c r="I4668" s="576">
        <v>12</v>
      </c>
    </row>
    <row r="4669" spans="1:9" ht="15">
      <c r="A4669" s="96">
        <v>4661</v>
      </c>
      <c r="B4669" s="96" t="s">
        <v>565</v>
      </c>
      <c r="C4669" s="96" t="s">
        <v>5683</v>
      </c>
      <c r="D4669" s="96" t="s">
        <v>8949</v>
      </c>
      <c r="E4669" s="96" t="s">
        <v>3370</v>
      </c>
      <c r="F4669" s="96" t="s">
        <v>354</v>
      </c>
      <c r="G4669" s="576">
        <v>375</v>
      </c>
      <c r="H4669" s="576">
        <v>375</v>
      </c>
      <c r="I4669" s="576">
        <v>75</v>
      </c>
    </row>
    <row r="4670" spans="1:9" ht="15">
      <c r="A4670" s="96">
        <v>4662</v>
      </c>
      <c r="B4670" s="96" t="s">
        <v>4146</v>
      </c>
      <c r="C4670" s="96" t="s">
        <v>8950</v>
      </c>
      <c r="D4670" s="96" t="s">
        <v>8951</v>
      </c>
      <c r="E4670" s="96" t="s">
        <v>3368</v>
      </c>
      <c r="F4670" s="96" t="s">
        <v>354</v>
      </c>
      <c r="G4670" s="576">
        <v>60</v>
      </c>
      <c r="H4670" s="576">
        <v>60</v>
      </c>
      <c r="I4670" s="576">
        <v>12</v>
      </c>
    </row>
    <row r="4671" spans="1:9" ht="15">
      <c r="A4671" s="96">
        <v>4663</v>
      </c>
      <c r="B4671" s="96" t="s">
        <v>525</v>
      </c>
      <c r="C4671" s="96" t="s">
        <v>8952</v>
      </c>
      <c r="D4671" s="96" t="s">
        <v>8953</v>
      </c>
      <c r="E4671" s="96" t="s">
        <v>3370</v>
      </c>
      <c r="F4671" s="96" t="s">
        <v>354</v>
      </c>
      <c r="G4671" s="576">
        <v>375</v>
      </c>
      <c r="H4671" s="576">
        <v>375</v>
      </c>
      <c r="I4671" s="576">
        <v>75</v>
      </c>
    </row>
    <row r="4672" spans="1:9" ht="15">
      <c r="A4672" s="96">
        <v>4664</v>
      </c>
      <c r="B4672" s="96" t="s">
        <v>8954</v>
      </c>
      <c r="C4672" s="96" t="s">
        <v>8955</v>
      </c>
      <c r="D4672" s="96" t="s">
        <v>8956</v>
      </c>
      <c r="E4672" s="96" t="s">
        <v>3368</v>
      </c>
      <c r="F4672" s="96" t="s">
        <v>354</v>
      </c>
      <c r="G4672" s="576">
        <v>60</v>
      </c>
      <c r="H4672" s="576">
        <v>60</v>
      </c>
      <c r="I4672" s="576">
        <v>12</v>
      </c>
    </row>
    <row r="4673" spans="1:9" ht="15">
      <c r="A4673" s="96">
        <v>4665</v>
      </c>
      <c r="B4673" s="96" t="s">
        <v>4073</v>
      </c>
      <c r="C4673" s="96" t="s">
        <v>1077</v>
      </c>
      <c r="D4673" s="96" t="s">
        <v>8957</v>
      </c>
      <c r="E4673" s="96" t="s">
        <v>3368</v>
      </c>
      <c r="F4673" s="96" t="s">
        <v>354</v>
      </c>
      <c r="G4673" s="576">
        <v>60</v>
      </c>
      <c r="H4673" s="576">
        <v>60</v>
      </c>
      <c r="I4673" s="576">
        <v>12</v>
      </c>
    </row>
    <row r="4674" spans="1:9" ht="15">
      <c r="A4674" s="96">
        <v>4666</v>
      </c>
      <c r="B4674" s="96" t="s">
        <v>565</v>
      </c>
      <c r="C4674" s="96" t="s">
        <v>6343</v>
      </c>
      <c r="D4674" s="96" t="s">
        <v>8958</v>
      </c>
      <c r="E4674" s="96" t="s">
        <v>3370</v>
      </c>
      <c r="F4674" s="96" t="s">
        <v>354</v>
      </c>
      <c r="G4674" s="576">
        <v>375</v>
      </c>
      <c r="H4674" s="576">
        <v>375</v>
      </c>
      <c r="I4674" s="576">
        <v>75</v>
      </c>
    </row>
    <row r="4675" spans="1:9" ht="15">
      <c r="A4675" s="96">
        <v>4667</v>
      </c>
      <c r="B4675" s="96" t="s">
        <v>519</v>
      </c>
      <c r="C4675" s="96" t="s">
        <v>889</v>
      </c>
      <c r="D4675" s="96" t="s">
        <v>8959</v>
      </c>
      <c r="E4675" s="96" t="s">
        <v>3368</v>
      </c>
      <c r="F4675" s="96" t="s">
        <v>354</v>
      </c>
      <c r="G4675" s="576">
        <v>30</v>
      </c>
      <c r="H4675" s="576">
        <v>30</v>
      </c>
      <c r="I4675" s="576">
        <v>6</v>
      </c>
    </row>
    <row r="4676" spans="1:9" ht="15">
      <c r="A4676" s="96">
        <v>4668</v>
      </c>
      <c r="B4676" s="96" t="s">
        <v>511</v>
      </c>
      <c r="C4676" s="96" t="s">
        <v>8960</v>
      </c>
      <c r="D4676" s="96" t="s">
        <v>8961</v>
      </c>
      <c r="E4676" s="96" t="s">
        <v>3368</v>
      </c>
      <c r="F4676" s="96" t="s">
        <v>354</v>
      </c>
      <c r="G4676" s="576">
        <v>60</v>
      </c>
      <c r="H4676" s="576">
        <v>60</v>
      </c>
      <c r="I4676" s="576">
        <v>12</v>
      </c>
    </row>
    <row r="4677" spans="1:9" ht="15">
      <c r="A4677" s="96">
        <v>4669</v>
      </c>
      <c r="B4677" s="96" t="s">
        <v>778</v>
      </c>
      <c r="C4677" s="96" t="s">
        <v>918</v>
      </c>
      <c r="D4677" s="96" t="s">
        <v>8962</v>
      </c>
      <c r="E4677" s="96" t="s">
        <v>3370</v>
      </c>
      <c r="F4677" s="96" t="s">
        <v>354</v>
      </c>
      <c r="G4677" s="576">
        <v>375</v>
      </c>
      <c r="H4677" s="576">
        <v>375</v>
      </c>
      <c r="I4677" s="576">
        <v>75</v>
      </c>
    </row>
    <row r="4678" spans="1:9" ht="15">
      <c r="A4678" s="96">
        <v>4670</v>
      </c>
      <c r="B4678" s="96" t="s">
        <v>753</v>
      </c>
      <c r="C4678" s="96" t="s">
        <v>8963</v>
      </c>
      <c r="D4678" s="96" t="s">
        <v>8964</v>
      </c>
      <c r="E4678" s="96" t="s">
        <v>3370</v>
      </c>
      <c r="F4678" s="96" t="s">
        <v>354</v>
      </c>
      <c r="G4678" s="576">
        <v>187.5</v>
      </c>
      <c r="H4678" s="576">
        <v>187.5</v>
      </c>
      <c r="I4678" s="576">
        <v>37.5</v>
      </c>
    </row>
    <row r="4679" spans="1:9" ht="15">
      <c r="A4679" s="96">
        <v>4671</v>
      </c>
      <c r="B4679" s="96" t="s">
        <v>510</v>
      </c>
      <c r="C4679" s="96" t="s">
        <v>8927</v>
      </c>
      <c r="D4679" s="96" t="s">
        <v>8965</v>
      </c>
      <c r="E4679" s="96" t="s">
        <v>3368</v>
      </c>
      <c r="F4679" s="96" t="s">
        <v>354</v>
      </c>
      <c r="G4679" s="576">
        <v>60</v>
      </c>
      <c r="H4679" s="576">
        <v>60</v>
      </c>
      <c r="I4679" s="576">
        <v>12</v>
      </c>
    </row>
    <row r="4680" spans="1:9" ht="15">
      <c r="A4680" s="96">
        <v>4672</v>
      </c>
      <c r="B4680" s="96" t="s">
        <v>761</v>
      </c>
      <c r="C4680" s="96" t="s">
        <v>5151</v>
      </c>
      <c r="D4680" s="96" t="s">
        <v>8966</v>
      </c>
      <c r="E4680" s="96" t="s">
        <v>3368</v>
      </c>
      <c r="F4680" s="96" t="s">
        <v>354</v>
      </c>
      <c r="G4680" s="576">
        <v>60</v>
      </c>
      <c r="H4680" s="576">
        <v>60</v>
      </c>
      <c r="I4680" s="576">
        <v>12</v>
      </c>
    </row>
    <row r="4681" spans="1:9" ht="15">
      <c r="A4681" s="96">
        <v>4673</v>
      </c>
      <c r="B4681" s="96" t="s">
        <v>765</v>
      </c>
      <c r="C4681" s="96" t="s">
        <v>8967</v>
      </c>
      <c r="D4681" s="96" t="s">
        <v>8968</v>
      </c>
      <c r="E4681" s="96" t="s">
        <v>3368</v>
      </c>
      <c r="F4681" s="96" t="s">
        <v>354</v>
      </c>
      <c r="G4681" s="576">
        <v>60</v>
      </c>
      <c r="H4681" s="576">
        <v>60</v>
      </c>
      <c r="I4681" s="576">
        <v>12</v>
      </c>
    </row>
    <row r="4682" spans="1:9" ht="15">
      <c r="A4682" s="96">
        <v>4674</v>
      </c>
      <c r="B4682" s="96" t="s">
        <v>510</v>
      </c>
      <c r="C4682" s="96" t="s">
        <v>8969</v>
      </c>
      <c r="D4682" s="96" t="s">
        <v>8970</v>
      </c>
      <c r="E4682" s="96" t="s">
        <v>3368</v>
      </c>
      <c r="F4682" s="96" t="s">
        <v>354</v>
      </c>
      <c r="G4682" s="576">
        <v>60</v>
      </c>
      <c r="H4682" s="576">
        <v>60</v>
      </c>
      <c r="I4682" s="576">
        <v>12</v>
      </c>
    </row>
    <row r="4683" spans="1:9" ht="15">
      <c r="A4683" s="96">
        <v>4675</v>
      </c>
      <c r="B4683" s="96" t="s">
        <v>789</v>
      </c>
      <c r="C4683" s="96" t="s">
        <v>5615</v>
      </c>
      <c r="D4683" s="96" t="s">
        <v>8971</v>
      </c>
      <c r="E4683" s="96" t="s">
        <v>3368</v>
      </c>
      <c r="F4683" s="96" t="s">
        <v>354</v>
      </c>
      <c r="G4683" s="576">
        <v>60</v>
      </c>
      <c r="H4683" s="576">
        <v>60</v>
      </c>
      <c r="I4683" s="576">
        <v>12</v>
      </c>
    </row>
    <row r="4684" spans="1:9" ht="15">
      <c r="A4684" s="96">
        <v>4676</v>
      </c>
      <c r="B4684" s="96" t="s">
        <v>5065</v>
      </c>
      <c r="C4684" s="96" t="s">
        <v>4944</v>
      </c>
      <c r="D4684" s="96" t="s">
        <v>8972</v>
      </c>
      <c r="E4684" s="96" t="s">
        <v>3370</v>
      </c>
      <c r="F4684" s="96" t="s">
        <v>354</v>
      </c>
      <c r="G4684" s="576">
        <v>375</v>
      </c>
      <c r="H4684" s="576">
        <v>375</v>
      </c>
      <c r="I4684" s="576">
        <v>75</v>
      </c>
    </row>
    <row r="4685" spans="1:9" ht="15">
      <c r="A4685" s="96">
        <v>4677</v>
      </c>
      <c r="B4685" s="96" t="s">
        <v>521</v>
      </c>
      <c r="C4685" s="96" t="s">
        <v>8973</v>
      </c>
      <c r="D4685" s="96" t="s">
        <v>8974</v>
      </c>
      <c r="E4685" s="96" t="s">
        <v>3370</v>
      </c>
      <c r="F4685" s="96" t="s">
        <v>354</v>
      </c>
      <c r="G4685" s="576">
        <v>375</v>
      </c>
      <c r="H4685" s="576">
        <v>375</v>
      </c>
      <c r="I4685" s="576">
        <v>75</v>
      </c>
    </row>
    <row r="4686" spans="1:9" ht="15">
      <c r="A4686" s="96">
        <v>4678</v>
      </c>
      <c r="B4686" s="96" t="s">
        <v>781</v>
      </c>
      <c r="C4686" s="96" t="s">
        <v>889</v>
      </c>
      <c r="D4686" s="96" t="s">
        <v>8975</v>
      </c>
      <c r="E4686" s="96" t="s">
        <v>3368</v>
      </c>
      <c r="F4686" s="96" t="s">
        <v>354</v>
      </c>
      <c r="G4686" s="576">
        <v>60</v>
      </c>
      <c r="H4686" s="576">
        <v>60</v>
      </c>
      <c r="I4686" s="576">
        <v>12</v>
      </c>
    </row>
    <row r="4687" spans="1:9" ht="15">
      <c r="A4687" s="96">
        <v>4679</v>
      </c>
      <c r="B4687" s="96" t="s">
        <v>746</v>
      </c>
      <c r="C4687" s="96" t="s">
        <v>6117</v>
      </c>
      <c r="D4687" s="96" t="s">
        <v>8976</v>
      </c>
      <c r="E4687" s="96" t="s">
        <v>3368</v>
      </c>
      <c r="F4687" s="96" t="s">
        <v>354</v>
      </c>
      <c r="G4687" s="576">
        <v>60</v>
      </c>
      <c r="H4687" s="576">
        <v>60</v>
      </c>
      <c r="I4687" s="576">
        <v>12</v>
      </c>
    </row>
    <row r="4688" spans="1:9" ht="15">
      <c r="A4688" s="96">
        <v>4680</v>
      </c>
      <c r="B4688" s="96" t="s">
        <v>8719</v>
      </c>
      <c r="C4688" s="96" t="s">
        <v>917</v>
      </c>
      <c r="D4688" s="96" t="s">
        <v>8977</v>
      </c>
      <c r="E4688" s="96" t="s">
        <v>3370</v>
      </c>
      <c r="F4688" s="96" t="s">
        <v>354</v>
      </c>
      <c r="G4688" s="576">
        <v>187.5</v>
      </c>
      <c r="H4688" s="576">
        <v>187.5</v>
      </c>
      <c r="I4688" s="576">
        <v>37.5</v>
      </c>
    </row>
    <row r="4689" spans="1:9" ht="15">
      <c r="A4689" s="96">
        <v>4681</v>
      </c>
      <c r="B4689" s="96" t="s">
        <v>510</v>
      </c>
      <c r="C4689" s="96" t="s">
        <v>8978</v>
      </c>
      <c r="D4689" s="96" t="s">
        <v>8979</v>
      </c>
      <c r="E4689" s="96" t="s">
        <v>3368</v>
      </c>
      <c r="F4689" s="96" t="s">
        <v>354</v>
      </c>
      <c r="G4689" s="576">
        <v>60</v>
      </c>
      <c r="H4689" s="576">
        <v>60</v>
      </c>
      <c r="I4689" s="576">
        <v>12</v>
      </c>
    </row>
    <row r="4690" spans="1:9" ht="15">
      <c r="A4690" s="96">
        <v>4682</v>
      </c>
      <c r="B4690" s="96" t="s">
        <v>510</v>
      </c>
      <c r="C4690" s="96" t="s">
        <v>8643</v>
      </c>
      <c r="D4690" s="96" t="s">
        <v>8980</v>
      </c>
      <c r="E4690" s="96" t="s">
        <v>3370</v>
      </c>
      <c r="F4690" s="96" t="s">
        <v>354</v>
      </c>
      <c r="G4690" s="576">
        <v>375</v>
      </c>
      <c r="H4690" s="576">
        <v>375</v>
      </c>
      <c r="I4690" s="576">
        <v>75</v>
      </c>
    </row>
    <row r="4691" spans="1:9" ht="15">
      <c r="A4691" s="96">
        <v>4683</v>
      </c>
      <c r="B4691" s="96" t="s">
        <v>8981</v>
      </c>
      <c r="C4691" s="96" t="s">
        <v>8982</v>
      </c>
      <c r="D4691" s="96" t="s">
        <v>8983</v>
      </c>
      <c r="E4691" s="96" t="s">
        <v>3368</v>
      </c>
      <c r="F4691" s="96" t="s">
        <v>354</v>
      </c>
      <c r="G4691" s="576">
        <v>60</v>
      </c>
      <c r="H4691" s="576">
        <v>60</v>
      </c>
      <c r="I4691" s="576">
        <v>12</v>
      </c>
    </row>
    <row r="4692" spans="1:9" ht="15">
      <c r="A4692" s="96">
        <v>4684</v>
      </c>
      <c r="B4692" s="96" t="s">
        <v>3865</v>
      </c>
      <c r="C4692" s="96" t="s">
        <v>1077</v>
      </c>
      <c r="D4692" s="96" t="s">
        <v>8984</v>
      </c>
      <c r="E4692" s="96" t="s">
        <v>3368</v>
      </c>
      <c r="F4692" s="96" t="s">
        <v>354</v>
      </c>
      <c r="G4692" s="576">
        <v>60</v>
      </c>
      <c r="H4692" s="576">
        <v>60</v>
      </c>
      <c r="I4692" s="576">
        <v>12</v>
      </c>
    </row>
    <row r="4693" spans="1:9" ht="15">
      <c r="A4693" s="96">
        <v>4685</v>
      </c>
      <c r="B4693" s="96" t="s">
        <v>623</v>
      </c>
      <c r="C4693" s="96" t="s">
        <v>3472</v>
      </c>
      <c r="D4693" s="96" t="s">
        <v>8985</v>
      </c>
      <c r="E4693" s="96" t="s">
        <v>3368</v>
      </c>
      <c r="F4693" s="96" t="s">
        <v>354</v>
      </c>
      <c r="G4693" s="576">
        <v>60</v>
      </c>
      <c r="H4693" s="576">
        <v>60</v>
      </c>
      <c r="I4693" s="576">
        <v>12</v>
      </c>
    </row>
    <row r="4694" spans="1:9" ht="15">
      <c r="A4694" s="96">
        <v>4686</v>
      </c>
      <c r="B4694" s="96" t="s">
        <v>510</v>
      </c>
      <c r="C4694" s="96" t="s">
        <v>927</v>
      </c>
      <c r="D4694" s="96" t="s">
        <v>8986</v>
      </c>
      <c r="E4694" s="96" t="s">
        <v>3368</v>
      </c>
      <c r="F4694" s="96" t="s">
        <v>354</v>
      </c>
      <c r="G4694" s="576">
        <v>60</v>
      </c>
      <c r="H4694" s="576">
        <v>60</v>
      </c>
      <c r="I4694" s="576">
        <v>12</v>
      </c>
    </row>
    <row r="4695" spans="1:9" ht="15">
      <c r="A4695" s="96">
        <v>4687</v>
      </c>
      <c r="B4695" s="96" t="s">
        <v>931</v>
      </c>
      <c r="C4695" s="96" t="s">
        <v>3917</v>
      </c>
      <c r="D4695" s="96" t="s">
        <v>8987</v>
      </c>
      <c r="E4695" s="96" t="s">
        <v>3368</v>
      </c>
      <c r="F4695" s="96" t="s">
        <v>354</v>
      </c>
      <c r="G4695" s="576">
        <v>60</v>
      </c>
      <c r="H4695" s="576">
        <v>60</v>
      </c>
      <c r="I4695" s="576">
        <v>12</v>
      </c>
    </row>
    <row r="4696" spans="1:9" ht="15">
      <c r="A4696" s="96">
        <v>4688</v>
      </c>
      <c r="B4696" s="96" t="s">
        <v>5410</v>
      </c>
      <c r="C4696" s="96" t="s">
        <v>1147</v>
      </c>
      <c r="D4696" s="96" t="s">
        <v>8988</v>
      </c>
      <c r="E4696" s="96" t="s">
        <v>3368</v>
      </c>
      <c r="F4696" s="96" t="s">
        <v>354</v>
      </c>
      <c r="G4696" s="576">
        <v>60</v>
      </c>
      <c r="H4696" s="576">
        <v>60</v>
      </c>
      <c r="I4696" s="576">
        <v>12</v>
      </c>
    </row>
    <row r="4697" spans="1:9" ht="15">
      <c r="A4697" s="96">
        <v>4689</v>
      </c>
      <c r="B4697" s="96" t="s">
        <v>3764</v>
      </c>
      <c r="C4697" s="96" t="s">
        <v>6049</v>
      </c>
      <c r="D4697" s="96" t="s">
        <v>8989</v>
      </c>
      <c r="E4697" s="96" t="s">
        <v>3368</v>
      </c>
      <c r="F4697" s="96" t="s">
        <v>354</v>
      </c>
      <c r="G4697" s="576">
        <v>60</v>
      </c>
      <c r="H4697" s="576">
        <v>60</v>
      </c>
      <c r="I4697" s="576">
        <v>12</v>
      </c>
    </row>
    <row r="4698" spans="1:9" ht="15">
      <c r="A4698" s="96">
        <v>4690</v>
      </c>
      <c r="B4698" s="96" t="s">
        <v>510</v>
      </c>
      <c r="C4698" s="96" t="s">
        <v>8990</v>
      </c>
      <c r="D4698" s="96" t="s">
        <v>8991</v>
      </c>
      <c r="E4698" s="96" t="s">
        <v>3368</v>
      </c>
      <c r="F4698" s="96" t="s">
        <v>354</v>
      </c>
      <c r="G4698" s="576">
        <v>60</v>
      </c>
      <c r="H4698" s="576">
        <v>60</v>
      </c>
      <c r="I4698" s="576">
        <v>12</v>
      </c>
    </row>
    <row r="4699" spans="1:9" ht="15">
      <c r="A4699" s="96">
        <v>4691</v>
      </c>
      <c r="B4699" s="96" t="s">
        <v>510</v>
      </c>
      <c r="C4699" s="96" t="s">
        <v>593</v>
      </c>
      <c r="D4699" s="96" t="s">
        <v>8992</v>
      </c>
      <c r="E4699" s="96" t="s">
        <v>3370</v>
      </c>
      <c r="F4699" s="96" t="s">
        <v>354</v>
      </c>
      <c r="G4699" s="576">
        <v>375</v>
      </c>
      <c r="H4699" s="576">
        <v>375</v>
      </c>
      <c r="I4699" s="576">
        <v>75</v>
      </c>
    </row>
    <row r="4700" spans="1:9" ht="15">
      <c r="A4700" s="96">
        <v>4692</v>
      </c>
      <c r="B4700" s="96" t="s">
        <v>614</v>
      </c>
      <c r="C4700" s="96" t="s">
        <v>4944</v>
      </c>
      <c r="D4700" s="96" t="s">
        <v>8993</v>
      </c>
      <c r="E4700" s="96" t="s">
        <v>3368</v>
      </c>
      <c r="F4700" s="96" t="s">
        <v>354</v>
      </c>
      <c r="G4700" s="576">
        <v>60</v>
      </c>
      <c r="H4700" s="576">
        <v>60</v>
      </c>
      <c r="I4700" s="576">
        <v>12</v>
      </c>
    </row>
    <row r="4701" spans="1:9" ht="15">
      <c r="A4701" s="96">
        <v>4693</v>
      </c>
      <c r="B4701" s="96" t="s">
        <v>3877</v>
      </c>
      <c r="C4701" s="96" t="s">
        <v>8955</v>
      </c>
      <c r="D4701" s="96" t="s">
        <v>8994</v>
      </c>
      <c r="E4701" s="96" t="s">
        <v>3370</v>
      </c>
      <c r="F4701" s="96" t="s">
        <v>354</v>
      </c>
      <c r="G4701" s="576">
        <v>375</v>
      </c>
      <c r="H4701" s="576">
        <v>375</v>
      </c>
      <c r="I4701" s="576">
        <v>75</v>
      </c>
    </row>
    <row r="4702" spans="1:9" ht="15">
      <c r="A4702" s="96">
        <v>4694</v>
      </c>
      <c r="B4702" s="96" t="s">
        <v>545</v>
      </c>
      <c r="C4702" s="96" t="s">
        <v>8995</v>
      </c>
      <c r="D4702" s="96" t="s">
        <v>8996</v>
      </c>
      <c r="E4702" s="96" t="s">
        <v>3370</v>
      </c>
      <c r="F4702" s="96" t="s">
        <v>354</v>
      </c>
      <c r="G4702" s="576">
        <v>375</v>
      </c>
      <c r="H4702" s="576">
        <v>375</v>
      </c>
      <c r="I4702" s="576">
        <v>75</v>
      </c>
    </row>
    <row r="4703" spans="1:9" ht="15">
      <c r="A4703" s="96">
        <v>4695</v>
      </c>
      <c r="B4703" s="96" t="s">
        <v>731</v>
      </c>
      <c r="C4703" s="96" t="s">
        <v>807</v>
      </c>
      <c r="D4703" s="96" t="s">
        <v>8997</v>
      </c>
      <c r="E4703" s="96" t="s">
        <v>3370</v>
      </c>
      <c r="F4703" s="96" t="s">
        <v>354</v>
      </c>
      <c r="G4703" s="576">
        <v>375</v>
      </c>
      <c r="H4703" s="576">
        <v>375</v>
      </c>
      <c r="I4703" s="576">
        <v>75</v>
      </c>
    </row>
    <row r="4704" spans="1:9" ht="15">
      <c r="A4704" s="96">
        <v>4696</v>
      </c>
      <c r="B4704" s="96" t="s">
        <v>3570</v>
      </c>
      <c r="C4704" s="96" t="s">
        <v>8998</v>
      </c>
      <c r="D4704" s="96" t="s">
        <v>8999</v>
      </c>
      <c r="E4704" s="96" t="s">
        <v>3370</v>
      </c>
      <c r="F4704" s="96" t="s">
        <v>354</v>
      </c>
      <c r="G4704" s="576">
        <v>375</v>
      </c>
      <c r="H4704" s="576">
        <v>375</v>
      </c>
      <c r="I4704" s="576">
        <v>75</v>
      </c>
    </row>
    <row r="4705" spans="1:9" ht="15">
      <c r="A4705" s="96">
        <v>4697</v>
      </c>
      <c r="B4705" s="96" t="s">
        <v>582</v>
      </c>
      <c r="C4705" s="96" t="s">
        <v>823</v>
      </c>
      <c r="D4705" s="96" t="s">
        <v>9000</v>
      </c>
      <c r="E4705" s="96" t="s">
        <v>3368</v>
      </c>
      <c r="F4705" s="96" t="s">
        <v>354</v>
      </c>
      <c r="G4705" s="576">
        <v>60</v>
      </c>
      <c r="H4705" s="576">
        <v>60</v>
      </c>
      <c r="I4705" s="576">
        <v>12</v>
      </c>
    </row>
    <row r="4706" spans="1:9" ht="15">
      <c r="A4706" s="96">
        <v>4698</v>
      </c>
      <c r="B4706" s="96" t="s">
        <v>3949</v>
      </c>
      <c r="C4706" s="96" t="s">
        <v>859</v>
      </c>
      <c r="D4706" s="96" t="s">
        <v>9001</v>
      </c>
      <c r="E4706" s="96" t="s">
        <v>3370</v>
      </c>
      <c r="F4706" s="96" t="s">
        <v>354</v>
      </c>
      <c r="G4706" s="576">
        <v>375</v>
      </c>
      <c r="H4706" s="576">
        <v>375</v>
      </c>
      <c r="I4706" s="576">
        <v>75</v>
      </c>
    </row>
    <row r="4707" spans="1:9" ht="15">
      <c r="A4707" s="96">
        <v>4699</v>
      </c>
      <c r="B4707" s="96" t="s">
        <v>4344</v>
      </c>
      <c r="C4707" s="96" t="s">
        <v>9002</v>
      </c>
      <c r="D4707" s="96" t="s">
        <v>9003</v>
      </c>
      <c r="E4707" s="96" t="s">
        <v>3370</v>
      </c>
      <c r="F4707" s="96" t="s">
        <v>354</v>
      </c>
      <c r="G4707" s="576">
        <v>375</v>
      </c>
      <c r="H4707" s="576">
        <v>375</v>
      </c>
      <c r="I4707" s="576">
        <v>75</v>
      </c>
    </row>
    <row r="4708" spans="1:9" ht="15">
      <c r="A4708" s="96">
        <v>4700</v>
      </c>
      <c r="B4708" s="96" t="s">
        <v>4174</v>
      </c>
      <c r="C4708" s="96" t="s">
        <v>806</v>
      </c>
      <c r="D4708" s="96" t="s">
        <v>9004</v>
      </c>
      <c r="E4708" s="96" t="s">
        <v>3370</v>
      </c>
      <c r="F4708" s="96" t="s">
        <v>354</v>
      </c>
      <c r="G4708" s="576">
        <v>375</v>
      </c>
      <c r="H4708" s="576">
        <v>375</v>
      </c>
      <c r="I4708" s="576">
        <v>75</v>
      </c>
    </row>
    <row r="4709" spans="1:9" ht="15">
      <c r="A4709" s="96">
        <v>4701</v>
      </c>
      <c r="B4709" s="96" t="s">
        <v>586</v>
      </c>
      <c r="C4709" s="96" t="s">
        <v>621</v>
      </c>
      <c r="D4709" s="96" t="s">
        <v>9005</v>
      </c>
      <c r="E4709" s="96" t="s">
        <v>3762</v>
      </c>
      <c r="F4709" s="96" t="s">
        <v>354</v>
      </c>
      <c r="G4709" s="576">
        <v>2875</v>
      </c>
      <c r="H4709" s="576">
        <v>2875</v>
      </c>
      <c r="I4709" s="576">
        <v>575</v>
      </c>
    </row>
    <row r="4710" spans="1:9" ht="15">
      <c r="A4710" s="96">
        <v>4702</v>
      </c>
      <c r="B4710" s="96" t="s">
        <v>536</v>
      </c>
      <c r="C4710" s="96" t="s">
        <v>9006</v>
      </c>
      <c r="D4710" s="96" t="s">
        <v>9007</v>
      </c>
      <c r="E4710" s="96" t="s">
        <v>3370</v>
      </c>
      <c r="F4710" s="96" t="s">
        <v>354</v>
      </c>
      <c r="G4710" s="576">
        <v>375</v>
      </c>
      <c r="H4710" s="576">
        <v>375</v>
      </c>
      <c r="I4710" s="576">
        <v>75</v>
      </c>
    </row>
    <row r="4711" spans="1:9" ht="15">
      <c r="A4711" s="96">
        <v>4703</v>
      </c>
      <c r="B4711" s="96" t="s">
        <v>4224</v>
      </c>
      <c r="C4711" s="96" t="s">
        <v>859</v>
      </c>
      <c r="D4711" s="96" t="s">
        <v>9008</v>
      </c>
      <c r="E4711" s="96" t="s">
        <v>3368</v>
      </c>
      <c r="F4711" s="96" t="s">
        <v>354</v>
      </c>
      <c r="G4711" s="576">
        <v>60</v>
      </c>
      <c r="H4711" s="576">
        <v>60</v>
      </c>
      <c r="I4711" s="576">
        <v>12</v>
      </c>
    </row>
    <row r="4712" spans="1:9" ht="15">
      <c r="A4712" s="96">
        <v>4704</v>
      </c>
      <c r="B4712" s="96" t="s">
        <v>6596</v>
      </c>
      <c r="C4712" s="96" t="s">
        <v>3505</v>
      </c>
      <c r="D4712" s="96" t="s">
        <v>9009</v>
      </c>
      <c r="E4712" s="96" t="s">
        <v>3368</v>
      </c>
      <c r="F4712" s="96" t="s">
        <v>354</v>
      </c>
      <c r="G4712" s="576">
        <v>60</v>
      </c>
      <c r="H4712" s="576">
        <v>60</v>
      </c>
      <c r="I4712" s="576">
        <v>12</v>
      </c>
    </row>
    <row r="4713" spans="1:9" ht="15">
      <c r="A4713" s="96">
        <v>4705</v>
      </c>
      <c r="B4713" s="96" t="s">
        <v>6596</v>
      </c>
      <c r="C4713" s="96" t="s">
        <v>9010</v>
      </c>
      <c r="D4713" s="96" t="s">
        <v>9011</v>
      </c>
      <c r="E4713" s="96" t="s">
        <v>3368</v>
      </c>
      <c r="F4713" s="96" t="s">
        <v>354</v>
      </c>
      <c r="G4713" s="576">
        <v>60</v>
      </c>
      <c r="H4713" s="576">
        <v>60</v>
      </c>
      <c r="I4713" s="576">
        <v>12</v>
      </c>
    </row>
    <row r="4714" spans="1:9" ht="15">
      <c r="A4714" s="96">
        <v>4706</v>
      </c>
      <c r="B4714" s="96" t="s">
        <v>3831</v>
      </c>
      <c r="C4714" s="96" t="s">
        <v>811</v>
      </c>
      <c r="D4714" s="96" t="s">
        <v>9012</v>
      </c>
      <c r="E4714" s="96" t="s">
        <v>3370</v>
      </c>
      <c r="F4714" s="96" t="s">
        <v>354</v>
      </c>
      <c r="G4714" s="576">
        <v>375</v>
      </c>
      <c r="H4714" s="576">
        <v>375</v>
      </c>
      <c r="I4714" s="576">
        <v>75</v>
      </c>
    </row>
    <row r="4715" spans="1:9" ht="15">
      <c r="A4715" s="96">
        <v>4707</v>
      </c>
      <c r="B4715" s="96" t="s">
        <v>584</v>
      </c>
      <c r="C4715" s="96" t="s">
        <v>811</v>
      </c>
      <c r="D4715" s="96" t="s">
        <v>9013</v>
      </c>
      <c r="E4715" s="96" t="s">
        <v>3368</v>
      </c>
      <c r="F4715" s="96" t="s">
        <v>354</v>
      </c>
      <c r="G4715" s="576">
        <v>60</v>
      </c>
      <c r="H4715" s="576">
        <v>60</v>
      </c>
      <c r="I4715" s="576">
        <v>12</v>
      </c>
    </row>
    <row r="4716" spans="1:9" ht="15">
      <c r="A4716" s="96">
        <v>4708</v>
      </c>
      <c r="B4716" s="96" t="s">
        <v>3971</v>
      </c>
      <c r="C4716" s="96" t="s">
        <v>4916</v>
      </c>
      <c r="D4716" s="96" t="s">
        <v>9014</v>
      </c>
      <c r="E4716" s="96" t="s">
        <v>3368</v>
      </c>
      <c r="F4716" s="96" t="s">
        <v>354</v>
      </c>
      <c r="G4716" s="576">
        <v>60</v>
      </c>
      <c r="H4716" s="576">
        <v>60</v>
      </c>
      <c r="I4716" s="576">
        <v>12</v>
      </c>
    </row>
    <row r="4717" spans="1:9" ht="15">
      <c r="A4717" s="96">
        <v>4709</v>
      </c>
      <c r="B4717" s="96" t="s">
        <v>582</v>
      </c>
      <c r="C4717" s="96" t="s">
        <v>3518</v>
      </c>
      <c r="D4717" s="96" t="s">
        <v>9015</v>
      </c>
      <c r="E4717" s="96" t="s">
        <v>3368</v>
      </c>
      <c r="F4717" s="96" t="s">
        <v>354</v>
      </c>
      <c r="G4717" s="576">
        <v>60</v>
      </c>
      <c r="H4717" s="576">
        <v>60</v>
      </c>
      <c r="I4717" s="576">
        <v>12</v>
      </c>
    </row>
    <row r="4718" spans="1:9" ht="15">
      <c r="A4718" s="96">
        <v>4710</v>
      </c>
      <c r="B4718" s="96" t="s">
        <v>594</v>
      </c>
      <c r="C4718" s="96" t="s">
        <v>622</v>
      </c>
      <c r="D4718" s="96" t="s">
        <v>9016</v>
      </c>
      <c r="E4718" s="96" t="s">
        <v>3760</v>
      </c>
      <c r="F4718" s="96" t="s">
        <v>354</v>
      </c>
      <c r="G4718" s="576">
        <v>2250</v>
      </c>
      <c r="H4718" s="576">
        <v>2250</v>
      </c>
      <c r="I4718" s="576">
        <v>450</v>
      </c>
    </row>
    <row r="4719" spans="1:9" ht="15">
      <c r="A4719" s="96">
        <v>4711</v>
      </c>
      <c r="B4719" s="96" t="s">
        <v>508</v>
      </c>
      <c r="C4719" s="96" t="s">
        <v>874</v>
      </c>
      <c r="D4719" s="96" t="s">
        <v>9017</v>
      </c>
      <c r="E4719" s="96" t="s">
        <v>3368</v>
      </c>
      <c r="F4719" s="96" t="s">
        <v>354</v>
      </c>
      <c r="G4719" s="576">
        <v>60</v>
      </c>
      <c r="H4719" s="576">
        <v>60</v>
      </c>
      <c r="I4719" s="576">
        <v>12</v>
      </c>
    </row>
    <row r="4720" spans="1:9" ht="15">
      <c r="A4720" s="96">
        <v>4712</v>
      </c>
      <c r="B4720" s="96" t="s">
        <v>505</v>
      </c>
      <c r="C4720" s="96" t="s">
        <v>9018</v>
      </c>
      <c r="D4720" s="96" t="s">
        <v>9019</v>
      </c>
      <c r="E4720" s="96" t="s">
        <v>3368</v>
      </c>
      <c r="F4720" s="96" t="s">
        <v>354</v>
      </c>
      <c r="G4720" s="576">
        <v>60</v>
      </c>
      <c r="H4720" s="576">
        <v>60</v>
      </c>
      <c r="I4720" s="576">
        <v>12</v>
      </c>
    </row>
    <row r="4721" spans="1:9" ht="15">
      <c r="A4721" s="96">
        <v>4713</v>
      </c>
      <c r="B4721" s="96" t="s">
        <v>620</v>
      </c>
      <c r="C4721" s="96" t="s">
        <v>3516</v>
      </c>
      <c r="D4721" s="96" t="s">
        <v>9020</v>
      </c>
      <c r="E4721" s="96" t="s">
        <v>3758</v>
      </c>
      <c r="F4721" s="96" t="s">
        <v>354</v>
      </c>
      <c r="G4721" s="576">
        <v>3900</v>
      </c>
      <c r="H4721" s="576">
        <v>3900</v>
      </c>
      <c r="I4721" s="576">
        <v>780</v>
      </c>
    </row>
    <row r="4722" spans="1:9" ht="15">
      <c r="A4722" s="96">
        <v>4714</v>
      </c>
      <c r="B4722" s="96" t="s">
        <v>9021</v>
      </c>
      <c r="C4722" s="96" t="s">
        <v>9022</v>
      </c>
      <c r="D4722" s="96" t="s">
        <v>9023</v>
      </c>
      <c r="E4722" s="96" t="s">
        <v>3368</v>
      </c>
      <c r="F4722" s="96" t="s">
        <v>354</v>
      </c>
      <c r="G4722" s="576">
        <v>60</v>
      </c>
      <c r="H4722" s="576">
        <v>60</v>
      </c>
      <c r="I4722" s="576">
        <v>12</v>
      </c>
    </row>
    <row r="4723" spans="1:9" ht="15">
      <c r="A4723" s="96">
        <v>4715</v>
      </c>
      <c r="B4723" s="96" t="s">
        <v>810</v>
      </c>
      <c r="C4723" s="96" t="s">
        <v>604</v>
      </c>
      <c r="D4723" s="96" t="s">
        <v>9024</v>
      </c>
      <c r="E4723" s="96" t="s">
        <v>3370</v>
      </c>
      <c r="F4723" s="96" t="s">
        <v>354</v>
      </c>
      <c r="G4723" s="576">
        <v>375</v>
      </c>
      <c r="H4723" s="576">
        <v>375</v>
      </c>
      <c r="I4723" s="576">
        <v>75</v>
      </c>
    </row>
    <row r="4724" spans="1:9" ht="15">
      <c r="A4724" s="96">
        <v>4716</v>
      </c>
      <c r="B4724" s="96" t="s">
        <v>505</v>
      </c>
      <c r="C4724" s="96" t="s">
        <v>657</v>
      </c>
      <c r="D4724" s="96" t="s">
        <v>9025</v>
      </c>
      <c r="E4724" s="96" t="s">
        <v>3370</v>
      </c>
      <c r="F4724" s="96" t="s">
        <v>354</v>
      </c>
      <c r="G4724" s="576">
        <v>375</v>
      </c>
      <c r="H4724" s="576">
        <v>375</v>
      </c>
      <c r="I4724" s="576">
        <v>75</v>
      </c>
    </row>
    <row r="4725" spans="1:9" ht="15">
      <c r="A4725" s="96">
        <v>4717</v>
      </c>
      <c r="B4725" s="96" t="s">
        <v>9026</v>
      </c>
      <c r="C4725" s="96" t="s">
        <v>760</v>
      </c>
      <c r="D4725" s="96" t="s">
        <v>9027</v>
      </c>
      <c r="E4725" s="96" t="s">
        <v>3368</v>
      </c>
      <c r="F4725" s="96" t="s">
        <v>354</v>
      </c>
      <c r="G4725" s="576">
        <v>60</v>
      </c>
      <c r="H4725" s="576">
        <v>60</v>
      </c>
      <c r="I4725" s="576">
        <v>12</v>
      </c>
    </row>
    <row r="4726" spans="1:9" ht="15">
      <c r="A4726" s="96">
        <v>4718</v>
      </c>
      <c r="B4726" s="96" t="s">
        <v>784</v>
      </c>
      <c r="C4726" s="96" t="s">
        <v>3502</v>
      </c>
      <c r="D4726" s="96" t="s">
        <v>9028</v>
      </c>
      <c r="E4726" s="96" t="s">
        <v>3368</v>
      </c>
      <c r="F4726" s="96" t="s">
        <v>354</v>
      </c>
      <c r="G4726" s="576">
        <v>60</v>
      </c>
      <c r="H4726" s="576">
        <v>60</v>
      </c>
      <c r="I4726" s="576">
        <v>12</v>
      </c>
    </row>
    <row r="4727" spans="1:9" ht="15">
      <c r="A4727" s="96">
        <v>4719</v>
      </c>
      <c r="B4727" s="96" t="s">
        <v>9029</v>
      </c>
      <c r="C4727" s="96" t="s">
        <v>618</v>
      </c>
      <c r="D4727" s="96" t="s">
        <v>9030</v>
      </c>
      <c r="E4727" s="96" t="s">
        <v>3368</v>
      </c>
      <c r="F4727" s="96" t="s">
        <v>354</v>
      </c>
      <c r="G4727" s="576">
        <v>60</v>
      </c>
      <c r="H4727" s="576">
        <v>60</v>
      </c>
      <c r="I4727" s="576">
        <v>12</v>
      </c>
    </row>
    <row r="4728" spans="1:9" ht="15">
      <c r="A4728" s="96">
        <v>4720</v>
      </c>
      <c r="B4728" s="96" t="s">
        <v>3667</v>
      </c>
      <c r="C4728" s="96" t="s">
        <v>804</v>
      </c>
      <c r="D4728" s="96" t="s">
        <v>9031</v>
      </c>
      <c r="E4728" s="96" t="s">
        <v>3370</v>
      </c>
      <c r="F4728" s="96" t="s">
        <v>354</v>
      </c>
      <c r="G4728" s="576">
        <v>375</v>
      </c>
      <c r="H4728" s="576">
        <v>375</v>
      </c>
      <c r="I4728" s="576">
        <v>75</v>
      </c>
    </row>
    <row r="4729" spans="1:9" ht="15">
      <c r="A4729" s="96">
        <v>4721</v>
      </c>
      <c r="B4729" s="96" t="s">
        <v>737</v>
      </c>
      <c r="C4729" s="96" t="s">
        <v>804</v>
      </c>
      <c r="D4729" s="96" t="s">
        <v>9032</v>
      </c>
      <c r="E4729" s="96" t="s">
        <v>3368</v>
      </c>
      <c r="F4729" s="96" t="s">
        <v>354</v>
      </c>
      <c r="G4729" s="576">
        <v>60</v>
      </c>
      <c r="H4729" s="576">
        <v>60</v>
      </c>
      <c r="I4729" s="576">
        <v>12</v>
      </c>
    </row>
    <row r="4730" spans="1:9" ht="15">
      <c r="A4730" s="96">
        <v>4722</v>
      </c>
      <c r="B4730" s="96" t="s">
        <v>9033</v>
      </c>
      <c r="C4730" s="96" t="s">
        <v>859</v>
      </c>
      <c r="D4730" s="96" t="s">
        <v>9034</v>
      </c>
      <c r="E4730" s="96" t="s">
        <v>3368</v>
      </c>
      <c r="F4730" s="96" t="s">
        <v>354</v>
      </c>
      <c r="G4730" s="576">
        <v>60</v>
      </c>
      <c r="H4730" s="576">
        <v>60</v>
      </c>
      <c r="I4730" s="576">
        <v>12</v>
      </c>
    </row>
    <row r="4731" spans="1:9" ht="15">
      <c r="A4731" s="96">
        <v>4723</v>
      </c>
      <c r="B4731" s="96" t="s">
        <v>803</v>
      </c>
      <c r="C4731" s="96" t="s">
        <v>657</v>
      </c>
      <c r="D4731" s="96" t="s">
        <v>9035</v>
      </c>
      <c r="E4731" s="96" t="s">
        <v>3370</v>
      </c>
      <c r="F4731" s="96" t="s">
        <v>354</v>
      </c>
      <c r="G4731" s="576">
        <v>375</v>
      </c>
      <c r="H4731" s="576">
        <v>375</v>
      </c>
      <c r="I4731" s="576">
        <v>75</v>
      </c>
    </row>
    <row r="4732" spans="1:9" ht="15">
      <c r="A4732" s="96">
        <v>4724</v>
      </c>
      <c r="B4732" s="96" t="s">
        <v>799</v>
      </c>
      <c r="C4732" s="96" t="s">
        <v>4164</v>
      </c>
      <c r="D4732" s="96" t="s">
        <v>9036</v>
      </c>
      <c r="E4732" s="96" t="s">
        <v>3368</v>
      </c>
      <c r="F4732" s="96" t="s">
        <v>354</v>
      </c>
      <c r="G4732" s="576">
        <v>60</v>
      </c>
      <c r="H4732" s="576">
        <v>60</v>
      </c>
      <c r="I4732" s="576">
        <v>12</v>
      </c>
    </row>
    <row r="4733" spans="1:9" ht="15">
      <c r="A4733" s="96">
        <v>4725</v>
      </c>
      <c r="B4733" s="96" t="s">
        <v>525</v>
      </c>
      <c r="C4733" s="96" t="s">
        <v>9010</v>
      </c>
      <c r="D4733" s="96" t="s">
        <v>9037</v>
      </c>
      <c r="E4733" s="96" t="s">
        <v>3370</v>
      </c>
      <c r="F4733" s="96" t="s">
        <v>354</v>
      </c>
      <c r="G4733" s="576">
        <v>375</v>
      </c>
      <c r="H4733" s="576">
        <v>375</v>
      </c>
      <c r="I4733" s="576">
        <v>75</v>
      </c>
    </row>
    <row r="4734" spans="1:9" ht="15">
      <c r="A4734" s="96">
        <v>4726</v>
      </c>
      <c r="B4734" s="96" t="s">
        <v>519</v>
      </c>
      <c r="C4734" s="96" t="s">
        <v>624</v>
      </c>
      <c r="D4734" s="96" t="s">
        <v>9038</v>
      </c>
      <c r="E4734" s="96" t="s">
        <v>3370</v>
      </c>
      <c r="F4734" s="96" t="s">
        <v>354</v>
      </c>
      <c r="G4734" s="576">
        <v>375</v>
      </c>
      <c r="H4734" s="576">
        <v>375</v>
      </c>
      <c r="I4734" s="576">
        <v>75</v>
      </c>
    </row>
    <row r="4735" spans="1:9" ht="15">
      <c r="A4735" s="96">
        <v>4727</v>
      </c>
      <c r="B4735" s="96" t="s">
        <v>591</v>
      </c>
      <c r="C4735" s="96" t="s">
        <v>9039</v>
      </c>
      <c r="D4735" s="96" t="s">
        <v>9040</v>
      </c>
      <c r="E4735" s="96" t="s">
        <v>3370</v>
      </c>
      <c r="F4735" s="96" t="s">
        <v>354</v>
      </c>
      <c r="G4735" s="576">
        <v>375</v>
      </c>
      <c r="H4735" s="576">
        <v>375</v>
      </c>
      <c r="I4735" s="576">
        <v>75</v>
      </c>
    </row>
    <row r="4736" spans="1:9" ht="15">
      <c r="A4736" s="96">
        <v>4728</v>
      </c>
      <c r="B4736" s="96" t="s">
        <v>746</v>
      </c>
      <c r="C4736" s="96" t="s">
        <v>3720</v>
      </c>
      <c r="D4736" s="96" t="s">
        <v>9041</v>
      </c>
      <c r="E4736" s="96" t="s">
        <v>3370</v>
      </c>
      <c r="F4736" s="96" t="s">
        <v>354</v>
      </c>
      <c r="G4736" s="576">
        <v>375</v>
      </c>
      <c r="H4736" s="576">
        <v>375</v>
      </c>
      <c r="I4736" s="576">
        <v>75</v>
      </c>
    </row>
    <row r="4737" spans="1:9" ht="15">
      <c r="A4737" s="96">
        <v>4729</v>
      </c>
      <c r="B4737" s="96" t="s">
        <v>582</v>
      </c>
      <c r="C4737" s="96" t="s">
        <v>4531</v>
      </c>
      <c r="D4737" s="96" t="s">
        <v>9042</v>
      </c>
      <c r="E4737" s="96" t="s">
        <v>3370</v>
      </c>
      <c r="F4737" s="96" t="s">
        <v>354</v>
      </c>
      <c r="G4737" s="576">
        <v>375</v>
      </c>
      <c r="H4737" s="576">
        <v>375</v>
      </c>
      <c r="I4737" s="576">
        <v>75</v>
      </c>
    </row>
    <row r="4738" spans="1:9" ht="15">
      <c r="A4738" s="96">
        <v>4730</v>
      </c>
      <c r="B4738" s="96" t="s">
        <v>620</v>
      </c>
      <c r="C4738" s="96" t="s">
        <v>624</v>
      </c>
      <c r="D4738" s="96" t="s">
        <v>9043</v>
      </c>
      <c r="E4738" s="96" t="s">
        <v>3368</v>
      </c>
      <c r="F4738" s="96" t="s">
        <v>354</v>
      </c>
      <c r="G4738" s="576">
        <v>60</v>
      </c>
      <c r="H4738" s="576">
        <v>60</v>
      </c>
      <c r="I4738" s="576">
        <v>12</v>
      </c>
    </row>
    <row r="4739" spans="1:9" ht="15">
      <c r="A4739" s="96">
        <v>4731</v>
      </c>
      <c r="B4739" s="96" t="s">
        <v>737</v>
      </c>
      <c r="C4739" s="96" t="s">
        <v>8998</v>
      </c>
      <c r="D4739" s="96" t="s">
        <v>9044</v>
      </c>
      <c r="E4739" s="96" t="s">
        <v>3370</v>
      </c>
      <c r="F4739" s="96" t="s">
        <v>354</v>
      </c>
      <c r="G4739" s="576">
        <v>375</v>
      </c>
      <c r="H4739" s="576">
        <v>375</v>
      </c>
      <c r="I4739" s="576">
        <v>75</v>
      </c>
    </row>
    <row r="4740" spans="1:9" ht="15">
      <c r="A4740" s="96">
        <v>4732</v>
      </c>
      <c r="B4740" s="96" t="s">
        <v>805</v>
      </c>
      <c r="C4740" s="96" t="s">
        <v>3537</v>
      </c>
      <c r="D4740" s="96" t="s">
        <v>9045</v>
      </c>
      <c r="E4740" s="96" t="s">
        <v>3370</v>
      </c>
      <c r="F4740" s="96" t="s">
        <v>354</v>
      </c>
      <c r="G4740" s="576">
        <v>375</v>
      </c>
      <c r="H4740" s="576">
        <v>375</v>
      </c>
      <c r="I4740" s="576">
        <v>75</v>
      </c>
    </row>
    <row r="4741" spans="1:9" ht="15">
      <c r="A4741" s="96">
        <v>4733</v>
      </c>
      <c r="B4741" s="96" t="s">
        <v>892</v>
      </c>
      <c r="C4741" s="96" t="s">
        <v>4119</v>
      </c>
      <c r="D4741" s="96" t="s">
        <v>9046</v>
      </c>
      <c r="E4741" s="96" t="s">
        <v>3368</v>
      </c>
      <c r="F4741" s="96" t="s">
        <v>354</v>
      </c>
      <c r="G4741" s="576">
        <v>60</v>
      </c>
      <c r="H4741" s="576">
        <v>60</v>
      </c>
      <c r="I4741" s="576">
        <v>12</v>
      </c>
    </row>
    <row r="4742" spans="1:9" ht="15">
      <c r="A4742" s="96">
        <v>4734</v>
      </c>
      <c r="B4742" s="96" t="s">
        <v>4087</v>
      </c>
      <c r="C4742" s="96" t="s">
        <v>9039</v>
      </c>
      <c r="D4742" s="96" t="s">
        <v>9047</v>
      </c>
      <c r="E4742" s="96" t="s">
        <v>3370</v>
      </c>
      <c r="F4742" s="96" t="s">
        <v>354</v>
      </c>
      <c r="G4742" s="576">
        <v>375</v>
      </c>
      <c r="H4742" s="576">
        <v>375</v>
      </c>
      <c r="I4742" s="576">
        <v>75</v>
      </c>
    </row>
    <row r="4743" spans="1:9" ht="15">
      <c r="A4743" s="96">
        <v>4735</v>
      </c>
      <c r="B4743" s="96" t="s">
        <v>9048</v>
      </c>
      <c r="C4743" s="96" t="s">
        <v>3522</v>
      </c>
      <c r="D4743" s="96" t="s">
        <v>9049</v>
      </c>
      <c r="E4743" s="96" t="s">
        <v>3368</v>
      </c>
      <c r="F4743" s="96" t="s">
        <v>354</v>
      </c>
      <c r="G4743" s="576">
        <v>60</v>
      </c>
      <c r="H4743" s="576">
        <v>60</v>
      </c>
      <c r="I4743" s="576">
        <v>12</v>
      </c>
    </row>
    <row r="4744" spans="1:9" ht="15">
      <c r="A4744" s="96">
        <v>4736</v>
      </c>
      <c r="B4744" s="96" t="s">
        <v>510</v>
      </c>
      <c r="C4744" s="96" t="s">
        <v>4907</v>
      </c>
      <c r="D4744" s="96" t="s">
        <v>9050</v>
      </c>
      <c r="E4744" s="96" t="s">
        <v>3370</v>
      </c>
      <c r="F4744" s="96" t="s">
        <v>354</v>
      </c>
      <c r="G4744" s="576">
        <v>375</v>
      </c>
      <c r="H4744" s="576">
        <v>375</v>
      </c>
      <c r="I4744" s="576">
        <v>75</v>
      </c>
    </row>
    <row r="4745" spans="1:9" ht="15">
      <c r="A4745" s="96">
        <v>4737</v>
      </c>
      <c r="B4745" s="96" t="s">
        <v>505</v>
      </c>
      <c r="C4745" s="96" t="s">
        <v>9051</v>
      </c>
      <c r="D4745" s="96" t="s">
        <v>9052</v>
      </c>
      <c r="E4745" s="96" t="s">
        <v>3368</v>
      </c>
      <c r="F4745" s="96" t="s">
        <v>354</v>
      </c>
      <c r="G4745" s="576">
        <v>60</v>
      </c>
      <c r="H4745" s="576">
        <v>60</v>
      </c>
      <c r="I4745" s="576">
        <v>12</v>
      </c>
    </row>
    <row r="4746" spans="1:9" ht="15">
      <c r="A4746" s="96">
        <v>4738</v>
      </c>
      <c r="B4746" s="96" t="s">
        <v>525</v>
      </c>
      <c r="C4746" s="96" t="s">
        <v>5706</v>
      </c>
      <c r="D4746" s="96" t="s">
        <v>9053</v>
      </c>
      <c r="E4746" s="96" t="s">
        <v>3370</v>
      </c>
      <c r="F4746" s="96" t="s">
        <v>354</v>
      </c>
      <c r="G4746" s="576">
        <v>375</v>
      </c>
      <c r="H4746" s="576">
        <v>375</v>
      </c>
      <c r="I4746" s="576">
        <v>75</v>
      </c>
    </row>
    <row r="4747" spans="1:9" ht="15">
      <c r="A4747" s="96">
        <v>4739</v>
      </c>
      <c r="B4747" s="96" t="s">
        <v>810</v>
      </c>
      <c r="C4747" s="96" t="s">
        <v>3518</v>
      </c>
      <c r="D4747" s="96" t="s">
        <v>9054</v>
      </c>
      <c r="E4747" s="96" t="s">
        <v>3370</v>
      </c>
      <c r="F4747" s="96" t="s">
        <v>354</v>
      </c>
      <c r="G4747" s="576">
        <v>375</v>
      </c>
      <c r="H4747" s="576">
        <v>375</v>
      </c>
      <c r="I4747" s="576">
        <v>75</v>
      </c>
    </row>
    <row r="4748" spans="1:9" ht="15">
      <c r="A4748" s="96">
        <v>4740</v>
      </c>
      <c r="B4748" s="96" t="s">
        <v>717</v>
      </c>
      <c r="C4748" s="96" t="s">
        <v>4418</v>
      </c>
      <c r="D4748" s="96" t="s">
        <v>9055</v>
      </c>
      <c r="E4748" s="96" t="s">
        <v>3370</v>
      </c>
      <c r="F4748" s="96" t="s">
        <v>354</v>
      </c>
      <c r="G4748" s="576">
        <v>375</v>
      </c>
      <c r="H4748" s="576">
        <v>375</v>
      </c>
      <c r="I4748" s="576">
        <v>75</v>
      </c>
    </row>
    <row r="4749" spans="1:9" ht="15">
      <c r="A4749" s="96">
        <v>4741</v>
      </c>
      <c r="B4749" s="96" t="s">
        <v>582</v>
      </c>
      <c r="C4749" s="96" t="s">
        <v>9056</v>
      </c>
      <c r="D4749" s="96" t="s">
        <v>9057</v>
      </c>
      <c r="E4749" s="96" t="s">
        <v>3368</v>
      </c>
      <c r="F4749" s="96" t="s">
        <v>354</v>
      </c>
      <c r="G4749" s="576">
        <v>60</v>
      </c>
      <c r="H4749" s="576">
        <v>60</v>
      </c>
      <c r="I4749" s="576">
        <v>12</v>
      </c>
    </row>
    <row r="4750" spans="1:9" ht="15">
      <c r="A4750" s="96">
        <v>4742</v>
      </c>
      <c r="B4750" s="96" t="s">
        <v>846</v>
      </c>
      <c r="C4750" s="96" t="s">
        <v>9002</v>
      </c>
      <c r="D4750" s="96" t="s">
        <v>9058</v>
      </c>
      <c r="E4750" s="96" t="s">
        <v>3368</v>
      </c>
      <c r="F4750" s="96" t="s">
        <v>354</v>
      </c>
      <c r="G4750" s="576">
        <v>60</v>
      </c>
      <c r="H4750" s="576">
        <v>60</v>
      </c>
      <c r="I4750" s="576">
        <v>12</v>
      </c>
    </row>
    <row r="4751" spans="1:9" ht="15">
      <c r="A4751" s="96">
        <v>4743</v>
      </c>
      <c r="B4751" s="96" t="s">
        <v>3724</v>
      </c>
      <c r="C4751" s="96" t="s">
        <v>4117</v>
      </c>
      <c r="D4751" s="96" t="s">
        <v>9059</v>
      </c>
      <c r="E4751" s="96" t="s">
        <v>3368</v>
      </c>
      <c r="F4751" s="96" t="s">
        <v>354</v>
      </c>
      <c r="G4751" s="576">
        <v>60</v>
      </c>
      <c r="H4751" s="576">
        <v>60</v>
      </c>
      <c r="I4751" s="576">
        <v>12</v>
      </c>
    </row>
    <row r="4752" spans="1:9" ht="15">
      <c r="A4752" s="96">
        <v>4744</v>
      </c>
      <c r="B4752" s="96" t="s">
        <v>4143</v>
      </c>
      <c r="C4752" s="96" t="s">
        <v>6105</v>
      </c>
      <c r="D4752" s="96" t="s">
        <v>9060</v>
      </c>
      <c r="E4752" s="96" t="s">
        <v>3370</v>
      </c>
      <c r="F4752" s="96" t="s">
        <v>354</v>
      </c>
      <c r="G4752" s="576">
        <v>375</v>
      </c>
      <c r="H4752" s="576">
        <v>375</v>
      </c>
      <c r="I4752" s="576">
        <v>75</v>
      </c>
    </row>
    <row r="4753" spans="1:9" ht="15">
      <c r="A4753" s="96">
        <v>4745</v>
      </c>
      <c r="B4753" s="96" t="s">
        <v>584</v>
      </c>
      <c r="C4753" s="96" t="s">
        <v>3507</v>
      </c>
      <c r="D4753" s="96" t="s">
        <v>9061</v>
      </c>
      <c r="E4753" s="96" t="s">
        <v>3368</v>
      </c>
      <c r="F4753" s="96" t="s">
        <v>354</v>
      </c>
      <c r="G4753" s="576">
        <v>60</v>
      </c>
      <c r="H4753" s="576">
        <v>60</v>
      </c>
      <c r="I4753" s="576">
        <v>12</v>
      </c>
    </row>
    <row r="4754" spans="1:9" ht="15">
      <c r="A4754" s="96">
        <v>4746</v>
      </c>
      <c r="B4754" s="96" t="s">
        <v>6088</v>
      </c>
      <c r="C4754" s="96" t="s">
        <v>3720</v>
      </c>
      <c r="D4754" s="96" t="s">
        <v>9062</v>
      </c>
      <c r="E4754" s="96" t="s">
        <v>3368</v>
      </c>
      <c r="F4754" s="96" t="s">
        <v>354</v>
      </c>
      <c r="G4754" s="576">
        <v>60</v>
      </c>
      <c r="H4754" s="576">
        <v>60</v>
      </c>
      <c r="I4754" s="576">
        <v>12</v>
      </c>
    </row>
    <row r="4755" spans="1:9" ht="15">
      <c r="A4755" s="96">
        <v>4747</v>
      </c>
      <c r="B4755" s="96" t="s">
        <v>9063</v>
      </c>
      <c r="C4755" s="96" t="s">
        <v>9006</v>
      </c>
      <c r="D4755" s="96" t="s">
        <v>9064</v>
      </c>
      <c r="E4755" s="96" t="s">
        <v>3370</v>
      </c>
      <c r="F4755" s="96" t="s">
        <v>354</v>
      </c>
      <c r="G4755" s="576">
        <v>375</v>
      </c>
      <c r="H4755" s="576">
        <v>375</v>
      </c>
      <c r="I4755" s="576">
        <v>75</v>
      </c>
    </row>
    <row r="4756" spans="1:9" ht="15">
      <c r="A4756" s="96">
        <v>4748</v>
      </c>
      <c r="B4756" s="96" t="s">
        <v>3473</v>
      </c>
      <c r="C4756" s="96" t="s">
        <v>9065</v>
      </c>
      <c r="D4756" s="96" t="s">
        <v>9066</v>
      </c>
      <c r="E4756" s="96" t="s">
        <v>3370</v>
      </c>
      <c r="F4756" s="96" t="s">
        <v>354</v>
      </c>
      <c r="G4756" s="576">
        <v>375</v>
      </c>
      <c r="H4756" s="576">
        <v>375</v>
      </c>
      <c r="I4756" s="576">
        <v>75</v>
      </c>
    </row>
    <row r="4757" spans="1:9" ht="15">
      <c r="A4757" s="96">
        <v>4749</v>
      </c>
      <c r="B4757" s="96" t="s">
        <v>563</v>
      </c>
      <c r="C4757" s="96" t="s">
        <v>6977</v>
      </c>
      <c r="D4757" s="96" t="s">
        <v>9067</v>
      </c>
      <c r="E4757" s="96" t="s">
        <v>3370</v>
      </c>
      <c r="F4757" s="96" t="s">
        <v>354</v>
      </c>
      <c r="G4757" s="576">
        <v>187.5</v>
      </c>
      <c r="H4757" s="576">
        <v>187.5</v>
      </c>
      <c r="I4757" s="576">
        <v>37.5</v>
      </c>
    </row>
    <row r="4758" spans="1:9" ht="15">
      <c r="A4758" s="96">
        <v>4750</v>
      </c>
      <c r="B4758" s="96" t="s">
        <v>582</v>
      </c>
      <c r="C4758" s="96" t="s">
        <v>4907</v>
      </c>
      <c r="D4758" s="96" t="s">
        <v>9068</v>
      </c>
      <c r="E4758" s="96" t="s">
        <v>3368</v>
      </c>
      <c r="F4758" s="96" t="s">
        <v>354</v>
      </c>
      <c r="G4758" s="576">
        <v>60</v>
      </c>
      <c r="H4758" s="576">
        <v>60</v>
      </c>
      <c r="I4758" s="576">
        <v>12</v>
      </c>
    </row>
    <row r="4759" spans="1:9" ht="15">
      <c r="A4759" s="96">
        <v>4751</v>
      </c>
      <c r="B4759" s="96" t="s">
        <v>808</v>
      </c>
      <c r="C4759" s="96" t="s">
        <v>4406</v>
      </c>
      <c r="D4759" s="96" t="s">
        <v>9069</v>
      </c>
      <c r="E4759" s="96" t="s">
        <v>3370</v>
      </c>
      <c r="F4759" s="96" t="s">
        <v>354</v>
      </c>
      <c r="G4759" s="576">
        <v>375</v>
      </c>
      <c r="H4759" s="576">
        <v>375</v>
      </c>
      <c r="I4759" s="576">
        <v>75</v>
      </c>
    </row>
    <row r="4760" spans="1:9" ht="15">
      <c r="A4760" s="96">
        <v>4752</v>
      </c>
      <c r="B4760" s="96" t="s">
        <v>742</v>
      </c>
      <c r="C4760" s="96" t="s">
        <v>9070</v>
      </c>
      <c r="D4760" s="96" t="s">
        <v>9071</v>
      </c>
      <c r="E4760" s="96" t="s">
        <v>3368</v>
      </c>
      <c r="F4760" s="96" t="s">
        <v>354</v>
      </c>
      <c r="G4760" s="576">
        <v>60</v>
      </c>
      <c r="H4760" s="576">
        <v>60</v>
      </c>
      <c r="I4760" s="576">
        <v>12</v>
      </c>
    </row>
    <row r="4761" spans="1:9" ht="15">
      <c r="A4761" s="96">
        <v>4753</v>
      </c>
      <c r="B4761" s="96" t="s">
        <v>3903</v>
      </c>
      <c r="C4761" s="96" t="s">
        <v>9072</v>
      </c>
      <c r="D4761" s="96" t="s">
        <v>9073</v>
      </c>
      <c r="E4761" s="96" t="s">
        <v>3370</v>
      </c>
      <c r="F4761" s="96" t="s">
        <v>354</v>
      </c>
      <c r="G4761" s="576">
        <v>375</v>
      </c>
      <c r="H4761" s="576">
        <v>375</v>
      </c>
      <c r="I4761" s="576">
        <v>75</v>
      </c>
    </row>
    <row r="4762" spans="1:9" ht="15">
      <c r="A4762" s="96">
        <v>4754</v>
      </c>
      <c r="B4762" s="96" t="s">
        <v>755</v>
      </c>
      <c r="C4762" s="96" t="s">
        <v>5446</v>
      </c>
      <c r="D4762" s="96" t="s">
        <v>9074</v>
      </c>
      <c r="E4762" s="96" t="s">
        <v>3370</v>
      </c>
      <c r="F4762" s="96" t="s">
        <v>354</v>
      </c>
      <c r="G4762" s="576">
        <v>375</v>
      </c>
      <c r="H4762" s="576">
        <v>375</v>
      </c>
      <c r="I4762" s="576">
        <v>75</v>
      </c>
    </row>
    <row r="4763" spans="1:9" ht="15">
      <c r="A4763" s="96">
        <v>4755</v>
      </c>
      <c r="B4763" s="96" t="s">
        <v>515</v>
      </c>
      <c r="C4763" s="96" t="s">
        <v>739</v>
      </c>
      <c r="D4763" s="96" t="s">
        <v>9075</v>
      </c>
      <c r="E4763" s="96" t="s">
        <v>3368</v>
      </c>
      <c r="F4763" s="96" t="s">
        <v>354</v>
      </c>
      <c r="G4763" s="576">
        <v>60</v>
      </c>
      <c r="H4763" s="576">
        <v>60</v>
      </c>
      <c r="I4763" s="576">
        <v>12</v>
      </c>
    </row>
    <row r="4764" spans="1:9" ht="15">
      <c r="A4764" s="96">
        <v>4756</v>
      </c>
      <c r="B4764" s="96" t="s">
        <v>3509</v>
      </c>
      <c r="C4764" s="96" t="s">
        <v>3822</v>
      </c>
      <c r="D4764" s="96" t="s">
        <v>9076</v>
      </c>
      <c r="E4764" s="96" t="s">
        <v>3370</v>
      </c>
      <c r="F4764" s="96" t="s">
        <v>354</v>
      </c>
      <c r="G4764" s="576">
        <v>375</v>
      </c>
      <c r="H4764" s="576">
        <v>375</v>
      </c>
      <c r="I4764" s="576">
        <v>75</v>
      </c>
    </row>
    <row r="4765" spans="1:9" ht="15">
      <c r="A4765" s="96">
        <v>4757</v>
      </c>
      <c r="B4765" s="96" t="s">
        <v>520</v>
      </c>
      <c r="C4765" s="96" t="s">
        <v>646</v>
      </c>
      <c r="D4765" s="96" t="s">
        <v>647</v>
      </c>
      <c r="E4765" s="96" t="s">
        <v>3762</v>
      </c>
      <c r="F4765" s="96" t="s">
        <v>354</v>
      </c>
      <c r="G4765" s="576">
        <v>2622.5</v>
      </c>
      <c r="H4765" s="576">
        <v>2622.5</v>
      </c>
      <c r="I4765" s="576">
        <v>524.5</v>
      </c>
    </row>
    <row r="4766" spans="1:9" ht="15">
      <c r="A4766" s="96">
        <v>4758</v>
      </c>
      <c r="B4766" s="96" t="s">
        <v>620</v>
      </c>
      <c r="C4766" s="96" t="s">
        <v>637</v>
      </c>
      <c r="D4766" s="96" t="s">
        <v>9077</v>
      </c>
      <c r="E4766" s="96" t="s">
        <v>3368</v>
      </c>
      <c r="F4766" s="96" t="s">
        <v>354</v>
      </c>
      <c r="G4766" s="576">
        <v>60</v>
      </c>
      <c r="H4766" s="576">
        <v>60</v>
      </c>
      <c r="I4766" s="576">
        <v>12</v>
      </c>
    </row>
    <row r="4767" spans="1:9" ht="15">
      <c r="A4767" s="96">
        <v>4759</v>
      </c>
      <c r="B4767" s="96" t="s">
        <v>591</v>
      </c>
      <c r="C4767" s="96" t="s">
        <v>812</v>
      </c>
      <c r="D4767" s="96" t="s">
        <v>9078</v>
      </c>
      <c r="E4767" s="96" t="s">
        <v>3368</v>
      </c>
      <c r="F4767" s="96" t="s">
        <v>354</v>
      </c>
      <c r="G4767" s="576">
        <v>60</v>
      </c>
      <c r="H4767" s="576">
        <v>60</v>
      </c>
      <c r="I4767" s="576">
        <v>12</v>
      </c>
    </row>
    <row r="4768" spans="1:9" ht="15">
      <c r="A4768" s="96">
        <v>4760</v>
      </c>
      <c r="B4768" s="96" t="s">
        <v>3881</v>
      </c>
      <c r="C4768" s="96" t="s">
        <v>9079</v>
      </c>
      <c r="D4768" s="96" t="s">
        <v>9080</v>
      </c>
      <c r="E4768" s="96" t="s">
        <v>3368</v>
      </c>
      <c r="F4768" s="96" t="s">
        <v>354</v>
      </c>
      <c r="G4768" s="576">
        <v>60</v>
      </c>
      <c r="H4768" s="576">
        <v>60</v>
      </c>
      <c r="I4768" s="576">
        <v>12</v>
      </c>
    </row>
    <row r="4769" spans="1:9" ht="15">
      <c r="A4769" s="96">
        <v>4761</v>
      </c>
      <c r="B4769" s="96" t="s">
        <v>578</v>
      </c>
      <c r="C4769" s="96" t="s">
        <v>3542</v>
      </c>
      <c r="D4769" s="96" t="s">
        <v>9081</v>
      </c>
      <c r="E4769" s="96" t="s">
        <v>3368</v>
      </c>
      <c r="F4769" s="96" t="s">
        <v>354</v>
      </c>
      <c r="G4769" s="576">
        <v>60</v>
      </c>
      <c r="H4769" s="576">
        <v>60</v>
      </c>
      <c r="I4769" s="576">
        <v>12</v>
      </c>
    </row>
    <row r="4770" spans="1:9" ht="15">
      <c r="A4770" s="96">
        <v>4762</v>
      </c>
      <c r="B4770" s="96" t="s">
        <v>3432</v>
      </c>
      <c r="C4770" s="96" t="s">
        <v>9082</v>
      </c>
      <c r="D4770" s="96" t="s">
        <v>9083</v>
      </c>
      <c r="E4770" s="96" t="s">
        <v>3370</v>
      </c>
      <c r="F4770" s="96" t="s">
        <v>354</v>
      </c>
      <c r="G4770" s="576">
        <v>375</v>
      </c>
      <c r="H4770" s="576">
        <v>375</v>
      </c>
      <c r="I4770" s="576">
        <v>75</v>
      </c>
    </row>
    <row r="4771" spans="1:9" ht="15">
      <c r="A4771" s="96">
        <v>4763</v>
      </c>
      <c r="B4771" s="96" t="s">
        <v>563</v>
      </c>
      <c r="C4771" s="96" t="s">
        <v>629</v>
      </c>
      <c r="D4771" s="96" t="s">
        <v>9084</v>
      </c>
      <c r="E4771" s="96" t="s">
        <v>3370</v>
      </c>
      <c r="F4771" s="96" t="s">
        <v>354</v>
      </c>
      <c r="G4771" s="576">
        <v>375</v>
      </c>
      <c r="H4771" s="576">
        <v>375</v>
      </c>
      <c r="I4771" s="576">
        <v>75</v>
      </c>
    </row>
    <row r="4772" spans="1:9" ht="15">
      <c r="A4772" s="96">
        <v>4764</v>
      </c>
      <c r="B4772" s="96" t="s">
        <v>505</v>
      </c>
      <c r="C4772" s="96" t="s">
        <v>9085</v>
      </c>
      <c r="D4772" s="96" t="s">
        <v>9086</v>
      </c>
      <c r="E4772" s="96" t="s">
        <v>3368</v>
      </c>
      <c r="F4772" s="96" t="s">
        <v>354</v>
      </c>
      <c r="G4772" s="576">
        <v>60</v>
      </c>
      <c r="H4772" s="576">
        <v>60</v>
      </c>
      <c r="I4772" s="576">
        <v>12</v>
      </c>
    </row>
    <row r="4773" spans="1:9" ht="15">
      <c r="A4773" s="96">
        <v>4765</v>
      </c>
      <c r="B4773" s="96" t="s">
        <v>505</v>
      </c>
      <c r="C4773" s="96" t="s">
        <v>3730</v>
      </c>
      <c r="D4773" s="96" t="s">
        <v>9087</v>
      </c>
      <c r="E4773" s="96" t="s">
        <v>3368</v>
      </c>
      <c r="F4773" s="96" t="s">
        <v>354</v>
      </c>
      <c r="G4773" s="576">
        <v>60</v>
      </c>
      <c r="H4773" s="576">
        <v>60</v>
      </c>
      <c r="I4773" s="576">
        <v>12</v>
      </c>
    </row>
    <row r="4774" spans="1:9" ht="15">
      <c r="A4774" s="96">
        <v>4766</v>
      </c>
      <c r="B4774" s="96" t="s">
        <v>510</v>
      </c>
      <c r="C4774" s="96" t="s">
        <v>9088</v>
      </c>
      <c r="D4774" s="96" t="s">
        <v>9089</v>
      </c>
      <c r="E4774" s="96" t="s">
        <v>3368</v>
      </c>
      <c r="F4774" s="96" t="s">
        <v>354</v>
      </c>
      <c r="G4774" s="576">
        <v>60</v>
      </c>
      <c r="H4774" s="576">
        <v>60</v>
      </c>
      <c r="I4774" s="576">
        <v>12</v>
      </c>
    </row>
    <row r="4775" spans="1:9" ht="15">
      <c r="A4775" s="96">
        <v>4767</v>
      </c>
      <c r="B4775" s="96" t="s">
        <v>6088</v>
      </c>
      <c r="C4775" s="96" t="s">
        <v>568</v>
      </c>
      <c r="D4775" s="96" t="s">
        <v>9090</v>
      </c>
      <c r="E4775" s="96" t="s">
        <v>3368</v>
      </c>
      <c r="F4775" s="96" t="s">
        <v>354</v>
      </c>
      <c r="G4775" s="576">
        <v>60</v>
      </c>
      <c r="H4775" s="576">
        <v>60</v>
      </c>
      <c r="I4775" s="576">
        <v>12</v>
      </c>
    </row>
    <row r="4776" spans="1:9" ht="15">
      <c r="A4776" s="96">
        <v>4768</v>
      </c>
      <c r="B4776" s="96" t="s">
        <v>587</v>
      </c>
      <c r="C4776" s="96" t="s">
        <v>821</v>
      </c>
      <c r="D4776" s="96" t="s">
        <v>9091</v>
      </c>
      <c r="E4776" s="96" t="s">
        <v>3368</v>
      </c>
      <c r="F4776" s="96" t="s">
        <v>354</v>
      </c>
      <c r="G4776" s="576">
        <v>60</v>
      </c>
      <c r="H4776" s="576">
        <v>60</v>
      </c>
      <c r="I4776" s="576">
        <v>12</v>
      </c>
    </row>
    <row r="4777" spans="1:9" ht="15">
      <c r="A4777" s="96">
        <v>4769</v>
      </c>
      <c r="B4777" s="96" t="s">
        <v>525</v>
      </c>
      <c r="C4777" s="96" t="s">
        <v>9092</v>
      </c>
      <c r="D4777" s="96" t="s">
        <v>9093</v>
      </c>
      <c r="E4777" s="96" t="s">
        <v>3368</v>
      </c>
      <c r="F4777" s="96" t="s">
        <v>354</v>
      </c>
      <c r="G4777" s="576">
        <v>60</v>
      </c>
      <c r="H4777" s="576">
        <v>60</v>
      </c>
      <c r="I4777" s="576">
        <v>12</v>
      </c>
    </row>
    <row r="4778" spans="1:9" ht="15">
      <c r="A4778" s="96">
        <v>4770</v>
      </c>
      <c r="B4778" s="96" t="s">
        <v>9094</v>
      </c>
      <c r="C4778" s="96" t="s">
        <v>4071</v>
      </c>
      <c r="D4778" s="96" t="s">
        <v>9095</v>
      </c>
      <c r="E4778" s="96" t="s">
        <v>3368</v>
      </c>
      <c r="F4778" s="96" t="s">
        <v>354</v>
      </c>
      <c r="G4778" s="576">
        <v>60</v>
      </c>
      <c r="H4778" s="576">
        <v>60</v>
      </c>
      <c r="I4778" s="576">
        <v>12</v>
      </c>
    </row>
    <row r="4779" spans="1:9" ht="15">
      <c r="A4779" s="96">
        <v>4771</v>
      </c>
      <c r="B4779" s="96" t="s">
        <v>521</v>
      </c>
      <c r="C4779" s="96" t="s">
        <v>4373</v>
      </c>
      <c r="D4779" s="96" t="s">
        <v>9096</v>
      </c>
      <c r="E4779" s="96" t="s">
        <v>3370</v>
      </c>
      <c r="F4779" s="96" t="s">
        <v>354</v>
      </c>
      <c r="G4779" s="576">
        <v>375</v>
      </c>
      <c r="H4779" s="576">
        <v>375</v>
      </c>
      <c r="I4779" s="576">
        <v>75</v>
      </c>
    </row>
    <row r="4780" spans="1:9" ht="15">
      <c r="A4780" s="96">
        <v>4772</v>
      </c>
      <c r="B4780" s="96" t="s">
        <v>525</v>
      </c>
      <c r="C4780" s="96" t="s">
        <v>828</v>
      </c>
      <c r="D4780" s="96" t="s">
        <v>9097</v>
      </c>
      <c r="E4780" s="96" t="s">
        <v>3368</v>
      </c>
      <c r="F4780" s="96" t="s">
        <v>354</v>
      </c>
      <c r="G4780" s="576">
        <v>60</v>
      </c>
      <c r="H4780" s="576">
        <v>60</v>
      </c>
      <c r="I4780" s="576">
        <v>12</v>
      </c>
    </row>
    <row r="4781" spans="1:9" ht="15">
      <c r="A4781" s="96">
        <v>4773</v>
      </c>
      <c r="B4781" s="96" t="s">
        <v>3826</v>
      </c>
      <c r="C4781" s="96" t="s">
        <v>571</v>
      </c>
      <c r="D4781" s="96" t="s">
        <v>9098</v>
      </c>
      <c r="E4781" s="96" t="s">
        <v>3370</v>
      </c>
      <c r="F4781" s="96" t="s">
        <v>354</v>
      </c>
      <c r="G4781" s="576">
        <v>375</v>
      </c>
      <c r="H4781" s="576">
        <v>375</v>
      </c>
      <c r="I4781" s="576">
        <v>75</v>
      </c>
    </row>
    <row r="4782" spans="1:9" ht="15">
      <c r="A4782" s="96">
        <v>4774</v>
      </c>
      <c r="B4782" s="96" t="s">
        <v>4404</v>
      </c>
      <c r="C4782" s="96" t="s">
        <v>3723</v>
      </c>
      <c r="D4782" s="96" t="s">
        <v>9099</v>
      </c>
      <c r="E4782" s="96" t="s">
        <v>3368</v>
      </c>
      <c r="F4782" s="96" t="s">
        <v>354</v>
      </c>
      <c r="G4782" s="576">
        <v>60</v>
      </c>
      <c r="H4782" s="576">
        <v>60</v>
      </c>
      <c r="I4782" s="576">
        <v>12</v>
      </c>
    </row>
    <row r="4783" spans="1:9" ht="15">
      <c r="A4783" s="96">
        <v>4775</v>
      </c>
      <c r="B4783" s="96" t="s">
        <v>528</v>
      </c>
      <c r="C4783" s="96" t="s">
        <v>9100</v>
      </c>
      <c r="D4783" s="96" t="s">
        <v>9101</v>
      </c>
      <c r="E4783" s="96" t="s">
        <v>3368</v>
      </c>
      <c r="F4783" s="96" t="s">
        <v>354</v>
      </c>
      <c r="G4783" s="576">
        <v>60</v>
      </c>
      <c r="H4783" s="576">
        <v>60</v>
      </c>
      <c r="I4783" s="576">
        <v>12</v>
      </c>
    </row>
    <row r="4784" spans="1:9" ht="15">
      <c r="A4784" s="96">
        <v>4776</v>
      </c>
      <c r="B4784" s="96" t="s">
        <v>526</v>
      </c>
      <c r="C4784" s="96" t="s">
        <v>9102</v>
      </c>
      <c r="D4784" s="96" t="s">
        <v>9103</v>
      </c>
      <c r="E4784" s="96" t="s">
        <v>3443</v>
      </c>
      <c r="F4784" s="96" t="s">
        <v>354</v>
      </c>
      <c r="G4784" s="576">
        <v>60</v>
      </c>
      <c r="H4784" s="576">
        <v>60</v>
      </c>
      <c r="I4784" s="576">
        <v>12</v>
      </c>
    </row>
    <row r="4785" spans="1:9" ht="15">
      <c r="A4785" s="96">
        <v>4777</v>
      </c>
      <c r="B4785" s="96" t="s">
        <v>652</v>
      </c>
      <c r="C4785" s="96" t="s">
        <v>3546</v>
      </c>
      <c r="D4785" s="96" t="s">
        <v>9104</v>
      </c>
      <c r="E4785" s="96" t="s">
        <v>3368</v>
      </c>
      <c r="F4785" s="96" t="s">
        <v>354</v>
      </c>
      <c r="G4785" s="576">
        <v>60</v>
      </c>
      <c r="H4785" s="576">
        <v>60</v>
      </c>
      <c r="I4785" s="576">
        <v>12</v>
      </c>
    </row>
    <row r="4786" spans="1:9" ht="15">
      <c r="A4786" s="96">
        <v>4778</v>
      </c>
      <c r="B4786" s="96" t="s">
        <v>510</v>
      </c>
      <c r="C4786" s="96" t="s">
        <v>9105</v>
      </c>
      <c r="D4786" s="96" t="s">
        <v>9106</v>
      </c>
      <c r="E4786" s="96" t="s">
        <v>3368</v>
      </c>
      <c r="F4786" s="96" t="s">
        <v>354</v>
      </c>
      <c r="G4786" s="576">
        <v>60</v>
      </c>
      <c r="H4786" s="576">
        <v>60</v>
      </c>
      <c r="I4786" s="576">
        <v>12</v>
      </c>
    </row>
    <row r="4787" spans="1:9" ht="15">
      <c r="A4787" s="96">
        <v>4779</v>
      </c>
      <c r="B4787" s="96" t="s">
        <v>531</v>
      </c>
      <c r="C4787" s="96" t="s">
        <v>9107</v>
      </c>
      <c r="D4787" s="96" t="s">
        <v>9108</v>
      </c>
      <c r="E4787" s="96" t="s">
        <v>3370</v>
      </c>
      <c r="F4787" s="96" t="s">
        <v>354</v>
      </c>
      <c r="G4787" s="576">
        <v>375</v>
      </c>
      <c r="H4787" s="576">
        <v>375</v>
      </c>
      <c r="I4787" s="576">
        <v>75</v>
      </c>
    </row>
    <row r="4788" spans="1:9" ht="15">
      <c r="A4788" s="96">
        <v>4780</v>
      </c>
      <c r="B4788" s="96" t="s">
        <v>510</v>
      </c>
      <c r="C4788" s="96" t="s">
        <v>4296</v>
      </c>
      <c r="D4788" s="96" t="s">
        <v>9109</v>
      </c>
      <c r="E4788" s="96" t="s">
        <v>3368</v>
      </c>
      <c r="F4788" s="96" t="s">
        <v>354</v>
      </c>
      <c r="G4788" s="576">
        <v>60</v>
      </c>
      <c r="H4788" s="576">
        <v>60</v>
      </c>
      <c r="I4788" s="576">
        <v>12</v>
      </c>
    </row>
    <row r="4789" spans="1:9" ht="15">
      <c r="A4789" s="96">
        <v>4781</v>
      </c>
      <c r="B4789" s="96" t="s">
        <v>630</v>
      </c>
      <c r="C4789" s="96" t="s">
        <v>631</v>
      </c>
      <c r="D4789" s="96" t="s">
        <v>9110</v>
      </c>
      <c r="E4789" s="96" t="s">
        <v>3760</v>
      </c>
      <c r="F4789" s="96" t="s">
        <v>354</v>
      </c>
      <c r="G4789" s="576">
        <v>2250</v>
      </c>
      <c r="H4789" s="576">
        <v>2250</v>
      </c>
      <c r="I4789" s="576">
        <v>450</v>
      </c>
    </row>
    <row r="4790" spans="1:9" ht="15">
      <c r="A4790" s="96">
        <v>4782</v>
      </c>
      <c r="B4790" s="96" t="s">
        <v>628</v>
      </c>
      <c r="C4790" s="96" t="s">
        <v>629</v>
      </c>
      <c r="D4790" s="96" t="s">
        <v>9111</v>
      </c>
      <c r="E4790" s="96" t="s">
        <v>3762</v>
      </c>
      <c r="F4790" s="96" t="s">
        <v>354</v>
      </c>
      <c r="G4790" s="576">
        <v>2875</v>
      </c>
      <c r="H4790" s="576">
        <v>2875</v>
      </c>
      <c r="I4790" s="576">
        <v>575</v>
      </c>
    </row>
    <row r="4791" spans="1:9" ht="15">
      <c r="A4791" s="96">
        <v>4783</v>
      </c>
      <c r="B4791" s="96" t="s">
        <v>560</v>
      </c>
      <c r="C4791" s="96" t="s">
        <v>1003</v>
      </c>
      <c r="D4791" s="96" t="s">
        <v>9112</v>
      </c>
      <c r="E4791" s="96" t="s">
        <v>3368</v>
      </c>
      <c r="F4791" s="96" t="s">
        <v>354</v>
      </c>
      <c r="G4791" s="576">
        <v>60</v>
      </c>
      <c r="H4791" s="576">
        <v>60</v>
      </c>
      <c r="I4791" s="576">
        <v>12</v>
      </c>
    </row>
    <row r="4792" spans="1:9" ht="15">
      <c r="A4792" s="96">
        <v>4784</v>
      </c>
      <c r="B4792" s="96" t="s">
        <v>626</v>
      </c>
      <c r="C4792" s="96" t="s">
        <v>627</v>
      </c>
      <c r="D4792" s="96" t="s">
        <v>9113</v>
      </c>
      <c r="E4792" s="96" t="s">
        <v>5190</v>
      </c>
      <c r="F4792" s="96" t="s">
        <v>354</v>
      </c>
      <c r="G4792" s="576">
        <v>2400</v>
      </c>
      <c r="H4792" s="576">
        <v>2400</v>
      </c>
      <c r="I4792" s="576">
        <v>480</v>
      </c>
    </row>
    <row r="4793" spans="1:9" ht="15">
      <c r="A4793" s="96">
        <v>4785</v>
      </c>
      <c r="B4793" s="96" t="s">
        <v>7067</v>
      </c>
      <c r="C4793" s="96" t="s">
        <v>9114</v>
      </c>
      <c r="D4793" s="96" t="s">
        <v>9115</v>
      </c>
      <c r="E4793" s="96" t="s">
        <v>3368</v>
      </c>
      <c r="F4793" s="96" t="s">
        <v>354</v>
      </c>
      <c r="G4793" s="576">
        <v>60</v>
      </c>
      <c r="H4793" s="576">
        <v>60</v>
      </c>
      <c r="I4793" s="576">
        <v>12</v>
      </c>
    </row>
    <row r="4794" spans="1:9" ht="15">
      <c r="A4794" s="96">
        <v>4786</v>
      </c>
      <c r="B4794" s="96" t="s">
        <v>614</v>
      </c>
      <c r="C4794" s="96" t="s">
        <v>812</v>
      </c>
      <c r="D4794" s="96" t="s">
        <v>9116</v>
      </c>
      <c r="E4794" s="96" t="s">
        <v>3368</v>
      </c>
      <c r="F4794" s="96" t="s">
        <v>354</v>
      </c>
      <c r="G4794" s="576">
        <v>60</v>
      </c>
      <c r="H4794" s="576">
        <v>60</v>
      </c>
      <c r="I4794" s="576">
        <v>12</v>
      </c>
    </row>
    <row r="4795" spans="1:9" ht="15">
      <c r="A4795" s="96">
        <v>4787</v>
      </c>
      <c r="B4795" s="96" t="s">
        <v>540</v>
      </c>
      <c r="C4795" s="96" t="s">
        <v>9117</v>
      </c>
      <c r="D4795" s="96" t="s">
        <v>9118</v>
      </c>
      <c r="E4795" s="96" t="s">
        <v>3758</v>
      </c>
      <c r="F4795" s="96" t="s">
        <v>354</v>
      </c>
      <c r="G4795" s="576">
        <v>3960</v>
      </c>
      <c r="H4795" s="576">
        <v>3960</v>
      </c>
      <c r="I4795" s="576">
        <v>792</v>
      </c>
    </row>
    <row r="4796" spans="1:9" ht="15">
      <c r="A4796" s="96">
        <v>4788</v>
      </c>
      <c r="B4796" s="96" t="s">
        <v>652</v>
      </c>
      <c r="C4796" s="96" t="s">
        <v>9119</v>
      </c>
      <c r="D4796" s="96" t="s">
        <v>9120</v>
      </c>
      <c r="E4796" s="96" t="s">
        <v>3368</v>
      </c>
      <c r="F4796" s="96" t="s">
        <v>354</v>
      </c>
      <c r="G4796" s="576">
        <v>60</v>
      </c>
      <c r="H4796" s="576">
        <v>60</v>
      </c>
      <c r="I4796" s="576">
        <v>12</v>
      </c>
    </row>
    <row r="4797" spans="1:9" ht="15">
      <c r="A4797" s="96">
        <v>4789</v>
      </c>
      <c r="B4797" s="96" t="s">
        <v>517</v>
      </c>
      <c r="C4797" s="96" t="s">
        <v>4381</v>
      </c>
      <c r="D4797" s="96" t="s">
        <v>9121</v>
      </c>
      <c r="E4797" s="96" t="s">
        <v>3368</v>
      </c>
      <c r="F4797" s="96" t="s">
        <v>354</v>
      </c>
      <c r="G4797" s="576">
        <v>60</v>
      </c>
      <c r="H4797" s="576">
        <v>60</v>
      </c>
      <c r="I4797" s="576">
        <v>12</v>
      </c>
    </row>
    <row r="4798" spans="1:9" ht="15">
      <c r="A4798" s="96">
        <v>4790</v>
      </c>
      <c r="B4798" s="96" t="s">
        <v>592</v>
      </c>
      <c r="C4798" s="96" t="s">
        <v>4314</v>
      </c>
      <c r="D4798" s="96" t="s">
        <v>9122</v>
      </c>
      <c r="E4798" s="96" t="s">
        <v>3368</v>
      </c>
      <c r="F4798" s="96" t="s">
        <v>354</v>
      </c>
      <c r="G4798" s="576">
        <v>60</v>
      </c>
      <c r="H4798" s="576">
        <v>60</v>
      </c>
      <c r="I4798" s="576">
        <v>12</v>
      </c>
    </row>
    <row r="4799" spans="1:9" ht="15">
      <c r="A4799" s="96">
        <v>4791</v>
      </c>
      <c r="B4799" s="96" t="s">
        <v>517</v>
      </c>
      <c r="C4799" s="96" t="s">
        <v>974</v>
      </c>
      <c r="D4799" s="96" t="s">
        <v>9123</v>
      </c>
      <c r="E4799" s="96" t="s">
        <v>3368</v>
      </c>
      <c r="F4799" s="96" t="s">
        <v>354</v>
      </c>
      <c r="G4799" s="576">
        <v>60</v>
      </c>
      <c r="H4799" s="576">
        <v>60</v>
      </c>
      <c r="I4799" s="576">
        <v>12</v>
      </c>
    </row>
    <row r="4800" spans="1:9" ht="15">
      <c r="A4800" s="96">
        <v>4792</v>
      </c>
      <c r="B4800" s="96" t="s">
        <v>532</v>
      </c>
      <c r="C4800" s="96" t="s">
        <v>7823</v>
      </c>
      <c r="D4800" s="96" t="s">
        <v>9124</v>
      </c>
      <c r="E4800" s="96" t="s">
        <v>3368</v>
      </c>
      <c r="F4800" s="96" t="s">
        <v>354</v>
      </c>
      <c r="G4800" s="576">
        <v>60</v>
      </c>
      <c r="H4800" s="576">
        <v>60</v>
      </c>
      <c r="I4800" s="576">
        <v>12</v>
      </c>
    </row>
    <row r="4801" spans="1:9" ht="15">
      <c r="A4801" s="96">
        <v>4793</v>
      </c>
      <c r="B4801" s="96" t="s">
        <v>517</v>
      </c>
      <c r="C4801" s="96" t="s">
        <v>823</v>
      </c>
      <c r="D4801" s="96" t="s">
        <v>9125</v>
      </c>
      <c r="E4801" s="96" t="s">
        <v>3368</v>
      </c>
      <c r="F4801" s="96" t="s">
        <v>354</v>
      </c>
      <c r="G4801" s="576">
        <v>60</v>
      </c>
      <c r="H4801" s="576">
        <v>60</v>
      </c>
      <c r="I4801" s="576">
        <v>12</v>
      </c>
    </row>
    <row r="4802" spans="1:9" ht="15">
      <c r="A4802" s="96">
        <v>4794</v>
      </c>
      <c r="B4802" s="96" t="s">
        <v>816</v>
      </c>
      <c r="C4802" s="96" t="s">
        <v>5274</v>
      </c>
      <c r="D4802" s="96" t="s">
        <v>9126</v>
      </c>
      <c r="E4802" s="96" t="s">
        <v>3370</v>
      </c>
      <c r="F4802" s="96" t="s">
        <v>354</v>
      </c>
      <c r="G4802" s="576">
        <v>375</v>
      </c>
      <c r="H4802" s="576">
        <v>375</v>
      </c>
      <c r="I4802" s="576">
        <v>75</v>
      </c>
    </row>
    <row r="4803" spans="1:9" ht="15">
      <c r="A4803" s="96">
        <v>4795</v>
      </c>
      <c r="B4803" s="96" t="s">
        <v>620</v>
      </c>
      <c r="C4803" s="96" t="s">
        <v>9127</v>
      </c>
      <c r="D4803" s="96" t="s">
        <v>9128</v>
      </c>
      <c r="E4803" s="96" t="s">
        <v>3368</v>
      </c>
      <c r="F4803" s="96" t="s">
        <v>354</v>
      </c>
      <c r="G4803" s="576">
        <v>60</v>
      </c>
      <c r="H4803" s="576">
        <v>60</v>
      </c>
      <c r="I4803" s="576">
        <v>12</v>
      </c>
    </row>
    <row r="4804" spans="1:9" ht="15">
      <c r="A4804" s="96">
        <v>4796</v>
      </c>
      <c r="B4804" s="96" t="s">
        <v>3432</v>
      </c>
      <c r="C4804" s="96" t="s">
        <v>9129</v>
      </c>
      <c r="D4804" s="96" t="s">
        <v>9130</v>
      </c>
      <c r="E4804" s="96" t="s">
        <v>3368</v>
      </c>
      <c r="F4804" s="96" t="s">
        <v>354</v>
      </c>
      <c r="G4804" s="576">
        <v>60</v>
      </c>
      <c r="H4804" s="576">
        <v>60</v>
      </c>
      <c r="I4804" s="576">
        <v>12</v>
      </c>
    </row>
    <row r="4805" spans="1:9" ht="15">
      <c r="A4805" s="96">
        <v>4797</v>
      </c>
      <c r="B4805" s="96" t="s">
        <v>815</v>
      </c>
      <c r="C4805" s="96" t="s">
        <v>4158</v>
      </c>
      <c r="D4805" s="96" t="s">
        <v>9131</v>
      </c>
      <c r="E4805" s="96" t="s">
        <v>3370</v>
      </c>
      <c r="F4805" s="96" t="s">
        <v>354</v>
      </c>
      <c r="G4805" s="576">
        <v>187.5</v>
      </c>
      <c r="H4805" s="576">
        <v>187.5</v>
      </c>
      <c r="I4805" s="576">
        <v>37.5</v>
      </c>
    </row>
    <row r="4806" spans="1:9" ht="15">
      <c r="A4806" s="96">
        <v>4798</v>
      </c>
      <c r="B4806" s="96" t="s">
        <v>528</v>
      </c>
      <c r="C4806" s="96" t="s">
        <v>637</v>
      </c>
      <c r="D4806" s="96" t="s">
        <v>9132</v>
      </c>
      <c r="E4806" s="96" t="s">
        <v>3368</v>
      </c>
      <c r="F4806" s="96" t="s">
        <v>354</v>
      </c>
      <c r="G4806" s="576">
        <v>60</v>
      </c>
      <c r="H4806" s="576">
        <v>60</v>
      </c>
      <c r="I4806" s="576">
        <v>12</v>
      </c>
    </row>
    <row r="4807" spans="1:9" ht="15">
      <c r="A4807" s="96">
        <v>4799</v>
      </c>
      <c r="B4807" s="96" t="s">
        <v>4610</v>
      </c>
      <c r="C4807" s="96" t="s">
        <v>629</v>
      </c>
      <c r="D4807" s="96" t="s">
        <v>9133</v>
      </c>
      <c r="E4807" s="96" t="s">
        <v>3370</v>
      </c>
      <c r="F4807" s="96" t="s">
        <v>354</v>
      </c>
      <c r="G4807" s="576">
        <v>375</v>
      </c>
      <c r="H4807" s="576">
        <v>375</v>
      </c>
      <c r="I4807" s="576">
        <v>75</v>
      </c>
    </row>
    <row r="4808" spans="1:9" ht="15">
      <c r="A4808" s="96">
        <v>4800</v>
      </c>
      <c r="B4808" s="96" t="s">
        <v>628</v>
      </c>
      <c r="C4808" s="96" t="s">
        <v>9134</v>
      </c>
      <c r="D4808" s="96" t="s">
        <v>9135</v>
      </c>
      <c r="E4808" s="96" t="s">
        <v>3368</v>
      </c>
      <c r="F4808" s="96" t="s">
        <v>354</v>
      </c>
      <c r="G4808" s="576">
        <v>60</v>
      </c>
      <c r="H4808" s="576">
        <v>60</v>
      </c>
      <c r="I4808" s="576">
        <v>12</v>
      </c>
    </row>
    <row r="4809" spans="1:9" ht="15">
      <c r="A4809" s="96">
        <v>4801</v>
      </c>
      <c r="B4809" s="96" t="s">
        <v>614</v>
      </c>
      <c r="C4809" s="96" t="s">
        <v>9136</v>
      </c>
      <c r="D4809" s="96" t="s">
        <v>9137</v>
      </c>
      <c r="E4809" s="96" t="s">
        <v>3368</v>
      </c>
      <c r="F4809" s="96" t="s">
        <v>354</v>
      </c>
      <c r="G4809" s="576">
        <v>60</v>
      </c>
      <c r="H4809" s="576">
        <v>60</v>
      </c>
      <c r="I4809" s="576">
        <v>12</v>
      </c>
    </row>
    <row r="4810" spans="1:9" ht="15">
      <c r="A4810" s="96">
        <v>4802</v>
      </c>
      <c r="B4810" s="96" t="s">
        <v>9138</v>
      </c>
      <c r="C4810" s="96" t="s">
        <v>624</v>
      </c>
      <c r="D4810" s="96" t="s">
        <v>9139</v>
      </c>
      <c r="E4810" s="96" t="s">
        <v>3368</v>
      </c>
      <c r="F4810" s="96" t="s">
        <v>354</v>
      </c>
      <c r="G4810" s="576">
        <v>60</v>
      </c>
      <c r="H4810" s="576">
        <v>60</v>
      </c>
      <c r="I4810" s="576">
        <v>12</v>
      </c>
    </row>
    <row r="4811" spans="1:9" ht="15">
      <c r="A4811" s="96">
        <v>4803</v>
      </c>
      <c r="B4811" s="96" t="s">
        <v>582</v>
      </c>
      <c r="C4811" s="96" t="s">
        <v>9140</v>
      </c>
      <c r="D4811" s="96" t="s">
        <v>9141</v>
      </c>
      <c r="E4811" s="96" t="s">
        <v>3370</v>
      </c>
      <c r="F4811" s="96" t="s">
        <v>354</v>
      </c>
      <c r="G4811" s="576">
        <v>375</v>
      </c>
      <c r="H4811" s="576">
        <v>375</v>
      </c>
      <c r="I4811" s="576">
        <v>75</v>
      </c>
    </row>
    <row r="4812" spans="1:9" ht="15">
      <c r="A4812" s="96">
        <v>4804</v>
      </c>
      <c r="B4812" s="96" t="s">
        <v>514</v>
      </c>
      <c r="C4812" s="96" t="s">
        <v>9142</v>
      </c>
      <c r="D4812" s="96" t="s">
        <v>9143</v>
      </c>
      <c r="E4812" s="96" t="s">
        <v>3368</v>
      </c>
      <c r="F4812" s="96" t="s">
        <v>354</v>
      </c>
      <c r="G4812" s="576">
        <v>60</v>
      </c>
      <c r="H4812" s="576">
        <v>60</v>
      </c>
      <c r="I4812" s="576">
        <v>12</v>
      </c>
    </row>
    <row r="4813" spans="1:9" ht="15">
      <c r="A4813" s="96">
        <v>4805</v>
      </c>
      <c r="B4813" s="96" t="s">
        <v>510</v>
      </c>
      <c r="C4813" s="96" t="s">
        <v>828</v>
      </c>
      <c r="D4813" s="96" t="s">
        <v>9144</v>
      </c>
      <c r="E4813" s="96" t="s">
        <v>3368</v>
      </c>
      <c r="F4813" s="96" t="s">
        <v>354</v>
      </c>
      <c r="G4813" s="576">
        <v>60</v>
      </c>
      <c r="H4813" s="576">
        <v>60</v>
      </c>
      <c r="I4813" s="576">
        <v>12</v>
      </c>
    </row>
    <row r="4814" spans="1:9" ht="15">
      <c r="A4814" s="96">
        <v>4806</v>
      </c>
      <c r="B4814" s="96" t="s">
        <v>3802</v>
      </c>
      <c r="C4814" s="96" t="s">
        <v>9145</v>
      </c>
      <c r="D4814" s="96" t="s">
        <v>9146</v>
      </c>
      <c r="E4814" s="96" t="s">
        <v>3368</v>
      </c>
      <c r="F4814" s="96" t="s">
        <v>354</v>
      </c>
      <c r="G4814" s="576">
        <v>60</v>
      </c>
      <c r="H4814" s="576">
        <v>60</v>
      </c>
      <c r="I4814" s="576">
        <v>12</v>
      </c>
    </row>
    <row r="4815" spans="1:9" ht="15">
      <c r="A4815" s="96">
        <v>4807</v>
      </c>
      <c r="B4815" s="96" t="s">
        <v>4344</v>
      </c>
      <c r="C4815" s="96" t="s">
        <v>4577</v>
      </c>
      <c r="D4815" s="96" t="s">
        <v>9147</v>
      </c>
      <c r="E4815" s="96" t="s">
        <v>3368</v>
      </c>
      <c r="F4815" s="96" t="s">
        <v>354</v>
      </c>
      <c r="G4815" s="576">
        <v>60</v>
      </c>
      <c r="H4815" s="576">
        <v>60</v>
      </c>
      <c r="I4815" s="576">
        <v>12</v>
      </c>
    </row>
    <row r="4816" spans="1:9" ht="15">
      <c r="A4816" s="96">
        <v>4808</v>
      </c>
      <c r="B4816" s="96" t="s">
        <v>601</v>
      </c>
      <c r="C4816" s="96" t="s">
        <v>637</v>
      </c>
      <c r="D4816" s="96" t="s">
        <v>9148</v>
      </c>
      <c r="E4816" s="96" t="s">
        <v>3370</v>
      </c>
      <c r="F4816" s="96" t="s">
        <v>354</v>
      </c>
      <c r="G4816" s="576">
        <v>375</v>
      </c>
      <c r="H4816" s="576">
        <v>375</v>
      </c>
      <c r="I4816" s="576">
        <v>75</v>
      </c>
    </row>
    <row r="4817" spans="1:9" ht="15">
      <c r="A4817" s="96">
        <v>4809</v>
      </c>
      <c r="B4817" s="96" t="s">
        <v>519</v>
      </c>
      <c r="C4817" s="96" t="s">
        <v>9149</v>
      </c>
      <c r="D4817" s="96" t="s">
        <v>9150</v>
      </c>
      <c r="E4817" s="96" t="s">
        <v>3368</v>
      </c>
      <c r="F4817" s="96" t="s">
        <v>354</v>
      </c>
      <c r="G4817" s="576">
        <v>60</v>
      </c>
      <c r="H4817" s="576">
        <v>60</v>
      </c>
      <c r="I4817" s="576">
        <v>12</v>
      </c>
    </row>
    <row r="4818" spans="1:9" ht="15">
      <c r="A4818" s="96">
        <v>4810</v>
      </c>
      <c r="B4818" s="96" t="s">
        <v>525</v>
      </c>
      <c r="C4818" s="96" t="s">
        <v>9142</v>
      </c>
      <c r="D4818" s="96" t="s">
        <v>9151</v>
      </c>
      <c r="E4818" s="96" t="s">
        <v>3368</v>
      </c>
      <c r="F4818" s="96" t="s">
        <v>354</v>
      </c>
      <c r="G4818" s="576">
        <v>60</v>
      </c>
      <c r="H4818" s="576">
        <v>60</v>
      </c>
      <c r="I4818" s="576">
        <v>12</v>
      </c>
    </row>
    <row r="4819" spans="1:9" ht="15">
      <c r="A4819" s="96">
        <v>4811</v>
      </c>
      <c r="B4819" s="96" t="s">
        <v>600</v>
      </c>
      <c r="C4819" s="96" t="s">
        <v>7886</v>
      </c>
      <c r="D4819" s="96" t="s">
        <v>9152</v>
      </c>
      <c r="E4819" s="96" t="s">
        <v>3370</v>
      </c>
      <c r="F4819" s="96" t="s">
        <v>354</v>
      </c>
      <c r="G4819" s="576">
        <v>375</v>
      </c>
      <c r="H4819" s="576">
        <v>375</v>
      </c>
      <c r="I4819" s="576">
        <v>75</v>
      </c>
    </row>
    <row r="4820" spans="1:9" ht="15">
      <c r="A4820" s="96">
        <v>4812</v>
      </c>
      <c r="B4820" s="96" t="s">
        <v>794</v>
      </c>
      <c r="C4820" s="96" t="s">
        <v>3555</v>
      </c>
      <c r="D4820" s="96" t="s">
        <v>9153</v>
      </c>
      <c r="E4820" s="96" t="s">
        <v>3370</v>
      </c>
      <c r="F4820" s="96" t="s">
        <v>354</v>
      </c>
      <c r="G4820" s="576">
        <v>375</v>
      </c>
      <c r="H4820" s="576">
        <v>375</v>
      </c>
      <c r="I4820" s="576">
        <v>75</v>
      </c>
    </row>
    <row r="4821" spans="1:9" ht="15">
      <c r="A4821" s="96">
        <v>4813</v>
      </c>
      <c r="B4821" s="96" t="s">
        <v>9154</v>
      </c>
      <c r="C4821" s="96" t="s">
        <v>9085</v>
      </c>
      <c r="D4821" s="96" t="s">
        <v>9155</v>
      </c>
      <c r="E4821" s="96" t="s">
        <v>3368</v>
      </c>
      <c r="F4821" s="96" t="s">
        <v>354</v>
      </c>
      <c r="G4821" s="576">
        <v>60</v>
      </c>
      <c r="H4821" s="576">
        <v>60</v>
      </c>
      <c r="I4821" s="576">
        <v>12</v>
      </c>
    </row>
    <row r="4822" spans="1:9" ht="15">
      <c r="A4822" s="96">
        <v>4814</v>
      </c>
      <c r="B4822" s="96" t="s">
        <v>555</v>
      </c>
      <c r="C4822" s="96" t="s">
        <v>9156</v>
      </c>
      <c r="D4822" s="96" t="s">
        <v>9157</v>
      </c>
      <c r="E4822" s="96" t="s">
        <v>3368</v>
      </c>
      <c r="F4822" s="96" t="s">
        <v>354</v>
      </c>
      <c r="G4822" s="576">
        <v>60</v>
      </c>
      <c r="H4822" s="576">
        <v>60</v>
      </c>
      <c r="I4822" s="576">
        <v>12</v>
      </c>
    </row>
    <row r="4823" spans="1:9" ht="15">
      <c r="A4823" s="96">
        <v>4815</v>
      </c>
      <c r="B4823" s="96" t="s">
        <v>819</v>
      </c>
      <c r="C4823" s="96" t="s">
        <v>7146</v>
      </c>
      <c r="D4823" s="96" t="s">
        <v>9158</v>
      </c>
      <c r="E4823" s="96" t="s">
        <v>3370</v>
      </c>
      <c r="F4823" s="96" t="s">
        <v>354</v>
      </c>
      <c r="G4823" s="576">
        <v>375</v>
      </c>
      <c r="H4823" s="576">
        <v>375</v>
      </c>
      <c r="I4823" s="576">
        <v>75</v>
      </c>
    </row>
    <row r="4824" spans="1:9" ht="15">
      <c r="A4824" s="96">
        <v>4816</v>
      </c>
      <c r="B4824" s="96" t="s">
        <v>3391</v>
      </c>
      <c r="C4824" s="96" t="s">
        <v>9159</v>
      </c>
      <c r="D4824" s="96" t="s">
        <v>9160</v>
      </c>
      <c r="E4824" s="96" t="s">
        <v>3368</v>
      </c>
      <c r="F4824" s="96" t="s">
        <v>354</v>
      </c>
      <c r="G4824" s="576">
        <v>60</v>
      </c>
      <c r="H4824" s="576">
        <v>60</v>
      </c>
      <c r="I4824" s="576">
        <v>12</v>
      </c>
    </row>
    <row r="4825" spans="1:9" ht="15">
      <c r="A4825" s="96">
        <v>4817</v>
      </c>
      <c r="B4825" s="96" t="s">
        <v>674</v>
      </c>
      <c r="C4825" s="96" t="s">
        <v>3783</v>
      </c>
      <c r="D4825" s="96" t="s">
        <v>9161</v>
      </c>
      <c r="E4825" s="96" t="s">
        <v>3370</v>
      </c>
      <c r="F4825" s="96" t="s">
        <v>354</v>
      </c>
      <c r="G4825" s="576">
        <v>375</v>
      </c>
      <c r="H4825" s="576">
        <v>375</v>
      </c>
      <c r="I4825" s="576">
        <v>75</v>
      </c>
    </row>
    <row r="4826" spans="1:9" ht="15">
      <c r="A4826" s="96">
        <v>4818</v>
      </c>
      <c r="B4826" s="96" t="s">
        <v>8981</v>
      </c>
      <c r="C4826" s="96" t="s">
        <v>3778</v>
      </c>
      <c r="D4826" s="96" t="s">
        <v>9162</v>
      </c>
      <c r="E4826" s="96" t="s">
        <v>3368</v>
      </c>
      <c r="F4826" s="96" t="s">
        <v>354</v>
      </c>
      <c r="G4826" s="576">
        <v>60</v>
      </c>
      <c r="H4826" s="576">
        <v>60</v>
      </c>
      <c r="I4826" s="576">
        <v>12</v>
      </c>
    </row>
    <row r="4827" spans="1:9" ht="15">
      <c r="A4827" s="96">
        <v>4819</v>
      </c>
      <c r="B4827" s="96" t="s">
        <v>565</v>
      </c>
      <c r="C4827" s="96" t="s">
        <v>629</v>
      </c>
      <c r="D4827" s="96" t="s">
        <v>9163</v>
      </c>
      <c r="E4827" s="96" t="s">
        <v>3368</v>
      </c>
      <c r="F4827" s="96" t="s">
        <v>354</v>
      </c>
      <c r="G4827" s="576">
        <v>60</v>
      </c>
      <c r="H4827" s="576">
        <v>60</v>
      </c>
      <c r="I4827" s="576">
        <v>12</v>
      </c>
    </row>
    <row r="4828" spans="1:9" ht="15">
      <c r="A4828" s="96">
        <v>4820</v>
      </c>
      <c r="B4828" s="96" t="s">
        <v>528</v>
      </c>
      <c r="C4828" s="96" t="s">
        <v>9164</v>
      </c>
      <c r="D4828" s="96" t="s">
        <v>9165</v>
      </c>
      <c r="E4828" s="96" t="s">
        <v>3370</v>
      </c>
      <c r="F4828" s="96" t="s">
        <v>354</v>
      </c>
      <c r="G4828" s="576">
        <v>187.5</v>
      </c>
      <c r="H4828" s="576">
        <v>187.5</v>
      </c>
      <c r="I4828" s="576">
        <v>37.5</v>
      </c>
    </row>
    <row r="4829" spans="1:9" ht="15">
      <c r="A4829" s="96">
        <v>4821</v>
      </c>
      <c r="B4829" s="96" t="s">
        <v>510</v>
      </c>
      <c r="C4829" s="96" t="s">
        <v>9166</v>
      </c>
      <c r="D4829" s="96" t="s">
        <v>9167</v>
      </c>
      <c r="E4829" s="96" t="s">
        <v>3370</v>
      </c>
      <c r="F4829" s="96" t="s">
        <v>354</v>
      </c>
      <c r="G4829" s="576">
        <v>375</v>
      </c>
      <c r="H4829" s="576">
        <v>375</v>
      </c>
      <c r="I4829" s="576">
        <v>75</v>
      </c>
    </row>
    <row r="4830" spans="1:9" ht="15">
      <c r="A4830" s="96">
        <v>4822</v>
      </c>
      <c r="B4830" s="96" t="s">
        <v>521</v>
      </c>
      <c r="C4830" s="96" t="s">
        <v>1003</v>
      </c>
      <c r="D4830" s="96" t="s">
        <v>9168</v>
      </c>
      <c r="E4830" s="96" t="s">
        <v>3368</v>
      </c>
      <c r="F4830" s="96" t="s">
        <v>354</v>
      </c>
      <c r="G4830" s="576">
        <v>60</v>
      </c>
      <c r="H4830" s="576">
        <v>60</v>
      </c>
      <c r="I4830" s="576">
        <v>12</v>
      </c>
    </row>
    <row r="4831" spans="1:9" ht="15">
      <c r="A4831" s="96">
        <v>4823</v>
      </c>
      <c r="B4831" s="96" t="s">
        <v>860</v>
      </c>
      <c r="C4831" s="96" t="s">
        <v>9169</v>
      </c>
      <c r="D4831" s="96" t="s">
        <v>9170</v>
      </c>
      <c r="E4831" s="96" t="s">
        <v>3368</v>
      </c>
      <c r="F4831" s="96" t="s">
        <v>354</v>
      </c>
      <c r="G4831" s="576">
        <v>60</v>
      </c>
      <c r="H4831" s="576">
        <v>60</v>
      </c>
      <c r="I4831" s="576">
        <v>12</v>
      </c>
    </row>
    <row r="4832" spans="1:9" ht="15">
      <c r="A4832" s="96">
        <v>4824</v>
      </c>
      <c r="B4832" s="96" t="s">
        <v>555</v>
      </c>
      <c r="C4832" s="96" t="s">
        <v>870</v>
      </c>
      <c r="D4832" s="96" t="s">
        <v>9171</v>
      </c>
      <c r="E4832" s="96" t="s">
        <v>3368</v>
      </c>
      <c r="F4832" s="96" t="s">
        <v>354</v>
      </c>
      <c r="G4832" s="576">
        <v>60</v>
      </c>
      <c r="H4832" s="576">
        <v>60</v>
      </c>
      <c r="I4832" s="576">
        <v>12</v>
      </c>
    </row>
    <row r="4833" spans="1:9" ht="15">
      <c r="A4833" s="96">
        <v>4825</v>
      </c>
      <c r="B4833" s="96" t="s">
        <v>560</v>
      </c>
      <c r="C4833" s="96" t="s">
        <v>3561</v>
      </c>
      <c r="D4833" s="96" t="s">
        <v>9172</v>
      </c>
      <c r="E4833" s="96" t="s">
        <v>3368</v>
      </c>
      <c r="F4833" s="96" t="s">
        <v>354</v>
      </c>
      <c r="G4833" s="576">
        <v>60</v>
      </c>
      <c r="H4833" s="576">
        <v>60</v>
      </c>
      <c r="I4833" s="576">
        <v>12</v>
      </c>
    </row>
    <row r="4834" spans="1:9" ht="15">
      <c r="A4834" s="96">
        <v>4826</v>
      </c>
      <c r="B4834" s="96" t="s">
        <v>883</v>
      </c>
      <c r="C4834" s="96" t="s">
        <v>597</v>
      </c>
      <c r="D4834" s="96" t="s">
        <v>9173</v>
      </c>
      <c r="E4834" s="96" t="s">
        <v>3368</v>
      </c>
      <c r="F4834" s="96" t="s">
        <v>354</v>
      </c>
      <c r="G4834" s="576">
        <v>60</v>
      </c>
      <c r="H4834" s="576">
        <v>60</v>
      </c>
      <c r="I4834" s="576">
        <v>12</v>
      </c>
    </row>
    <row r="4835" spans="1:9" ht="15">
      <c r="A4835" s="96">
        <v>4827</v>
      </c>
      <c r="B4835" s="96" t="s">
        <v>579</v>
      </c>
      <c r="C4835" s="96" t="s">
        <v>9174</v>
      </c>
      <c r="D4835" s="96" t="s">
        <v>9175</v>
      </c>
      <c r="E4835" s="96" t="s">
        <v>3368</v>
      </c>
      <c r="F4835" s="96" t="s">
        <v>354</v>
      </c>
      <c r="G4835" s="576">
        <v>60</v>
      </c>
      <c r="H4835" s="576">
        <v>60</v>
      </c>
      <c r="I4835" s="576">
        <v>12</v>
      </c>
    </row>
    <row r="4836" spans="1:9" ht="15">
      <c r="A4836" s="96">
        <v>4828</v>
      </c>
      <c r="B4836" s="96" t="s">
        <v>673</v>
      </c>
      <c r="C4836" s="96" t="s">
        <v>3783</v>
      </c>
      <c r="D4836" s="96" t="s">
        <v>9176</v>
      </c>
      <c r="E4836" s="96" t="s">
        <v>3368</v>
      </c>
      <c r="F4836" s="96" t="s">
        <v>354</v>
      </c>
      <c r="G4836" s="576">
        <v>60</v>
      </c>
      <c r="H4836" s="576">
        <v>60</v>
      </c>
      <c r="I4836" s="576">
        <v>12</v>
      </c>
    </row>
    <row r="4837" spans="1:9" ht="15">
      <c r="A4837" s="96">
        <v>4829</v>
      </c>
      <c r="B4837" s="96" t="s">
        <v>5410</v>
      </c>
      <c r="C4837" s="96" t="s">
        <v>9117</v>
      </c>
      <c r="D4837" s="96" t="s">
        <v>9177</v>
      </c>
      <c r="E4837" s="96" t="s">
        <v>3368</v>
      </c>
      <c r="F4837" s="96" t="s">
        <v>354</v>
      </c>
      <c r="G4837" s="576">
        <v>60</v>
      </c>
      <c r="H4837" s="576">
        <v>60</v>
      </c>
      <c r="I4837" s="576">
        <v>12</v>
      </c>
    </row>
    <row r="4838" spans="1:9" ht="15">
      <c r="A4838" s="96">
        <v>4830</v>
      </c>
      <c r="B4838" s="96" t="s">
        <v>4383</v>
      </c>
      <c r="C4838" s="96" t="s">
        <v>4562</v>
      </c>
      <c r="D4838" s="96" t="s">
        <v>9178</v>
      </c>
      <c r="E4838" s="96" t="s">
        <v>3370</v>
      </c>
      <c r="F4838" s="96" t="s">
        <v>354</v>
      </c>
      <c r="G4838" s="576">
        <v>375</v>
      </c>
      <c r="H4838" s="576">
        <v>375</v>
      </c>
      <c r="I4838" s="576">
        <v>75</v>
      </c>
    </row>
    <row r="4839" spans="1:9" ht="15">
      <c r="A4839" s="96">
        <v>4831</v>
      </c>
      <c r="B4839" s="96" t="s">
        <v>843</v>
      </c>
      <c r="C4839" s="96" t="s">
        <v>1082</v>
      </c>
      <c r="D4839" s="96" t="s">
        <v>9179</v>
      </c>
      <c r="E4839" s="96" t="s">
        <v>3368</v>
      </c>
      <c r="F4839" s="96" t="s">
        <v>354</v>
      </c>
      <c r="G4839" s="576">
        <v>60</v>
      </c>
      <c r="H4839" s="576">
        <v>60</v>
      </c>
      <c r="I4839" s="576">
        <v>12</v>
      </c>
    </row>
    <row r="4840" spans="1:9" ht="15">
      <c r="A4840" s="96">
        <v>4832</v>
      </c>
      <c r="B4840" s="96" t="s">
        <v>3570</v>
      </c>
      <c r="C4840" s="96" t="s">
        <v>1088</v>
      </c>
      <c r="D4840" s="96" t="s">
        <v>9180</v>
      </c>
      <c r="E4840" s="96" t="s">
        <v>3368</v>
      </c>
      <c r="F4840" s="96" t="s">
        <v>354</v>
      </c>
      <c r="G4840" s="576">
        <v>60</v>
      </c>
      <c r="H4840" s="576">
        <v>60</v>
      </c>
      <c r="I4840" s="576">
        <v>12</v>
      </c>
    </row>
    <row r="4841" spans="1:9" ht="15">
      <c r="A4841" s="96">
        <v>4833</v>
      </c>
      <c r="B4841" s="96" t="s">
        <v>517</v>
      </c>
      <c r="C4841" s="96" t="s">
        <v>823</v>
      </c>
      <c r="D4841" s="96" t="s">
        <v>9181</v>
      </c>
      <c r="E4841" s="96" t="s">
        <v>3368</v>
      </c>
      <c r="F4841" s="96" t="s">
        <v>354</v>
      </c>
      <c r="G4841" s="576">
        <v>60</v>
      </c>
      <c r="H4841" s="576">
        <v>60</v>
      </c>
      <c r="I4841" s="576">
        <v>12</v>
      </c>
    </row>
    <row r="4842" spans="1:9" ht="15">
      <c r="A4842" s="96">
        <v>4834</v>
      </c>
      <c r="B4842" s="96" t="s">
        <v>567</v>
      </c>
      <c r="C4842" s="96" t="s">
        <v>823</v>
      </c>
      <c r="D4842" s="96" t="s">
        <v>9182</v>
      </c>
      <c r="E4842" s="96" t="s">
        <v>3368</v>
      </c>
      <c r="F4842" s="96" t="s">
        <v>354</v>
      </c>
      <c r="G4842" s="576">
        <v>60</v>
      </c>
      <c r="H4842" s="576">
        <v>60</v>
      </c>
      <c r="I4842" s="576">
        <v>12</v>
      </c>
    </row>
    <row r="4843" spans="1:9" ht="15">
      <c r="A4843" s="96">
        <v>4835</v>
      </c>
      <c r="B4843" s="96" t="s">
        <v>600</v>
      </c>
      <c r="C4843" s="96" t="s">
        <v>9183</v>
      </c>
      <c r="D4843" s="96" t="s">
        <v>9184</v>
      </c>
      <c r="E4843" s="96" t="s">
        <v>3368</v>
      </c>
      <c r="F4843" s="96" t="s">
        <v>354</v>
      </c>
      <c r="G4843" s="576">
        <v>60</v>
      </c>
      <c r="H4843" s="576">
        <v>60</v>
      </c>
      <c r="I4843" s="576">
        <v>12</v>
      </c>
    </row>
    <row r="4844" spans="1:9" ht="15">
      <c r="A4844" s="96">
        <v>4836</v>
      </c>
      <c r="B4844" s="96" t="s">
        <v>652</v>
      </c>
      <c r="C4844" s="96" t="s">
        <v>9185</v>
      </c>
      <c r="D4844" s="96" t="s">
        <v>9186</v>
      </c>
      <c r="E4844" s="96" t="s">
        <v>3368</v>
      </c>
      <c r="F4844" s="96" t="s">
        <v>354</v>
      </c>
      <c r="G4844" s="576">
        <v>60</v>
      </c>
      <c r="H4844" s="576">
        <v>60</v>
      </c>
      <c r="I4844" s="576">
        <v>12</v>
      </c>
    </row>
    <row r="4845" spans="1:9" ht="15">
      <c r="A4845" s="96">
        <v>4837</v>
      </c>
      <c r="B4845" s="96" t="s">
        <v>3570</v>
      </c>
      <c r="C4845" s="96" t="s">
        <v>9187</v>
      </c>
      <c r="D4845" s="96" t="s">
        <v>9188</v>
      </c>
      <c r="E4845" s="96" t="s">
        <v>3368</v>
      </c>
      <c r="F4845" s="96" t="s">
        <v>354</v>
      </c>
      <c r="G4845" s="576">
        <v>60</v>
      </c>
      <c r="H4845" s="576">
        <v>60</v>
      </c>
      <c r="I4845" s="576">
        <v>12</v>
      </c>
    </row>
    <row r="4846" spans="1:9" ht="15">
      <c r="A4846" s="96">
        <v>4838</v>
      </c>
      <c r="B4846" s="96" t="s">
        <v>9189</v>
      </c>
      <c r="C4846" s="96" t="s">
        <v>4735</v>
      </c>
      <c r="D4846" s="96" t="s">
        <v>9190</v>
      </c>
      <c r="E4846" s="96" t="s">
        <v>3368</v>
      </c>
      <c r="F4846" s="96" t="s">
        <v>354</v>
      </c>
      <c r="G4846" s="576">
        <v>60</v>
      </c>
      <c r="H4846" s="576">
        <v>60</v>
      </c>
      <c r="I4846" s="576">
        <v>12</v>
      </c>
    </row>
    <row r="4847" spans="1:9" ht="15">
      <c r="A4847" s="96">
        <v>4839</v>
      </c>
      <c r="B4847" s="96" t="s">
        <v>560</v>
      </c>
      <c r="C4847" s="96" t="s">
        <v>3783</v>
      </c>
      <c r="D4847" s="96" t="s">
        <v>9191</v>
      </c>
      <c r="E4847" s="96" t="s">
        <v>3368</v>
      </c>
      <c r="F4847" s="96" t="s">
        <v>354</v>
      </c>
      <c r="G4847" s="576">
        <v>60</v>
      </c>
      <c r="H4847" s="576">
        <v>60</v>
      </c>
      <c r="I4847" s="576">
        <v>12</v>
      </c>
    </row>
    <row r="4848" spans="1:9" ht="15">
      <c r="A4848" s="96">
        <v>4840</v>
      </c>
      <c r="B4848" s="96" t="s">
        <v>4360</v>
      </c>
      <c r="C4848" s="96" t="s">
        <v>523</v>
      </c>
      <c r="D4848" s="96" t="s">
        <v>9192</v>
      </c>
      <c r="E4848" s="96" t="s">
        <v>3370</v>
      </c>
      <c r="F4848" s="96" t="s">
        <v>354</v>
      </c>
      <c r="G4848" s="576">
        <v>375</v>
      </c>
      <c r="H4848" s="576">
        <v>375</v>
      </c>
      <c r="I4848" s="576">
        <v>75</v>
      </c>
    </row>
    <row r="4849" spans="1:9" ht="15">
      <c r="A4849" s="96">
        <v>4841</v>
      </c>
      <c r="B4849" s="96" t="s">
        <v>560</v>
      </c>
      <c r="C4849" s="96" t="s">
        <v>9193</v>
      </c>
      <c r="D4849" s="96" t="s">
        <v>9194</v>
      </c>
      <c r="E4849" s="96" t="s">
        <v>3370</v>
      </c>
      <c r="F4849" s="96" t="s">
        <v>354</v>
      </c>
      <c r="G4849" s="576">
        <v>375</v>
      </c>
      <c r="H4849" s="576">
        <v>375</v>
      </c>
      <c r="I4849" s="576">
        <v>75</v>
      </c>
    </row>
    <row r="4850" spans="1:9" ht="15">
      <c r="A4850" s="96">
        <v>4842</v>
      </c>
      <c r="B4850" s="96" t="s">
        <v>615</v>
      </c>
      <c r="C4850" s="96" t="s">
        <v>875</v>
      </c>
      <c r="D4850" s="96" t="s">
        <v>9195</v>
      </c>
      <c r="E4850" s="96" t="s">
        <v>3368</v>
      </c>
      <c r="F4850" s="96" t="s">
        <v>354</v>
      </c>
      <c r="G4850" s="576">
        <v>60</v>
      </c>
      <c r="H4850" s="576">
        <v>60</v>
      </c>
      <c r="I4850" s="576">
        <v>12</v>
      </c>
    </row>
    <row r="4851" spans="1:9" ht="15">
      <c r="A4851" s="96">
        <v>4843</v>
      </c>
      <c r="B4851" s="96" t="s">
        <v>515</v>
      </c>
      <c r="C4851" s="96" t="s">
        <v>994</v>
      </c>
      <c r="D4851" s="96" t="s">
        <v>9196</v>
      </c>
      <c r="E4851" s="96" t="s">
        <v>3368</v>
      </c>
      <c r="F4851" s="96" t="s">
        <v>354</v>
      </c>
      <c r="G4851" s="576">
        <v>60</v>
      </c>
      <c r="H4851" s="576">
        <v>60</v>
      </c>
      <c r="I4851" s="576">
        <v>12</v>
      </c>
    </row>
    <row r="4852" spans="1:9" ht="15">
      <c r="A4852" s="96">
        <v>4844</v>
      </c>
      <c r="B4852" s="96" t="s">
        <v>4170</v>
      </c>
      <c r="C4852" s="96" t="s">
        <v>967</v>
      </c>
      <c r="D4852" s="96" t="s">
        <v>9197</v>
      </c>
      <c r="E4852" s="96" t="s">
        <v>3368</v>
      </c>
      <c r="F4852" s="96" t="s">
        <v>354</v>
      </c>
      <c r="G4852" s="576">
        <v>60</v>
      </c>
      <c r="H4852" s="576">
        <v>60</v>
      </c>
      <c r="I4852" s="576">
        <v>12</v>
      </c>
    </row>
    <row r="4853" spans="1:9" ht="15">
      <c r="A4853" s="96">
        <v>4845</v>
      </c>
      <c r="B4853" s="96" t="s">
        <v>3562</v>
      </c>
      <c r="C4853" s="96" t="s">
        <v>4330</v>
      </c>
      <c r="D4853" s="96" t="s">
        <v>9198</v>
      </c>
      <c r="E4853" s="96" t="s">
        <v>3368</v>
      </c>
      <c r="F4853" s="96" t="s">
        <v>354</v>
      </c>
      <c r="G4853" s="576">
        <v>60</v>
      </c>
      <c r="H4853" s="576">
        <v>60</v>
      </c>
      <c r="I4853" s="576">
        <v>12</v>
      </c>
    </row>
    <row r="4854" spans="1:9" ht="15">
      <c r="A4854" s="96">
        <v>4846</v>
      </c>
      <c r="B4854" s="96" t="s">
        <v>4383</v>
      </c>
      <c r="C4854" s="96" t="s">
        <v>729</v>
      </c>
      <c r="D4854" s="96" t="s">
        <v>9199</v>
      </c>
      <c r="E4854" s="96" t="s">
        <v>3368</v>
      </c>
      <c r="F4854" s="96" t="s">
        <v>354</v>
      </c>
      <c r="G4854" s="576">
        <v>60</v>
      </c>
      <c r="H4854" s="576">
        <v>60</v>
      </c>
      <c r="I4854" s="576">
        <v>12</v>
      </c>
    </row>
    <row r="4855" spans="1:9" ht="15">
      <c r="A4855" s="96">
        <v>4847</v>
      </c>
      <c r="B4855" s="96" t="s">
        <v>508</v>
      </c>
      <c r="C4855" s="96" t="s">
        <v>1196</v>
      </c>
      <c r="D4855" s="96" t="s">
        <v>9200</v>
      </c>
      <c r="E4855" s="96" t="s">
        <v>3368</v>
      </c>
      <c r="F4855" s="96" t="s">
        <v>354</v>
      </c>
      <c r="G4855" s="576">
        <v>60</v>
      </c>
      <c r="H4855" s="576">
        <v>60</v>
      </c>
      <c r="I4855" s="576">
        <v>12</v>
      </c>
    </row>
    <row r="4856" spans="1:9" ht="15">
      <c r="A4856" s="96">
        <v>4848</v>
      </c>
      <c r="B4856" s="96" t="s">
        <v>3971</v>
      </c>
      <c r="C4856" s="96" t="s">
        <v>637</v>
      </c>
      <c r="D4856" s="96" t="s">
        <v>9201</v>
      </c>
      <c r="E4856" s="96" t="s">
        <v>3368</v>
      </c>
      <c r="F4856" s="96" t="s">
        <v>354</v>
      </c>
      <c r="G4856" s="576">
        <v>60</v>
      </c>
      <c r="H4856" s="576">
        <v>60</v>
      </c>
      <c r="I4856" s="576">
        <v>12</v>
      </c>
    </row>
    <row r="4857" spans="1:9" ht="15">
      <c r="A4857" s="96">
        <v>4849</v>
      </c>
      <c r="B4857" s="96" t="s">
        <v>515</v>
      </c>
      <c r="C4857" s="96" t="s">
        <v>9202</v>
      </c>
      <c r="D4857" s="96" t="s">
        <v>9203</v>
      </c>
      <c r="E4857" s="96" t="s">
        <v>3443</v>
      </c>
      <c r="F4857" s="96" t="s">
        <v>354</v>
      </c>
      <c r="G4857" s="576">
        <v>60</v>
      </c>
      <c r="H4857" s="576">
        <v>60</v>
      </c>
      <c r="I4857" s="576">
        <v>12</v>
      </c>
    </row>
    <row r="4858" spans="1:9" ht="15">
      <c r="A4858" s="96">
        <v>4850</v>
      </c>
      <c r="B4858" s="96" t="s">
        <v>525</v>
      </c>
      <c r="C4858" s="96" t="s">
        <v>9204</v>
      </c>
      <c r="D4858" s="96" t="s">
        <v>9205</v>
      </c>
      <c r="E4858" s="96" t="s">
        <v>3368</v>
      </c>
      <c r="F4858" s="96" t="s">
        <v>354</v>
      </c>
      <c r="G4858" s="576">
        <v>60</v>
      </c>
      <c r="H4858" s="576">
        <v>60</v>
      </c>
      <c r="I4858" s="576">
        <v>12</v>
      </c>
    </row>
    <row r="4859" spans="1:9" ht="15">
      <c r="A4859" s="96">
        <v>4851</v>
      </c>
      <c r="B4859" s="96" t="s">
        <v>733</v>
      </c>
      <c r="C4859" s="96" t="s">
        <v>1046</v>
      </c>
      <c r="D4859" s="96" t="s">
        <v>1184</v>
      </c>
      <c r="E4859" s="96" t="s">
        <v>3368</v>
      </c>
      <c r="F4859" s="96" t="s">
        <v>354</v>
      </c>
      <c r="G4859" s="576">
        <v>60</v>
      </c>
      <c r="H4859" s="576">
        <v>60</v>
      </c>
      <c r="I4859" s="576">
        <v>12</v>
      </c>
    </row>
    <row r="4860" spans="1:9" ht="15">
      <c r="A4860" s="96">
        <v>4852</v>
      </c>
      <c r="B4860" s="96" t="s">
        <v>506</v>
      </c>
      <c r="C4860" s="96" t="s">
        <v>3834</v>
      </c>
      <c r="D4860" s="96" t="s">
        <v>9206</v>
      </c>
      <c r="E4860" s="96" t="s">
        <v>3368</v>
      </c>
      <c r="F4860" s="96" t="s">
        <v>354</v>
      </c>
      <c r="G4860" s="576">
        <v>60</v>
      </c>
      <c r="H4860" s="576">
        <v>60</v>
      </c>
      <c r="I4860" s="576">
        <v>12</v>
      </c>
    </row>
    <row r="4861" spans="1:9" ht="15">
      <c r="A4861" s="96">
        <v>4853</v>
      </c>
      <c r="B4861" s="96" t="s">
        <v>506</v>
      </c>
      <c r="C4861" s="96" t="s">
        <v>1008</v>
      </c>
      <c r="D4861" s="96" t="s">
        <v>9207</v>
      </c>
      <c r="E4861" s="96" t="s">
        <v>3368</v>
      </c>
      <c r="F4861" s="96" t="s">
        <v>354</v>
      </c>
      <c r="G4861" s="576">
        <v>60</v>
      </c>
      <c r="H4861" s="576">
        <v>60</v>
      </c>
      <c r="I4861" s="576">
        <v>12</v>
      </c>
    </row>
    <row r="4862" spans="1:9" ht="15">
      <c r="A4862" s="96">
        <v>4854</v>
      </c>
      <c r="B4862" s="96" t="s">
        <v>578</v>
      </c>
      <c r="C4862" s="96" t="s">
        <v>9208</v>
      </c>
      <c r="D4862" s="96" t="s">
        <v>9209</v>
      </c>
      <c r="E4862" s="96" t="s">
        <v>3368</v>
      </c>
      <c r="F4862" s="96" t="s">
        <v>354</v>
      </c>
      <c r="G4862" s="576">
        <v>60</v>
      </c>
      <c r="H4862" s="576">
        <v>60</v>
      </c>
      <c r="I4862" s="576">
        <v>12</v>
      </c>
    </row>
    <row r="4863" spans="1:9" ht="15">
      <c r="A4863" s="96">
        <v>4855</v>
      </c>
      <c r="B4863" s="96" t="s">
        <v>504</v>
      </c>
      <c r="C4863" s="96" t="s">
        <v>9210</v>
      </c>
      <c r="D4863" s="96" t="s">
        <v>9211</v>
      </c>
      <c r="E4863" s="96" t="s">
        <v>3368</v>
      </c>
      <c r="F4863" s="96" t="s">
        <v>354</v>
      </c>
      <c r="G4863" s="576">
        <v>60</v>
      </c>
      <c r="H4863" s="576">
        <v>60</v>
      </c>
      <c r="I4863" s="576">
        <v>12</v>
      </c>
    </row>
    <row r="4864" spans="1:9" ht="15">
      <c r="A4864" s="96">
        <v>4856</v>
      </c>
      <c r="B4864" s="96" t="s">
        <v>578</v>
      </c>
      <c r="C4864" s="96" t="s">
        <v>3425</v>
      </c>
      <c r="D4864" s="96" t="s">
        <v>9212</v>
      </c>
      <c r="E4864" s="96" t="s">
        <v>3760</v>
      </c>
      <c r="F4864" s="96" t="s">
        <v>354</v>
      </c>
      <c r="G4864" s="576">
        <v>1250</v>
      </c>
      <c r="H4864" s="576">
        <v>1250</v>
      </c>
      <c r="I4864" s="576">
        <v>250</v>
      </c>
    </row>
    <row r="4865" spans="1:9" ht="15">
      <c r="A4865" s="96">
        <v>4857</v>
      </c>
      <c r="B4865" s="96" t="s">
        <v>601</v>
      </c>
      <c r="C4865" s="96" t="s">
        <v>3835</v>
      </c>
      <c r="D4865" s="96" t="s">
        <v>9213</v>
      </c>
      <c r="E4865" s="96" t="s">
        <v>3368</v>
      </c>
      <c r="F4865" s="96" t="s">
        <v>354</v>
      </c>
      <c r="G4865" s="576">
        <v>60</v>
      </c>
      <c r="H4865" s="576">
        <v>60</v>
      </c>
      <c r="I4865" s="576">
        <v>12</v>
      </c>
    </row>
    <row r="4866" spans="1:9" ht="15">
      <c r="A4866" s="96">
        <v>4858</v>
      </c>
      <c r="B4866" s="96" t="s">
        <v>9214</v>
      </c>
      <c r="C4866" s="96" t="s">
        <v>657</v>
      </c>
      <c r="D4866" s="96" t="s">
        <v>9215</v>
      </c>
      <c r="E4866" s="96" t="s">
        <v>3368</v>
      </c>
      <c r="F4866" s="96" t="s">
        <v>354</v>
      </c>
      <c r="G4866" s="576">
        <v>60</v>
      </c>
      <c r="H4866" s="576">
        <v>60</v>
      </c>
      <c r="I4866" s="576">
        <v>12</v>
      </c>
    </row>
    <row r="4867" spans="1:9" ht="15">
      <c r="A4867" s="96">
        <v>4859</v>
      </c>
      <c r="B4867" s="96" t="s">
        <v>655</v>
      </c>
      <c r="C4867" s="96" t="s">
        <v>3424</v>
      </c>
      <c r="D4867" s="96" t="s">
        <v>9216</v>
      </c>
      <c r="E4867" s="96" t="s">
        <v>3368</v>
      </c>
      <c r="F4867" s="96" t="s">
        <v>354</v>
      </c>
      <c r="G4867" s="576">
        <v>60</v>
      </c>
      <c r="H4867" s="576">
        <v>60</v>
      </c>
      <c r="I4867" s="576">
        <v>12</v>
      </c>
    </row>
    <row r="4868" spans="1:9" ht="15">
      <c r="A4868" s="96">
        <v>4860</v>
      </c>
      <c r="B4868" s="96" t="s">
        <v>565</v>
      </c>
      <c r="C4868" s="96" t="s">
        <v>653</v>
      </c>
      <c r="D4868" s="96" t="s">
        <v>9217</v>
      </c>
      <c r="E4868" s="96" t="s">
        <v>3762</v>
      </c>
      <c r="F4868" s="96" t="s">
        <v>354</v>
      </c>
      <c r="G4868" s="576">
        <v>2875</v>
      </c>
      <c r="H4868" s="576">
        <v>2875</v>
      </c>
      <c r="I4868" s="576">
        <v>575</v>
      </c>
    </row>
    <row r="4869" spans="1:9" ht="15">
      <c r="A4869" s="96">
        <v>4861</v>
      </c>
      <c r="B4869" s="96" t="s">
        <v>557</v>
      </c>
      <c r="C4869" s="96" t="s">
        <v>3565</v>
      </c>
      <c r="D4869" s="96" t="s">
        <v>9218</v>
      </c>
      <c r="E4869" s="96" t="s">
        <v>3368</v>
      </c>
      <c r="F4869" s="96" t="s">
        <v>354</v>
      </c>
      <c r="G4869" s="576">
        <v>60</v>
      </c>
      <c r="H4869" s="576">
        <v>60</v>
      </c>
      <c r="I4869" s="576">
        <v>12</v>
      </c>
    </row>
    <row r="4870" spans="1:9" ht="15">
      <c r="A4870" s="96">
        <v>4862</v>
      </c>
      <c r="B4870" s="96" t="s">
        <v>607</v>
      </c>
      <c r="C4870" s="96" t="s">
        <v>9219</v>
      </c>
      <c r="D4870" s="96" t="s">
        <v>9220</v>
      </c>
      <c r="E4870" s="96" t="s">
        <v>3368</v>
      </c>
      <c r="F4870" s="96" t="s">
        <v>354</v>
      </c>
      <c r="G4870" s="576">
        <v>60</v>
      </c>
      <c r="H4870" s="576">
        <v>60</v>
      </c>
      <c r="I4870" s="576">
        <v>12</v>
      </c>
    </row>
    <row r="4871" spans="1:9" ht="15">
      <c r="A4871" s="96">
        <v>4863</v>
      </c>
      <c r="B4871" s="96" t="s">
        <v>521</v>
      </c>
      <c r="C4871" s="96" t="s">
        <v>9221</v>
      </c>
      <c r="D4871" s="96" t="s">
        <v>9222</v>
      </c>
      <c r="E4871" s="96" t="s">
        <v>3758</v>
      </c>
      <c r="F4871" s="96" t="s">
        <v>354</v>
      </c>
      <c r="G4871" s="576">
        <v>4125</v>
      </c>
      <c r="H4871" s="576">
        <v>4125</v>
      </c>
      <c r="I4871" s="576">
        <v>825</v>
      </c>
    </row>
    <row r="4872" spans="1:9" ht="15">
      <c r="A4872" s="96">
        <v>4864</v>
      </c>
      <c r="B4872" s="96" t="s">
        <v>9223</v>
      </c>
      <c r="C4872" s="96" t="s">
        <v>659</v>
      </c>
      <c r="D4872" s="96" t="s">
        <v>9224</v>
      </c>
      <c r="E4872" s="96" t="s">
        <v>3368</v>
      </c>
      <c r="F4872" s="96" t="s">
        <v>354</v>
      </c>
      <c r="G4872" s="576">
        <v>60</v>
      </c>
      <c r="H4872" s="576">
        <v>60</v>
      </c>
      <c r="I4872" s="576">
        <v>12</v>
      </c>
    </row>
    <row r="4873" spans="1:9" ht="15">
      <c r="A4873" s="96">
        <v>4865</v>
      </c>
      <c r="B4873" s="96" t="s">
        <v>630</v>
      </c>
      <c r="C4873" s="96" t="s">
        <v>1051</v>
      </c>
      <c r="D4873" s="96" t="s">
        <v>9225</v>
      </c>
      <c r="E4873" s="96" t="s">
        <v>3368</v>
      </c>
      <c r="F4873" s="96" t="s">
        <v>354</v>
      </c>
      <c r="G4873" s="576">
        <v>60</v>
      </c>
      <c r="H4873" s="576">
        <v>60</v>
      </c>
      <c r="I4873" s="576">
        <v>12</v>
      </c>
    </row>
    <row r="4874" spans="1:9" ht="15">
      <c r="A4874" s="96">
        <v>4866</v>
      </c>
      <c r="B4874" s="96" t="s">
        <v>576</v>
      </c>
      <c r="C4874" s="96" t="s">
        <v>1065</v>
      </c>
      <c r="D4874" s="96" t="s">
        <v>9226</v>
      </c>
      <c r="E4874" s="96" t="s">
        <v>3370</v>
      </c>
      <c r="F4874" s="96" t="s">
        <v>354</v>
      </c>
      <c r="G4874" s="576">
        <v>375</v>
      </c>
      <c r="H4874" s="576">
        <v>375</v>
      </c>
      <c r="I4874" s="576">
        <v>75</v>
      </c>
    </row>
    <row r="4875" spans="1:9" ht="15">
      <c r="A4875" s="96">
        <v>4867</v>
      </c>
      <c r="B4875" s="96" t="s">
        <v>508</v>
      </c>
      <c r="C4875" s="96" t="s">
        <v>3618</v>
      </c>
      <c r="D4875" s="96" t="s">
        <v>9227</v>
      </c>
      <c r="E4875" s="96" t="s">
        <v>3368</v>
      </c>
      <c r="F4875" s="96" t="s">
        <v>354</v>
      </c>
      <c r="G4875" s="576">
        <v>60</v>
      </c>
      <c r="H4875" s="576">
        <v>60</v>
      </c>
      <c r="I4875" s="576">
        <v>12</v>
      </c>
    </row>
    <row r="4876" spans="1:9" ht="15">
      <c r="A4876" s="96">
        <v>4868</v>
      </c>
      <c r="B4876" s="96" t="s">
        <v>9228</v>
      </c>
      <c r="C4876" s="96" t="s">
        <v>729</v>
      </c>
      <c r="D4876" s="96" t="s">
        <v>9229</v>
      </c>
      <c r="E4876" s="96" t="s">
        <v>3368</v>
      </c>
      <c r="F4876" s="96" t="s">
        <v>354</v>
      </c>
      <c r="G4876" s="576">
        <v>60</v>
      </c>
      <c r="H4876" s="576">
        <v>60</v>
      </c>
      <c r="I4876" s="576">
        <v>12</v>
      </c>
    </row>
    <row r="4877" spans="1:9" ht="15">
      <c r="A4877" s="96">
        <v>4869</v>
      </c>
      <c r="B4877" s="96" t="s">
        <v>601</v>
      </c>
      <c r="C4877" s="96" t="s">
        <v>656</v>
      </c>
      <c r="D4877" s="96" t="s">
        <v>9230</v>
      </c>
      <c r="E4877" s="96" t="s">
        <v>3368</v>
      </c>
      <c r="F4877" s="96" t="s">
        <v>354</v>
      </c>
      <c r="G4877" s="576">
        <v>60</v>
      </c>
      <c r="H4877" s="576">
        <v>60</v>
      </c>
      <c r="I4877" s="576">
        <v>12</v>
      </c>
    </row>
    <row r="4878" spans="1:9" ht="15">
      <c r="A4878" s="96">
        <v>4870</v>
      </c>
      <c r="B4878" s="96" t="s">
        <v>589</v>
      </c>
      <c r="C4878" s="96" t="s">
        <v>9231</v>
      </c>
      <c r="D4878" s="96" t="s">
        <v>9232</v>
      </c>
      <c r="E4878" s="96" t="s">
        <v>3368</v>
      </c>
      <c r="F4878" s="96" t="s">
        <v>354</v>
      </c>
      <c r="G4878" s="576">
        <v>60</v>
      </c>
      <c r="H4878" s="576">
        <v>60</v>
      </c>
      <c r="I4878" s="576">
        <v>12</v>
      </c>
    </row>
    <row r="4879" spans="1:9" ht="15">
      <c r="A4879" s="96">
        <v>4871</v>
      </c>
      <c r="B4879" s="96" t="s">
        <v>3586</v>
      </c>
      <c r="C4879" s="96" t="s">
        <v>3587</v>
      </c>
      <c r="D4879" s="96" t="s">
        <v>9233</v>
      </c>
      <c r="E4879" s="96" t="s">
        <v>3760</v>
      </c>
      <c r="F4879" s="96" t="s">
        <v>354</v>
      </c>
      <c r="G4879" s="576">
        <v>2250</v>
      </c>
      <c r="H4879" s="576">
        <v>2250</v>
      </c>
      <c r="I4879" s="576">
        <v>450</v>
      </c>
    </row>
    <row r="4880" spans="1:9" ht="15">
      <c r="A4880" s="96">
        <v>4872</v>
      </c>
      <c r="B4880" s="96" t="s">
        <v>576</v>
      </c>
      <c r="C4880" s="96" t="s">
        <v>9234</v>
      </c>
      <c r="D4880" s="96" t="s">
        <v>9235</v>
      </c>
      <c r="E4880" s="96" t="s">
        <v>3368</v>
      </c>
      <c r="F4880" s="96" t="s">
        <v>354</v>
      </c>
      <c r="G4880" s="576">
        <v>60</v>
      </c>
      <c r="H4880" s="576">
        <v>60</v>
      </c>
      <c r="I4880" s="576">
        <v>12</v>
      </c>
    </row>
    <row r="4881" spans="1:9" ht="15">
      <c r="A4881" s="96">
        <v>4873</v>
      </c>
      <c r="B4881" s="96" t="s">
        <v>673</v>
      </c>
      <c r="C4881" s="96" t="s">
        <v>656</v>
      </c>
      <c r="D4881" s="96" t="s">
        <v>9236</v>
      </c>
      <c r="E4881" s="96" t="s">
        <v>3368</v>
      </c>
      <c r="F4881" s="96" t="s">
        <v>354</v>
      </c>
      <c r="G4881" s="576">
        <v>60</v>
      </c>
      <c r="H4881" s="576">
        <v>60</v>
      </c>
      <c r="I4881" s="576">
        <v>12</v>
      </c>
    </row>
    <row r="4882" spans="1:9" ht="15">
      <c r="A4882" s="96">
        <v>4874</v>
      </c>
      <c r="B4882" s="96" t="s">
        <v>3802</v>
      </c>
      <c r="C4882" s="96" t="s">
        <v>4117</v>
      </c>
      <c r="D4882" s="96" t="s">
        <v>9237</v>
      </c>
      <c r="E4882" s="96" t="s">
        <v>3368</v>
      </c>
      <c r="F4882" s="96" t="s">
        <v>354</v>
      </c>
      <c r="G4882" s="576">
        <v>60</v>
      </c>
      <c r="H4882" s="576">
        <v>60</v>
      </c>
      <c r="I4882" s="576">
        <v>12</v>
      </c>
    </row>
    <row r="4883" spans="1:9" ht="15">
      <c r="A4883" s="96">
        <v>4875</v>
      </c>
      <c r="B4883" s="96" t="s">
        <v>594</v>
      </c>
      <c r="C4883" s="96" t="s">
        <v>9238</v>
      </c>
      <c r="D4883" s="96" t="s">
        <v>9239</v>
      </c>
      <c r="E4883" s="96" t="s">
        <v>3368</v>
      </c>
      <c r="F4883" s="96" t="s">
        <v>354</v>
      </c>
      <c r="G4883" s="576">
        <v>60</v>
      </c>
      <c r="H4883" s="576">
        <v>60</v>
      </c>
      <c r="I4883" s="576">
        <v>12</v>
      </c>
    </row>
    <row r="4884" spans="1:9" ht="15">
      <c r="A4884" s="96">
        <v>4876</v>
      </c>
      <c r="B4884" s="96" t="s">
        <v>846</v>
      </c>
      <c r="C4884" s="96" t="s">
        <v>9240</v>
      </c>
      <c r="D4884" s="96" t="s">
        <v>9241</v>
      </c>
      <c r="E4884" s="96" t="s">
        <v>3368</v>
      </c>
      <c r="F4884" s="96" t="s">
        <v>354</v>
      </c>
      <c r="G4884" s="576">
        <v>60</v>
      </c>
      <c r="H4884" s="576">
        <v>60</v>
      </c>
      <c r="I4884" s="576">
        <v>12</v>
      </c>
    </row>
    <row r="4885" spans="1:9" ht="15">
      <c r="A4885" s="96">
        <v>4877</v>
      </c>
      <c r="B4885" s="96" t="s">
        <v>734</v>
      </c>
      <c r="C4885" s="96" t="s">
        <v>9193</v>
      </c>
      <c r="D4885" s="96" t="s">
        <v>9242</v>
      </c>
      <c r="E4885" s="96" t="s">
        <v>3370</v>
      </c>
      <c r="F4885" s="96" t="s">
        <v>354</v>
      </c>
      <c r="G4885" s="576">
        <v>375</v>
      </c>
      <c r="H4885" s="576">
        <v>375</v>
      </c>
      <c r="I4885" s="576">
        <v>75</v>
      </c>
    </row>
    <row r="4886" spans="1:9" ht="15">
      <c r="A4886" s="96">
        <v>4878</v>
      </c>
      <c r="B4886" s="96" t="s">
        <v>789</v>
      </c>
      <c r="C4886" s="96" t="s">
        <v>9243</v>
      </c>
      <c r="D4886" s="96" t="s">
        <v>9244</v>
      </c>
      <c r="E4886" s="96" t="s">
        <v>3368</v>
      </c>
      <c r="F4886" s="96" t="s">
        <v>354</v>
      </c>
      <c r="G4886" s="576">
        <v>60</v>
      </c>
      <c r="H4886" s="576">
        <v>60</v>
      </c>
      <c r="I4886" s="576">
        <v>12</v>
      </c>
    </row>
    <row r="4887" spans="1:9" ht="15">
      <c r="A4887" s="96">
        <v>4879</v>
      </c>
      <c r="B4887" s="96" t="s">
        <v>9245</v>
      </c>
      <c r="C4887" s="96" t="s">
        <v>3834</v>
      </c>
      <c r="D4887" s="96" t="s">
        <v>9246</v>
      </c>
      <c r="E4887" s="96" t="s">
        <v>3368</v>
      </c>
      <c r="F4887" s="96" t="s">
        <v>354</v>
      </c>
      <c r="G4887" s="576">
        <v>60</v>
      </c>
      <c r="H4887" s="576">
        <v>60</v>
      </c>
      <c r="I4887" s="576">
        <v>12</v>
      </c>
    </row>
    <row r="4888" spans="1:9" ht="15">
      <c r="A4888" s="96">
        <v>4880</v>
      </c>
      <c r="B4888" s="96" t="s">
        <v>9247</v>
      </c>
      <c r="C4888" s="96" t="s">
        <v>9248</v>
      </c>
      <c r="D4888" s="96" t="s">
        <v>9249</v>
      </c>
      <c r="E4888" s="96" t="s">
        <v>3368</v>
      </c>
      <c r="F4888" s="96" t="s">
        <v>354</v>
      </c>
      <c r="G4888" s="576">
        <v>60</v>
      </c>
      <c r="H4888" s="576">
        <v>60</v>
      </c>
      <c r="I4888" s="576">
        <v>12</v>
      </c>
    </row>
    <row r="4889" spans="1:9" ht="15">
      <c r="A4889" s="96">
        <v>4881</v>
      </c>
      <c r="B4889" s="96" t="s">
        <v>609</v>
      </c>
      <c r="C4889" s="96" t="s">
        <v>4736</v>
      </c>
      <c r="D4889" s="96" t="s">
        <v>9250</v>
      </c>
      <c r="E4889" s="96" t="s">
        <v>3368</v>
      </c>
      <c r="F4889" s="96" t="s">
        <v>354</v>
      </c>
      <c r="G4889" s="576">
        <v>60</v>
      </c>
      <c r="H4889" s="576">
        <v>60</v>
      </c>
      <c r="I4889" s="576">
        <v>12</v>
      </c>
    </row>
    <row r="4890" spans="1:9" ht="15">
      <c r="A4890" s="96">
        <v>4882</v>
      </c>
      <c r="B4890" s="96" t="s">
        <v>525</v>
      </c>
      <c r="C4890" s="96" t="s">
        <v>3720</v>
      </c>
      <c r="D4890" s="96" t="s">
        <v>9251</v>
      </c>
      <c r="E4890" s="96" t="s">
        <v>3368</v>
      </c>
      <c r="F4890" s="96" t="s">
        <v>354</v>
      </c>
      <c r="G4890" s="576">
        <v>60</v>
      </c>
      <c r="H4890" s="576">
        <v>60</v>
      </c>
      <c r="I4890" s="576">
        <v>12</v>
      </c>
    </row>
    <row r="4891" spans="1:9" ht="15">
      <c r="A4891" s="96">
        <v>4883</v>
      </c>
      <c r="B4891" s="96" t="s">
        <v>668</v>
      </c>
      <c r="C4891" s="96" t="s">
        <v>9252</v>
      </c>
      <c r="D4891" s="96" t="s">
        <v>9253</v>
      </c>
      <c r="E4891" s="96" t="s">
        <v>3368</v>
      </c>
      <c r="F4891" s="96" t="s">
        <v>354</v>
      </c>
      <c r="G4891" s="576">
        <v>60</v>
      </c>
      <c r="H4891" s="576">
        <v>60</v>
      </c>
      <c r="I4891" s="576">
        <v>12</v>
      </c>
    </row>
    <row r="4892" spans="1:9" ht="15">
      <c r="A4892" s="96">
        <v>4884</v>
      </c>
      <c r="B4892" s="96" t="s">
        <v>614</v>
      </c>
      <c r="C4892" s="96" t="s">
        <v>994</v>
      </c>
      <c r="D4892" s="96" t="s">
        <v>9254</v>
      </c>
      <c r="E4892" s="96" t="s">
        <v>3368</v>
      </c>
      <c r="F4892" s="96" t="s">
        <v>354</v>
      </c>
      <c r="G4892" s="576">
        <v>60</v>
      </c>
      <c r="H4892" s="576">
        <v>60</v>
      </c>
      <c r="I4892" s="576">
        <v>12</v>
      </c>
    </row>
    <row r="4893" spans="1:9" ht="15">
      <c r="A4893" s="96">
        <v>4885</v>
      </c>
      <c r="B4893" s="96" t="s">
        <v>3949</v>
      </c>
      <c r="C4893" s="96" t="s">
        <v>650</v>
      </c>
      <c r="D4893" s="96" t="s">
        <v>9255</v>
      </c>
      <c r="E4893" s="96" t="s">
        <v>3370</v>
      </c>
      <c r="F4893" s="96" t="s">
        <v>354</v>
      </c>
      <c r="G4893" s="576">
        <v>375</v>
      </c>
      <c r="H4893" s="576">
        <v>375</v>
      </c>
      <c r="I4893" s="576">
        <v>75</v>
      </c>
    </row>
    <row r="4894" spans="1:9" ht="15">
      <c r="A4894" s="96">
        <v>4886</v>
      </c>
      <c r="B4894" s="96" t="s">
        <v>609</v>
      </c>
      <c r="C4894" s="96" t="s">
        <v>3592</v>
      </c>
      <c r="D4894" s="96" t="s">
        <v>9256</v>
      </c>
      <c r="E4894" s="96" t="s">
        <v>3368</v>
      </c>
      <c r="F4894" s="96" t="s">
        <v>354</v>
      </c>
      <c r="G4894" s="576">
        <v>60</v>
      </c>
      <c r="H4894" s="576">
        <v>60</v>
      </c>
      <c r="I4894" s="576">
        <v>12</v>
      </c>
    </row>
    <row r="4895" spans="1:9" ht="15">
      <c r="A4895" s="96">
        <v>4887</v>
      </c>
      <c r="B4895" s="96" t="s">
        <v>731</v>
      </c>
      <c r="C4895" s="96" t="s">
        <v>9257</v>
      </c>
      <c r="D4895" s="96" t="s">
        <v>9258</v>
      </c>
      <c r="E4895" s="96" t="s">
        <v>3368</v>
      </c>
      <c r="F4895" s="96" t="s">
        <v>354</v>
      </c>
      <c r="G4895" s="576">
        <v>60</v>
      </c>
      <c r="H4895" s="576">
        <v>60</v>
      </c>
      <c r="I4895" s="576">
        <v>12</v>
      </c>
    </row>
    <row r="4896" spans="1:9" ht="15">
      <c r="A4896" s="96">
        <v>4888</v>
      </c>
      <c r="B4896" s="96" t="s">
        <v>575</v>
      </c>
      <c r="C4896" s="96" t="s">
        <v>3883</v>
      </c>
      <c r="D4896" s="96" t="s">
        <v>9259</v>
      </c>
      <c r="E4896" s="96" t="s">
        <v>3368</v>
      </c>
      <c r="F4896" s="96" t="s">
        <v>354</v>
      </c>
      <c r="G4896" s="576">
        <v>60</v>
      </c>
      <c r="H4896" s="576">
        <v>60</v>
      </c>
      <c r="I4896" s="576">
        <v>12</v>
      </c>
    </row>
    <row r="4897" spans="1:9" ht="15">
      <c r="A4897" s="96">
        <v>4889</v>
      </c>
      <c r="B4897" s="96" t="s">
        <v>582</v>
      </c>
      <c r="C4897" s="96" t="s">
        <v>1165</v>
      </c>
      <c r="D4897" s="96" t="s">
        <v>9260</v>
      </c>
      <c r="E4897" s="96" t="s">
        <v>3368</v>
      </c>
      <c r="F4897" s="96" t="s">
        <v>354</v>
      </c>
      <c r="G4897" s="576">
        <v>60</v>
      </c>
      <c r="H4897" s="576">
        <v>60</v>
      </c>
      <c r="I4897" s="576">
        <v>12</v>
      </c>
    </row>
    <row r="4898" spans="1:9" ht="15">
      <c r="A4898" s="96">
        <v>4890</v>
      </c>
      <c r="B4898" s="96" t="s">
        <v>655</v>
      </c>
      <c r="C4898" s="96" t="s">
        <v>9261</v>
      </c>
      <c r="D4898" s="96" t="s">
        <v>9262</v>
      </c>
      <c r="E4898" s="96" t="s">
        <v>3368</v>
      </c>
      <c r="F4898" s="96" t="s">
        <v>354</v>
      </c>
      <c r="G4898" s="576">
        <v>60</v>
      </c>
      <c r="H4898" s="576">
        <v>60</v>
      </c>
      <c r="I4898" s="576">
        <v>12</v>
      </c>
    </row>
    <row r="4899" spans="1:9" ht="15">
      <c r="A4899" s="96">
        <v>4891</v>
      </c>
      <c r="B4899" s="96" t="s">
        <v>3789</v>
      </c>
      <c r="C4899" s="96" t="s">
        <v>9263</v>
      </c>
      <c r="D4899" s="96" t="s">
        <v>9264</v>
      </c>
      <c r="E4899" s="96" t="s">
        <v>3368</v>
      </c>
      <c r="F4899" s="96" t="s">
        <v>354</v>
      </c>
      <c r="G4899" s="576">
        <v>60</v>
      </c>
      <c r="H4899" s="576">
        <v>60</v>
      </c>
      <c r="I4899" s="576">
        <v>12</v>
      </c>
    </row>
    <row r="4900" spans="1:9" ht="15">
      <c r="A4900" s="96">
        <v>4892</v>
      </c>
      <c r="B4900" s="96" t="s">
        <v>652</v>
      </c>
      <c r="C4900" s="96" t="s">
        <v>9265</v>
      </c>
      <c r="D4900" s="96" t="s">
        <v>9266</v>
      </c>
      <c r="E4900" s="96" t="s">
        <v>3368</v>
      </c>
      <c r="F4900" s="96" t="s">
        <v>354</v>
      </c>
      <c r="G4900" s="576">
        <v>60</v>
      </c>
      <c r="H4900" s="576">
        <v>60</v>
      </c>
      <c r="I4900" s="576">
        <v>12</v>
      </c>
    </row>
    <row r="4901" spans="1:9" ht="15">
      <c r="A4901" s="96">
        <v>4893</v>
      </c>
      <c r="B4901" s="96" t="s">
        <v>505</v>
      </c>
      <c r="C4901" s="96" t="s">
        <v>9267</v>
      </c>
      <c r="D4901" s="96" t="s">
        <v>9268</v>
      </c>
      <c r="E4901" s="96" t="s">
        <v>3368</v>
      </c>
      <c r="F4901" s="96" t="s">
        <v>354</v>
      </c>
      <c r="G4901" s="576">
        <v>60</v>
      </c>
      <c r="H4901" s="576">
        <v>60</v>
      </c>
      <c r="I4901" s="576">
        <v>12</v>
      </c>
    </row>
    <row r="4902" spans="1:9" ht="15">
      <c r="A4902" s="96">
        <v>4894</v>
      </c>
      <c r="B4902" s="96" t="s">
        <v>506</v>
      </c>
      <c r="C4902" s="96" t="s">
        <v>7040</v>
      </c>
      <c r="D4902" s="96" t="s">
        <v>9269</v>
      </c>
      <c r="E4902" s="96" t="s">
        <v>3368</v>
      </c>
      <c r="F4902" s="96" t="s">
        <v>354</v>
      </c>
      <c r="G4902" s="576">
        <v>60</v>
      </c>
      <c r="H4902" s="576">
        <v>60</v>
      </c>
      <c r="I4902" s="576">
        <v>12</v>
      </c>
    </row>
    <row r="4903" spans="1:9" ht="15">
      <c r="A4903" s="96">
        <v>4895</v>
      </c>
      <c r="B4903" s="96" t="s">
        <v>576</v>
      </c>
      <c r="C4903" s="96" t="s">
        <v>3783</v>
      </c>
      <c r="D4903" s="96" t="s">
        <v>9270</v>
      </c>
      <c r="E4903" s="96" t="s">
        <v>3368</v>
      </c>
      <c r="F4903" s="96" t="s">
        <v>354</v>
      </c>
      <c r="G4903" s="576">
        <v>60</v>
      </c>
      <c r="H4903" s="576">
        <v>60</v>
      </c>
      <c r="I4903" s="576">
        <v>12</v>
      </c>
    </row>
    <row r="4904" spans="1:9" ht="15">
      <c r="A4904" s="96">
        <v>4896</v>
      </c>
      <c r="B4904" s="96" t="s">
        <v>3659</v>
      </c>
      <c r="C4904" s="96" t="s">
        <v>9271</v>
      </c>
      <c r="D4904" s="96" t="s">
        <v>9272</v>
      </c>
      <c r="E4904" s="96" t="s">
        <v>3368</v>
      </c>
      <c r="F4904" s="96" t="s">
        <v>354</v>
      </c>
      <c r="G4904" s="576">
        <v>60</v>
      </c>
      <c r="H4904" s="576">
        <v>60</v>
      </c>
      <c r="I4904" s="576">
        <v>12</v>
      </c>
    </row>
    <row r="4905" spans="1:9" ht="15">
      <c r="A4905" s="96">
        <v>4897</v>
      </c>
      <c r="B4905" s="96" t="s">
        <v>3503</v>
      </c>
      <c r="C4905" s="96" t="s">
        <v>9273</v>
      </c>
      <c r="D4905" s="96" t="s">
        <v>9274</v>
      </c>
      <c r="E4905" s="96" t="s">
        <v>3368</v>
      </c>
      <c r="F4905" s="96" t="s">
        <v>354</v>
      </c>
      <c r="G4905" s="576">
        <v>60</v>
      </c>
      <c r="H4905" s="576">
        <v>60</v>
      </c>
      <c r="I4905" s="576">
        <v>12</v>
      </c>
    </row>
    <row r="4906" spans="1:9" ht="15">
      <c r="A4906" s="96">
        <v>4898</v>
      </c>
      <c r="B4906" s="96" t="s">
        <v>614</v>
      </c>
      <c r="C4906" s="96" t="s">
        <v>790</v>
      </c>
      <c r="D4906" s="96" t="s">
        <v>9275</v>
      </c>
      <c r="E4906" s="96" t="s">
        <v>3368</v>
      </c>
      <c r="F4906" s="96" t="s">
        <v>354</v>
      </c>
      <c r="G4906" s="576">
        <v>60</v>
      </c>
      <c r="H4906" s="576">
        <v>60</v>
      </c>
      <c r="I4906" s="576">
        <v>12</v>
      </c>
    </row>
    <row r="4907" spans="1:9" ht="15">
      <c r="A4907" s="96">
        <v>4899</v>
      </c>
      <c r="B4907" s="96" t="s">
        <v>9276</v>
      </c>
      <c r="C4907" s="96" t="s">
        <v>9204</v>
      </c>
      <c r="D4907" s="96" t="s">
        <v>9277</v>
      </c>
      <c r="E4907" s="96" t="s">
        <v>3368</v>
      </c>
      <c r="F4907" s="96" t="s">
        <v>354</v>
      </c>
      <c r="G4907" s="576">
        <v>60</v>
      </c>
      <c r="H4907" s="576">
        <v>60</v>
      </c>
      <c r="I4907" s="576">
        <v>12</v>
      </c>
    </row>
    <row r="4908" spans="1:9" ht="15">
      <c r="A4908" s="96">
        <v>4900</v>
      </c>
      <c r="B4908" s="96" t="s">
        <v>614</v>
      </c>
      <c r="C4908" s="96" t="s">
        <v>999</v>
      </c>
      <c r="D4908" s="96" t="s">
        <v>9278</v>
      </c>
      <c r="E4908" s="96" t="s">
        <v>3370</v>
      </c>
      <c r="F4908" s="96" t="s">
        <v>354</v>
      </c>
      <c r="G4908" s="576">
        <v>375</v>
      </c>
      <c r="H4908" s="576">
        <v>375</v>
      </c>
      <c r="I4908" s="576">
        <v>75</v>
      </c>
    </row>
    <row r="4909" spans="1:9" ht="15">
      <c r="A4909" s="96">
        <v>4901</v>
      </c>
      <c r="B4909" s="96" t="s">
        <v>508</v>
      </c>
      <c r="C4909" s="96" t="s">
        <v>3879</v>
      </c>
      <c r="D4909" s="96" t="s">
        <v>9279</v>
      </c>
      <c r="E4909" s="96" t="s">
        <v>3368</v>
      </c>
      <c r="F4909" s="96" t="s">
        <v>354</v>
      </c>
      <c r="G4909" s="576">
        <v>60</v>
      </c>
      <c r="H4909" s="576">
        <v>60</v>
      </c>
      <c r="I4909" s="576">
        <v>12</v>
      </c>
    </row>
    <row r="4910" spans="1:9" ht="15">
      <c r="A4910" s="96">
        <v>4902</v>
      </c>
      <c r="B4910" s="96" t="s">
        <v>9280</v>
      </c>
      <c r="C4910" s="96" t="s">
        <v>3620</v>
      </c>
      <c r="D4910" s="96" t="s">
        <v>9281</v>
      </c>
      <c r="E4910" s="96" t="s">
        <v>3368</v>
      </c>
      <c r="F4910" s="96" t="s">
        <v>354</v>
      </c>
      <c r="G4910" s="576">
        <v>60</v>
      </c>
      <c r="H4910" s="576">
        <v>60</v>
      </c>
      <c r="I4910" s="576">
        <v>12</v>
      </c>
    </row>
    <row r="4911" spans="1:9" ht="15">
      <c r="A4911" s="96">
        <v>4903</v>
      </c>
      <c r="B4911" s="96" t="s">
        <v>9282</v>
      </c>
      <c r="C4911" s="96" t="s">
        <v>9283</v>
      </c>
      <c r="D4911" s="96" t="s">
        <v>9284</v>
      </c>
      <c r="E4911" s="96" t="s">
        <v>3368</v>
      </c>
      <c r="F4911" s="96" t="s">
        <v>354</v>
      </c>
      <c r="G4911" s="576">
        <v>60</v>
      </c>
      <c r="H4911" s="576">
        <v>60</v>
      </c>
      <c r="I4911" s="576">
        <v>12</v>
      </c>
    </row>
    <row r="4912" spans="1:9" ht="15">
      <c r="A4912" s="96">
        <v>4904</v>
      </c>
      <c r="B4912" s="96" t="s">
        <v>789</v>
      </c>
      <c r="C4912" s="96" t="s">
        <v>4983</v>
      </c>
      <c r="D4912" s="96" t="s">
        <v>9285</v>
      </c>
      <c r="E4912" s="96" t="s">
        <v>3370</v>
      </c>
      <c r="F4912" s="96" t="s">
        <v>354</v>
      </c>
      <c r="G4912" s="576">
        <v>375</v>
      </c>
      <c r="H4912" s="576">
        <v>375</v>
      </c>
      <c r="I4912" s="576">
        <v>75</v>
      </c>
    </row>
    <row r="4913" spans="1:9" ht="15">
      <c r="A4913" s="96">
        <v>4905</v>
      </c>
      <c r="B4913" s="96" t="s">
        <v>929</v>
      </c>
      <c r="C4913" s="96" t="s">
        <v>636</v>
      </c>
      <c r="D4913" s="96" t="s">
        <v>9286</v>
      </c>
      <c r="E4913" s="96" t="s">
        <v>3368</v>
      </c>
      <c r="F4913" s="96" t="s">
        <v>354</v>
      </c>
      <c r="G4913" s="576">
        <v>60</v>
      </c>
      <c r="H4913" s="576">
        <v>60</v>
      </c>
      <c r="I4913" s="576">
        <v>12</v>
      </c>
    </row>
    <row r="4914" spans="1:9" ht="15">
      <c r="A4914" s="96">
        <v>4906</v>
      </c>
      <c r="B4914" s="96" t="s">
        <v>520</v>
      </c>
      <c r="C4914" s="96" t="s">
        <v>3576</v>
      </c>
      <c r="D4914" s="96" t="s">
        <v>9287</v>
      </c>
      <c r="E4914" s="96" t="s">
        <v>3368</v>
      </c>
      <c r="F4914" s="96" t="s">
        <v>354</v>
      </c>
      <c r="G4914" s="576">
        <v>60</v>
      </c>
      <c r="H4914" s="576">
        <v>60</v>
      </c>
      <c r="I4914" s="576">
        <v>12</v>
      </c>
    </row>
    <row r="4915" spans="1:9" ht="15">
      <c r="A4915" s="96">
        <v>4907</v>
      </c>
      <c r="B4915" s="96" t="s">
        <v>517</v>
      </c>
      <c r="C4915" s="96" t="s">
        <v>6512</v>
      </c>
      <c r="D4915" s="96" t="s">
        <v>9288</v>
      </c>
      <c r="E4915" s="96" t="s">
        <v>3368</v>
      </c>
      <c r="F4915" s="96" t="s">
        <v>354</v>
      </c>
      <c r="G4915" s="576">
        <v>60</v>
      </c>
      <c r="H4915" s="576">
        <v>60</v>
      </c>
      <c r="I4915" s="576">
        <v>12</v>
      </c>
    </row>
    <row r="4916" spans="1:9" ht="15">
      <c r="A4916" s="96">
        <v>4908</v>
      </c>
      <c r="B4916" s="96" t="s">
        <v>584</v>
      </c>
      <c r="C4916" s="96" t="s">
        <v>9289</v>
      </c>
      <c r="D4916" s="96" t="s">
        <v>9290</v>
      </c>
      <c r="E4916" s="96" t="s">
        <v>3368</v>
      </c>
      <c r="F4916" s="96" t="s">
        <v>354</v>
      </c>
      <c r="G4916" s="576">
        <v>60</v>
      </c>
      <c r="H4916" s="576">
        <v>60</v>
      </c>
      <c r="I4916" s="576">
        <v>12</v>
      </c>
    </row>
    <row r="4917" spans="1:9" ht="15">
      <c r="A4917" s="96">
        <v>4909</v>
      </c>
      <c r="B4917" s="96" t="s">
        <v>594</v>
      </c>
      <c r="C4917" s="96" t="s">
        <v>654</v>
      </c>
      <c r="D4917" s="96" t="s">
        <v>9291</v>
      </c>
      <c r="E4917" s="96" t="s">
        <v>3368</v>
      </c>
      <c r="F4917" s="96" t="s">
        <v>354</v>
      </c>
      <c r="G4917" s="576">
        <v>60</v>
      </c>
      <c r="H4917" s="576">
        <v>60</v>
      </c>
      <c r="I4917" s="576">
        <v>12</v>
      </c>
    </row>
    <row r="4918" spans="1:9" ht="15">
      <c r="A4918" s="96">
        <v>4910</v>
      </c>
      <c r="B4918" s="96" t="s">
        <v>3949</v>
      </c>
      <c r="C4918" s="96" t="s">
        <v>3804</v>
      </c>
      <c r="D4918" s="96" t="s">
        <v>9292</v>
      </c>
      <c r="E4918" s="96" t="s">
        <v>3368</v>
      </c>
      <c r="F4918" s="96" t="s">
        <v>354</v>
      </c>
      <c r="G4918" s="576">
        <v>60</v>
      </c>
      <c r="H4918" s="576">
        <v>60</v>
      </c>
      <c r="I4918" s="576">
        <v>12</v>
      </c>
    </row>
    <row r="4919" spans="1:9" ht="15">
      <c r="A4919" s="96">
        <v>4911</v>
      </c>
      <c r="B4919" s="96" t="s">
        <v>3521</v>
      </c>
      <c r="C4919" s="96" t="s">
        <v>9293</v>
      </c>
      <c r="D4919" s="96" t="s">
        <v>9294</v>
      </c>
      <c r="E4919" s="96" t="s">
        <v>3368</v>
      </c>
      <c r="F4919" s="96" t="s">
        <v>354</v>
      </c>
      <c r="G4919" s="576">
        <v>60</v>
      </c>
      <c r="H4919" s="576">
        <v>60</v>
      </c>
      <c r="I4919" s="576">
        <v>12</v>
      </c>
    </row>
    <row r="4920" spans="1:9" ht="15">
      <c r="A4920" s="96">
        <v>4912</v>
      </c>
      <c r="B4920" s="96" t="s">
        <v>816</v>
      </c>
      <c r="C4920" s="96" t="s">
        <v>6204</v>
      </c>
      <c r="D4920" s="96" t="s">
        <v>9295</v>
      </c>
      <c r="E4920" s="96" t="s">
        <v>3368</v>
      </c>
      <c r="F4920" s="96" t="s">
        <v>354</v>
      </c>
      <c r="G4920" s="576">
        <v>60</v>
      </c>
      <c r="H4920" s="576">
        <v>60</v>
      </c>
      <c r="I4920" s="576">
        <v>12</v>
      </c>
    </row>
    <row r="4921" spans="1:9" ht="15">
      <c r="A4921" s="96">
        <v>4913</v>
      </c>
      <c r="B4921" s="96" t="s">
        <v>731</v>
      </c>
      <c r="C4921" s="96" t="s">
        <v>681</v>
      </c>
      <c r="D4921" s="96" t="s">
        <v>9296</v>
      </c>
      <c r="E4921" s="96" t="s">
        <v>3368</v>
      </c>
      <c r="F4921" s="96" t="s">
        <v>354</v>
      </c>
      <c r="G4921" s="576">
        <v>60</v>
      </c>
      <c r="H4921" s="576">
        <v>60</v>
      </c>
      <c r="I4921" s="576">
        <v>12</v>
      </c>
    </row>
    <row r="4922" spans="1:9" ht="15">
      <c r="A4922" s="96">
        <v>4914</v>
      </c>
      <c r="B4922" s="96" t="s">
        <v>517</v>
      </c>
      <c r="C4922" s="96" t="s">
        <v>9297</v>
      </c>
      <c r="D4922" s="96" t="s">
        <v>9298</v>
      </c>
      <c r="E4922" s="96" t="s">
        <v>3368</v>
      </c>
      <c r="F4922" s="96" t="s">
        <v>354</v>
      </c>
      <c r="G4922" s="576">
        <v>60</v>
      </c>
      <c r="H4922" s="576">
        <v>60</v>
      </c>
      <c r="I4922" s="576">
        <v>12</v>
      </c>
    </row>
    <row r="4923" spans="1:9" ht="15">
      <c r="A4923" s="96">
        <v>4915</v>
      </c>
      <c r="B4923" s="96" t="s">
        <v>803</v>
      </c>
      <c r="C4923" s="96" t="s">
        <v>9193</v>
      </c>
      <c r="D4923" s="96" t="s">
        <v>9299</v>
      </c>
      <c r="E4923" s="96" t="s">
        <v>3368</v>
      </c>
      <c r="F4923" s="96" t="s">
        <v>354</v>
      </c>
      <c r="G4923" s="576">
        <v>60</v>
      </c>
      <c r="H4923" s="576">
        <v>60</v>
      </c>
      <c r="I4923" s="576">
        <v>12</v>
      </c>
    </row>
    <row r="4924" spans="1:9" ht="15">
      <c r="A4924" s="96">
        <v>4916</v>
      </c>
      <c r="B4924" s="96" t="s">
        <v>554</v>
      </c>
      <c r="C4924" s="96" t="s">
        <v>9300</v>
      </c>
      <c r="D4924" s="96" t="s">
        <v>9301</v>
      </c>
      <c r="E4924" s="96" t="s">
        <v>3368</v>
      </c>
      <c r="F4924" s="96" t="s">
        <v>354</v>
      </c>
      <c r="G4924" s="576">
        <v>60</v>
      </c>
      <c r="H4924" s="576">
        <v>60</v>
      </c>
      <c r="I4924" s="576">
        <v>12</v>
      </c>
    </row>
    <row r="4925" spans="1:9" ht="15">
      <c r="A4925" s="96">
        <v>4917</v>
      </c>
      <c r="B4925" s="96" t="s">
        <v>517</v>
      </c>
      <c r="C4925" s="96" t="s">
        <v>3618</v>
      </c>
      <c r="D4925" s="96" t="s">
        <v>9302</v>
      </c>
      <c r="E4925" s="96" t="s">
        <v>3368</v>
      </c>
      <c r="F4925" s="96" t="s">
        <v>354</v>
      </c>
      <c r="G4925" s="576">
        <v>60</v>
      </c>
      <c r="H4925" s="576">
        <v>60</v>
      </c>
      <c r="I4925" s="576">
        <v>12</v>
      </c>
    </row>
    <row r="4926" spans="1:9" ht="15">
      <c r="A4926" s="96">
        <v>4918</v>
      </c>
      <c r="B4926" s="96" t="s">
        <v>9303</v>
      </c>
      <c r="C4926" s="96" t="s">
        <v>3592</v>
      </c>
      <c r="D4926" s="96" t="s">
        <v>9304</v>
      </c>
      <c r="E4926" s="96" t="s">
        <v>3368</v>
      </c>
      <c r="F4926" s="96" t="s">
        <v>354</v>
      </c>
      <c r="G4926" s="576">
        <v>60</v>
      </c>
      <c r="H4926" s="576">
        <v>60</v>
      </c>
      <c r="I4926" s="576">
        <v>12</v>
      </c>
    </row>
    <row r="4927" spans="1:9" ht="15">
      <c r="A4927" s="96">
        <v>4919</v>
      </c>
      <c r="B4927" s="96" t="s">
        <v>746</v>
      </c>
      <c r="C4927" s="96" t="s">
        <v>1040</v>
      </c>
      <c r="D4927" s="96" t="s">
        <v>9305</v>
      </c>
      <c r="E4927" s="96" t="s">
        <v>3368</v>
      </c>
      <c r="F4927" s="96" t="s">
        <v>354</v>
      </c>
      <c r="G4927" s="576">
        <v>60</v>
      </c>
      <c r="H4927" s="576">
        <v>60</v>
      </c>
      <c r="I4927" s="576">
        <v>12</v>
      </c>
    </row>
    <row r="4928" spans="1:9" ht="15">
      <c r="A4928" s="96">
        <v>4920</v>
      </c>
      <c r="B4928" s="96" t="s">
        <v>520</v>
      </c>
      <c r="C4928" s="96" t="s">
        <v>9306</v>
      </c>
      <c r="D4928" s="96" t="s">
        <v>9307</v>
      </c>
      <c r="E4928" s="96" t="s">
        <v>3368</v>
      </c>
      <c r="F4928" s="96" t="s">
        <v>354</v>
      </c>
      <c r="G4928" s="576">
        <v>60</v>
      </c>
      <c r="H4928" s="576">
        <v>60</v>
      </c>
      <c r="I4928" s="576">
        <v>12</v>
      </c>
    </row>
    <row r="4929" spans="1:9" ht="15">
      <c r="A4929" s="96">
        <v>4921</v>
      </c>
      <c r="B4929" s="96" t="s">
        <v>584</v>
      </c>
      <c r="C4929" s="96" t="s">
        <v>9308</v>
      </c>
      <c r="D4929" s="96" t="s">
        <v>9309</v>
      </c>
      <c r="E4929" s="96" t="s">
        <v>3368</v>
      </c>
      <c r="F4929" s="96" t="s">
        <v>354</v>
      </c>
      <c r="G4929" s="576">
        <v>60</v>
      </c>
      <c r="H4929" s="576">
        <v>60</v>
      </c>
      <c r="I4929" s="576">
        <v>12</v>
      </c>
    </row>
    <row r="4930" spans="1:9" ht="15">
      <c r="A4930" s="96">
        <v>4922</v>
      </c>
      <c r="B4930" s="96" t="s">
        <v>9310</v>
      </c>
      <c r="C4930" s="96" t="s">
        <v>9311</v>
      </c>
      <c r="D4930" s="96" t="s">
        <v>9312</v>
      </c>
      <c r="E4930" s="96" t="s">
        <v>3368</v>
      </c>
      <c r="F4930" s="96" t="s">
        <v>354</v>
      </c>
      <c r="G4930" s="576">
        <v>60</v>
      </c>
      <c r="H4930" s="576">
        <v>60</v>
      </c>
      <c r="I4930" s="576">
        <v>12</v>
      </c>
    </row>
    <row r="4931" spans="1:9" ht="15">
      <c r="A4931" s="96">
        <v>4923</v>
      </c>
      <c r="B4931" s="96" t="s">
        <v>4143</v>
      </c>
      <c r="C4931" s="96" t="s">
        <v>1172</v>
      </c>
      <c r="D4931" s="96" t="s">
        <v>9313</v>
      </c>
      <c r="E4931" s="96" t="s">
        <v>3368</v>
      </c>
      <c r="F4931" s="96" t="s">
        <v>354</v>
      </c>
      <c r="G4931" s="576">
        <v>60</v>
      </c>
      <c r="H4931" s="576">
        <v>60</v>
      </c>
      <c r="I4931" s="576">
        <v>12</v>
      </c>
    </row>
    <row r="4932" spans="1:9" ht="15">
      <c r="A4932" s="96">
        <v>4924</v>
      </c>
      <c r="B4932" s="96" t="s">
        <v>547</v>
      </c>
      <c r="C4932" s="96" t="s">
        <v>3615</v>
      </c>
      <c r="D4932" s="96" t="s">
        <v>9314</v>
      </c>
      <c r="E4932" s="96" t="s">
        <v>3368</v>
      </c>
      <c r="F4932" s="96" t="s">
        <v>354</v>
      </c>
      <c r="G4932" s="576">
        <v>60</v>
      </c>
      <c r="H4932" s="576">
        <v>60</v>
      </c>
      <c r="I4932" s="576">
        <v>12</v>
      </c>
    </row>
    <row r="4933" spans="1:9" ht="15">
      <c r="A4933" s="96">
        <v>4925</v>
      </c>
      <c r="B4933" s="96" t="s">
        <v>652</v>
      </c>
      <c r="C4933" s="96" t="s">
        <v>1002</v>
      </c>
      <c r="D4933" s="96" t="s">
        <v>9315</v>
      </c>
      <c r="E4933" s="96" t="s">
        <v>3368</v>
      </c>
      <c r="F4933" s="96" t="s">
        <v>354</v>
      </c>
      <c r="G4933" s="576">
        <v>60</v>
      </c>
      <c r="H4933" s="576">
        <v>60</v>
      </c>
      <c r="I4933" s="576">
        <v>12</v>
      </c>
    </row>
    <row r="4934" spans="1:9" ht="15">
      <c r="A4934" s="96">
        <v>4926</v>
      </c>
      <c r="B4934" s="96" t="s">
        <v>591</v>
      </c>
      <c r="C4934" s="96" t="s">
        <v>1015</v>
      </c>
      <c r="D4934" s="96" t="s">
        <v>9316</v>
      </c>
      <c r="E4934" s="96" t="s">
        <v>3368</v>
      </c>
      <c r="F4934" s="96" t="s">
        <v>354</v>
      </c>
      <c r="G4934" s="576">
        <v>60</v>
      </c>
      <c r="H4934" s="576">
        <v>60</v>
      </c>
      <c r="I4934" s="576">
        <v>12</v>
      </c>
    </row>
    <row r="4935" spans="1:9" ht="15">
      <c r="A4935" s="96">
        <v>4927</v>
      </c>
      <c r="B4935" s="96" t="s">
        <v>4234</v>
      </c>
      <c r="C4935" s="96" t="s">
        <v>708</v>
      </c>
      <c r="D4935" s="96" t="s">
        <v>9317</v>
      </c>
      <c r="E4935" s="96" t="s">
        <v>3368</v>
      </c>
      <c r="F4935" s="96" t="s">
        <v>354</v>
      </c>
      <c r="G4935" s="576">
        <v>60</v>
      </c>
      <c r="H4935" s="576">
        <v>60</v>
      </c>
      <c r="I4935" s="576">
        <v>12</v>
      </c>
    </row>
    <row r="4936" spans="1:9" ht="15">
      <c r="A4936" s="96">
        <v>4928</v>
      </c>
      <c r="B4936" s="96" t="s">
        <v>717</v>
      </c>
      <c r="C4936" s="96" t="s">
        <v>1197</v>
      </c>
      <c r="D4936" s="96" t="s">
        <v>9318</v>
      </c>
      <c r="E4936" s="96" t="s">
        <v>3368</v>
      </c>
      <c r="F4936" s="96" t="s">
        <v>354</v>
      </c>
      <c r="G4936" s="576">
        <v>60</v>
      </c>
      <c r="H4936" s="576">
        <v>60</v>
      </c>
      <c r="I4936" s="576">
        <v>12</v>
      </c>
    </row>
    <row r="4937" spans="1:9" ht="15">
      <c r="A4937" s="96">
        <v>4929</v>
      </c>
      <c r="B4937" s="96" t="s">
        <v>576</v>
      </c>
      <c r="C4937" s="96" t="s">
        <v>6993</v>
      </c>
      <c r="D4937" s="96" t="s">
        <v>9319</v>
      </c>
      <c r="E4937" s="96" t="s">
        <v>3370</v>
      </c>
      <c r="F4937" s="96" t="s">
        <v>354</v>
      </c>
      <c r="G4937" s="576">
        <v>187.5</v>
      </c>
      <c r="H4937" s="576">
        <v>187.5</v>
      </c>
      <c r="I4937" s="576">
        <v>37.5</v>
      </c>
    </row>
    <row r="4938" spans="1:9" ht="15">
      <c r="A4938" s="96">
        <v>4930</v>
      </c>
      <c r="B4938" s="96" t="s">
        <v>789</v>
      </c>
      <c r="C4938" s="96" t="s">
        <v>659</v>
      </c>
      <c r="D4938" s="96" t="s">
        <v>9320</v>
      </c>
      <c r="E4938" s="96" t="s">
        <v>3368</v>
      </c>
      <c r="F4938" s="96" t="s">
        <v>354</v>
      </c>
      <c r="G4938" s="576">
        <v>60</v>
      </c>
      <c r="H4938" s="576">
        <v>60</v>
      </c>
      <c r="I4938" s="576">
        <v>12</v>
      </c>
    </row>
    <row r="4939" spans="1:9" ht="15">
      <c r="A4939" s="96">
        <v>4931</v>
      </c>
      <c r="B4939" s="96" t="s">
        <v>609</v>
      </c>
      <c r="C4939" s="96" t="s">
        <v>513</v>
      </c>
      <c r="D4939" s="96" t="s">
        <v>9321</v>
      </c>
      <c r="E4939" s="96" t="s">
        <v>3368</v>
      </c>
      <c r="F4939" s="96" t="s">
        <v>354</v>
      </c>
      <c r="G4939" s="576">
        <v>60</v>
      </c>
      <c r="H4939" s="576">
        <v>60</v>
      </c>
      <c r="I4939" s="576">
        <v>12</v>
      </c>
    </row>
    <row r="4940" spans="1:9" ht="15">
      <c r="A4940" s="96">
        <v>4932</v>
      </c>
      <c r="B4940" s="96" t="s">
        <v>9322</v>
      </c>
      <c r="C4940" s="96" t="s">
        <v>3609</v>
      </c>
      <c r="D4940" s="96" t="s">
        <v>9323</v>
      </c>
      <c r="E4940" s="96" t="s">
        <v>3368</v>
      </c>
      <c r="F4940" s="96" t="s">
        <v>354</v>
      </c>
      <c r="G4940" s="576">
        <v>60</v>
      </c>
      <c r="H4940" s="576">
        <v>60</v>
      </c>
      <c r="I4940" s="576">
        <v>12</v>
      </c>
    </row>
    <row r="4941" spans="1:9" ht="15">
      <c r="A4941" s="96">
        <v>4933</v>
      </c>
      <c r="B4941" s="96" t="s">
        <v>717</v>
      </c>
      <c r="C4941" s="96" t="s">
        <v>9324</v>
      </c>
      <c r="D4941" s="96" t="s">
        <v>9325</v>
      </c>
      <c r="E4941" s="96" t="s">
        <v>3370</v>
      </c>
      <c r="F4941" s="96" t="s">
        <v>354</v>
      </c>
      <c r="G4941" s="576">
        <v>375</v>
      </c>
      <c r="H4941" s="576">
        <v>375</v>
      </c>
      <c r="I4941" s="576">
        <v>75</v>
      </c>
    </row>
    <row r="4942" spans="1:9" ht="15">
      <c r="A4942" s="96">
        <v>4934</v>
      </c>
      <c r="B4942" s="96" t="s">
        <v>3639</v>
      </c>
      <c r="C4942" s="96" t="s">
        <v>659</v>
      </c>
      <c r="D4942" s="96" t="s">
        <v>9326</v>
      </c>
      <c r="E4942" s="96" t="s">
        <v>3368</v>
      </c>
      <c r="F4942" s="96" t="s">
        <v>354</v>
      </c>
      <c r="G4942" s="576">
        <v>60</v>
      </c>
      <c r="H4942" s="576">
        <v>60</v>
      </c>
      <c r="I4942" s="576">
        <v>12</v>
      </c>
    </row>
    <row r="4943" spans="1:9" ht="15">
      <c r="A4943" s="96">
        <v>4935</v>
      </c>
      <c r="B4943" s="96" t="s">
        <v>6068</v>
      </c>
      <c r="C4943" s="96" t="s">
        <v>3587</v>
      </c>
      <c r="D4943" s="96" t="s">
        <v>9327</v>
      </c>
      <c r="E4943" s="96" t="s">
        <v>3368</v>
      </c>
      <c r="F4943" s="96" t="s">
        <v>354</v>
      </c>
      <c r="G4943" s="576">
        <v>60</v>
      </c>
      <c r="H4943" s="576">
        <v>60</v>
      </c>
      <c r="I4943" s="576">
        <v>12</v>
      </c>
    </row>
    <row r="4944" spans="1:9" ht="15">
      <c r="A4944" s="96">
        <v>4936</v>
      </c>
      <c r="B4944" s="96" t="s">
        <v>525</v>
      </c>
      <c r="C4944" s="96" t="s">
        <v>1015</v>
      </c>
      <c r="D4944" s="96" t="s">
        <v>9328</v>
      </c>
      <c r="E4944" s="96" t="s">
        <v>3368</v>
      </c>
      <c r="F4944" s="96" t="s">
        <v>354</v>
      </c>
      <c r="G4944" s="576">
        <v>60</v>
      </c>
      <c r="H4944" s="576">
        <v>60</v>
      </c>
      <c r="I4944" s="576">
        <v>12</v>
      </c>
    </row>
    <row r="4945" spans="1:9" ht="15">
      <c r="A4945" s="96">
        <v>4937</v>
      </c>
      <c r="B4945" s="96" t="s">
        <v>630</v>
      </c>
      <c r="C4945" s="96" t="s">
        <v>1090</v>
      </c>
      <c r="D4945" s="96" t="s">
        <v>9329</v>
      </c>
      <c r="E4945" s="96" t="s">
        <v>3368</v>
      </c>
      <c r="F4945" s="96" t="s">
        <v>354</v>
      </c>
      <c r="G4945" s="576">
        <v>60</v>
      </c>
      <c r="H4945" s="576">
        <v>60</v>
      </c>
      <c r="I4945" s="576">
        <v>12</v>
      </c>
    </row>
    <row r="4946" spans="1:9" ht="15">
      <c r="A4946" s="96">
        <v>4938</v>
      </c>
      <c r="B4946" s="96" t="s">
        <v>506</v>
      </c>
      <c r="C4946" s="96" t="s">
        <v>4171</v>
      </c>
      <c r="D4946" s="96" t="s">
        <v>9330</v>
      </c>
      <c r="E4946" s="96" t="s">
        <v>3368</v>
      </c>
      <c r="F4946" s="96" t="s">
        <v>354</v>
      </c>
      <c r="G4946" s="576">
        <v>60</v>
      </c>
      <c r="H4946" s="576">
        <v>60</v>
      </c>
      <c r="I4946" s="576">
        <v>12</v>
      </c>
    </row>
    <row r="4947" spans="1:9" ht="15">
      <c r="A4947" s="96">
        <v>4939</v>
      </c>
      <c r="B4947" s="96" t="s">
        <v>691</v>
      </c>
      <c r="C4947" s="96" t="s">
        <v>708</v>
      </c>
      <c r="D4947" s="96" t="s">
        <v>9331</v>
      </c>
      <c r="E4947" s="96" t="s">
        <v>3368</v>
      </c>
      <c r="F4947" s="96" t="s">
        <v>354</v>
      </c>
      <c r="G4947" s="576">
        <v>60</v>
      </c>
      <c r="H4947" s="576">
        <v>60</v>
      </c>
      <c r="I4947" s="576">
        <v>12</v>
      </c>
    </row>
    <row r="4948" spans="1:9" ht="15">
      <c r="A4948" s="96">
        <v>4940</v>
      </c>
      <c r="B4948" s="96" t="s">
        <v>578</v>
      </c>
      <c r="C4948" s="96" t="s">
        <v>857</v>
      </c>
      <c r="D4948" s="96" t="s">
        <v>9332</v>
      </c>
      <c r="E4948" s="96" t="s">
        <v>3368</v>
      </c>
      <c r="F4948" s="96" t="s">
        <v>354</v>
      </c>
      <c r="G4948" s="576">
        <v>60</v>
      </c>
      <c r="H4948" s="576">
        <v>60</v>
      </c>
      <c r="I4948" s="576">
        <v>12</v>
      </c>
    </row>
    <row r="4949" spans="1:9" ht="15">
      <c r="A4949" s="96">
        <v>4941</v>
      </c>
      <c r="B4949" s="96" t="s">
        <v>515</v>
      </c>
      <c r="C4949" s="96" t="s">
        <v>663</v>
      </c>
      <c r="D4949" s="96" t="s">
        <v>9333</v>
      </c>
      <c r="E4949" s="96" t="s">
        <v>3368</v>
      </c>
      <c r="F4949" s="96" t="s">
        <v>354</v>
      </c>
      <c r="G4949" s="576">
        <v>60</v>
      </c>
      <c r="H4949" s="576">
        <v>60</v>
      </c>
      <c r="I4949" s="576">
        <v>12</v>
      </c>
    </row>
    <row r="4950" spans="1:9" ht="15">
      <c r="A4950" s="96">
        <v>4942</v>
      </c>
      <c r="B4950" s="96" t="s">
        <v>547</v>
      </c>
      <c r="C4950" s="96" t="s">
        <v>9334</v>
      </c>
      <c r="D4950" s="96" t="s">
        <v>9335</v>
      </c>
      <c r="E4950" s="96" t="s">
        <v>3368</v>
      </c>
      <c r="F4950" s="96" t="s">
        <v>354</v>
      </c>
      <c r="G4950" s="576">
        <v>60</v>
      </c>
      <c r="H4950" s="576">
        <v>60</v>
      </c>
      <c r="I4950" s="576">
        <v>12</v>
      </c>
    </row>
    <row r="4951" spans="1:9" ht="15">
      <c r="A4951" s="96">
        <v>4943</v>
      </c>
      <c r="B4951" s="96" t="s">
        <v>506</v>
      </c>
      <c r="C4951" s="96" t="s">
        <v>1012</v>
      </c>
      <c r="D4951" s="96" t="s">
        <v>9336</v>
      </c>
      <c r="E4951" s="96" t="s">
        <v>3370</v>
      </c>
      <c r="F4951" s="96" t="s">
        <v>354</v>
      </c>
      <c r="G4951" s="576">
        <v>375</v>
      </c>
      <c r="H4951" s="576">
        <v>375</v>
      </c>
      <c r="I4951" s="576">
        <v>75</v>
      </c>
    </row>
    <row r="4952" spans="1:9" ht="15">
      <c r="A4952" s="96">
        <v>4944</v>
      </c>
      <c r="B4952" s="96" t="s">
        <v>510</v>
      </c>
      <c r="C4952" s="96" t="s">
        <v>793</v>
      </c>
      <c r="D4952" s="96" t="s">
        <v>9337</v>
      </c>
      <c r="E4952" s="96" t="s">
        <v>3368</v>
      </c>
      <c r="F4952" s="96" t="s">
        <v>354</v>
      </c>
      <c r="G4952" s="576">
        <v>60</v>
      </c>
      <c r="H4952" s="576">
        <v>60</v>
      </c>
      <c r="I4952" s="576">
        <v>12</v>
      </c>
    </row>
    <row r="4953" spans="1:9" ht="15">
      <c r="A4953" s="96">
        <v>4945</v>
      </c>
      <c r="B4953" s="96" t="s">
        <v>668</v>
      </c>
      <c r="C4953" s="96" t="s">
        <v>3628</v>
      </c>
      <c r="D4953" s="96" t="s">
        <v>9338</v>
      </c>
      <c r="E4953" s="96" t="s">
        <v>3368</v>
      </c>
      <c r="F4953" s="96" t="s">
        <v>354</v>
      </c>
      <c r="G4953" s="576">
        <v>60</v>
      </c>
      <c r="H4953" s="576">
        <v>60</v>
      </c>
      <c r="I4953" s="576">
        <v>12</v>
      </c>
    </row>
    <row r="4954" spans="1:9" ht="15">
      <c r="A4954" s="96">
        <v>4946</v>
      </c>
      <c r="B4954" s="96" t="s">
        <v>4901</v>
      </c>
      <c r="C4954" s="96" t="s">
        <v>1012</v>
      </c>
      <c r="D4954" s="96" t="s">
        <v>9339</v>
      </c>
      <c r="E4954" s="96" t="s">
        <v>3368</v>
      </c>
      <c r="F4954" s="96" t="s">
        <v>354</v>
      </c>
      <c r="G4954" s="576">
        <v>60</v>
      </c>
      <c r="H4954" s="576">
        <v>60</v>
      </c>
      <c r="I4954" s="576">
        <v>12</v>
      </c>
    </row>
    <row r="4955" spans="1:9" ht="15">
      <c r="A4955" s="96">
        <v>4947</v>
      </c>
      <c r="B4955" s="96" t="s">
        <v>3583</v>
      </c>
      <c r="C4955" s="96" t="s">
        <v>788</v>
      </c>
      <c r="D4955" s="96" t="s">
        <v>9340</v>
      </c>
      <c r="E4955" s="96" t="s">
        <v>3368</v>
      </c>
      <c r="F4955" s="96" t="s">
        <v>354</v>
      </c>
      <c r="G4955" s="576">
        <v>60</v>
      </c>
      <c r="H4955" s="576">
        <v>60</v>
      </c>
      <c r="I4955" s="576">
        <v>12</v>
      </c>
    </row>
    <row r="4956" spans="1:9" ht="15">
      <c r="A4956" s="96">
        <v>4948</v>
      </c>
      <c r="B4956" s="96" t="s">
        <v>9341</v>
      </c>
      <c r="C4956" s="96" t="s">
        <v>3643</v>
      </c>
      <c r="D4956" s="96" t="s">
        <v>9342</v>
      </c>
      <c r="E4956" s="96" t="s">
        <v>3368</v>
      </c>
      <c r="F4956" s="96" t="s">
        <v>354</v>
      </c>
      <c r="G4956" s="576">
        <v>60</v>
      </c>
      <c r="H4956" s="576">
        <v>60</v>
      </c>
      <c r="I4956" s="576">
        <v>12</v>
      </c>
    </row>
    <row r="4957" spans="1:9" ht="15">
      <c r="A4957" s="96">
        <v>4949</v>
      </c>
      <c r="B4957" s="96" t="s">
        <v>668</v>
      </c>
      <c r="C4957" s="96" t="s">
        <v>4735</v>
      </c>
      <c r="D4957" s="96" t="s">
        <v>9343</v>
      </c>
      <c r="E4957" s="96" t="s">
        <v>3368</v>
      </c>
      <c r="F4957" s="96" t="s">
        <v>354</v>
      </c>
      <c r="G4957" s="576">
        <v>60</v>
      </c>
      <c r="H4957" s="576">
        <v>60</v>
      </c>
      <c r="I4957" s="576">
        <v>12</v>
      </c>
    </row>
    <row r="4958" spans="1:9" ht="15">
      <c r="A4958" s="96">
        <v>4950</v>
      </c>
      <c r="B4958" s="96" t="s">
        <v>655</v>
      </c>
      <c r="C4958" s="96" t="s">
        <v>7035</v>
      </c>
      <c r="D4958" s="96" t="s">
        <v>9344</v>
      </c>
      <c r="E4958" s="96" t="s">
        <v>3368</v>
      </c>
      <c r="F4958" s="96" t="s">
        <v>354</v>
      </c>
      <c r="G4958" s="576">
        <v>60</v>
      </c>
      <c r="H4958" s="576">
        <v>60</v>
      </c>
      <c r="I4958" s="576">
        <v>12</v>
      </c>
    </row>
    <row r="4959" spans="1:9" ht="15">
      <c r="A4959" s="96">
        <v>4951</v>
      </c>
      <c r="B4959" s="96" t="s">
        <v>1160</v>
      </c>
      <c r="C4959" s="96" t="s">
        <v>681</v>
      </c>
      <c r="D4959" s="96" t="s">
        <v>9345</v>
      </c>
      <c r="E4959" s="96" t="s">
        <v>3368</v>
      </c>
      <c r="F4959" s="96" t="s">
        <v>354</v>
      </c>
      <c r="G4959" s="576">
        <v>60</v>
      </c>
      <c r="H4959" s="576">
        <v>60</v>
      </c>
      <c r="I4959" s="576">
        <v>12</v>
      </c>
    </row>
    <row r="4960" spans="1:9" ht="15">
      <c r="A4960" s="96">
        <v>4952</v>
      </c>
      <c r="B4960" s="96" t="s">
        <v>3716</v>
      </c>
      <c r="C4960" s="96" t="s">
        <v>9346</v>
      </c>
      <c r="D4960" s="96" t="s">
        <v>9347</v>
      </c>
      <c r="E4960" s="96" t="s">
        <v>3368</v>
      </c>
      <c r="F4960" s="96" t="s">
        <v>354</v>
      </c>
      <c r="G4960" s="576">
        <v>60</v>
      </c>
      <c r="H4960" s="576">
        <v>60</v>
      </c>
      <c r="I4960" s="576">
        <v>12</v>
      </c>
    </row>
    <row r="4961" spans="1:9" ht="15">
      <c r="A4961" s="96">
        <v>4953</v>
      </c>
      <c r="B4961" s="96" t="s">
        <v>9348</v>
      </c>
      <c r="C4961" s="96" t="s">
        <v>912</v>
      </c>
      <c r="D4961" s="96" t="s">
        <v>9349</v>
      </c>
      <c r="E4961" s="96" t="s">
        <v>3370</v>
      </c>
      <c r="F4961" s="96" t="s">
        <v>354</v>
      </c>
      <c r="G4961" s="576">
        <v>375</v>
      </c>
      <c r="H4961" s="576">
        <v>375</v>
      </c>
      <c r="I4961" s="576">
        <v>75</v>
      </c>
    </row>
    <row r="4962" spans="1:9" ht="15">
      <c r="A4962" s="96">
        <v>4954</v>
      </c>
      <c r="B4962" s="96" t="s">
        <v>928</v>
      </c>
      <c r="C4962" s="96" t="s">
        <v>8826</v>
      </c>
      <c r="D4962" s="96" t="s">
        <v>9350</v>
      </c>
      <c r="E4962" s="96" t="s">
        <v>3368</v>
      </c>
      <c r="F4962" s="96" t="s">
        <v>354</v>
      </c>
      <c r="G4962" s="576">
        <v>60</v>
      </c>
      <c r="H4962" s="576">
        <v>60</v>
      </c>
      <c r="I4962" s="576">
        <v>12</v>
      </c>
    </row>
    <row r="4963" spans="1:9" ht="15">
      <c r="A4963" s="96">
        <v>4955</v>
      </c>
      <c r="B4963" s="96" t="s">
        <v>554</v>
      </c>
      <c r="C4963" s="96" t="s">
        <v>616</v>
      </c>
      <c r="D4963" s="96" t="s">
        <v>9351</v>
      </c>
      <c r="E4963" s="96" t="s">
        <v>3758</v>
      </c>
      <c r="F4963" s="96" t="s">
        <v>354</v>
      </c>
      <c r="G4963" s="576">
        <v>3900</v>
      </c>
      <c r="H4963" s="576">
        <v>3900</v>
      </c>
      <c r="I4963" s="576">
        <v>780</v>
      </c>
    </row>
    <row r="4964" spans="1:9" ht="15">
      <c r="A4964" s="96">
        <v>4956</v>
      </c>
      <c r="B4964" s="96" t="s">
        <v>577</v>
      </c>
      <c r="C4964" s="96" t="s">
        <v>9352</v>
      </c>
      <c r="D4964" s="96" t="s">
        <v>9353</v>
      </c>
      <c r="E4964" s="96" t="s">
        <v>3368</v>
      </c>
      <c r="F4964" s="96" t="s">
        <v>354</v>
      </c>
      <c r="G4964" s="576">
        <v>60</v>
      </c>
      <c r="H4964" s="576">
        <v>60</v>
      </c>
      <c r="I4964" s="576">
        <v>12</v>
      </c>
    </row>
    <row r="4965" spans="1:9" ht="15">
      <c r="A4965" s="96">
        <v>4957</v>
      </c>
      <c r="B4965" s="96" t="s">
        <v>617</v>
      </c>
      <c r="C4965" s="96" t="s">
        <v>3653</v>
      </c>
      <c r="D4965" s="96" t="s">
        <v>9354</v>
      </c>
      <c r="E4965" s="96" t="s">
        <v>3368</v>
      </c>
      <c r="F4965" s="96" t="s">
        <v>354</v>
      </c>
      <c r="G4965" s="576">
        <v>60</v>
      </c>
      <c r="H4965" s="576">
        <v>60</v>
      </c>
      <c r="I4965" s="576">
        <v>12</v>
      </c>
    </row>
    <row r="4966" spans="1:9" ht="15">
      <c r="A4966" s="96">
        <v>4958</v>
      </c>
      <c r="B4966" s="96" t="s">
        <v>517</v>
      </c>
      <c r="C4966" s="96" t="s">
        <v>5871</v>
      </c>
      <c r="D4966" s="96" t="s">
        <v>9355</v>
      </c>
      <c r="E4966" s="96" t="s">
        <v>3368</v>
      </c>
      <c r="F4966" s="96" t="s">
        <v>354</v>
      </c>
      <c r="G4966" s="576">
        <v>60</v>
      </c>
      <c r="H4966" s="576">
        <v>60</v>
      </c>
      <c r="I4966" s="576">
        <v>12</v>
      </c>
    </row>
    <row r="4967" spans="1:9" ht="15">
      <c r="A4967" s="96">
        <v>4959</v>
      </c>
      <c r="B4967" s="96" t="s">
        <v>885</v>
      </c>
      <c r="C4967" s="96" t="s">
        <v>9356</v>
      </c>
      <c r="D4967" s="96" t="s">
        <v>9357</v>
      </c>
      <c r="E4967" s="96" t="s">
        <v>3368</v>
      </c>
      <c r="F4967" s="96" t="s">
        <v>354</v>
      </c>
      <c r="G4967" s="576">
        <v>60</v>
      </c>
      <c r="H4967" s="576">
        <v>60</v>
      </c>
      <c r="I4967" s="576">
        <v>12</v>
      </c>
    </row>
    <row r="4968" spans="1:9" ht="15">
      <c r="A4968" s="96">
        <v>4960</v>
      </c>
      <c r="B4968" s="96" t="s">
        <v>3716</v>
      </c>
      <c r="C4968" s="96" t="s">
        <v>3658</v>
      </c>
      <c r="D4968" s="96" t="s">
        <v>9358</v>
      </c>
      <c r="E4968" s="96" t="s">
        <v>3368</v>
      </c>
      <c r="F4968" s="96" t="s">
        <v>354</v>
      </c>
      <c r="G4968" s="576">
        <v>60</v>
      </c>
      <c r="H4968" s="576">
        <v>60</v>
      </c>
      <c r="I4968" s="576">
        <v>12</v>
      </c>
    </row>
    <row r="4969" spans="1:9" ht="15">
      <c r="A4969" s="96">
        <v>4961</v>
      </c>
      <c r="B4969" s="96" t="s">
        <v>3852</v>
      </c>
      <c r="C4969" s="96" t="s">
        <v>9359</v>
      </c>
      <c r="D4969" s="96" t="s">
        <v>9360</v>
      </c>
      <c r="E4969" s="96" t="s">
        <v>3368</v>
      </c>
      <c r="F4969" s="96" t="s">
        <v>354</v>
      </c>
      <c r="G4969" s="576">
        <v>60</v>
      </c>
      <c r="H4969" s="576">
        <v>60</v>
      </c>
      <c r="I4969" s="576">
        <v>12</v>
      </c>
    </row>
    <row r="4970" spans="1:9" ht="15">
      <c r="A4970" s="96">
        <v>4962</v>
      </c>
      <c r="B4970" s="96" t="s">
        <v>547</v>
      </c>
      <c r="C4970" s="96" t="s">
        <v>9361</v>
      </c>
      <c r="D4970" s="96" t="s">
        <v>9362</v>
      </c>
      <c r="E4970" s="96" t="s">
        <v>3368</v>
      </c>
      <c r="F4970" s="96" t="s">
        <v>354</v>
      </c>
      <c r="G4970" s="576">
        <v>60</v>
      </c>
      <c r="H4970" s="576">
        <v>60</v>
      </c>
      <c r="I4970" s="576">
        <v>12</v>
      </c>
    </row>
    <row r="4971" spans="1:9" ht="15">
      <c r="A4971" s="96">
        <v>4963</v>
      </c>
      <c r="B4971" s="96" t="s">
        <v>795</v>
      </c>
      <c r="C4971" s="96" t="s">
        <v>9363</v>
      </c>
      <c r="D4971" s="96" t="s">
        <v>9364</v>
      </c>
      <c r="E4971" s="96" t="s">
        <v>3368</v>
      </c>
      <c r="F4971" s="96" t="s">
        <v>354</v>
      </c>
      <c r="G4971" s="576">
        <v>60</v>
      </c>
      <c r="H4971" s="576">
        <v>60</v>
      </c>
      <c r="I4971" s="576">
        <v>12</v>
      </c>
    </row>
    <row r="4972" spans="1:9" ht="15">
      <c r="A4972" s="96">
        <v>4964</v>
      </c>
      <c r="B4972" s="96" t="s">
        <v>563</v>
      </c>
      <c r="C4972" s="96" t="s">
        <v>9365</v>
      </c>
      <c r="D4972" s="96" t="s">
        <v>9366</v>
      </c>
      <c r="E4972" s="96" t="s">
        <v>3370</v>
      </c>
      <c r="F4972" s="96" t="s">
        <v>354</v>
      </c>
      <c r="G4972" s="576">
        <v>375</v>
      </c>
      <c r="H4972" s="576">
        <v>375</v>
      </c>
      <c r="I4972" s="576">
        <v>75</v>
      </c>
    </row>
    <row r="4973" spans="1:9" ht="15">
      <c r="A4973" s="96">
        <v>4965</v>
      </c>
      <c r="B4973" s="96" t="s">
        <v>9367</v>
      </c>
      <c r="C4973" s="96" t="s">
        <v>4092</v>
      </c>
      <c r="D4973" s="96" t="s">
        <v>9368</v>
      </c>
      <c r="E4973" s="96" t="s">
        <v>3368</v>
      </c>
      <c r="F4973" s="96" t="s">
        <v>354</v>
      </c>
      <c r="G4973" s="576">
        <v>60</v>
      </c>
      <c r="H4973" s="576">
        <v>60</v>
      </c>
      <c r="I4973" s="576">
        <v>12</v>
      </c>
    </row>
    <row r="4974" spans="1:9" ht="15">
      <c r="A4974" s="96">
        <v>4966</v>
      </c>
      <c r="B4974" s="96" t="s">
        <v>577</v>
      </c>
      <c r="C4974" s="96" t="s">
        <v>6398</v>
      </c>
      <c r="D4974" s="96" t="s">
        <v>9369</v>
      </c>
      <c r="E4974" s="96" t="s">
        <v>3368</v>
      </c>
      <c r="F4974" s="96" t="s">
        <v>354</v>
      </c>
      <c r="G4974" s="576">
        <v>60</v>
      </c>
      <c r="H4974" s="576">
        <v>60</v>
      </c>
      <c r="I4974" s="576">
        <v>12</v>
      </c>
    </row>
    <row r="4975" spans="1:9" ht="15">
      <c r="A4975" s="96">
        <v>4967</v>
      </c>
      <c r="B4975" s="96" t="s">
        <v>3672</v>
      </c>
      <c r="C4975" s="96" t="s">
        <v>9370</v>
      </c>
      <c r="D4975" s="96" t="s">
        <v>9371</v>
      </c>
      <c r="E4975" s="96" t="s">
        <v>3368</v>
      </c>
      <c r="F4975" s="96" t="s">
        <v>354</v>
      </c>
      <c r="G4975" s="576">
        <v>60</v>
      </c>
      <c r="H4975" s="576">
        <v>60</v>
      </c>
      <c r="I4975" s="576">
        <v>12</v>
      </c>
    </row>
    <row r="4976" spans="1:9" ht="15">
      <c r="A4976" s="96">
        <v>4968</v>
      </c>
      <c r="B4976" s="96" t="s">
        <v>4357</v>
      </c>
      <c r="C4976" s="96" t="s">
        <v>9372</v>
      </c>
      <c r="D4976" s="96" t="s">
        <v>9373</v>
      </c>
      <c r="E4976" s="96" t="s">
        <v>3368</v>
      </c>
      <c r="F4976" s="96" t="s">
        <v>354</v>
      </c>
      <c r="G4976" s="576">
        <v>60</v>
      </c>
      <c r="H4976" s="576">
        <v>60</v>
      </c>
      <c r="I4976" s="576">
        <v>12</v>
      </c>
    </row>
    <row r="4977" spans="1:9" ht="15">
      <c r="A4977" s="96">
        <v>4969</v>
      </c>
      <c r="B4977" s="96" t="s">
        <v>3621</v>
      </c>
      <c r="C4977" s="96" t="s">
        <v>5112</v>
      </c>
      <c r="D4977" s="96" t="s">
        <v>9374</v>
      </c>
      <c r="E4977" s="96" t="s">
        <v>3368</v>
      </c>
      <c r="F4977" s="96" t="s">
        <v>354</v>
      </c>
      <c r="G4977" s="576">
        <v>60</v>
      </c>
      <c r="H4977" s="576">
        <v>60</v>
      </c>
      <c r="I4977" s="576">
        <v>12</v>
      </c>
    </row>
    <row r="4978" spans="1:9" ht="15">
      <c r="A4978" s="96">
        <v>4970</v>
      </c>
      <c r="B4978" s="96" t="s">
        <v>521</v>
      </c>
      <c r="C4978" s="96" t="s">
        <v>5163</v>
      </c>
      <c r="D4978" s="96" t="s">
        <v>9375</v>
      </c>
      <c r="E4978" s="96" t="s">
        <v>3762</v>
      </c>
      <c r="F4978" s="96" t="s">
        <v>354</v>
      </c>
      <c r="G4978" s="576">
        <v>2875</v>
      </c>
      <c r="H4978" s="576">
        <v>2875</v>
      </c>
      <c r="I4978" s="576">
        <v>575</v>
      </c>
    </row>
    <row r="4979" spans="1:9" ht="15">
      <c r="A4979" s="96">
        <v>4971</v>
      </c>
      <c r="B4979" s="96" t="s">
        <v>519</v>
      </c>
      <c r="C4979" s="96" t="s">
        <v>9376</v>
      </c>
      <c r="D4979" s="96" t="s">
        <v>9377</v>
      </c>
      <c r="E4979" s="96" t="s">
        <v>3370</v>
      </c>
      <c r="F4979" s="96" t="s">
        <v>354</v>
      </c>
      <c r="G4979" s="576">
        <v>375</v>
      </c>
      <c r="H4979" s="576">
        <v>375</v>
      </c>
      <c r="I4979" s="576">
        <v>75</v>
      </c>
    </row>
    <row r="4980" spans="1:9" ht="15">
      <c r="A4980" s="96">
        <v>4972</v>
      </c>
      <c r="B4980" s="96" t="s">
        <v>569</v>
      </c>
      <c r="C4980" s="96" t="s">
        <v>905</v>
      </c>
      <c r="D4980" s="96" t="s">
        <v>9378</v>
      </c>
      <c r="E4980" s="96" t="s">
        <v>3370</v>
      </c>
      <c r="F4980" s="96" t="s">
        <v>354</v>
      </c>
      <c r="G4980" s="576">
        <v>375</v>
      </c>
      <c r="H4980" s="576">
        <v>375</v>
      </c>
      <c r="I4980" s="576">
        <v>75</v>
      </c>
    </row>
    <row r="4981" spans="1:9" ht="15">
      <c r="A4981" s="96">
        <v>4973</v>
      </c>
      <c r="B4981" s="96" t="s">
        <v>510</v>
      </c>
      <c r="C4981" s="96" t="s">
        <v>3787</v>
      </c>
      <c r="D4981" s="96" t="s">
        <v>9379</v>
      </c>
      <c r="E4981" s="96" t="s">
        <v>3368</v>
      </c>
      <c r="F4981" s="96" t="s">
        <v>354</v>
      </c>
      <c r="G4981" s="576">
        <v>60</v>
      </c>
      <c r="H4981" s="576">
        <v>60</v>
      </c>
      <c r="I4981" s="576">
        <v>12</v>
      </c>
    </row>
    <row r="4982" spans="1:9" ht="15">
      <c r="A4982" s="96">
        <v>4974</v>
      </c>
      <c r="B4982" s="96" t="s">
        <v>9380</v>
      </c>
      <c r="C4982" s="96" t="s">
        <v>9381</v>
      </c>
      <c r="D4982" s="96" t="s">
        <v>9382</v>
      </c>
      <c r="E4982" s="96" t="s">
        <v>3368</v>
      </c>
      <c r="F4982" s="96" t="s">
        <v>354</v>
      </c>
      <c r="G4982" s="576">
        <v>60</v>
      </c>
      <c r="H4982" s="576">
        <v>60</v>
      </c>
      <c r="I4982" s="576">
        <v>12</v>
      </c>
    </row>
    <row r="4983" spans="1:9" ht="15">
      <c r="A4983" s="96">
        <v>4975</v>
      </c>
      <c r="B4983" s="96" t="s">
        <v>3949</v>
      </c>
      <c r="C4983" s="96" t="s">
        <v>9383</v>
      </c>
      <c r="D4983" s="96" t="s">
        <v>9384</v>
      </c>
      <c r="E4983" s="96" t="s">
        <v>3370</v>
      </c>
      <c r="F4983" s="96" t="s">
        <v>354</v>
      </c>
      <c r="G4983" s="576">
        <v>375</v>
      </c>
      <c r="H4983" s="576">
        <v>375</v>
      </c>
      <c r="I4983" s="576">
        <v>75</v>
      </c>
    </row>
    <row r="4984" spans="1:9" ht="15">
      <c r="A4984" s="96">
        <v>4976</v>
      </c>
      <c r="B4984" s="96" t="s">
        <v>4050</v>
      </c>
      <c r="C4984" s="96" t="s">
        <v>9385</v>
      </c>
      <c r="D4984" s="96" t="s">
        <v>9386</v>
      </c>
      <c r="E4984" s="96" t="s">
        <v>3368</v>
      </c>
      <c r="F4984" s="96" t="s">
        <v>354</v>
      </c>
      <c r="G4984" s="576">
        <v>60</v>
      </c>
      <c r="H4984" s="576">
        <v>60</v>
      </c>
      <c r="I4984" s="576">
        <v>12</v>
      </c>
    </row>
    <row r="4985" spans="1:9" ht="15">
      <c r="A4985" s="96">
        <v>4977</v>
      </c>
      <c r="B4985" s="96" t="s">
        <v>3574</v>
      </c>
      <c r="C4985" s="96" t="s">
        <v>9387</v>
      </c>
      <c r="D4985" s="96" t="s">
        <v>9388</v>
      </c>
      <c r="E4985" s="96" t="s">
        <v>3368</v>
      </c>
      <c r="F4985" s="96" t="s">
        <v>354</v>
      </c>
      <c r="G4985" s="576">
        <v>60</v>
      </c>
      <c r="H4985" s="576">
        <v>60</v>
      </c>
      <c r="I4985" s="576">
        <v>12</v>
      </c>
    </row>
    <row r="4986" spans="1:9" ht="15">
      <c r="A4986" s="96">
        <v>4978</v>
      </c>
      <c r="B4986" s="96" t="s">
        <v>519</v>
      </c>
      <c r="C4986" s="96" t="s">
        <v>9389</v>
      </c>
      <c r="D4986" s="96" t="s">
        <v>9390</v>
      </c>
      <c r="E4986" s="96" t="s">
        <v>3368</v>
      </c>
      <c r="F4986" s="96" t="s">
        <v>354</v>
      </c>
      <c r="G4986" s="576">
        <v>60</v>
      </c>
      <c r="H4986" s="576">
        <v>60</v>
      </c>
      <c r="I4986" s="576">
        <v>12</v>
      </c>
    </row>
    <row r="4987" spans="1:9" ht="15">
      <c r="A4987" s="96">
        <v>4979</v>
      </c>
      <c r="B4987" s="96" t="s">
        <v>742</v>
      </c>
      <c r="C4987" s="96" t="s">
        <v>7225</v>
      </c>
      <c r="D4987" s="96" t="s">
        <v>9391</v>
      </c>
      <c r="E4987" s="96" t="s">
        <v>3368</v>
      </c>
      <c r="F4987" s="96" t="s">
        <v>354</v>
      </c>
      <c r="G4987" s="576">
        <v>60</v>
      </c>
      <c r="H4987" s="576">
        <v>60</v>
      </c>
      <c r="I4987" s="576">
        <v>12</v>
      </c>
    </row>
    <row r="4988" spans="1:9" ht="15">
      <c r="A4988" s="96">
        <v>4980</v>
      </c>
      <c r="B4988" s="96" t="s">
        <v>4063</v>
      </c>
      <c r="C4988" s="96" t="s">
        <v>9392</v>
      </c>
      <c r="D4988" s="96" t="s">
        <v>9393</v>
      </c>
      <c r="E4988" s="96" t="s">
        <v>3368</v>
      </c>
      <c r="F4988" s="96" t="s">
        <v>354</v>
      </c>
      <c r="G4988" s="576">
        <v>60</v>
      </c>
      <c r="H4988" s="576">
        <v>60</v>
      </c>
      <c r="I4988" s="576">
        <v>12</v>
      </c>
    </row>
    <row r="4989" spans="1:9" ht="15">
      <c r="A4989" s="96">
        <v>4981</v>
      </c>
      <c r="B4989" s="96" t="s">
        <v>9394</v>
      </c>
      <c r="C4989" s="96" t="s">
        <v>6546</v>
      </c>
      <c r="D4989" s="96" t="s">
        <v>9395</v>
      </c>
      <c r="E4989" s="96" t="s">
        <v>3368</v>
      </c>
      <c r="F4989" s="96" t="s">
        <v>354</v>
      </c>
      <c r="G4989" s="576">
        <v>60</v>
      </c>
      <c r="H4989" s="576">
        <v>60</v>
      </c>
      <c r="I4989" s="576">
        <v>12</v>
      </c>
    </row>
    <row r="4990" spans="1:9" ht="15">
      <c r="A4990" s="96">
        <v>4982</v>
      </c>
      <c r="B4990" s="96" t="s">
        <v>816</v>
      </c>
      <c r="C4990" s="96" t="s">
        <v>9396</v>
      </c>
      <c r="D4990" s="96" t="s">
        <v>9397</v>
      </c>
      <c r="E4990" s="96" t="s">
        <v>3368</v>
      </c>
      <c r="F4990" s="96" t="s">
        <v>354</v>
      </c>
      <c r="G4990" s="576">
        <v>60</v>
      </c>
      <c r="H4990" s="576">
        <v>60</v>
      </c>
      <c r="I4990" s="576">
        <v>12</v>
      </c>
    </row>
    <row r="4991" spans="1:9" ht="15">
      <c r="A4991" s="96">
        <v>4983</v>
      </c>
      <c r="B4991" s="96" t="s">
        <v>3570</v>
      </c>
      <c r="C4991" s="96" t="s">
        <v>596</v>
      </c>
      <c r="D4991" s="96" t="s">
        <v>9398</v>
      </c>
      <c r="E4991" s="96" t="s">
        <v>3368</v>
      </c>
      <c r="F4991" s="96" t="s">
        <v>354</v>
      </c>
      <c r="G4991" s="576">
        <v>60</v>
      </c>
      <c r="H4991" s="576">
        <v>60</v>
      </c>
      <c r="I4991" s="576">
        <v>12</v>
      </c>
    </row>
    <row r="4992" spans="1:9" ht="15">
      <c r="A4992" s="96">
        <v>4984</v>
      </c>
      <c r="B4992" s="96" t="s">
        <v>3433</v>
      </c>
      <c r="C4992" s="96" t="s">
        <v>3928</v>
      </c>
      <c r="D4992" s="96" t="s">
        <v>9399</v>
      </c>
      <c r="E4992" s="96" t="s">
        <v>3760</v>
      </c>
      <c r="F4992" s="96" t="s">
        <v>354</v>
      </c>
      <c r="G4992" s="576">
        <v>2250</v>
      </c>
      <c r="H4992" s="576">
        <v>2250</v>
      </c>
      <c r="I4992" s="576">
        <v>450</v>
      </c>
    </row>
    <row r="4993" spans="1:9" ht="15">
      <c r="A4993" s="96">
        <v>4985</v>
      </c>
      <c r="B4993" s="96" t="s">
        <v>9400</v>
      </c>
      <c r="C4993" s="96" t="s">
        <v>9401</v>
      </c>
      <c r="D4993" s="96" t="s">
        <v>9402</v>
      </c>
      <c r="E4993" s="96" t="s">
        <v>3368</v>
      </c>
      <c r="F4993" s="96" t="s">
        <v>354</v>
      </c>
      <c r="G4993" s="576">
        <v>60</v>
      </c>
      <c r="H4993" s="576">
        <v>60</v>
      </c>
      <c r="I4993" s="576">
        <v>12</v>
      </c>
    </row>
    <row r="4994" spans="1:9" ht="15">
      <c r="A4994" s="96">
        <v>4986</v>
      </c>
      <c r="B4994" s="96" t="s">
        <v>614</v>
      </c>
      <c r="C4994" s="96" t="s">
        <v>9403</v>
      </c>
      <c r="D4994" s="96" t="s">
        <v>9404</v>
      </c>
      <c r="E4994" s="96" t="s">
        <v>3368</v>
      </c>
      <c r="F4994" s="96" t="s">
        <v>354</v>
      </c>
      <c r="G4994" s="576">
        <v>60</v>
      </c>
      <c r="H4994" s="576">
        <v>60</v>
      </c>
      <c r="I4994" s="576">
        <v>12</v>
      </c>
    </row>
    <row r="4995" spans="1:9" ht="15">
      <c r="A4995" s="96">
        <v>4987</v>
      </c>
      <c r="B4995" s="96" t="s">
        <v>517</v>
      </c>
      <c r="C4995" s="96" t="s">
        <v>9405</v>
      </c>
      <c r="D4995" s="96" t="s">
        <v>9406</v>
      </c>
      <c r="E4995" s="96" t="s">
        <v>3370</v>
      </c>
      <c r="F4995" s="96" t="s">
        <v>354</v>
      </c>
      <c r="G4995" s="576">
        <v>375</v>
      </c>
      <c r="H4995" s="576">
        <v>375</v>
      </c>
      <c r="I4995" s="576">
        <v>75</v>
      </c>
    </row>
    <row r="4996" spans="1:9" ht="15">
      <c r="A4996" s="96">
        <v>4988</v>
      </c>
      <c r="B4996" s="96" t="s">
        <v>607</v>
      </c>
      <c r="C4996" s="96" t="s">
        <v>9407</v>
      </c>
      <c r="D4996" s="96" t="s">
        <v>9408</v>
      </c>
      <c r="E4996" s="96" t="s">
        <v>3368</v>
      </c>
      <c r="F4996" s="96" t="s">
        <v>354</v>
      </c>
      <c r="G4996" s="576">
        <v>60</v>
      </c>
      <c r="H4996" s="576">
        <v>60</v>
      </c>
      <c r="I4996" s="576">
        <v>12</v>
      </c>
    </row>
    <row r="4997" spans="1:9" ht="15">
      <c r="A4997" s="96">
        <v>4989</v>
      </c>
      <c r="B4997" s="96" t="s">
        <v>4445</v>
      </c>
      <c r="C4997" s="96" t="s">
        <v>9409</v>
      </c>
      <c r="D4997" s="96" t="s">
        <v>9410</v>
      </c>
      <c r="E4997" s="96" t="s">
        <v>3368</v>
      </c>
      <c r="F4997" s="96" t="s">
        <v>354</v>
      </c>
      <c r="G4997" s="576">
        <v>60</v>
      </c>
      <c r="H4997" s="576">
        <v>60</v>
      </c>
      <c r="I4997" s="576">
        <v>12</v>
      </c>
    </row>
    <row r="4998" spans="1:9" ht="15">
      <c r="A4998" s="96">
        <v>4990</v>
      </c>
      <c r="B4998" s="96" t="s">
        <v>809</v>
      </c>
      <c r="C4998" s="96" t="s">
        <v>9411</v>
      </c>
      <c r="D4998" s="96" t="s">
        <v>9412</v>
      </c>
      <c r="E4998" s="96" t="s">
        <v>3368</v>
      </c>
      <c r="F4998" s="96" t="s">
        <v>354</v>
      </c>
      <c r="G4998" s="576">
        <v>60</v>
      </c>
      <c r="H4998" s="576">
        <v>60</v>
      </c>
      <c r="I4998" s="576">
        <v>12</v>
      </c>
    </row>
    <row r="4999" spans="1:9" ht="15">
      <c r="A4999" s="96">
        <v>4991</v>
      </c>
      <c r="B4999" s="96" t="s">
        <v>532</v>
      </c>
      <c r="C4999" s="96" t="s">
        <v>9413</v>
      </c>
      <c r="D4999" s="96" t="s">
        <v>9414</v>
      </c>
      <c r="E4999" s="96" t="s">
        <v>3368</v>
      </c>
      <c r="F4999" s="96" t="s">
        <v>354</v>
      </c>
      <c r="G4999" s="576">
        <v>60</v>
      </c>
      <c r="H4999" s="576">
        <v>60</v>
      </c>
      <c r="I4999" s="576">
        <v>12</v>
      </c>
    </row>
    <row r="5000" spans="1:9" ht="15">
      <c r="A5000" s="96">
        <v>4992</v>
      </c>
      <c r="B5000" s="96" t="s">
        <v>3844</v>
      </c>
      <c r="C5000" s="96" t="s">
        <v>9415</v>
      </c>
      <c r="D5000" s="96" t="s">
        <v>9416</v>
      </c>
      <c r="E5000" s="96" t="s">
        <v>3368</v>
      </c>
      <c r="F5000" s="96" t="s">
        <v>354</v>
      </c>
      <c r="G5000" s="576">
        <v>60</v>
      </c>
      <c r="H5000" s="576">
        <v>60</v>
      </c>
      <c r="I5000" s="576">
        <v>12</v>
      </c>
    </row>
    <row r="5001" spans="1:9" ht="15">
      <c r="A5001" s="96">
        <v>4993</v>
      </c>
      <c r="B5001" s="96" t="s">
        <v>587</v>
      </c>
      <c r="C5001" s="96" t="s">
        <v>3685</v>
      </c>
      <c r="D5001" s="96" t="s">
        <v>9417</v>
      </c>
      <c r="E5001" s="96" t="s">
        <v>3368</v>
      </c>
      <c r="F5001" s="96" t="s">
        <v>354</v>
      </c>
      <c r="G5001" s="576">
        <v>60</v>
      </c>
      <c r="H5001" s="576">
        <v>60</v>
      </c>
      <c r="I5001" s="576">
        <v>12</v>
      </c>
    </row>
    <row r="5002" spans="1:9" ht="15">
      <c r="A5002" s="96">
        <v>4994</v>
      </c>
      <c r="B5002" s="96" t="s">
        <v>4127</v>
      </c>
      <c r="C5002" s="96" t="s">
        <v>9418</v>
      </c>
      <c r="D5002" s="96" t="s">
        <v>9419</v>
      </c>
      <c r="E5002" s="96" t="s">
        <v>3368</v>
      </c>
      <c r="F5002" s="96" t="s">
        <v>354</v>
      </c>
      <c r="G5002" s="576">
        <v>60</v>
      </c>
      <c r="H5002" s="576">
        <v>60</v>
      </c>
      <c r="I5002" s="576">
        <v>12</v>
      </c>
    </row>
    <row r="5003" spans="1:9" ht="15">
      <c r="A5003" s="96">
        <v>4995</v>
      </c>
      <c r="B5003" s="96" t="s">
        <v>543</v>
      </c>
      <c r="C5003" s="96" t="s">
        <v>9420</v>
      </c>
      <c r="D5003" s="96" t="s">
        <v>9421</v>
      </c>
      <c r="E5003" s="96" t="s">
        <v>3368</v>
      </c>
      <c r="F5003" s="96" t="s">
        <v>354</v>
      </c>
      <c r="G5003" s="576">
        <v>60</v>
      </c>
      <c r="H5003" s="576">
        <v>60</v>
      </c>
      <c r="I5003" s="576">
        <v>12</v>
      </c>
    </row>
    <row r="5004" spans="1:9" ht="15">
      <c r="A5004" s="96">
        <v>4996</v>
      </c>
      <c r="B5004" s="96" t="s">
        <v>1034</v>
      </c>
      <c r="C5004" s="96" t="s">
        <v>9422</v>
      </c>
      <c r="D5004" s="96" t="s">
        <v>9423</v>
      </c>
      <c r="E5004" s="96" t="s">
        <v>3368</v>
      </c>
      <c r="F5004" s="96" t="s">
        <v>354</v>
      </c>
      <c r="G5004" s="576">
        <v>60</v>
      </c>
      <c r="H5004" s="576">
        <v>60</v>
      </c>
      <c r="I5004" s="576">
        <v>12</v>
      </c>
    </row>
    <row r="5005" spans="1:9" ht="15">
      <c r="A5005" s="96">
        <v>4997</v>
      </c>
      <c r="B5005" s="96" t="s">
        <v>609</v>
      </c>
      <c r="C5005" s="96" t="s">
        <v>608</v>
      </c>
      <c r="D5005" s="96" t="s">
        <v>9424</v>
      </c>
      <c r="E5005" s="96" t="s">
        <v>3368</v>
      </c>
      <c r="F5005" s="96" t="s">
        <v>354</v>
      </c>
      <c r="G5005" s="576">
        <v>60</v>
      </c>
      <c r="H5005" s="576">
        <v>60</v>
      </c>
      <c r="I5005" s="576">
        <v>12</v>
      </c>
    </row>
    <row r="5006" spans="1:9" ht="15">
      <c r="A5006" s="96">
        <v>4998</v>
      </c>
      <c r="B5006" s="96" t="s">
        <v>517</v>
      </c>
      <c r="C5006" s="96" t="s">
        <v>9425</v>
      </c>
      <c r="D5006" s="96" t="s">
        <v>9426</v>
      </c>
      <c r="E5006" s="96" t="s">
        <v>3370</v>
      </c>
      <c r="F5006" s="96" t="s">
        <v>354</v>
      </c>
      <c r="G5006" s="576">
        <v>375</v>
      </c>
      <c r="H5006" s="576">
        <v>375</v>
      </c>
      <c r="I5006" s="576">
        <v>75</v>
      </c>
    </row>
    <row r="5007" spans="1:9" ht="15">
      <c r="A5007" s="96">
        <v>4999</v>
      </c>
      <c r="B5007" s="96" t="s">
        <v>607</v>
      </c>
      <c r="C5007" s="96" t="s">
        <v>9427</v>
      </c>
      <c r="D5007" s="96" t="s">
        <v>9428</v>
      </c>
      <c r="E5007" s="96" t="s">
        <v>3368</v>
      </c>
      <c r="F5007" s="96" t="s">
        <v>354</v>
      </c>
      <c r="G5007" s="576">
        <v>60</v>
      </c>
      <c r="H5007" s="576">
        <v>60</v>
      </c>
      <c r="I5007" s="576">
        <v>12</v>
      </c>
    </row>
    <row r="5008" spans="1:9" ht="15">
      <c r="A5008" s="96">
        <v>5000</v>
      </c>
      <c r="B5008" s="96" t="s">
        <v>510</v>
      </c>
      <c r="C5008" s="96" t="s">
        <v>9392</v>
      </c>
      <c r="D5008" s="96" t="s">
        <v>9429</v>
      </c>
      <c r="E5008" s="96" t="s">
        <v>3368</v>
      </c>
      <c r="F5008" s="96" t="s">
        <v>354</v>
      </c>
      <c r="G5008" s="576">
        <v>60</v>
      </c>
      <c r="H5008" s="576">
        <v>60</v>
      </c>
      <c r="I5008" s="576">
        <v>12</v>
      </c>
    </row>
    <row r="5009" spans="1:9" ht="15">
      <c r="A5009" s="96">
        <v>5001</v>
      </c>
      <c r="B5009" s="96" t="s">
        <v>3570</v>
      </c>
      <c r="C5009" s="96" t="s">
        <v>9430</v>
      </c>
      <c r="D5009" s="96" t="s">
        <v>9431</v>
      </c>
      <c r="E5009" s="96" t="s">
        <v>3370</v>
      </c>
      <c r="F5009" s="96" t="s">
        <v>354</v>
      </c>
      <c r="G5009" s="576">
        <v>375</v>
      </c>
      <c r="H5009" s="576">
        <v>375</v>
      </c>
      <c r="I5009" s="576">
        <v>75</v>
      </c>
    </row>
    <row r="5010" spans="1:9" ht="15">
      <c r="A5010" s="96">
        <v>5002</v>
      </c>
      <c r="B5010" s="96" t="s">
        <v>872</v>
      </c>
      <c r="C5010" s="96" t="s">
        <v>9432</v>
      </c>
      <c r="D5010" s="96" t="s">
        <v>9433</v>
      </c>
      <c r="E5010" s="96" t="s">
        <v>3368</v>
      </c>
      <c r="F5010" s="96" t="s">
        <v>354</v>
      </c>
      <c r="G5010" s="576">
        <v>60</v>
      </c>
      <c r="H5010" s="576">
        <v>60</v>
      </c>
      <c r="I5010" s="576">
        <v>12</v>
      </c>
    </row>
    <row r="5011" spans="1:9" ht="15">
      <c r="A5011" s="96">
        <v>5003</v>
      </c>
      <c r="B5011" s="96" t="s">
        <v>9434</v>
      </c>
      <c r="C5011" s="96" t="s">
        <v>3730</v>
      </c>
      <c r="D5011" s="96" t="s">
        <v>9435</v>
      </c>
      <c r="E5011" s="96" t="s">
        <v>3762</v>
      </c>
      <c r="F5011" s="96" t="s">
        <v>354</v>
      </c>
      <c r="G5011" s="576">
        <v>1000</v>
      </c>
      <c r="H5011" s="576">
        <v>1000</v>
      </c>
      <c r="I5011" s="576">
        <v>200</v>
      </c>
    </row>
    <row r="5012" spans="1:9" ht="15">
      <c r="A5012" s="96">
        <v>5004</v>
      </c>
      <c r="B5012" s="96" t="s">
        <v>520</v>
      </c>
      <c r="C5012" s="96" t="s">
        <v>3725</v>
      </c>
      <c r="D5012" s="96" t="s">
        <v>9436</v>
      </c>
      <c r="E5012" s="96" t="s">
        <v>4784</v>
      </c>
      <c r="F5012" s="96" t="s">
        <v>354</v>
      </c>
      <c r="G5012" s="576">
        <v>1625</v>
      </c>
      <c r="H5012" s="576">
        <v>1625</v>
      </c>
      <c r="I5012" s="576">
        <v>325</v>
      </c>
    </row>
    <row r="5013" spans="1:9" ht="15">
      <c r="A5013" s="96">
        <v>5005</v>
      </c>
      <c r="B5013" s="96" t="s">
        <v>528</v>
      </c>
      <c r="C5013" s="96" t="s">
        <v>3557</v>
      </c>
      <c r="D5013" s="96" t="s">
        <v>9437</v>
      </c>
      <c r="E5013" s="96" t="s">
        <v>3370</v>
      </c>
      <c r="F5013" s="96" t="s">
        <v>354</v>
      </c>
      <c r="G5013" s="576">
        <v>375</v>
      </c>
      <c r="H5013" s="576">
        <v>375</v>
      </c>
      <c r="I5013" s="576">
        <v>75</v>
      </c>
    </row>
    <row r="5014" spans="1:9" ht="15">
      <c r="A5014" s="96">
        <v>5006</v>
      </c>
      <c r="B5014" s="96" t="s">
        <v>515</v>
      </c>
      <c r="C5014" s="96" t="s">
        <v>9438</v>
      </c>
      <c r="D5014" s="96" t="s">
        <v>9439</v>
      </c>
      <c r="E5014" s="96" t="s">
        <v>3370</v>
      </c>
      <c r="F5014" s="96" t="s">
        <v>354</v>
      </c>
      <c r="G5014" s="576">
        <v>375</v>
      </c>
      <c r="H5014" s="576">
        <v>375</v>
      </c>
      <c r="I5014" s="576">
        <v>75</v>
      </c>
    </row>
    <row r="5015" spans="1:9" ht="15">
      <c r="A5015" s="96">
        <v>5007</v>
      </c>
      <c r="B5015" s="96" t="s">
        <v>576</v>
      </c>
      <c r="C5015" s="96" t="s">
        <v>618</v>
      </c>
      <c r="D5015" s="96" t="s">
        <v>9440</v>
      </c>
      <c r="E5015" s="96" t="s">
        <v>3370</v>
      </c>
      <c r="F5015" s="96" t="s">
        <v>354</v>
      </c>
      <c r="G5015" s="576">
        <v>375</v>
      </c>
      <c r="H5015" s="576">
        <v>375</v>
      </c>
      <c r="I5015" s="576">
        <v>75</v>
      </c>
    </row>
    <row r="5016" spans="1:9" ht="15">
      <c r="A5016" s="96">
        <v>5008</v>
      </c>
      <c r="B5016" s="96" t="s">
        <v>4610</v>
      </c>
      <c r="C5016" s="96" t="s">
        <v>828</v>
      </c>
      <c r="D5016" s="96" t="s">
        <v>9441</v>
      </c>
      <c r="E5016" s="96" t="s">
        <v>3368</v>
      </c>
      <c r="F5016" s="96" t="s">
        <v>354</v>
      </c>
      <c r="G5016" s="576">
        <v>60</v>
      </c>
      <c r="H5016" s="576">
        <v>60</v>
      </c>
      <c r="I5016" s="576">
        <v>12</v>
      </c>
    </row>
    <row r="5017" spans="1:9" ht="15">
      <c r="A5017" s="96">
        <v>5009</v>
      </c>
      <c r="B5017" s="96" t="s">
        <v>4676</v>
      </c>
      <c r="C5017" s="96" t="s">
        <v>535</v>
      </c>
      <c r="D5017" s="96" t="s">
        <v>9442</v>
      </c>
      <c r="E5017" s="96" t="s">
        <v>3368</v>
      </c>
      <c r="F5017" s="96" t="s">
        <v>354</v>
      </c>
      <c r="G5017" s="576">
        <v>60</v>
      </c>
      <c r="H5017" s="576">
        <v>60</v>
      </c>
      <c r="I5017" s="576">
        <v>12</v>
      </c>
    </row>
    <row r="5018" spans="1:9" ht="15">
      <c r="A5018" s="96">
        <v>5010</v>
      </c>
      <c r="B5018" s="96" t="s">
        <v>582</v>
      </c>
      <c r="C5018" s="96" t="s">
        <v>3563</v>
      </c>
      <c r="D5018" s="96" t="s">
        <v>9443</v>
      </c>
      <c r="E5018" s="96" t="s">
        <v>3370</v>
      </c>
      <c r="F5018" s="96" t="s">
        <v>354</v>
      </c>
      <c r="G5018" s="576">
        <v>375</v>
      </c>
      <c r="H5018" s="576">
        <v>375</v>
      </c>
      <c r="I5018" s="576">
        <v>75</v>
      </c>
    </row>
    <row r="5019" spans="1:9" ht="15">
      <c r="A5019" s="96">
        <v>5011</v>
      </c>
      <c r="B5019" s="96" t="s">
        <v>620</v>
      </c>
      <c r="C5019" s="96" t="s">
        <v>829</v>
      </c>
      <c r="D5019" s="96" t="s">
        <v>9444</v>
      </c>
      <c r="E5019" s="96" t="s">
        <v>3760</v>
      </c>
      <c r="F5019" s="96" t="s">
        <v>354</v>
      </c>
      <c r="G5019" s="576">
        <v>125</v>
      </c>
      <c r="H5019" s="576">
        <v>125</v>
      </c>
      <c r="I5019" s="576">
        <v>25</v>
      </c>
    </row>
    <row r="5020" spans="1:9" ht="15">
      <c r="A5020" s="96">
        <v>5012</v>
      </c>
      <c r="B5020" s="96" t="s">
        <v>601</v>
      </c>
      <c r="C5020" s="96" t="s">
        <v>9100</v>
      </c>
      <c r="D5020" s="96" t="s">
        <v>9445</v>
      </c>
      <c r="E5020" s="96" t="s">
        <v>3370</v>
      </c>
      <c r="F5020" s="96" t="s">
        <v>354</v>
      </c>
      <c r="G5020" s="576">
        <v>375</v>
      </c>
      <c r="H5020" s="576">
        <v>375</v>
      </c>
      <c r="I5020" s="576">
        <v>75</v>
      </c>
    </row>
    <row r="5021" spans="1:9" ht="15">
      <c r="A5021" s="96">
        <v>5013</v>
      </c>
      <c r="B5021" s="96" t="s">
        <v>570</v>
      </c>
      <c r="C5021" s="96" t="s">
        <v>624</v>
      </c>
      <c r="D5021" s="96" t="s">
        <v>9446</v>
      </c>
      <c r="E5021" s="96" t="s">
        <v>3762</v>
      </c>
      <c r="F5021" s="96" t="s">
        <v>354</v>
      </c>
      <c r="G5021" s="576">
        <v>2875</v>
      </c>
      <c r="H5021" s="576">
        <v>2875</v>
      </c>
      <c r="I5021" s="576">
        <v>575</v>
      </c>
    </row>
    <row r="5022" spans="1:9" ht="15">
      <c r="A5022" s="96">
        <v>5014</v>
      </c>
      <c r="B5022" s="96" t="s">
        <v>607</v>
      </c>
      <c r="C5022" s="96" t="s">
        <v>618</v>
      </c>
      <c r="D5022" s="96" t="s">
        <v>9447</v>
      </c>
      <c r="E5022" s="96" t="s">
        <v>3368</v>
      </c>
      <c r="F5022" s="96" t="s">
        <v>354</v>
      </c>
      <c r="G5022" s="576">
        <v>60</v>
      </c>
      <c r="H5022" s="576">
        <v>60</v>
      </c>
      <c r="I5022" s="576">
        <v>12</v>
      </c>
    </row>
    <row r="5023" spans="1:9" ht="15">
      <c r="A5023" s="96">
        <v>5015</v>
      </c>
      <c r="B5023" s="96" t="s">
        <v>584</v>
      </c>
      <c r="C5023" s="96" t="s">
        <v>9448</v>
      </c>
      <c r="D5023" s="96" t="s">
        <v>9449</v>
      </c>
      <c r="E5023" s="96" t="s">
        <v>3370</v>
      </c>
      <c r="F5023" s="96" t="s">
        <v>354</v>
      </c>
      <c r="G5023" s="576">
        <v>375</v>
      </c>
      <c r="H5023" s="576">
        <v>375</v>
      </c>
      <c r="I5023" s="576">
        <v>75</v>
      </c>
    </row>
    <row r="5024" spans="1:9" ht="15">
      <c r="A5024" s="96">
        <v>5016</v>
      </c>
      <c r="B5024" s="96" t="s">
        <v>737</v>
      </c>
      <c r="C5024" s="96" t="s">
        <v>5955</v>
      </c>
      <c r="D5024" s="96" t="s">
        <v>9450</v>
      </c>
      <c r="E5024" s="96" t="s">
        <v>3370</v>
      </c>
      <c r="F5024" s="96" t="s">
        <v>354</v>
      </c>
      <c r="G5024" s="576">
        <v>375</v>
      </c>
      <c r="H5024" s="576">
        <v>375</v>
      </c>
      <c r="I5024" s="576">
        <v>75</v>
      </c>
    </row>
    <row r="5025" spans="1:9" ht="15">
      <c r="A5025" s="96">
        <v>5017</v>
      </c>
      <c r="B5025" s="96" t="s">
        <v>8418</v>
      </c>
      <c r="C5025" s="96" t="s">
        <v>9438</v>
      </c>
      <c r="D5025" s="96" t="s">
        <v>9451</v>
      </c>
      <c r="E5025" s="96" t="s">
        <v>3368</v>
      </c>
      <c r="F5025" s="96" t="s">
        <v>354</v>
      </c>
      <c r="G5025" s="576">
        <v>60</v>
      </c>
      <c r="H5025" s="576">
        <v>60</v>
      </c>
      <c r="I5025" s="576">
        <v>12</v>
      </c>
    </row>
    <row r="5026" spans="1:9" ht="15">
      <c r="A5026" s="96">
        <v>5018</v>
      </c>
      <c r="B5026" s="96" t="s">
        <v>3943</v>
      </c>
      <c r="C5026" s="96" t="s">
        <v>3979</v>
      </c>
      <c r="D5026" s="96" t="s">
        <v>9452</v>
      </c>
      <c r="E5026" s="96" t="s">
        <v>3370</v>
      </c>
      <c r="F5026" s="96" t="s">
        <v>354</v>
      </c>
      <c r="G5026" s="576">
        <v>375</v>
      </c>
      <c r="H5026" s="576">
        <v>375</v>
      </c>
      <c r="I5026" s="576">
        <v>75</v>
      </c>
    </row>
    <row r="5027" spans="1:9" ht="15">
      <c r="A5027" s="96">
        <v>5019</v>
      </c>
      <c r="B5027" s="96" t="s">
        <v>623</v>
      </c>
      <c r="C5027" s="96" t="s">
        <v>3730</v>
      </c>
      <c r="D5027" s="96" t="s">
        <v>9453</v>
      </c>
      <c r="E5027" s="96" t="s">
        <v>3758</v>
      </c>
      <c r="F5027" s="96" t="s">
        <v>354</v>
      </c>
      <c r="G5027" s="576">
        <v>3900</v>
      </c>
      <c r="H5027" s="576">
        <v>3900</v>
      </c>
      <c r="I5027" s="576">
        <v>780</v>
      </c>
    </row>
    <row r="5028" spans="1:9" ht="15">
      <c r="A5028" s="96">
        <v>5020</v>
      </c>
      <c r="B5028" s="96" t="s">
        <v>505</v>
      </c>
      <c r="C5028" s="96" t="s">
        <v>1114</v>
      </c>
      <c r="D5028" s="96" t="s">
        <v>9454</v>
      </c>
      <c r="E5028" s="96" t="s">
        <v>3368</v>
      </c>
      <c r="F5028" s="96" t="s">
        <v>354</v>
      </c>
      <c r="G5028" s="576">
        <v>60</v>
      </c>
      <c r="H5028" s="576">
        <v>60</v>
      </c>
      <c r="I5028" s="576">
        <v>12</v>
      </c>
    </row>
    <row r="5029" spans="1:9" ht="15">
      <c r="A5029" s="96">
        <v>5021</v>
      </c>
      <c r="B5029" s="96" t="s">
        <v>1061</v>
      </c>
      <c r="C5029" s="96" t="s">
        <v>9455</v>
      </c>
      <c r="D5029" s="96" t="s">
        <v>9456</v>
      </c>
      <c r="E5029" s="96" t="s">
        <v>3368</v>
      </c>
      <c r="F5029" s="96" t="s">
        <v>354</v>
      </c>
      <c r="G5029" s="576">
        <v>60</v>
      </c>
      <c r="H5029" s="576">
        <v>60</v>
      </c>
      <c r="I5029" s="576">
        <v>12</v>
      </c>
    </row>
    <row r="5030" spans="1:9" ht="15">
      <c r="A5030" s="96">
        <v>5022</v>
      </c>
      <c r="B5030" s="96" t="s">
        <v>1121</v>
      </c>
      <c r="C5030" s="96" t="s">
        <v>829</v>
      </c>
      <c r="D5030" s="96" t="s">
        <v>9457</v>
      </c>
      <c r="E5030" s="96" t="s">
        <v>3368</v>
      </c>
      <c r="F5030" s="96" t="s">
        <v>354</v>
      </c>
      <c r="G5030" s="576">
        <v>60</v>
      </c>
      <c r="H5030" s="576">
        <v>60</v>
      </c>
      <c r="I5030" s="576">
        <v>12</v>
      </c>
    </row>
    <row r="5031" spans="1:9" ht="15">
      <c r="A5031" s="96">
        <v>5023</v>
      </c>
      <c r="B5031" s="96" t="s">
        <v>9094</v>
      </c>
      <c r="C5031" s="96" t="s">
        <v>9448</v>
      </c>
      <c r="D5031" s="96" t="s">
        <v>9458</v>
      </c>
      <c r="E5031" s="96" t="s">
        <v>3368</v>
      </c>
      <c r="F5031" s="96" t="s">
        <v>354</v>
      </c>
      <c r="G5031" s="576">
        <v>60</v>
      </c>
      <c r="H5031" s="576">
        <v>60</v>
      </c>
      <c r="I5031" s="576">
        <v>12</v>
      </c>
    </row>
    <row r="5032" spans="1:9" ht="15">
      <c r="A5032" s="96">
        <v>5024</v>
      </c>
      <c r="B5032" s="96" t="s">
        <v>555</v>
      </c>
      <c r="C5032" s="96" t="s">
        <v>3728</v>
      </c>
      <c r="D5032" s="96" t="s">
        <v>9459</v>
      </c>
      <c r="E5032" s="96" t="s">
        <v>5190</v>
      </c>
      <c r="F5032" s="96" t="s">
        <v>354</v>
      </c>
      <c r="G5032" s="576">
        <v>2400</v>
      </c>
      <c r="H5032" s="576">
        <v>2400</v>
      </c>
      <c r="I5032" s="576">
        <v>480</v>
      </c>
    </row>
    <row r="5033" spans="1:9" ht="15">
      <c r="A5033" s="96">
        <v>5025</v>
      </c>
      <c r="B5033" s="96" t="s">
        <v>743</v>
      </c>
      <c r="C5033" s="96" t="s">
        <v>3725</v>
      </c>
      <c r="D5033" s="96" t="s">
        <v>9460</v>
      </c>
      <c r="E5033" s="96" t="s">
        <v>3370</v>
      </c>
      <c r="F5033" s="96" t="s">
        <v>354</v>
      </c>
      <c r="G5033" s="576">
        <v>375</v>
      </c>
      <c r="H5033" s="576">
        <v>375</v>
      </c>
      <c r="I5033" s="576">
        <v>75</v>
      </c>
    </row>
    <row r="5034" spans="1:9" ht="15">
      <c r="A5034" s="96">
        <v>5026</v>
      </c>
      <c r="B5034" s="96" t="s">
        <v>771</v>
      </c>
      <c r="C5034" s="96" t="s">
        <v>629</v>
      </c>
      <c r="D5034" s="96" t="s">
        <v>9461</v>
      </c>
      <c r="E5034" s="96" t="s">
        <v>3368</v>
      </c>
      <c r="F5034" s="96" t="s">
        <v>354</v>
      </c>
      <c r="G5034" s="576">
        <v>60</v>
      </c>
      <c r="H5034" s="576">
        <v>60</v>
      </c>
      <c r="I5034" s="576">
        <v>12</v>
      </c>
    </row>
    <row r="5035" spans="1:9" ht="15">
      <c r="A5035" s="96">
        <v>5027</v>
      </c>
      <c r="B5035" s="96" t="s">
        <v>511</v>
      </c>
      <c r="C5035" s="96" t="s">
        <v>5648</v>
      </c>
      <c r="D5035" s="96" t="s">
        <v>9462</v>
      </c>
      <c r="E5035" s="96" t="s">
        <v>3370</v>
      </c>
      <c r="F5035" s="96" t="s">
        <v>354</v>
      </c>
      <c r="G5035" s="576">
        <v>375</v>
      </c>
      <c r="H5035" s="576">
        <v>375</v>
      </c>
      <c r="I5035" s="576">
        <v>75</v>
      </c>
    </row>
    <row r="5036" spans="1:9" ht="15">
      <c r="A5036" s="96">
        <v>5028</v>
      </c>
      <c r="B5036" s="96" t="s">
        <v>827</v>
      </c>
      <c r="C5036" s="96" t="s">
        <v>9463</v>
      </c>
      <c r="D5036" s="96" t="s">
        <v>9464</v>
      </c>
      <c r="E5036" s="96" t="s">
        <v>3370</v>
      </c>
      <c r="F5036" s="96" t="s">
        <v>354</v>
      </c>
      <c r="G5036" s="576">
        <v>375</v>
      </c>
      <c r="H5036" s="576">
        <v>375</v>
      </c>
      <c r="I5036" s="576">
        <v>75</v>
      </c>
    </row>
    <row r="5037" spans="1:9" ht="15">
      <c r="A5037" s="96">
        <v>5029</v>
      </c>
      <c r="B5037" s="96" t="s">
        <v>3569</v>
      </c>
      <c r="C5037" s="96" t="s">
        <v>9465</v>
      </c>
      <c r="D5037" s="96" t="s">
        <v>9466</v>
      </c>
      <c r="E5037" s="96" t="s">
        <v>3370</v>
      </c>
      <c r="F5037" s="96" t="s">
        <v>354</v>
      </c>
      <c r="G5037" s="576">
        <v>375</v>
      </c>
      <c r="H5037" s="576">
        <v>375</v>
      </c>
      <c r="I5037" s="576">
        <v>75</v>
      </c>
    </row>
    <row r="5038" spans="1:9" ht="15">
      <c r="A5038" s="96">
        <v>5030</v>
      </c>
      <c r="B5038" s="96" t="s">
        <v>577</v>
      </c>
      <c r="C5038" s="96" t="s">
        <v>828</v>
      </c>
      <c r="D5038" s="96" t="s">
        <v>9467</v>
      </c>
      <c r="E5038" s="96" t="s">
        <v>3370</v>
      </c>
      <c r="F5038" s="96" t="s">
        <v>354</v>
      </c>
      <c r="G5038" s="576">
        <v>375</v>
      </c>
      <c r="H5038" s="576">
        <v>375</v>
      </c>
      <c r="I5038" s="576">
        <v>75</v>
      </c>
    </row>
    <row r="5039" spans="1:9" ht="15">
      <c r="A5039" s="96">
        <v>5031</v>
      </c>
      <c r="B5039" s="96" t="s">
        <v>510</v>
      </c>
      <c r="C5039" s="96" t="s">
        <v>9468</v>
      </c>
      <c r="D5039" s="96" t="s">
        <v>9469</v>
      </c>
      <c r="E5039" s="96" t="s">
        <v>3370</v>
      </c>
      <c r="F5039" s="96" t="s">
        <v>354</v>
      </c>
      <c r="G5039" s="576">
        <v>375</v>
      </c>
      <c r="H5039" s="576">
        <v>375</v>
      </c>
      <c r="I5039" s="576">
        <v>75</v>
      </c>
    </row>
    <row r="5040" spans="1:9" ht="15">
      <c r="A5040" s="96">
        <v>5032</v>
      </c>
      <c r="B5040" s="96" t="s">
        <v>609</v>
      </c>
      <c r="C5040" s="96" t="s">
        <v>3563</v>
      </c>
      <c r="D5040" s="96" t="s">
        <v>9470</v>
      </c>
      <c r="E5040" s="96" t="s">
        <v>3370</v>
      </c>
      <c r="F5040" s="96" t="s">
        <v>354</v>
      </c>
      <c r="G5040" s="576">
        <v>375</v>
      </c>
      <c r="H5040" s="576">
        <v>375</v>
      </c>
      <c r="I5040" s="576">
        <v>75</v>
      </c>
    </row>
    <row r="5041" spans="1:9" ht="15">
      <c r="A5041" s="96">
        <v>5033</v>
      </c>
      <c r="B5041" s="96" t="s">
        <v>528</v>
      </c>
      <c r="C5041" s="96" t="s">
        <v>3679</v>
      </c>
      <c r="D5041" s="96" t="s">
        <v>9471</v>
      </c>
      <c r="E5041" s="96" t="s">
        <v>3370</v>
      </c>
      <c r="F5041" s="96" t="s">
        <v>354</v>
      </c>
      <c r="G5041" s="576">
        <v>375</v>
      </c>
      <c r="H5041" s="576">
        <v>375</v>
      </c>
      <c r="I5041" s="576">
        <v>75</v>
      </c>
    </row>
    <row r="5042" spans="1:9" ht="15">
      <c r="A5042" s="96">
        <v>5034</v>
      </c>
      <c r="B5042" s="96" t="s">
        <v>511</v>
      </c>
      <c r="C5042" s="96" t="s">
        <v>7155</v>
      </c>
      <c r="D5042" s="96" t="s">
        <v>9472</v>
      </c>
      <c r="E5042" s="96" t="s">
        <v>3370</v>
      </c>
      <c r="F5042" s="96" t="s">
        <v>354</v>
      </c>
      <c r="G5042" s="576">
        <v>375</v>
      </c>
      <c r="H5042" s="576">
        <v>375</v>
      </c>
      <c r="I5042" s="576">
        <v>75</v>
      </c>
    </row>
    <row r="5043" spans="1:9" ht="15">
      <c r="A5043" s="96">
        <v>5035</v>
      </c>
      <c r="B5043" s="96" t="s">
        <v>620</v>
      </c>
      <c r="C5043" s="96" t="s">
        <v>4300</v>
      </c>
      <c r="D5043" s="96" t="s">
        <v>9473</v>
      </c>
      <c r="E5043" s="96" t="s">
        <v>3370</v>
      </c>
      <c r="F5043" s="96" t="s">
        <v>354</v>
      </c>
      <c r="G5043" s="576">
        <v>375</v>
      </c>
      <c r="H5043" s="576">
        <v>375</v>
      </c>
      <c r="I5043" s="576">
        <v>75</v>
      </c>
    </row>
    <row r="5044" spans="1:9" ht="15">
      <c r="A5044" s="96">
        <v>5036</v>
      </c>
      <c r="B5044" s="96" t="s">
        <v>525</v>
      </c>
      <c r="C5044" s="96" t="s">
        <v>7079</v>
      </c>
      <c r="D5044" s="96" t="s">
        <v>9474</v>
      </c>
      <c r="E5044" s="96" t="s">
        <v>3370</v>
      </c>
      <c r="F5044" s="96" t="s">
        <v>354</v>
      </c>
      <c r="G5044" s="576">
        <v>375</v>
      </c>
      <c r="H5044" s="576">
        <v>375</v>
      </c>
      <c r="I5044" s="576">
        <v>75</v>
      </c>
    </row>
    <row r="5045" spans="1:9" ht="15">
      <c r="A5045" s="96">
        <v>5037</v>
      </c>
      <c r="B5045" s="96" t="s">
        <v>3659</v>
      </c>
      <c r="C5045" s="96" t="s">
        <v>832</v>
      </c>
      <c r="D5045" s="96" t="s">
        <v>9475</v>
      </c>
      <c r="E5045" s="96" t="s">
        <v>3370</v>
      </c>
      <c r="F5045" s="96" t="s">
        <v>354</v>
      </c>
      <c r="G5045" s="576">
        <v>375</v>
      </c>
      <c r="H5045" s="576">
        <v>375</v>
      </c>
      <c r="I5045" s="576">
        <v>75</v>
      </c>
    </row>
    <row r="5046" spans="1:9" ht="15">
      <c r="A5046" s="96">
        <v>5038</v>
      </c>
      <c r="B5046" s="96" t="s">
        <v>3971</v>
      </c>
      <c r="C5046" s="96" t="s">
        <v>4870</v>
      </c>
      <c r="D5046" s="96" t="s">
        <v>9476</v>
      </c>
      <c r="E5046" s="96" t="s">
        <v>3368</v>
      </c>
      <c r="F5046" s="96" t="s">
        <v>354</v>
      </c>
      <c r="G5046" s="576">
        <v>60</v>
      </c>
      <c r="H5046" s="576">
        <v>60</v>
      </c>
      <c r="I5046" s="576">
        <v>12</v>
      </c>
    </row>
    <row r="5047" spans="1:9" ht="15">
      <c r="A5047" s="96">
        <v>5039</v>
      </c>
      <c r="B5047" s="96" t="s">
        <v>3903</v>
      </c>
      <c r="C5047" s="96" t="s">
        <v>4155</v>
      </c>
      <c r="D5047" s="96" t="s">
        <v>9477</v>
      </c>
      <c r="E5047" s="96" t="s">
        <v>3370</v>
      </c>
      <c r="F5047" s="96" t="s">
        <v>354</v>
      </c>
      <c r="G5047" s="576">
        <v>375</v>
      </c>
      <c r="H5047" s="576">
        <v>375</v>
      </c>
      <c r="I5047" s="576">
        <v>75</v>
      </c>
    </row>
    <row r="5048" spans="1:9" ht="15">
      <c r="A5048" s="96">
        <v>5040</v>
      </c>
      <c r="B5048" s="96" t="s">
        <v>3503</v>
      </c>
      <c r="C5048" s="96" t="s">
        <v>831</v>
      </c>
      <c r="D5048" s="96" t="s">
        <v>9478</v>
      </c>
      <c r="E5048" s="96" t="s">
        <v>3370</v>
      </c>
      <c r="F5048" s="96" t="s">
        <v>354</v>
      </c>
      <c r="G5048" s="576">
        <v>375</v>
      </c>
      <c r="H5048" s="576">
        <v>375</v>
      </c>
      <c r="I5048" s="576">
        <v>75</v>
      </c>
    </row>
    <row r="5049" spans="1:9" ht="15">
      <c r="A5049" s="96">
        <v>5041</v>
      </c>
      <c r="B5049" s="96" t="s">
        <v>6007</v>
      </c>
      <c r="C5049" s="96" t="s">
        <v>829</v>
      </c>
      <c r="D5049" s="96" t="s">
        <v>9479</v>
      </c>
      <c r="E5049" s="96" t="s">
        <v>3368</v>
      </c>
      <c r="F5049" s="96" t="s">
        <v>354</v>
      </c>
      <c r="G5049" s="576">
        <v>60</v>
      </c>
      <c r="H5049" s="576">
        <v>60</v>
      </c>
      <c r="I5049" s="576">
        <v>12</v>
      </c>
    </row>
    <row r="5050" spans="1:9" ht="15">
      <c r="A5050" s="96">
        <v>5042</v>
      </c>
      <c r="B5050" s="96" t="s">
        <v>6380</v>
      </c>
      <c r="C5050" s="96" t="s">
        <v>830</v>
      </c>
      <c r="D5050" s="96" t="s">
        <v>9480</v>
      </c>
      <c r="E5050" s="96" t="s">
        <v>3370</v>
      </c>
      <c r="F5050" s="96" t="s">
        <v>354</v>
      </c>
      <c r="G5050" s="576">
        <v>375</v>
      </c>
      <c r="H5050" s="576">
        <v>375</v>
      </c>
      <c r="I5050" s="576">
        <v>75</v>
      </c>
    </row>
    <row r="5051" spans="1:9" ht="15">
      <c r="A5051" s="96">
        <v>5043</v>
      </c>
      <c r="B5051" s="96" t="s">
        <v>3521</v>
      </c>
      <c r="C5051" s="96" t="s">
        <v>3718</v>
      </c>
      <c r="D5051" s="96" t="s">
        <v>9481</v>
      </c>
      <c r="E5051" s="96" t="s">
        <v>3368</v>
      </c>
      <c r="F5051" s="96" t="s">
        <v>354</v>
      </c>
      <c r="G5051" s="576">
        <v>60</v>
      </c>
      <c r="H5051" s="576">
        <v>60</v>
      </c>
      <c r="I5051" s="576">
        <v>12</v>
      </c>
    </row>
    <row r="5052" spans="1:9" ht="15">
      <c r="A5052" s="96">
        <v>5044</v>
      </c>
      <c r="B5052" s="96" t="s">
        <v>505</v>
      </c>
      <c r="C5052" s="96" t="s">
        <v>4233</v>
      </c>
      <c r="D5052" s="96" t="s">
        <v>9482</v>
      </c>
      <c r="E5052" s="96" t="s">
        <v>3370</v>
      </c>
      <c r="F5052" s="96" t="s">
        <v>354</v>
      </c>
      <c r="G5052" s="576">
        <v>375</v>
      </c>
      <c r="H5052" s="576">
        <v>375</v>
      </c>
      <c r="I5052" s="576">
        <v>75</v>
      </c>
    </row>
    <row r="5053" spans="1:9" ht="15">
      <c r="A5053" s="96">
        <v>5045</v>
      </c>
      <c r="B5053" s="96" t="s">
        <v>625</v>
      </c>
      <c r="C5053" s="96" t="s">
        <v>9483</v>
      </c>
      <c r="D5053" s="96" t="s">
        <v>9484</v>
      </c>
      <c r="E5053" s="96" t="s">
        <v>3760</v>
      </c>
      <c r="F5053" s="96" t="s">
        <v>354</v>
      </c>
      <c r="G5053" s="576">
        <v>2250</v>
      </c>
      <c r="H5053" s="576">
        <v>2250</v>
      </c>
      <c r="I5053" s="576">
        <v>450</v>
      </c>
    </row>
    <row r="5054" spans="1:9" ht="15">
      <c r="A5054" s="96">
        <v>5046</v>
      </c>
      <c r="B5054" s="96" t="s">
        <v>555</v>
      </c>
      <c r="C5054" s="96" t="s">
        <v>9485</v>
      </c>
      <c r="D5054" s="96" t="s">
        <v>9486</v>
      </c>
      <c r="E5054" s="96" t="s">
        <v>3370</v>
      </c>
      <c r="F5054" s="96" t="s">
        <v>354</v>
      </c>
      <c r="G5054" s="576">
        <v>375</v>
      </c>
      <c r="H5054" s="576">
        <v>375</v>
      </c>
      <c r="I5054" s="576">
        <v>75</v>
      </c>
    </row>
    <row r="5055" spans="1:9" ht="15">
      <c r="A5055" s="96">
        <v>5047</v>
      </c>
      <c r="B5055" s="96" t="s">
        <v>7227</v>
      </c>
      <c r="C5055" s="96" t="s">
        <v>829</v>
      </c>
      <c r="D5055" s="96" t="s">
        <v>9487</v>
      </c>
      <c r="E5055" s="96" t="s">
        <v>3370</v>
      </c>
      <c r="F5055" s="96" t="s">
        <v>354</v>
      </c>
      <c r="G5055" s="576">
        <v>375</v>
      </c>
      <c r="H5055" s="576">
        <v>375</v>
      </c>
      <c r="I5055" s="576">
        <v>75</v>
      </c>
    </row>
    <row r="5056" spans="1:9" ht="15">
      <c r="A5056" s="96">
        <v>5048</v>
      </c>
      <c r="B5056" s="96" t="s">
        <v>586</v>
      </c>
      <c r="C5056" s="96" t="s">
        <v>9488</v>
      </c>
      <c r="D5056" s="96" t="s">
        <v>9489</v>
      </c>
      <c r="E5056" s="96" t="s">
        <v>3370</v>
      </c>
      <c r="F5056" s="96" t="s">
        <v>354</v>
      </c>
      <c r="G5056" s="576">
        <v>375</v>
      </c>
      <c r="H5056" s="576">
        <v>375</v>
      </c>
      <c r="I5056" s="576">
        <v>75</v>
      </c>
    </row>
    <row r="5057" spans="1:9" ht="15">
      <c r="A5057" s="96">
        <v>5049</v>
      </c>
      <c r="B5057" s="96" t="s">
        <v>4345</v>
      </c>
      <c r="C5057" s="96" t="s">
        <v>4504</v>
      </c>
      <c r="D5057" s="96" t="s">
        <v>9490</v>
      </c>
      <c r="E5057" s="96" t="s">
        <v>3370</v>
      </c>
      <c r="F5057" s="96" t="s">
        <v>354</v>
      </c>
      <c r="G5057" s="576">
        <v>375</v>
      </c>
      <c r="H5057" s="576">
        <v>375</v>
      </c>
      <c r="I5057" s="576">
        <v>75</v>
      </c>
    </row>
    <row r="5058" spans="1:9" ht="15">
      <c r="A5058" s="96">
        <v>5050</v>
      </c>
      <c r="B5058" s="96" t="s">
        <v>592</v>
      </c>
      <c r="C5058" s="96" t="s">
        <v>4870</v>
      </c>
      <c r="D5058" s="96" t="s">
        <v>9491</v>
      </c>
      <c r="E5058" s="96" t="s">
        <v>3370</v>
      </c>
      <c r="F5058" s="96" t="s">
        <v>354</v>
      </c>
      <c r="G5058" s="576">
        <v>375</v>
      </c>
      <c r="H5058" s="576">
        <v>375</v>
      </c>
      <c r="I5058" s="576">
        <v>75</v>
      </c>
    </row>
    <row r="5059" spans="1:9" ht="15">
      <c r="A5059" s="96">
        <v>5051</v>
      </c>
      <c r="B5059" s="96" t="s">
        <v>3971</v>
      </c>
      <c r="C5059" s="96" t="s">
        <v>3894</v>
      </c>
      <c r="D5059" s="96" t="s">
        <v>9492</v>
      </c>
      <c r="E5059" s="96" t="s">
        <v>3368</v>
      </c>
      <c r="F5059" s="96" t="s">
        <v>354</v>
      </c>
      <c r="G5059" s="576">
        <v>60</v>
      </c>
      <c r="H5059" s="576">
        <v>60</v>
      </c>
      <c r="I5059" s="576">
        <v>12</v>
      </c>
    </row>
    <row r="5060" spans="1:9" ht="15">
      <c r="A5060" s="96">
        <v>5052</v>
      </c>
      <c r="B5060" s="96" t="s">
        <v>592</v>
      </c>
      <c r="C5060" s="96" t="s">
        <v>4434</v>
      </c>
      <c r="D5060" s="96" t="s">
        <v>9493</v>
      </c>
      <c r="E5060" s="96" t="s">
        <v>3370</v>
      </c>
      <c r="F5060" s="96" t="s">
        <v>354</v>
      </c>
      <c r="G5060" s="576">
        <v>375</v>
      </c>
      <c r="H5060" s="576">
        <v>375</v>
      </c>
      <c r="I5060" s="576">
        <v>75</v>
      </c>
    </row>
    <row r="5061" spans="1:9" ht="15">
      <c r="A5061" s="96">
        <v>5053</v>
      </c>
      <c r="B5061" s="96" t="s">
        <v>515</v>
      </c>
      <c r="C5061" s="96" t="s">
        <v>3720</v>
      </c>
      <c r="D5061" s="96" t="s">
        <v>9494</v>
      </c>
      <c r="E5061" s="96" t="s">
        <v>3370</v>
      </c>
      <c r="F5061" s="96" t="s">
        <v>354</v>
      </c>
      <c r="G5061" s="576">
        <v>375</v>
      </c>
      <c r="H5061" s="576">
        <v>375</v>
      </c>
      <c r="I5061" s="576">
        <v>75</v>
      </c>
    </row>
    <row r="5062" spans="1:9" ht="15">
      <c r="A5062" s="96">
        <v>5054</v>
      </c>
      <c r="B5062" s="96" t="s">
        <v>506</v>
      </c>
      <c r="C5062" s="96" t="s">
        <v>9495</v>
      </c>
      <c r="D5062" s="96" t="s">
        <v>9496</v>
      </c>
      <c r="E5062" s="96" t="s">
        <v>3370</v>
      </c>
      <c r="F5062" s="96" t="s">
        <v>354</v>
      </c>
      <c r="G5062" s="576">
        <v>375</v>
      </c>
      <c r="H5062" s="576">
        <v>375</v>
      </c>
      <c r="I5062" s="576">
        <v>75</v>
      </c>
    </row>
    <row r="5063" spans="1:9" ht="15">
      <c r="A5063" s="96">
        <v>5055</v>
      </c>
      <c r="B5063" s="96" t="s">
        <v>3509</v>
      </c>
      <c r="C5063" s="96" t="s">
        <v>833</v>
      </c>
      <c r="D5063" s="96" t="s">
        <v>9497</v>
      </c>
      <c r="E5063" s="96" t="s">
        <v>3370</v>
      </c>
      <c r="F5063" s="96" t="s">
        <v>354</v>
      </c>
      <c r="G5063" s="576">
        <v>375</v>
      </c>
      <c r="H5063" s="576">
        <v>375</v>
      </c>
      <c r="I5063" s="576">
        <v>75</v>
      </c>
    </row>
    <row r="5064" spans="1:9" ht="15">
      <c r="A5064" s="96">
        <v>5056</v>
      </c>
      <c r="B5064" s="96" t="s">
        <v>601</v>
      </c>
      <c r="C5064" s="96" t="s">
        <v>1152</v>
      </c>
      <c r="D5064" s="96" t="s">
        <v>9498</v>
      </c>
      <c r="E5064" s="96" t="s">
        <v>3368</v>
      </c>
      <c r="F5064" s="96" t="s">
        <v>354</v>
      </c>
      <c r="G5064" s="576">
        <v>60</v>
      </c>
      <c r="H5064" s="576">
        <v>60</v>
      </c>
      <c r="I5064" s="576">
        <v>12</v>
      </c>
    </row>
    <row r="5065" spans="1:9" ht="15">
      <c r="A5065" s="96">
        <v>5057</v>
      </c>
      <c r="B5065" s="96" t="s">
        <v>9499</v>
      </c>
      <c r="C5065" s="96" t="s">
        <v>9500</v>
      </c>
      <c r="D5065" s="96" t="s">
        <v>9501</v>
      </c>
      <c r="E5065" s="96" t="s">
        <v>3368</v>
      </c>
      <c r="F5065" s="96" t="s">
        <v>354</v>
      </c>
      <c r="G5065" s="576">
        <v>60</v>
      </c>
      <c r="H5065" s="576">
        <v>60</v>
      </c>
      <c r="I5065" s="576">
        <v>12</v>
      </c>
    </row>
    <row r="5066" spans="1:9" ht="15">
      <c r="A5066" s="96">
        <v>5058</v>
      </c>
      <c r="B5066" s="96" t="s">
        <v>525</v>
      </c>
      <c r="C5066" s="96" t="s">
        <v>6028</v>
      </c>
      <c r="D5066" s="96" t="s">
        <v>9502</v>
      </c>
      <c r="E5066" s="96" t="s">
        <v>3370</v>
      </c>
      <c r="F5066" s="96" t="s">
        <v>354</v>
      </c>
      <c r="G5066" s="576">
        <v>375</v>
      </c>
      <c r="H5066" s="576">
        <v>375</v>
      </c>
      <c r="I5066" s="576">
        <v>75</v>
      </c>
    </row>
    <row r="5067" spans="1:9" ht="15">
      <c r="A5067" s="96">
        <v>5059</v>
      </c>
      <c r="B5067" s="96" t="s">
        <v>4170</v>
      </c>
      <c r="C5067" s="96" t="s">
        <v>953</v>
      </c>
      <c r="D5067" s="96" t="s">
        <v>9503</v>
      </c>
      <c r="E5067" s="96" t="s">
        <v>3368</v>
      </c>
      <c r="F5067" s="96" t="s">
        <v>354</v>
      </c>
      <c r="G5067" s="576">
        <v>60</v>
      </c>
      <c r="H5067" s="576">
        <v>60</v>
      </c>
      <c r="I5067" s="576">
        <v>12</v>
      </c>
    </row>
    <row r="5068" spans="1:9" ht="15">
      <c r="A5068" s="96">
        <v>5060</v>
      </c>
      <c r="B5068" s="96" t="s">
        <v>519</v>
      </c>
      <c r="C5068" s="96" t="s">
        <v>512</v>
      </c>
      <c r="D5068" s="96" t="s">
        <v>9504</v>
      </c>
      <c r="E5068" s="96" t="s">
        <v>3370</v>
      </c>
      <c r="F5068" s="96" t="s">
        <v>354</v>
      </c>
      <c r="G5068" s="576">
        <v>375</v>
      </c>
      <c r="H5068" s="576">
        <v>375</v>
      </c>
      <c r="I5068" s="576">
        <v>75</v>
      </c>
    </row>
    <row r="5069" spans="1:9" ht="15">
      <c r="A5069" s="96">
        <v>5061</v>
      </c>
      <c r="B5069" s="96" t="s">
        <v>563</v>
      </c>
      <c r="C5069" s="96" t="s">
        <v>3740</v>
      </c>
      <c r="D5069" s="96" t="s">
        <v>9505</v>
      </c>
      <c r="E5069" s="96" t="s">
        <v>3758</v>
      </c>
      <c r="F5069" s="96" t="s">
        <v>354</v>
      </c>
      <c r="G5069" s="576">
        <v>2310</v>
      </c>
      <c r="H5069" s="576">
        <v>2310</v>
      </c>
      <c r="I5069" s="576">
        <v>462</v>
      </c>
    </row>
    <row r="5070" spans="1:9" ht="15">
      <c r="A5070" s="96">
        <v>5062</v>
      </c>
      <c r="B5070" s="96" t="s">
        <v>617</v>
      </c>
      <c r="C5070" s="96" t="s">
        <v>918</v>
      </c>
      <c r="D5070" s="96" t="s">
        <v>9506</v>
      </c>
      <c r="E5070" s="96" t="s">
        <v>3368</v>
      </c>
      <c r="F5070" s="96" t="s">
        <v>354</v>
      </c>
      <c r="G5070" s="576">
        <v>60</v>
      </c>
      <c r="H5070" s="576">
        <v>60</v>
      </c>
      <c r="I5070" s="576">
        <v>12</v>
      </c>
    </row>
    <row r="5071" spans="1:9" ht="15">
      <c r="A5071" s="96">
        <v>5063</v>
      </c>
      <c r="B5071" s="96" t="s">
        <v>3672</v>
      </c>
      <c r="C5071" s="96" t="s">
        <v>9507</v>
      </c>
      <c r="D5071" s="96" t="s">
        <v>9508</v>
      </c>
      <c r="E5071" s="96" t="s">
        <v>3368</v>
      </c>
      <c r="F5071" s="96" t="s">
        <v>354</v>
      </c>
      <c r="G5071" s="576">
        <v>60</v>
      </c>
      <c r="H5071" s="576">
        <v>60</v>
      </c>
      <c r="I5071" s="576">
        <v>12</v>
      </c>
    </row>
    <row r="5072" spans="1:9" ht="15">
      <c r="A5072" s="96">
        <v>5064</v>
      </c>
      <c r="B5072" s="96" t="s">
        <v>525</v>
      </c>
      <c r="C5072" s="96" t="s">
        <v>6028</v>
      </c>
      <c r="D5072" s="96" t="s">
        <v>9509</v>
      </c>
      <c r="E5072" s="96" t="s">
        <v>3368</v>
      </c>
      <c r="F5072" s="96" t="s">
        <v>354</v>
      </c>
      <c r="G5072" s="576">
        <v>60</v>
      </c>
      <c r="H5072" s="576">
        <v>60</v>
      </c>
      <c r="I5072" s="576">
        <v>12</v>
      </c>
    </row>
    <row r="5073" spans="1:9" ht="15">
      <c r="A5073" s="96">
        <v>5065</v>
      </c>
      <c r="B5073" s="96" t="s">
        <v>3971</v>
      </c>
      <c r="C5073" s="96" t="s">
        <v>953</v>
      </c>
      <c r="D5073" s="96" t="s">
        <v>9510</v>
      </c>
      <c r="E5073" s="96" t="s">
        <v>3370</v>
      </c>
      <c r="F5073" s="96" t="s">
        <v>354</v>
      </c>
      <c r="G5073" s="576">
        <v>375</v>
      </c>
      <c r="H5073" s="576">
        <v>375</v>
      </c>
      <c r="I5073" s="576">
        <v>75</v>
      </c>
    </row>
    <row r="5074" spans="1:9" ht="15">
      <c r="A5074" s="96">
        <v>5066</v>
      </c>
      <c r="B5074" s="96" t="s">
        <v>536</v>
      </c>
      <c r="C5074" s="96" t="s">
        <v>9511</v>
      </c>
      <c r="D5074" s="96" t="s">
        <v>9512</v>
      </c>
      <c r="E5074" s="96" t="s">
        <v>3368</v>
      </c>
      <c r="F5074" s="96" t="s">
        <v>354</v>
      </c>
      <c r="G5074" s="576">
        <v>60</v>
      </c>
      <c r="H5074" s="576">
        <v>60</v>
      </c>
      <c r="I5074" s="576">
        <v>12</v>
      </c>
    </row>
    <row r="5075" spans="1:9" ht="15">
      <c r="A5075" s="96">
        <v>5067</v>
      </c>
      <c r="B5075" s="96" t="s">
        <v>9513</v>
      </c>
      <c r="C5075" s="96" t="s">
        <v>9514</v>
      </c>
      <c r="D5075" s="96" t="s">
        <v>9515</v>
      </c>
      <c r="E5075" s="96" t="s">
        <v>3368</v>
      </c>
      <c r="F5075" s="96" t="s">
        <v>354</v>
      </c>
      <c r="G5075" s="576">
        <v>60</v>
      </c>
      <c r="H5075" s="576">
        <v>60</v>
      </c>
      <c r="I5075" s="576">
        <v>12</v>
      </c>
    </row>
    <row r="5076" spans="1:9" ht="15">
      <c r="A5076" s="96">
        <v>5068</v>
      </c>
      <c r="B5076" s="96" t="s">
        <v>510</v>
      </c>
      <c r="C5076" s="96" t="s">
        <v>596</v>
      </c>
      <c r="D5076" s="96" t="s">
        <v>9516</v>
      </c>
      <c r="E5076" s="96" t="s">
        <v>3762</v>
      </c>
      <c r="F5076" s="96" t="s">
        <v>354</v>
      </c>
      <c r="G5076" s="576">
        <v>1875</v>
      </c>
      <c r="H5076" s="576">
        <v>1875</v>
      </c>
      <c r="I5076" s="576">
        <v>375</v>
      </c>
    </row>
    <row r="5077" spans="1:9" ht="15">
      <c r="A5077" s="96">
        <v>5069</v>
      </c>
      <c r="B5077" s="96" t="s">
        <v>9517</v>
      </c>
      <c r="C5077" s="96" t="s">
        <v>9518</v>
      </c>
      <c r="D5077" s="96" t="s">
        <v>9519</v>
      </c>
      <c r="E5077" s="96" t="s">
        <v>3368</v>
      </c>
      <c r="F5077" s="96" t="s">
        <v>354</v>
      </c>
      <c r="G5077" s="576">
        <v>60</v>
      </c>
      <c r="H5077" s="576">
        <v>60</v>
      </c>
      <c r="I5077" s="576">
        <v>12</v>
      </c>
    </row>
    <row r="5078" spans="1:9" ht="15">
      <c r="A5078" s="96">
        <v>5070</v>
      </c>
      <c r="B5078" s="96" t="s">
        <v>508</v>
      </c>
      <c r="C5078" s="96" t="s">
        <v>9520</v>
      </c>
      <c r="D5078" s="96" t="s">
        <v>9521</v>
      </c>
      <c r="E5078" s="96" t="s">
        <v>3368</v>
      </c>
      <c r="F5078" s="96" t="s">
        <v>354</v>
      </c>
      <c r="G5078" s="576">
        <v>60</v>
      </c>
      <c r="H5078" s="576">
        <v>60</v>
      </c>
      <c r="I5078" s="576">
        <v>12</v>
      </c>
    </row>
    <row r="5079" spans="1:9" ht="15">
      <c r="A5079" s="96">
        <v>5071</v>
      </c>
      <c r="B5079" s="96" t="s">
        <v>8027</v>
      </c>
      <c r="C5079" s="96" t="s">
        <v>8787</v>
      </c>
      <c r="D5079" s="96" t="s">
        <v>9522</v>
      </c>
      <c r="E5079" s="96" t="s">
        <v>3368</v>
      </c>
      <c r="F5079" s="96" t="s">
        <v>354</v>
      </c>
      <c r="G5079" s="576">
        <v>60</v>
      </c>
      <c r="H5079" s="576">
        <v>60</v>
      </c>
      <c r="I5079" s="576">
        <v>12</v>
      </c>
    </row>
    <row r="5080" spans="1:9" ht="15">
      <c r="A5080" s="96">
        <v>5072</v>
      </c>
      <c r="B5080" s="96" t="s">
        <v>698</v>
      </c>
      <c r="C5080" s="96" t="s">
        <v>9523</v>
      </c>
      <c r="D5080" s="96" t="s">
        <v>9524</v>
      </c>
      <c r="E5080" s="96" t="s">
        <v>3368</v>
      </c>
      <c r="F5080" s="96" t="s">
        <v>354</v>
      </c>
      <c r="G5080" s="576">
        <v>60</v>
      </c>
      <c r="H5080" s="576">
        <v>60</v>
      </c>
      <c r="I5080" s="576">
        <v>12</v>
      </c>
    </row>
    <row r="5081" spans="1:9" ht="15">
      <c r="A5081" s="96">
        <v>5073</v>
      </c>
      <c r="B5081" s="96" t="s">
        <v>9525</v>
      </c>
      <c r="C5081" s="96" t="s">
        <v>965</v>
      </c>
      <c r="D5081" s="96" t="s">
        <v>9526</v>
      </c>
      <c r="E5081" s="96" t="s">
        <v>3368</v>
      </c>
      <c r="F5081" s="96" t="s">
        <v>354</v>
      </c>
      <c r="G5081" s="576">
        <v>60</v>
      </c>
      <c r="H5081" s="576">
        <v>60</v>
      </c>
      <c r="I5081" s="576">
        <v>12</v>
      </c>
    </row>
    <row r="5082" spans="1:9" ht="15">
      <c r="A5082" s="96">
        <v>5074</v>
      </c>
      <c r="B5082" s="96" t="s">
        <v>6806</v>
      </c>
      <c r="C5082" s="96" t="s">
        <v>7295</v>
      </c>
      <c r="D5082" s="96" t="s">
        <v>9527</v>
      </c>
      <c r="E5082" s="96" t="s">
        <v>3370</v>
      </c>
      <c r="F5082" s="96" t="s">
        <v>354</v>
      </c>
      <c r="G5082" s="576">
        <v>375</v>
      </c>
      <c r="H5082" s="576">
        <v>375</v>
      </c>
      <c r="I5082" s="576">
        <v>75</v>
      </c>
    </row>
    <row r="5083" spans="1:9" ht="15">
      <c r="A5083" s="96">
        <v>5075</v>
      </c>
      <c r="B5083" s="96" t="s">
        <v>607</v>
      </c>
      <c r="C5083" s="96" t="s">
        <v>4244</v>
      </c>
      <c r="D5083" s="96" t="s">
        <v>9528</v>
      </c>
      <c r="E5083" s="96" t="s">
        <v>3368</v>
      </c>
      <c r="F5083" s="96" t="s">
        <v>354</v>
      </c>
      <c r="G5083" s="576">
        <v>60</v>
      </c>
      <c r="H5083" s="576">
        <v>60</v>
      </c>
      <c r="I5083" s="576">
        <v>12</v>
      </c>
    </row>
    <row r="5084" spans="1:9" ht="15">
      <c r="A5084" s="96">
        <v>5076</v>
      </c>
      <c r="B5084" s="96" t="s">
        <v>9529</v>
      </c>
      <c r="C5084" s="96" t="s">
        <v>4244</v>
      </c>
      <c r="D5084" s="96" t="s">
        <v>9530</v>
      </c>
      <c r="E5084" s="96" t="s">
        <v>3368</v>
      </c>
      <c r="F5084" s="96" t="s">
        <v>354</v>
      </c>
      <c r="G5084" s="576">
        <v>60</v>
      </c>
      <c r="H5084" s="576">
        <v>60</v>
      </c>
      <c r="I5084" s="576">
        <v>12</v>
      </c>
    </row>
    <row r="5085" spans="1:9" ht="15">
      <c r="A5085" s="96">
        <v>5077</v>
      </c>
      <c r="B5085" s="96" t="s">
        <v>592</v>
      </c>
      <c r="C5085" s="96" t="s">
        <v>5901</v>
      </c>
      <c r="D5085" s="96" t="s">
        <v>9531</v>
      </c>
      <c r="E5085" s="96" t="s">
        <v>3368</v>
      </c>
      <c r="F5085" s="96" t="s">
        <v>354</v>
      </c>
      <c r="G5085" s="576">
        <v>60</v>
      </c>
      <c r="H5085" s="576">
        <v>60</v>
      </c>
      <c r="I5085" s="576">
        <v>12</v>
      </c>
    </row>
    <row r="5086" spans="1:9" ht="15">
      <c r="A5086" s="96">
        <v>5078</v>
      </c>
      <c r="B5086" s="96" t="s">
        <v>9532</v>
      </c>
      <c r="C5086" s="96" t="s">
        <v>9533</v>
      </c>
      <c r="D5086" s="96" t="s">
        <v>9534</v>
      </c>
      <c r="E5086" s="96" t="s">
        <v>3368</v>
      </c>
      <c r="F5086" s="96" t="s">
        <v>354</v>
      </c>
      <c r="G5086" s="576">
        <v>60</v>
      </c>
      <c r="H5086" s="576">
        <v>60</v>
      </c>
      <c r="I5086" s="576">
        <v>12</v>
      </c>
    </row>
    <row r="5087" spans="1:9" ht="15">
      <c r="A5087" s="96">
        <v>5079</v>
      </c>
      <c r="B5087" s="96" t="s">
        <v>9535</v>
      </c>
      <c r="C5087" s="96" t="s">
        <v>9536</v>
      </c>
      <c r="D5087" s="96" t="s">
        <v>9537</v>
      </c>
      <c r="E5087" s="96" t="s">
        <v>3368</v>
      </c>
      <c r="F5087" s="96" t="s">
        <v>354</v>
      </c>
      <c r="G5087" s="576">
        <v>60</v>
      </c>
      <c r="H5087" s="576">
        <v>60</v>
      </c>
      <c r="I5087" s="576">
        <v>12</v>
      </c>
    </row>
    <row r="5088" spans="1:9" ht="15">
      <c r="A5088" s="96">
        <v>5080</v>
      </c>
      <c r="B5088" s="96" t="s">
        <v>668</v>
      </c>
      <c r="C5088" s="96" t="s">
        <v>3772</v>
      </c>
      <c r="D5088" s="96" t="s">
        <v>9538</v>
      </c>
      <c r="E5088" s="96" t="s">
        <v>3368</v>
      </c>
      <c r="F5088" s="96" t="s">
        <v>354</v>
      </c>
      <c r="G5088" s="576">
        <v>60</v>
      </c>
      <c r="H5088" s="576">
        <v>60</v>
      </c>
      <c r="I5088" s="576">
        <v>12</v>
      </c>
    </row>
    <row r="5089" spans="1:9" ht="15">
      <c r="A5089" s="96">
        <v>5081</v>
      </c>
      <c r="B5089" s="96" t="s">
        <v>510</v>
      </c>
      <c r="C5089" s="96" t="s">
        <v>5722</v>
      </c>
      <c r="D5089" s="96" t="s">
        <v>9539</v>
      </c>
      <c r="E5089" s="96" t="s">
        <v>3443</v>
      </c>
      <c r="F5089" s="96" t="s">
        <v>354</v>
      </c>
      <c r="G5089" s="576">
        <v>60</v>
      </c>
      <c r="H5089" s="576">
        <v>60</v>
      </c>
      <c r="I5089" s="576">
        <v>12</v>
      </c>
    </row>
    <row r="5090" spans="1:9" ht="15">
      <c r="A5090" s="96">
        <v>5082</v>
      </c>
      <c r="B5090" s="96" t="s">
        <v>509</v>
      </c>
      <c r="C5090" s="96" t="s">
        <v>9540</v>
      </c>
      <c r="D5090" s="96" t="s">
        <v>9541</v>
      </c>
      <c r="E5090" s="96" t="s">
        <v>3368</v>
      </c>
      <c r="F5090" s="96" t="s">
        <v>354</v>
      </c>
      <c r="G5090" s="576">
        <v>60</v>
      </c>
      <c r="H5090" s="576">
        <v>60</v>
      </c>
      <c r="I5090" s="576">
        <v>12</v>
      </c>
    </row>
    <row r="5091" spans="1:9" ht="15">
      <c r="A5091" s="96">
        <v>5083</v>
      </c>
      <c r="B5091" s="96" t="s">
        <v>1001</v>
      </c>
      <c r="C5091" s="96" t="s">
        <v>507</v>
      </c>
      <c r="D5091" s="96" t="s">
        <v>9542</v>
      </c>
      <c r="E5091" s="96" t="s">
        <v>3368</v>
      </c>
      <c r="F5091" s="96" t="s">
        <v>354</v>
      </c>
      <c r="G5091" s="576">
        <v>60</v>
      </c>
      <c r="H5091" s="576">
        <v>60</v>
      </c>
      <c r="I5091" s="576">
        <v>12</v>
      </c>
    </row>
    <row r="5092" spans="1:9" ht="15">
      <c r="A5092" s="96">
        <v>5084</v>
      </c>
      <c r="B5092" s="96" t="s">
        <v>626</v>
      </c>
      <c r="C5092" s="96" t="s">
        <v>4825</v>
      </c>
      <c r="D5092" s="96" t="s">
        <v>9543</v>
      </c>
      <c r="E5092" s="96" t="s">
        <v>3368</v>
      </c>
      <c r="F5092" s="96" t="s">
        <v>354</v>
      </c>
      <c r="G5092" s="576">
        <v>60</v>
      </c>
      <c r="H5092" s="576">
        <v>60</v>
      </c>
      <c r="I5092" s="576">
        <v>12</v>
      </c>
    </row>
    <row r="5093" spans="1:9" ht="15">
      <c r="A5093" s="96">
        <v>5085</v>
      </c>
      <c r="B5093" s="96" t="s">
        <v>846</v>
      </c>
      <c r="C5093" s="96" t="s">
        <v>6143</v>
      </c>
      <c r="D5093" s="96" t="s">
        <v>9544</v>
      </c>
      <c r="E5093" s="96" t="s">
        <v>3368</v>
      </c>
      <c r="F5093" s="96" t="s">
        <v>354</v>
      </c>
      <c r="G5093" s="576">
        <v>60</v>
      </c>
      <c r="H5093" s="576">
        <v>60</v>
      </c>
      <c r="I5093" s="576">
        <v>12</v>
      </c>
    </row>
    <row r="5094" spans="1:9" ht="15">
      <c r="A5094" s="96">
        <v>5086</v>
      </c>
      <c r="B5094" s="96" t="s">
        <v>4269</v>
      </c>
      <c r="C5094" s="96" t="s">
        <v>9545</v>
      </c>
      <c r="D5094" s="96" t="s">
        <v>9546</v>
      </c>
      <c r="E5094" s="96" t="s">
        <v>3370</v>
      </c>
      <c r="F5094" s="96" t="s">
        <v>354</v>
      </c>
      <c r="G5094" s="576">
        <v>375</v>
      </c>
      <c r="H5094" s="576">
        <v>375</v>
      </c>
      <c r="I5094" s="576">
        <v>75</v>
      </c>
    </row>
    <row r="5095" spans="1:9" ht="15">
      <c r="A5095" s="96">
        <v>5087</v>
      </c>
      <c r="B5095" s="96" t="s">
        <v>795</v>
      </c>
      <c r="C5095" s="96" t="s">
        <v>4750</v>
      </c>
      <c r="D5095" s="96" t="s">
        <v>9547</v>
      </c>
      <c r="E5095" s="96" t="s">
        <v>3370</v>
      </c>
      <c r="F5095" s="96" t="s">
        <v>354</v>
      </c>
      <c r="G5095" s="576">
        <v>375</v>
      </c>
      <c r="H5095" s="576">
        <v>375</v>
      </c>
      <c r="I5095" s="576">
        <v>75</v>
      </c>
    </row>
    <row r="5096" spans="1:9" ht="15">
      <c r="A5096" s="96">
        <v>5088</v>
      </c>
      <c r="B5096" s="96" t="s">
        <v>9548</v>
      </c>
      <c r="C5096" s="96" t="s">
        <v>957</v>
      </c>
      <c r="D5096" s="96" t="s">
        <v>9549</v>
      </c>
      <c r="E5096" s="96" t="s">
        <v>3368</v>
      </c>
      <c r="F5096" s="96" t="s">
        <v>354</v>
      </c>
      <c r="G5096" s="576">
        <v>60</v>
      </c>
      <c r="H5096" s="576">
        <v>60</v>
      </c>
      <c r="I5096" s="576">
        <v>12</v>
      </c>
    </row>
    <row r="5097" spans="1:9" ht="15">
      <c r="A5097" s="96">
        <v>5089</v>
      </c>
      <c r="B5097" s="96" t="s">
        <v>525</v>
      </c>
      <c r="C5097" s="96" t="s">
        <v>966</v>
      </c>
      <c r="D5097" s="96" t="s">
        <v>9550</v>
      </c>
      <c r="E5097" s="96" t="s">
        <v>3368</v>
      </c>
      <c r="F5097" s="96" t="s">
        <v>354</v>
      </c>
      <c r="G5097" s="576">
        <v>60</v>
      </c>
      <c r="H5097" s="576">
        <v>60</v>
      </c>
      <c r="I5097" s="576">
        <v>12</v>
      </c>
    </row>
    <row r="5098" spans="1:9" ht="15">
      <c r="A5098" s="96">
        <v>5090</v>
      </c>
      <c r="B5098" s="96" t="s">
        <v>3621</v>
      </c>
      <c r="C5098" s="96" t="s">
        <v>9551</v>
      </c>
      <c r="D5098" s="96" t="s">
        <v>9552</v>
      </c>
      <c r="E5098" s="96" t="s">
        <v>3370</v>
      </c>
      <c r="F5098" s="96" t="s">
        <v>354</v>
      </c>
      <c r="G5098" s="576">
        <v>187.5</v>
      </c>
      <c r="H5098" s="576">
        <v>187.5</v>
      </c>
      <c r="I5098" s="576">
        <v>37.5</v>
      </c>
    </row>
    <row r="5099" spans="1:9" ht="15">
      <c r="A5099" s="96">
        <v>5091</v>
      </c>
      <c r="B5099" s="96" t="s">
        <v>581</v>
      </c>
      <c r="C5099" s="96" t="s">
        <v>5256</v>
      </c>
      <c r="D5099" s="96" t="s">
        <v>9553</v>
      </c>
      <c r="E5099" s="96" t="s">
        <v>3760</v>
      </c>
      <c r="F5099" s="96" t="s">
        <v>354</v>
      </c>
      <c r="G5099" s="576">
        <v>1250</v>
      </c>
      <c r="H5099" s="576">
        <v>1250</v>
      </c>
      <c r="I5099" s="576">
        <v>250</v>
      </c>
    </row>
    <row r="5100" spans="1:9" ht="15">
      <c r="A5100" s="96">
        <v>5092</v>
      </c>
      <c r="B5100" s="96" t="s">
        <v>517</v>
      </c>
      <c r="C5100" s="96" t="s">
        <v>5722</v>
      </c>
      <c r="D5100" s="96" t="s">
        <v>9554</v>
      </c>
      <c r="E5100" s="96" t="s">
        <v>3368</v>
      </c>
      <c r="F5100" s="96" t="s">
        <v>354</v>
      </c>
      <c r="G5100" s="576">
        <v>60</v>
      </c>
      <c r="H5100" s="576">
        <v>60</v>
      </c>
      <c r="I5100" s="576">
        <v>12</v>
      </c>
    </row>
    <row r="5101" spans="1:9" ht="15">
      <c r="A5101" s="96">
        <v>5093</v>
      </c>
      <c r="B5101" s="96" t="s">
        <v>607</v>
      </c>
      <c r="C5101" s="96" t="s">
        <v>3421</v>
      </c>
      <c r="D5101" s="96" t="s">
        <v>9555</v>
      </c>
      <c r="E5101" s="96" t="s">
        <v>3368</v>
      </c>
      <c r="F5101" s="96" t="s">
        <v>354</v>
      </c>
      <c r="G5101" s="576">
        <v>60</v>
      </c>
      <c r="H5101" s="576">
        <v>60</v>
      </c>
      <c r="I5101" s="576">
        <v>12</v>
      </c>
    </row>
    <row r="5102" spans="1:9" ht="15">
      <c r="A5102" s="96">
        <v>5094</v>
      </c>
      <c r="B5102" s="96" t="s">
        <v>536</v>
      </c>
      <c r="C5102" s="96" t="s">
        <v>6734</v>
      </c>
      <c r="D5102" s="96" t="s">
        <v>9556</v>
      </c>
      <c r="E5102" s="96" t="s">
        <v>3370</v>
      </c>
      <c r="F5102" s="96" t="s">
        <v>354</v>
      </c>
      <c r="G5102" s="576">
        <v>375</v>
      </c>
      <c r="H5102" s="576">
        <v>375</v>
      </c>
      <c r="I5102" s="576">
        <v>75</v>
      </c>
    </row>
    <row r="5103" spans="1:9" ht="15">
      <c r="A5103" s="96">
        <v>5095</v>
      </c>
      <c r="B5103" s="96" t="s">
        <v>615</v>
      </c>
      <c r="C5103" s="96" t="s">
        <v>9557</v>
      </c>
      <c r="D5103" s="96" t="s">
        <v>9558</v>
      </c>
      <c r="E5103" s="96" t="s">
        <v>3368</v>
      </c>
      <c r="F5103" s="96" t="s">
        <v>354</v>
      </c>
      <c r="G5103" s="576">
        <v>60</v>
      </c>
      <c r="H5103" s="576">
        <v>60</v>
      </c>
      <c r="I5103" s="576">
        <v>12</v>
      </c>
    </row>
    <row r="5104" spans="1:9" ht="15">
      <c r="A5104" s="96">
        <v>5096</v>
      </c>
      <c r="B5104" s="96" t="s">
        <v>563</v>
      </c>
      <c r="C5104" s="96" t="s">
        <v>9559</v>
      </c>
      <c r="D5104" s="96" t="s">
        <v>9560</v>
      </c>
      <c r="E5104" s="96" t="s">
        <v>3368</v>
      </c>
      <c r="F5104" s="96" t="s">
        <v>354</v>
      </c>
      <c r="G5104" s="576">
        <v>30</v>
      </c>
      <c r="H5104" s="576">
        <v>30</v>
      </c>
      <c r="I5104" s="576">
        <v>6</v>
      </c>
    </row>
    <row r="5105" spans="1:9" ht="15">
      <c r="A5105" s="96">
        <v>5097</v>
      </c>
      <c r="B5105" s="96" t="s">
        <v>9561</v>
      </c>
      <c r="C5105" s="96" t="s">
        <v>9562</v>
      </c>
      <c r="D5105" s="96" t="s">
        <v>9563</v>
      </c>
      <c r="E5105" s="96" t="s">
        <v>3370</v>
      </c>
      <c r="F5105" s="96" t="s">
        <v>354</v>
      </c>
      <c r="G5105" s="576">
        <v>375</v>
      </c>
      <c r="H5105" s="576">
        <v>375</v>
      </c>
      <c r="I5105" s="576">
        <v>75</v>
      </c>
    </row>
    <row r="5106" spans="1:9" ht="15">
      <c r="A5106" s="96">
        <v>5098</v>
      </c>
      <c r="B5106" s="96" t="s">
        <v>1155</v>
      </c>
      <c r="C5106" s="96" t="s">
        <v>9564</v>
      </c>
      <c r="D5106" s="96" t="s">
        <v>9565</v>
      </c>
      <c r="E5106" s="96" t="s">
        <v>3368</v>
      </c>
      <c r="F5106" s="96" t="s">
        <v>354</v>
      </c>
      <c r="G5106" s="576">
        <v>60</v>
      </c>
      <c r="H5106" s="576">
        <v>60</v>
      </c>
      <c r="I5106" s="576">
        <v>12</v>
      </c>
    </row>
    <row r="5107" spans="1:9" ht="15">
      <c r="A5107" s="96">
        <v>5099</v>
      </c>
      <c r="B5107" s="96" t="s">
        <v>4404</v>
      </c>
      <c r="C5107" s="96" t="s">
        <v>1150</v>
      </c>
      <c r="D5107" s="96" t="s">
        <v>9566</v>
      </c>
      <c r="E5107" s="96" t="s">
        <v>3368</v>
      </c>
      <c r="F5107" s="96" t="s">
        <v>354</v>
      </c>
      <c r="G5107" s="576">
        <v>60</v>
      </c>
      <c r="H5107" s="576">
        <v>60</v>
      </c>
      <c r="I5107" s="576">
        <v>12</v>
      </c>
    </row>
    <row r="5108" spans="1:9" ht="15">
      <c r="A5108" s="96">
        <v>5100</v>
      </c>
      <c r="B5108" s="96" t="s">
        <v>3441</v>
      </c>
      <c r="C5108" s="96" t="s">
        <v>9520</v>
      </c>
      <c r="D5108" s="96" t="s">
        <v>9567</v>
      </c>
      <c r="E5108" s="96" t="s">
        <v>3370</v>
      </c>
      <c r="F5108" s="96" t="s">
        <v>354</v>
      </c>
      <c r="G5108" s="576">
        <v>375</v>
      </c>
      <c r="H5108" s="576">
        <v>375</v>
      </c>
      <c r="I5108" s="576">
        <v>75</v>
      </c>
    </row>
    <row r="5109" spans="1:9" ht="15">
      <c r="A5109" s="96">
        <v>5101</v>
      </c>
      <c r="B5109" s="96" t="s">
        <v>510</v>
      </c>
      <c r="C5109" s="96" t="s">
        <v>642</v>
      </c>
      <c r="D5109" s="96" t="s">
        <v>9568</v>
      </c>
      <c r="E5109" s="96" t="s">
        <v>3370</v>
      </c>
      <c r="F5109" s="96" t="s">
        <v>354</v>
      </c>
      <c r="G5109" s="576">
        <v>375</v>
      </c>
      <c r="H5109" s="576">
        <v>375</v>
      </c>
      <c r="I5109" s="576">
        <v>75</v>
      </c>
    </row>
    <row r="5110" spans="1:9" ht="15">
      <c r="A5110" s="96">
        <v>5102</v>
      </c>
      <c r="B5110" s="96" t="s">
        <v>9569</v>
      </c>
      <c r="C5110" s="96" t="s">
        <v>9570</v>
      </c>
      <c r="D5110" s="96" t="s">
        <v>9571</v>
      </c>
      <c r="E5110" s="96" t="s">
        <v>3368</v>
      </c>
      <c r="F5110" s="96" t="s">
        <v>354</v>
      </c>
      <c r="G5110" s="576">
        <v>60</v>
      </c>
      <c r="H5110" s="576">
        <v>60</v>
      </c>
      <c r="I5110" s="576">
        <v>12</v>
      </c>
    </row>
    <row r="5111" spans="1:9" ht="15">
      <c r="A5111" s="96">
        <v>5103</v>
      </c>
      <c r="B5111" s="96" t="s">
        <v>4708</v>
      </c>
      <c r="C5111" s="96" t="s">
        <v>4400</v>
      </c>
      <c r="D5111" s="96" t="s">
        <v>9572</v>
      </c>
      <c r="E5111" s="96" t="s">
        <v>3368</v>
      </c>
      <c r="F5111" s="96" t="s">
        <v>354</v>
      </c>
      <c r="G5111" s="576">
        <v>60</v>
      </c>
      <c r="H5111" s="576">
        <v>60</v>
      </c>
      <c r="I5111" s="576">
        <v>12</v>
      </c>
    </row>
    <row r="5112" spans="1:9" ht="15">
      <c r="A5112" s="96">
        <v>5104</v>
      </c>
      <c r="B5112" s="96" t="s">
        <v>626</v>
      </c>
      <c r="C5112" s="96" t="s">
        <v>6174</v>
      </c>
      <c r="D5112" s="96" t="s">
        <v>9573</v>
      </c>
      <c r="E5112" s="96" t="s">
        <v>3368</v>
      </c>
      <c r="F5112" s="96" t="s">
        <v>354</v>
      </c>
      <c r="G5112" s="576">
        <v>60</v>
      </c>
      <c r="H5112" s="576">
        <v>60</v>
      </c>
      <c r="I5112" s="576">
        <v>12</v>
      </c>
    </row>
    <row r="5113" spans="1:9" ht="15">
      <c r="A5113" s="96">
        <v>5105</v>
      </c>
      <c r="B5113" s="96" t="s">
        <v>765</v>
      </c>
      <c r="C5113" s="96" t="s">
        <v>9574</v>
      </c>
      <c r="D5113" s="96" t="s">
        <v>9575</v>
      </c>
      <c r="E5113" s="96" t="s">
        <v>3368</v>
      </c>
      <c r="F5113" s="96" t="s">
        <v>354</v>
      </c>
      <c r="G5113" s="576">
        <v>60</v>
      </c>
      <c r="H5113" s="576">
        <v>60</v>
      </c>
      <c r="I5113" s="576">
        <v>12</v>
      </c>
    </row>
    <row r="5114" spans="1:9" ht="15">
      <c r="A5114" s="96">
        <v>5106</v>
      </c>
      <c r="B5114" s="96" t="s">
        <v>4055</v>
      </c>
      <c r="C5114" s="96" t="s">
        <v>9576</v>
      </c>
      <c r="D5114" s="96" t="s">
        <v>9577</v>
      </c>
      <c r="E5114" s="96" t="s">
        <v>3370</v>
      </c>
      <c r="F5114" s="96" t="s">
        <v>354</v>
      </c>
      <c r="G5114" s="576">
        <v>375</v>
      </c>
      <c r="H5114" s="576">
        <v>375</v>
      </c>
      <c r="I5114" s="576">
        <v>75</v>
      </c>
    </row>
    <row r="5115" spans="1:9" ht="15">
      <c r="A5115" s="96">
        <v>5107</v>
      </c>
      <c r="B5115" s="96" t="s">
        <v>525</v>
      </c>
      <c r="C5115" s="96" t="s">
        <v>9578</v>
      </c>
      <c r="D5115" s="96" t="s">
        <v>9579</v>
      </c>
      <c r="E5115" s="96" t="s">
        <v>3370</v>
      </c>
      <c r="F5115" s="96" t="s">
        <v>354</v>
      </c>
      <c r="G5115" s="576">
        <v>435</v>
      </c>
      <c r="H5115" s="576">
        <v>435</v>
      </c>
      <c r="I5115" s="576">
        <v>87</v>
      </c>
    </row>
    <row r="5116" spans="1:9" ht="15">
      <c r="A5116" s="96">
        <v>5108</v>
      </c>
      <c r="B5116" s="96" t="s">
        <v>3535</v>
      </c>
      <c r="C5116" s="96" t="s">
        <v>4262</v>
      </c>
      <c r="D5116" s="96" t="s">
        <v>9580</v>
      </c>
      <c r="E5116" s="96" t="s">
        <v>3368</v>
      </c>
      <c r="F5116" s="96" t="s">
        <v>354</v>
      </c>
      <c r="G5116" s="576">
        <v>60</v>
      </c>
      <c r="H5116" s="576">
        <v>60</v>
      </c>
      <c r="I5116" s="576">
        <v>12</v>
      </c>
    </row>
    <row r="5117" spans="1:9" ht="15">
      <c r="A5117" s="96">
        <v>5109</v>
      </c>
      <c r="B5117" s="96" t="s">
        <v>526</v>
      </c>
      <c r="C5117" s="96" t="s">
        <v>5866</v>
      </c>
      <c r="D5117" s="96" t="s">
        <v>9581</v>
      </c>
      <c r="E5117" s="96" t="s">
        <v>3370</v>
      </c>
      <c r="F5117" s="96" t="s">
        <v>354</v>
      </c>
      <c r="G5117" s="576">
        <v>375</v>
      </c>
      <c r="H5117" s="576">
        <v>375</v>
      </c>
      <c r="I5117" s="576">
        <v>75</v>
      </c>
    </row>
    <row r="5118" spans="1:9" ht="15">
      <c r="A5118" s="96">
        <v>5110</v>
      </c>
      <c r="B5118" s="96" t="s">
        <v>952</v>
      </c>
      <c r="C5118" s="96" t="s">
        <v>918</v>
      </c>
      <c r="D5118" s="96" t="s">
        <v>9582</v>
      </c>
      <c r="E5118" s="96" t="s">
        <v>3370</v>
      </c>
      <c r="F5118" s="96" t="s">
        <v>354</v>
      </c>
      <c r="G5118" s="576">
        <v>375</v>
      </c>
      <c r="H5118" s="576">
        <v>375</v>
      </c>
      <c r="I5118" s="576">
        <v>75</v>
      </c>
    </row>
    <row r="5119" spans="1:9" ht="15">
      <c r="A5119" s="96">
        <v>5111</v>
      </c>
      <c r="B5119" s="96" t="s">
        <v>668</v>
      </c>
      <c r="C5119" s="96" t="s">
        <v>9583</v>
      </c>
      <c r="D5119" s="96" t="s">
        <v>9584</v>
      </c>
      <c r="E5119" s="96" t="s">
        <v>3370</v>
      </c>
      <c r="F5119" s="96" t="s">
        <v>354</v>
      </c>
      <c r="G5119" s="576">
        <v>375</v>
      </c>
      <c r="H5119" s="576">
        <v>375</v>
      </c>
      <c r="I5119" s="576">
        <v>75</v>
      </c>
    </row>
    <row r="5120" spans="1:9" ht="15">
      <c r="A5120" s="96">
        <v>5112</v>
      </c>
      <c r="B5120" s="96" t="s">
        <v>3852</v>
      </c>
      <c r="C5120" s="96" t="s">
        <v>9585</v>
      </c>
      <c r="D5120" s="96" t="s">
        <v>9586</v>
      </c>
      <c r="E5120" s="96" t="s">
        <v>3368</v>
      </c>
      <c r="F5120" s="96" t="s">
        <v>354</v>
      </c>
      <c r="G5120" s="576">
        <v>60</v>
      </c>
      <c r="H5120" s="576">
        <v>60</v>
      </c>
      <c r="I5120" s="576">
        <v>12</v>
      </c>
    </row>
    <row r="5121" spans="1:9" ht="15">
      <c r="A5121" s="96">
        <v>5113</v>
      </c>
      <c r="B5121" s="96" t="s">
        <v>505</v>
      </c>
      <c r="C5121" s="96" t="s">
        <v>3722</v>
      </c>
      <c r="D5121" s="96" t="s">
        <v>9587</v>
      </c>
      <c r="E5121" s="96" t="s">
        <v>3368</v>
      </c>
      <c r="F5121" s="96" t="s">
        <v>354</v>
      </c>
      <c r="G5121" s="576">
        <v>60</v>
      </c>
      <c r="H5121" s="576">
        <v>60</v>
      </c>
      <c r="I5121" s="576">
        <v>12</v>
      </c>
    </row>
    <row r="5122" spans="1:9" ht="15">
      <c r="A5122" s="96">
        <v>5114</v>
      </c>
      <c r="B5122" s="96" t="s">
        <v>8115</v>
      </c>
      <c r="C5122" s="96" t="s">
        <v>9588</v>
      </c>
      <c r="D5122" s="96" t="s">
        <v>9589</v>
      </c>
      <c r="E5122" s="96" t="s">
        <v>3370</v>
      </c>
      <c r="F5122" s="96" t="s">
        <v>354</v>
      </c>
      <c r="G5122" s="576">
        <v>375</v>
      </c>
      <c r="H5122" s="576">
        <v>375</v>
      </c>
      <c r="I5122" s="576">
        <v>75</v>
      </c>
    </row>
    <row r="5123" spans="1:9" ht="15">
      <c r="A5123" s="96">
        <v>5115</v>
      </c>
      <c r="B5123" s="96" t="s">
        <v>7321</v>
      </c>
      <c r="C5123" s="96" t="s">
        <v>3761</v>
      </c>
      <c r="D5123" s="96" t="s">
        <v>9590</v>
      </c>
      <c r="E5123" s="96" t="s">
        <v>3370</v>
      </c>
      <c r="F5123" s="96" t="s">
        <v>354</v>
      </c>
      <c r="G5123" s="576">
        <v>375</v>
      </c>
      <c r="H5123" s="576">
        <v>375</v>
      </c>
      <c r="I5123" s="576">
        <v>75</v>
      </c>
    </row>
    <row r="5124" spans="1:9" ht="15">
      <c r="A5124" s="96">
        <v>5116</v>
      </c>
      <c r="B5124" s="96" t="s">
        <v>9591</v>
      </c>
      <c r="C5124" s="96" t="s">
        <v>9592</v>
      </c>
      <c r="D5124" s="96" t="s">
        <v>9593</v>
      </c>
      <c r="E5124" s="96" t="s">
        <v>3368</v>
      </c>
      <c r="F5124" s="96" t="s">
        <v>354</v>
      </c>
      <c r="G5124" s="576">
        <v>60</v>
      </c>
      <c r="H5124" s="576">
        <v>60</v>
      </c>
      <c r="I5124" s="576">
        <v>12</v>
      </c>
    </row>
    <row r="5125" spans="1:9" ht="15">
      <c r="A5125" s="96">
        <v>5117</v>
      </c>
      <c r="B5125" s="96" t="s">
        <v>9517</v>
      </c>
      <c r="C5125" s="96" t="s">
        <v>6713</v>
      </c>
      <c r="D5125" s="96" t="s">
        <v>9594</v>
      </c>
      <c r="E5125" s="96" t="s">
        <v>3368</v>
      </c>
      <c r="F5125" s="96" t="s">
        <v>354</v>
      </c>
      <c r="G5125" s="576">
        <v>60</v>
      </c>
      <c r="H5125" s="576">
        <v>60</v>
      </c>
      <c r="I5125" s="576">
        <v>12</v>
      </c>
    </row>
    <row r="5126" spans="1:9" ht="15">
      <c r="A5126" s="96">
        <v>5118</v>
      </c>
      <c r="B5126" s="96" t="s">
        <v>587</v>
      </c>
      <c r="C5126" s="96" t="s">
        <v>3510</v>
      </c>
      <c r="D5126" s="96" t="s">
        <v>9595</v>
      </c>
      <c r="E5126" s="96" t="s">
        <v>3370</v>
      </c>
      <c r="F5126" s="96" t="s">
        <v>354</v>
      </c>
      <c r="G5126" s="576">
        <v>375</v>
      </c>
      <c r="H5126" s="576">
        <v>375</v>
      </c>
      <c r="I5126" s="576">
        <v>75</v>
      </c>
    </row>
    <row r="5127" spans="1:9" ht="15">
      <c r="A5127" s="96">
        <v>5119</v>
      </c>
      <c r="B5127" s="96" t="s">
        <v>587</v>
      </c>
      <c r="C5127" s="96" t="s">
        <v>9596</v>
      </c>
      <c r="D5127" s="96" t="s">
        <v>9597</v>
      </c>
      <c r="E5127" s="96" t="s">
        <v>3368</v>
      </c>
      <c r="F5127" s="96" t="s">
        <v>354</v>
      </c>
      <c r="G5127" s="576">
        <v>60</v>
      </c>
      <c r="H5127" s="576">
        <v>60</v>
      </c>
      <c r="I5127" s="576">
        <v>12</v>
      </c>
    </row>
    <row r="5128" spans="1:9" ht="15">
      <c r="A5128" s="96">
        <v>5120</v>
      </c>
      <c r="B5128" s="96" t="s">
        <v>601</v>
      </c>
      <c r="C5128" s="96" t="s">
        <v>9598</v>
      </c>
      <c r="D5128" s="96" t="s">
        <v>9599</v>
      </c>
      <c r="E5128" s="96" t="s">
        <v>3368</v>
      </c>
      <c r="F5128" s="96" t="s">
        <v>354</v>
      </c>
      <c r="G5128" s="576">
        <v>60</v>
      </c>
      <c r="H5128" s="576">
        <v>60</v>
      </c>
      <c r="I5128" s="576">
        <v>12</v>
      </c>
    </row>
    <row r="5129" spans="1:9" ht="15">
      <c r="A5129" s="96">
        <v>5121</v>
      </c>
      <c r="B5129" s="96" t="s">
        <v>761</v>
      </c>
      <c r="C5129" s="96" t="s">
        <v>6297</v>
      </c>
      <c r="D5129" s="96" t="s">
        <v>9600</v>
      </c>
      <c r="E5129" s="96" t="s">
        <v>3368</v>
      </c>
      <c r="F5129" s="96" t="s">
        <v>354</v>
      </c>
      <c r="G5129" s="576">
        <v>60</v>
      </c>
      <c r="H5129" s="576">
        <v>60</v>
      </c>
      <c r="I5129" s="576">
        <v>12</v>
      </c>
    </row>
    <row r="5130" spans="1:9" ht="15">
      <c r="A5130" s="96">
        <v>5122</v>
      </c>
      <c r="B5130" s="96" t="s">
        <v>4122</v>
      </c>
      <c r="C5130" s="96" t="s">
        <v>4584</v>
      </c>
      <c r="D5130" s="96" t="s">
        <v>9601</v>
      </c>
      <c r="E5130" s="96" t="s">
        <v>3368</v>
      </c>
      <c r="F5130" s="96" t="s">
        <v>354</v>
      </c>
      <c r="G5130" s="576">
        <v>60</v>
      </c>
      <c r="H5130" s="576">
        <v>60</v>
      </c>
      <c r="I5130" s="576">
        <v>12</v>
      </c>
    </row>
    <row r="5131" spans="1:9" ht="15">
      <c r="A5131" s="96">
        <v>5123</v>
      </c>
      <c r="B5131" s="96" t="s">
        <v>9602</v>
      </c>
      <c r="C5131" s="96" t="s">
        <v>5953</v>
      </c>
      <c r="D5131" s="96" t="s">
        <v>9603</v>
      </c>
      <c r="E5131" s="96" t="s">
        <v>3368</v>
      </c>
      <c r="F5131" s="96" t="s">
        <v>354</v>
      </c>
      <c r="G5131" s="576">
        <v>60</v>
      </c>
      <c r="H5131" s="576">
        <v>60</v>
      </c>
      <c r="I5131" s="576">
        <v>12</v>
      </c>
    </row>
    <row r="5132" spans="1:9" ht="15">
      <c r="A5132" s="96">
        <v>5124</v>
      </c>
      <c r="B5132" s="96" t="s">
        <v>569</v>
      </c>
      <c r="C5132" s="96" t="s">
        <v>791</v>
      </c>
      <c r="D5132" s="96" t="s">
        <v>9604</v>
      </c>
      <c r="E5132" s="96" t="s">
        <v>3370</v>
      </c>
      <c r="F5132" s="96" t="s">
        <v>354</v>
      </c>
      <c r="G5132" s="576">
        <v>375</v>
      </c>
      <c r="H5132" s="576">
        <v>375</v>
      </c>
      <c r="I5132" s="576">
        <v>75</v>
      </c>
    </row>
    <row r="5133" spans="1:9" ht="15">
      <c r="A5133" s="96">
        <v>5125</v>
      </c>
      <c r="B5133" s="96" t="s">
        <v>742</v>
      </c>
      <c r="C5133" s="96" t="s">
        <v>918</v>
      </c>
      <c r="D5133" s="96" t="s">
        <v>9605</v>
      </c>
      <c r="E5133" s="96" t="s">
        <v>3368</v>
      </c>
      <c r="F5133" s="96" t="s">
        <v>354</v>
      </c>
      <c r="G5133" s="576">
        <v>60</v>
      </c>
      <c r="H5133" s="576">
        <v>60</v>
      </c>
      <c r="I5133" s="576">
        <v>12</v>
      </c>
    </row>
    <row r="5134" spans="1:9" ht="15">
      <c r="A5134" s="96">
        <v>5126</v>
      </c>
      <c r="B5134" s="96" t="s">
        <v>731</v>
      </c>
      <c r="C5134" s="96" t="s">
        <v>507</v>
      </c>
      <c r="D5134" s="96" t="s">
        <v>9606</v>
      </c>
      <c r="E5134" s="96" t="s">
        <v>3368</v>
      </c>
      <c r="F5134" s="96" t="s">
        <v>354</v>
      </c>
      <c r="G5134" s="576">
        <v>60</v>
      </c>
      <c r="H5134" s="576">
        <v>60</v>
      </c>
      <c r="I5134" s="576">
        <v>12</v>
      </c>
    </row>
    <row r="5135" spans="1:9" ht="15">
      <c r="A5135" s="96">
        <v>5127</v>
      </c>
      <c r="B5135" s="96" t="s">
        <v>6007</v>
      </c>
      <c r="C5135" s="96" t="s">
        <v>4701</v>
      </c>
      <c r="D5135" s="96" t="s">
        <v>9607</v>
      </c>
      <c r="E5135" s="96" t="s">
        <v>3370</v>
      </c>
      <c r="F5135" s="96" t="s">
        <v>354</v>
      </c>
      <c r="G5135" s="576">
        <v>375</v>
      </c>
      <c r="H5135" s="576">
        <v>375</v>
      </c>
      <c r="I5135" s="576">
        <v>75</v>
      </c>
    </row>
    <row r="5136" spans="1:9" ht="15">
      <c r="A5136" s="96">
        <v>5128</v>
      </c>
      <c r="B5136" s="96" t="s">
        <v>954</v>
      </c>
      <c r="C5136" s="96" t="s">
        <v>955</v>
      </c>
      <c r="D5136" s="96" t="s">
        <v>9608</v>
      </c>
      <c r="E5136" s="96" t="s">
        <v>3370</v>
      </c>
      <c r="F5136" s="96" t="s">
        <v>354</v>
      </c>
      <c r="G5136" s="576">
        <v>375</v>
      </c>
      <c r="H5136" s="576">
        <v>375</v>
      </c>
      <c r="I5136" s="576">
        <v>75</v>
      </c>
    </row>
    <row r="5137" spans="1:9" ht="15">
      <c r="A5137" s="96">
        <v>5129</v>
      </c>
      <c r="B5137" s="96" t="s">
        <v>3480</v>
      </c>
      <c r="C5137" s="96" t="s">
        <v>507</v>
      </c>
      <c r="D5137" s="96" t="s">
        <v>9609</v>
      </c>
      <c r="E5137" s="96" t="s">
        <v>3370</v>
      </c>
      <c r="F5137" s="96" t="s">
        <v>354</v>
      </c>
      <c r="G5137" s="576">
        <v>375</v>
      </c>
      <c r="H5137" s="576">
        <v>375</v>
      </c>
      <c r="I5137" s="576">
        <v>75</v>
      </c>
    </row>
    <row r="5138" spans="1:9" ht="15">
      <c r="A5138" s="96">
        <v>5130</v>
      </c>
      <c r="B5138" s="96" t="s">
        <v>570</v>
      </c>
      <c r="C5138" s="96" t="s">
        <v>616</v>
      </c>
      <c r="D5138" s="96" t="s">
        <v>9610</v>
      </c>
      <c r="E5138" s="96" t="s">
        <v>3370</v>
      </c>
      <c r="F5138" s="96" t="s">
        <v>354</v>
      </c>
      <c r="G5138" s="576">
        <v>375</v>
      </c>
      <c r="H5138" s="576">
        <v>375</v>
      </c>
      <c r="I5138" s="576">
        <v>75</v>
      </c>
    </row>
    <row r="5139" spans="1:9" ht="15">
      <c r="A5139" s="96">
        <v>5131</v>
      </c>
      <c r="B5139" s="96" t="s">
        <v>784</v>
      </c>
      <c r="C5139" s="96" t="s">
        <v>9611</v>
      </c>
      <c r="D5139" s="96" t="s">
        <v>9612</v>
      </c>
      <c r="E5139" s="96" t="s">
        <v>3368</v>
      </c>
      <c r="F5139" s="96" t="s">
        <v>354</v>
      </c>
      <c r="G5139" s="576">
        <v>30</v>
      </c>
      <c r="H5139" s="576">
        <v>30</v>
      </c>
      <c r="I5139" s="576">
        <v>6</v>
      </c>
    </row>
    <row r="5140" spans="1:9" ht="15">
      <c r="A5140" s="96">
        <v>5132</v>
      </c>
      <c r="B5140" s="96" t="s">
        <v>9613</v>
      </c>
      <c r="C5140" s="96" t="s">
        <v>9614</v>
      </c>
      <c r="D5140" s="96" t="s">
        <v>9615</v>
      </c>
      <c r="E5140" s="96" t="s">
        <v>3368</v>
      </c>
      <c r="F5140" s="96" t="s">
        <v>354</v>
      </c>
      <c r="G5140" s="576">
        <v>60</v>
      </c>
      <c r="H5140" s="576">
        <v>60</v>
      </c>
      <c r="I5140" s="576">
        <v>12</v>
      </c>
    </row>
    <row r="5141" spans="1:9" ht="15">
      <c r="A5141" s="96">
        <v>5133</v>
      </c>
      <c r="B5141" s="96" t="s">
        <v>9616</v>
      </c>
      <c r="C5141" s="96" t="s">
        <v>5256</v>
      </c>
      <c r="D5141" s="96" t="s">
        <v>9617</v>
      </c>
      <c r="E5141" s="96" t="s">
        <v>3368</v>
      </c>
      <c r="F5141" s="96" t="s">
        <v>354</v>
      </c>
      <c r="G5141" s="576">
        <v>60</v>
      </c>
      <c r="H5141" s="576">
        <v>60</v>
      </c>
      <c r="I5141" s="576">
        <v>12</v>
      </c>
    </row>
    <row r="5142" spans="1:9" ht="15">
      <c r="A5142" s="96">
        <v>5134</v>
      </c>
      <c r="B5142" s="96" t="s">
        <v>536</v>
      </c>
      <c r="C5142" s="96" t="s">
        <v>918</v>
      </c>
      <c r="D5142" s="96" t="s">
        <v>9618</v>
      </c>
      <c r="E5142" s="96" t="s">
        <v>3368</v>
      </c>
      <c r="F5142" s="96" t="s">
        <v>354</v>
      </c>
      <c r="G5142" s="576">
        <v>60</v>
      </c>
      <c r="H5142" s="576">
        <v>60</v>
      </c>
      <c r="I5142" s="576">
        <v>12</v>
      </c>
    </row>
    <row r="5143" spans="1:9" ht="15">
      <c r="A5143" s="96">
        <v>5135</v>
      </c>
      <c r="B5143" s="96" t="s">
        <v>7287</v>
      </c>
      <c r="C5143" s="96" t="s">
        <v>8578</v>
      </c>
      <c r="D5143" s="96" t="s">
        <v>9619</v>
      </c>
      <c r="E5143" s="96" t="s">
        <v>3368</v>
      </c>
      <c r="F5143" s="96" t="s">
        <v>354</v>
      </c>
      <c r="G5143" s="576">
        <v>60</v>
      </c>
      <c r="H5143" s="576">
        <v>60</v>
      </c>
      <c r="I5143" s="576">
        <v>12</v>
      </c>
    </row>
    <row r="5144" spans="1:9" ht="15">
      <c r="A5144" s="96">
        <v>5136</v>
      </c>
      <c r="B5144" s="96" t="s">
        <v>3391</v>
      </c>
      <c r="C5144" s="96" t="s">
        <v>889</v>
      </c>
      <c r="D5144" s="96" t="s">
        <v>9620</v>
      </c>
      <c r="E5144" s="96" t="s">
        <v>3368</v>
      </c>
      <c r="F5144" s="96" t="s">
        <v>354</v>
      </c>
      <c r="G5144" s="576">
        <v>60</v>
      </c>
      <c r="H5144" s="576">
        <v>60</v>
      </c>
      <c r="I5144" s="576">
        <v>12</v>
      </c>
    </row>
    <row r="5145" spans="1:9" ht="15">
      <c r="A5145" s="96">
        <v>5137</v>
      </c>
      <c r="B5145" s="96" t="s">
        <v>4383</v>
      </c>
      <c r="C5145" s="96" t="s">
        <v>9621</v>
      </c>
      <c r="D5145" s="96" t="s">
        <v>9622</v>
      </c>
      <c r="E5145" s="96" t="s">
        <v>3368</v>
      </c>
      <c r="F5145" s="96" t="s">
        <v>354</v>
      </c>
      <c r="G5145" s="576">
        <v>60</v>
      </c>
      <c r="H5145" s="576">
        <v>60</v>
      </c>
      <c r="I5145" s="576">
        <v>12</v>
      </c>
    </row>
    <row r="5146" spans="1:9" ht="15">
      <c r="A5146" s="96">
        <v>5138</v>
      </c>
      <c r="B5146" s="96" t="s">
        <v>734</v>
      </c>
      <c r="C5146" s="96" t="s">
        <v>9574</v>
      </c>
      <c r="D5146" s="96" t="s">
        <v>9623</v>
      </c>
      <c r="E5146" s="96" t="s">
        <v>3368</v>
      </c>
      <c r="F5146" s="96" t="s">
        <v>354</v>
      </c>
      <c r="G5146" s="576">
        <v>60</v>
      </c>
      <c r="H5146" s="576">
        <v>60</v>
      </c>
      <c r="I5146" s="576">
        <v>12</v>
      </c>
    </row>
    <row r="5147" spans="1:9" ht="15">
      <c r="A5147" s="96">
        <v>5139</v>
      </c>
      <c r="B5147" s="96" t="s">
        <v>517</v>
      </c>
      <c r="C5147" s="96" t="s">
        <v>3740</v>
      </c>
      <c r="D5147" s="96" t="s">
        <v>9624</v>
      </c>
      <c r="E5147" s="96" t="s">
        <v>3370</v>
      </c>
      <c r="F5147" s="96" t="s">
        <v>354</v>
      </c>
      <c r="G5147" s="576">
        <v>375</v>
      </c>
      <c r="H5147" s="576">
        <v>375</v>
      </c>
      <c r="I5147" s="576">
        <v>75</v>
      </c>
    </row>
    <row r="5148" spans="1:9" ht="15">
      <c r="A5148" s="96">
        <v>5140</v>
      </c>
      <c r="B5148" s="96" t="s">
        <v>592</v>
      </c>
      <c r="C5148" s="96" t="s">
        <v>5066</v>
      </c>
      <c r="D5148" s="96" t="s">
        <v>9625</v>
      </c>
      <c r="E5148" s="96" t="s">
        <v>3370</v>
      </c>
      <c r="F5148" s="96" t="s">
        <v>354</v>
      </c>
      <c r="G5148" s="576">
        <v>375</v>
      </c>
      <c r="H5148" s="576">
        <v>375</v>
      </c>
      <c r="I5148" s="576">
        <v>75</v>
      </c>
    </row>
    <row r="5149" spans="1:9" ht="15">
      <c r="A5149" s="96">
        <v>5141</v>
      </c>
      <c r="B5149" s="96" t="s">
        <v>810</v>
      </c>
      <c r="C5149" s="96" t="s">
        <v>889</v>
      </c>
      <c r="D5149" s="96" t="s">
        <v>9626</v>
      </c>
      <c r="E5149" s="96" t="s">
        <v>3368</v>
      </c>
      <c r="F5149" s="96" t="s">
        <v>354</v>
      </c>
      <c r="G5149" s="576">
        <v>60</v>
      </c>
      <c r="H5149" s="576">
        <v>60</v>
      </c>
      <c r="I5149" s="576">
        <v>12</v>
      </c>
    </row>
    <row r="5150" spans="1:9" ht="15">
      <c r="A5150" s="96">
        <v>5142</v>
      </c>
      <c r="B5150" s="96" t="s">
        <v>594</v>
      </c>
      <c r="C5150" s="96" t="s">
        <v>9627</v>
      </c>
      <c r="D5150" s="96" t="s">
        <v>9628</v>
      </c>
      <c r="E5150" s="96" t="s">
        <v>3368</v>
      </c>
      <c r="F5150" s="96" t="s">
        <v>354</v>
      </c>
      <c r="G5150" s="576">
        <v>60</v>
      </c>
      <c r="H5150" s="576">
        <v>60</v>
      </c>
      <c r="I5150" s="576">
        <v>12</v>
      </c>
    </row>
    <row r="5151" spans="1:9" ht="15">
      <c r="A5151" s="96">
        <v>5143</v>
      </c>
      <c r="B5151" s="96" t="s">
        <v>517</v>
      </c>
      <c r="C5151" s="96" t="s">
        <v>9629</v>
      </c>
      <c r="D5151" s="96" t="s">
        <v>9630</v>
      </c>
      <c r="E5151" s="96" t="s">
        <v>3370</v>
      </c>
      <c r="F5151" s="96" t="s">
        <v>354</v>
      </c>
      <c r="G5151" s="576">
        <v>375</v>
      </c>
      <c r="H5151" s="576">
        <v>375</v>
      </c>
      <c r="I5151" s="576">
        <v>75</v>
      </c>
    </row>
    <row r="5152" spans="1:9" ht="15">
      <c r="A5152" s="96">
        <v>5144</v>
      </c>
      <c r="B5152" s="96" t="s">
        <v>673</v>
      </c>
      <c r="C5152" s="96" t="s">
        <v>7206</v>
      </c>
      <c r="D5152" s="96" t="s">
        <v>9631</v>
      </c>
      <c r="E5152" s="96" t="s">
        <v>3370</v>
      </c>
      <c r="F5152" s="96" t="s">
        <v>354</v>
      </c>
      <c r="G5152" s="576">
        <v>375</v>
      </c>
      <c r="H5152" s="576">
        <v>375</v>
      </c>
      <c r="I5152" s="576">
        <v>75</v>
      </c>
    </row>
    <row r="5153" spans="1:9" ht="15">
      <c r="A5153" s="96">
        <v>5145</v>
      </c>
      <c r="B5153" s="96" t="s">
        <v>9632</v>
      </c>
      <c r="C5153" s="96" t="s">
        <v>9633</v>
      </c>
      <c r="D5153" s="96" t="s">
        <v>9634</v>
      </c>
      <c r="E5153" s="96" t="s">
        <v>3368</v>
      </c>
      <c r="F5153" s="96" t="s">
        <v>354</v>
      </c>
      <c r="G5153" s="576">
        <v>60</v>
      </c>
      <c r="H5153" s="576">
        <v>60</v>
      </c>
      <c r="I5153" s="576">
        <v>12</v>
      </c>
    </row>
    <row r="5154" spans="1:9" ht="15">
      <c r="A5154" s="96">
        <v>5146</v>
      </c>
      <c r="B5154" s="96" t="s">
        <v>525</v>
      </c>
      <c r="C5154" s="96" t="s">
        <v>889</v>
      </c>
      <c r="D5154" s="96" t="s">
        <v>9635</v>
      </c>
      <c r="E5154" s="96" t="s">
        <v>3368</v>
      </c>
      <c r="F5154" s="96" t="s">
        <v>354</v>
      </c>
      <c r="G5154" s="576">
        <v>60</v>
      </c>
      <c r="H5154" s="576">
        <v>60</v>
      </c>
      <c r="I5154" s="576">
        <v>12</v>
      </c>
    </row>
    <row r="5155" spans="1:9" ht="15">
      <c r="A5155" s="96">
        <v>5147</v>
      </c>
      <c r="B5155" s="96" t="s">
        <v>9636</v>
      </c>
      <c r="C5155" s="96" t="s">
        <v>9637</v>
      </c>
      <c r="D5155" s="96" t="s">
        <v>9638</v>
      </c>
      <c r="E5155" s="96" t="s">
        <v>3370</v>
      </c>
      <c r="F5155" s="96" t="s">
        <v>354</v>
      </c>
      <c r="G5155" s="576">
        <v>375</v>
      </c>
      <c r="H5155" s="576">
        <v>375</v>
      </c>
      <c r="I5155" s="576">
        <v>75</v>
      </c>
    </row>
    <row r="5156" spans="1:9" ht="15">
      <c r="A5156" s="96">
        <v>5148</v>
      </c>
      <c r="B5156" s="96" t="s">
        <v>4127</v>
      </c>
      <c r="C5156" s="96" t="s">
        <v>5256</v>
      </c>
      <c r="D5156" s="96" t="s">
        <v>9639</v>
      </c>
      <c r="E5156" s="96" t="s">
        <v>3368</v>
      </c>
      <c r="F5156" s="96" t="s">
        <v>354</v>
      </c>
      <c r="G5156" s="576">
        <v>60</v>
      </c>
      <c r="H5156" s="576">
        <v>60</v>
      </c>
      <c r="I5156" s="576">
        <v>12</v>
      </c>
    </row>
    <row r="5157" spans="1:9" ht="15">
      <c r="A5157" s="96">
        <v>5149</v>
      </c>
      <c r="B5157" s="96" t="s">
        <v>4063</v>
      </c>
      <c r="C5157" s="96" t="s">
        <v>4861</v>
      </c>
      <c r="D5157" s="96" t="s">
        <v>9640</v>
      </c>
      <c r="E5157" s="96" t="s">
        <v>3368</v>
      </c>
      <c r="F5157" s="96" t="s">
        <v>354</v>
      </c>
      <c r="G5157" s="576">
        <v>60</v>
      </c>
      <c r="H5157" s="576">
        <v>60</v>
      </c>
      <c r="I5157" s="576">
        <v>12</v>
      </c>
    </row>
    <row r="5158" spans="1:9" ht="15">
      <c r="A5158" s="96">
        <v>5150</v>
      </c>
      <c r="B5158" s="96" t="s">
        <v>510</v>
      </c>
      <c r="C5158" s="96" t="s">
        <v>6728</v>
      </c>
      <c r="D5158" s="96" t="s">
        <v>9641</v>
      </c>
      <c r="E5158" s="96" t="s">
        <v>3368</v>
      </c>
      <c r="F5158" s="96" t="s">
        <v>354</v>
      </c>
      <c r="G5158" s="576">
        <v>60</v>
      </c>
      <c r="H5158" s="576">
        <v>60</v>
      </c>
      <c r="I5158" s="576">
        <v>12</v>
      </c>
    </row>
    <row r="5159" spans="1:9" ht="15">
      <c r="A5159" s="96">
        <v>5151</v>
      </c>
      <c r="B5159" s="96" t="s">
        <v>753</v>
      </c>
      <c r="C5159" s="96" t="s">
        <v>9533</v>
      </c>
      <c r="D5159" s="96" t="s">
        <v>9642</v>
      </c>
      <c r="E5159" s="96" t="s">
        <v>3368</v>
      </c>
      <c r="F5159" s="96" t="s">
        <v>354</v>
      </c>
      <c r="G5159" s="576">
        <v>60</v>
      </c>
      <c r="H5159" s="576">
        <v>60</v>
      </c>
      <c r="I5159" s="576">
        <v>12</v>
      </c>
    </row>
    <row r="5160" spans="1:9" ht="15">
      <c r="A5160" s="96">
        <v>5152</v>
      </c>
      <c r="B5160" s="96" t="s">
        <v>506</v>
      </c>
      <c r="C5160" s="96" t="s">
        <v>9643</v>
      </c>
      <c r="D5160" s="96" t="s">
        <v>9644</v>
      </c>
      <c r="E5160" s="96" t="s">
        <v>3370</v>
      </c>
      <c r="F5160" s="96" t="s">
        <v>354</v>
      </c>
      <c r="G5160" s="576">
        <v>375</v>
      </c>
      <c r="H5160" s="576">
        <v>375</v>
      </c>
      <c r="I5160" s="576">
        <v>75</v>
      </c>
    </row>
    <row r="5161" spans="1:9" ht="15">
      <c r="A5161" s="96">
        <v>5153</v>
      </c>
      <c r="B5161" s="96" t="s">
        <v>9645</v>
      </c>
      <c r="C5161" s="96" t="s">
        <v>9646</v>
      </c>
      <c r="D5161" s="96" t="s">
        <v>9647</v>
      </c>
      <c r="E5161" s="96" t="s">
        <v>3370</v>
      </c>
      <c r="F5161" s="96" t="s">
        <v>354</v>
      </c>
      <c r="G5161" s="576">
        <v>375</v>
      </c>
      <c r="H5161" s="576">
        <v>375</v>
      </c>
      <c r="I5161" s="576">
        <v>75</v>
      </c>
    </row>
    <row r="5162" spans="1:9" ht="15">
      <c r="A5162" s="96">
        <v>5154</v>
      </c>
      <c r="B5162" s="96" t="s">
        <v>894</v>
      </c>
      <c r="C5162" s="96" t="s">
        <v>3740</v>
      </c>
      <c r="D5162" s="96" t="s">
        <v>9648</v>
      </c>
      <c r="E5162" s="96" t="s">
        <v>3370</v>
      </c>
      <c r="F5162" s="96" t="s">
        <v>354</v>
      </c>
      <c r="G5162" s="576">
        <v>375</v>
      </c>
      <c r="H5162" s="576">
        <v>375</v>
      </c>
      <c r="I5162" s="576">
        <v>75</v>
      </c>
    </row>
    <row r="5163" spans="1:9" ht="15">
      <c r="A5163" s="96">
        <v>5155</v>
      </c>
      <c r="B5163" s="96" t="s">
        <v>9649</v>
      </c>
      <c r="C5163" s="96" t="s">
        <v>9536</v>
      </c>
      <c r="D5163" s="96" t="s">
        <v>9650</v>
      </c>
      <c r="E5163" s="96" t="s">
        <v>3370</v>
      </c>
      <c r="F5163" s="96" t="s">
        <v>354</v>
      </c>
      <c r="G5163" s="576">
        <v>375</v>
      </c>
      <c r="H5163" s="576">
        <v>375</v>
      </c>
      <c r="I5163" s="576">
        <v>75</v>
      </c>
    </row>
    <row r="5164" spans="1:9" ht="15">
      <c r="A5164" s="96">
        <v>5156</v>
      </c>
      <c r="B5164" s="96" t="s">
        <v>753</v>
      </c>
      <c r="C5164" s="96" t="s">
        <v>3746</v>
      </c>
      <c r="D5164" s="96" t="s">
        <v>9651</v>
      </c>
      <c r="E5164" s="96" t="s">
        <v>3368</v>
      </c>
      <c r="F5164" s="96" t="s">
        <v>354</v>
      </c>
      <c r="G5164" s="576">
        <v>60</v>
      </c>
      <c r="H5164" s="576">
        <v>60</v>
      </c>
      <c r="I5164" s="576">
        <v>12</v>
      </c>
    </row>
    <row r="5165" spans="1:9" ht="15">
      <c r="A5165" s="96">
        <v>5157</v>
      </c>
      <c r="B5165" s="96" t="s">
        <v>592</v>
      </c>
      <c r="C5165" s="96" t="s">
        <v>918</v>
      </c>
      <c r="D5165" s="96" t="s">
        <v>9652</v>
      </c>
      <c r="E5165" s="96" t="s">
        <v>3368</v>
      </c>
      <c r="F5165" s="96" t="s">
        <v>354</v>
      </c>
      <c r="G5165" s="576">
        <v>60</v>
      </c>
      <c r="H5165" s="576">
        <v>60</v>
      </c>
      <c r="I5165" s="576">
        <v>12</v>
      </c>
    </row>
    <row r="5166" spans="1:9" ht="15">
      <c r="A5166" s="96">
        <v>5158</v>
      </c>
      <c r="B5166" s="96" t="s">
        <v>540</v>
      </c>
      <c r="C5166" s="96" t="s">
        <v>9653</v>
      </c>
      <c r="D5166" s="96" t="s">
        <v>9654</v>
      </c>
      <c r="E5166" s="96" t="s">
        <v>3368</v>
      </c>
      <c r="F5166" s="96" t="s">
        <v>354</v>
      </c>
      <c r="G5166" s="576">
        <v>60</v>
      </c>
      <c r="H5166" s="576">
        <v>60</v>
      </c>
      <c r="I5166" s="576">
        <v>12</v>
      </c>
    </row>
    <row r="5167" spans="1:9" ht="15">
      <c r="A5167" s="96">
        <v>5159</v>
      </c>
      <c r="B5167" s="96" t="s">
        <v>510</v>
      </c>
      <c r="C5167" s="96" t="s">
        <v>6961</v>
      </c>
      <c r="D5167" s="96" t="s">
        <v>9655</v>
      </c>
      <c r="E5167" s="96" t="s">
        <v>3368</v>
      </c>
      <c r="F5167" s="96" t="s">
        <v>354</v>
      </c>
      <c r="G5167" s="576">
        <v>60</v>
      </c>
      <c r="H5167" s="576">
        <v>60</v>
      </c>
      <c r="I5167" s="576">
        <v>12</v>
      </c>
    </row>
    <row r="5168" spans="1:9" ht="15">
      <c r="A5168" s="96">
        <v>5160</v>
      </c>
      <c r="B5168" s="96" t="s">
        <v>519</v>
      </c>
      <c r="C5168" s="96" t="s">
        <v>9656</v>
      </c>
      <c r="D5168" s="96" t="s">
        <v>9657</v>
      </c>
      <c r="E5168" s="96" t="s">
        <v>3443</v>
      </c>
      <c r="F5168" s="96" t="s">
        <v>354</v>
      </c>
      <c r="G5168" s="576">
        <v>60</v>
      </c>
      <c r="H5168" s="576">
        <v>60</v>
      </c>
      <c r="I5168" s="576">
        <v>12</v>
      </c>
    </row>
    <row r="5169" spans="1:9" ht="15">
      <c r="A5169" s="96">
        <v>5161</v>
      </c>
      <c r="B5169" s="96" t="s">
        <v>547</v>
      </c>
      <c r="C5169" s="96" t="s">
        <v>9658</v>
      </c>
      <c r="D5169" s="96" t="s">
        <v>9659</v>
      </c>
      <c r="E5169" s="96" t="s">
        <v>3368</v>
      </c>
      <c r="F5169" s="96" t="s">
        <v>354</v>
      </c>
      <c r="G5169" s="576">
        <v>60</v>
      </c>
      <c r="H5169" s="576">
        <v>60</v>
      </c>
      <c r="I5169" s="576">
        <v>12</v>
      </c>
    </row>
    <row r="5170" spans="1:9" ht="15">
      <c r="A5170" s="96">
        <v>5162</v>
      </c>
      <c r="B5170" s="96" t="s">
        <v>591</v>
      </c>
      <c r="C5170" s="96" t="s">
        <v>9656</v>
      </c>
      <c r="D5170" s="96" t="s">
        <v>9660</v>
      </c>
      <c r="E5170" s="96" t="s">
        <v>3762</v>
      </c>
      <c r="F5170" s="96" t="s">
        <v>354</v>
      </c>
      <c r="G5170" s="576">
        <v>2875</v>
      </c>
      <c r="H5170" s="576">
        <v>2875</v>
      </c>
      <c r="I5170" s="576">
        <v>575</v>
      </c>
    </row>
    <row r="5171" spans="1:9" ht="15">
      <c r="A5171" s="96">
        <v>5163</v>
      </c>
      <c r="B5171" s="96" t="s">
        <v>668</v>
      </c>
      <c r="C5171" s="96" t="s">
        <v>5256</v>
      </c>
      <c r="D5171" s="96" t="s">
        <v>9661</v>
      </c>
      <c r="E5171" s="96" t="s">
        <v>3370</v>
      </c>
      <c r="F5171" s="96" t="s">
        <v>354</v>
      </c>
      <c r="G5171" s="576">
        <v>375</v>
      </c>
      <c r="H5171" s="576">
        <v>375</v>
      </c>
      <c r="I5171" s="576">
        <v>75</v>
      </c>
    </row>
    <row r="5172" spans="1:9" ht="15">
      <c r="A5172" s="96">
        <v>5164</v>
      </c>
      <c r="B5172" s="96" t="s">
        <v>3391</v>
      </c>
      <c r="C5172" s="96" t="s">
        <v>6783</v>
      </c>
      <c r="D5172" s="96" t="s">
        <v>9662</v>
      </c>
      <c r="E5172" s="96" t="s">
        <v>3368</v>
      </c>
      <c r="F5172" s="96" t="s">
        <v>354</v>
      </c>
      <c r="G5172" s="576">
        <v>60</v>
      </c>
      <c r="H5172" s="576">
        <v>60</v>
      </c>
      <c r="I5172" s="576">
        <v>12</v>
      </c>
    </row>
    <row r="5173" spans="1:9" ht="15">
      <c r="A5173" s="96">
        <v>5165</v>
      </c>
      <c r="B5173" s="96" t="s">
        <v>588</v>
      </c>
      <c r="C5173" s="96" t="s">
        <v>590</v>
      </c>
      <c r="D5173" s="96" t="s">
        <v>9663</v>
      </c>
      <c r="E5173" s="96" t="s">
        <v>3758</v>
      </c>
      <c r="F5173" s="96" t="s">
        <v>354</v>
      </c>
      <c r="G5173" s="576">
        <v>3900</v>
      </c>
      <c r="H5173" s="576">
        <v>3900</v>
      </c>
      <c r="I5173" s="576">
        <v>780</v>
      </c>
    </row>
    <row r="5174" spans="1:9" ht="15">
      <c r="A5174" s="96">
        <v>5166</v>
      </c>
      <c r="B5174" s="96" t="s">
        <v>526</v>
      </c>
      <c r="C5174" s="96" t="s">
        <v>8896</v>
      </c>
      <c r="D5174" s="96" t="s">
        <v>9664</v>
      </c>
      <c r="E5174" s="96" t="s">
        <v>3368</v>
      </c>
      <c r="F5174" s="96" t="s">
        <v>354</v>
      </c>
      <c r="G5174" s="576">
        <v>60</v>
      </c>
      <c r="H5174" s="576">
        <v>60</v>
      </c>
      <c r="I5174" s="576">
        <v>12</v>
      </c>
    </row>
    <row r="5175" spans="1:9" ht="15">
      <c r="A5175" s="96">
        <v>5167</v>
      </c>
      <c r="B5175" s="96" t="s">
        <v>526</v>
      </c>
      <c r="C5175" s="96" t="s">
        <v>9665</v>
      </c>
      <c r="D5175" s="96" t="s">
        <v>9666</v>
      </c>
      <c r="E5175" s="96" t="s">
        <v>3370</v>
      </c>
      <c r="F5175" s="96" t="s">
        <v>354</v>
      </c>
      <c r="G5175" s="576">
        <v>375</v>
      </c>
      <c r="H5175" s="576">
        <v>375</v>
      </c>
      <c r="I5175" s="576">
        <v>75</v>
      </c>
    </row>
    <row r="5176" spans="1:9" ht="15">
      <c r="A5176" s="96">
        <v>5168</v>
      </c>
      <c r="B5176" s="96" t="s">
        <v>521</v>
      </c>
      <c r="C5176" s="96" t="s">
        <v>9667</v>
      </c>
      <c r="D5176" s="96" t="s">
        <v>9668</v>
      </c>
      <c r="E5176" s="96" t="s">
        <v>3368</v>
      </c>
      <c r="F5176" s="96" t="s">
        <v>354</v>
      </c>
      <c r="G5176" s="576">
        <v>60</v>
      </c>
      <c r="H5176" s="576">
        <v>60</v>
      </c>
      <c r="I5176" s="576">
        <v>12</v>
      </c>
    </row>
    <row r="5177" spans="1:9" ht="15">
      <c r="A5177" s="96">
        <v>5169</v>
      </c>
      <c r="B5177" s="96" t="s">
        <v>563</v>
      </c>
      <c r="C5177" s="96" t="s">
        <v>3747</v>
      </c>
      <c r="D5177" s="96" t="s">
        <v>9669</v>
      </c>
      <c r="E5177" s="96" t="s">
        <v>3368</v>
      </c>
      <c r="F5177" s="96" t="s">
        <v>354</v>
      </c>
      <c r="G5177" s="576">
        <v>60</v>
      </c>
      <c r="H5177" s="576">
        <v>60</v>
      </c>
      <c r="I5177" s="576">
        <v>12</v>
      </c>
    </row>
    <row r="5178" spans="1:9" ht="15">
      <c r="A5178" s="96">
        <v>5170</v>
      </c>
      <c r="B5178" s="96" t="s">
        <v>5946</v>
      </c>
      <c r="C5178" s="96" t="s">
        <v>9670</v>
      </c>
      <c r="D5178" s="96" t="s">
        <v>9671</v>
      </c>
      <c r="E5178" s="96" t="s">
        <v>3368</v>
      </c>
      <c r="F5178" s="96" t="s">
        <v>354</v>
      </c>
      <c r="G5178" s="576">
        <v>60</v>
      </c>
      <c r="H5178" s="576">
        <v>60</v>
      </c>
      <c r="I5178" s="576">
        <v>12</v>
      </c>
    </row>
    <row r="5179" spans="1:9" ht="15">
      <c r="A5179" s="96">
        <v>5171</v>
      </c>
      <c r="B5179" s="96" t="s">
        <v>615</v>
      </c>
      <c r="C5179" s="96" t="s">
        <v>3743</v>
      </c>
      <c r="D5179" s="96" t="s">
        <v>9672</v>
      </c>
      <c r="E5179" s="96" t="s">
        <v>3368</v>
      </c>
      <c r="F5179" s="96" t="s">
        <v>354</v>
      </c>
      <c r="G5179" s="576">
        <v>60</v>
      </c>
      <c r="H5179" s="576">
        <v>60</v>
      </c>
      <c r="I5179" s="576">
        <v>12</v>
      </c>
    </row>
    <row r="5180" spans="1:9" ht="15">
      <c r="A5180" s="96">
        <v>5172</v>
      </c>
      <c r="B5180" s="96" t="s">
        <v>3949</v>
      </c>
      <c r="C5180" s="96" t="s">
        <v>3749</v>
      </c>
      <c r="D5180" s="96" t="s">
        <v>9673</v>
      </c>
      <c r="E5180" s="96" t="s">
        <v>3368</v>
      </c>
      <c r="F5180" s="96" t="s">
        <v>354</v>
      </c>
      <c r="G5180" s="576">
        <v>60</v>
      </c>
      <c r="H5180" s="576">
        <v>60</v>
      </c>
      <c r="I5180" s="576">
        <v>12</v>
      </c>
    </row>
    <row r="5181" spans="1:9" ht="15">
      <c r="A5181" s="96">
        <v>5173</v>
      </c>
      <c r="B5181" s="96" t="s">
        <v>520</v>
      </c>
      <c r="C5181" s="96" t="s">
        <v>9674</v>
      </c>
      <c r="D5181" s="96" t="s">
        <v>9675</v>
      </c>
      <c r="E5181" s="96" t="s">
        <v>3368</v>
      </c>
      <c r="F5181" s="96" t="s">
        <v>354</v>
      </c>
      <c r="G5181" s="576">
        <v>60</v>
      </c>
      <c r="H5181" s="576">
        <v>60</v>
      </c>
      <c r="I5181" s="576">
        <v>12</v>
      </c>
    </row>
    <row r="5182" spans="1:9" ht="15">
      <c r="A5182" s="96">
        <v>5174</v>
      </c>
      <c r="B5182" s="96" t="s">
        <v>757</v>
      </c>
      <c r="C5182" s="96" t="s">
        <v>9676</v>
      </c>
      <c r="D5182" s="96" t="s">
        <v>9677</v>
      </c>
      <c r="E5182" s="96" t="s">
        <v>3368</v>
      </c>
      <c r="F5182" s="96" t="s">
        <v>354</v>
      </c>
      <c r="G5182" s="576">
        <v>60</v>
      </c>
      <c r="H5182" s="576">
        <v>60</v>
      </c>
      <c r="I5182" s="576">
        <v>12</v>
      </c>
    </row>
    <row r="5183" spans="1:9" ht="15">
      <c r="A5183" s="96">
        <v>5175</v>
      </c>
      <c r="B5183" s="96" t="s">
        <v>588</v>
      </c>
      <c r="C5183" s="96" t="s">
        <v>889</v>
      </c>
      <c r="D5183" s="96" t="s">
        <v>9678</v>
      </c>
      <c r="E5183" s="96" t="s">
        <v>3368</v>
      </c>
      <c r="F5183" s="96" t="s">
        <v>354</v>
      </c>
      <c r="G5183" s="576">
        <v>60</v>
      </c>
      <c r="H5183" s="576">
        <v>60</v>
      </c>
      <c r="I5183" s="576">
        <v>12</v>
      </c>
    </row>
    <row r="5184" spans="1:9" ht="15">
      <c r="A5184" s="96">
        <v>5176</v>
      </c>
      <c r="B5184" s="96" t="s">
        <v>9679</v>
      </c>
      <c r="C5184" s="96" t="s">
        <v>3743</v>
      </c>
      <c r="D5184" s="96" t="s">
        <v>9680</v>
      </c>
      <c r="E5184" s="96" t="s">
        <v>3368</v>
      </c>
      <c r="F5184" s="96" t="s">
        <v>354</v>
      </c>
      <c r="G5184" s="576">
        <v>60</v>
      </c>
      <c r="H5184" s="576">
        <v>60</v>
      </c>
      <c r="I5184" s="576">
        <v>12</v>
      </c>
    </row>
    <row r="5185" spans="1:9" ht="15">
      <c r="A5185" s="96">
        <v>5177</v>
      </c>
      <c r="B5185" s="96" t="s">
        <v>510</v>
      </c>
      <c r="C5185" s="96" t="s">
        <v>9681</v>
      </c>
      <c r="D5185" s="96" t="s">
        <v>9682</v>
      </c>
      <c r="E5185" s="96" t="s">
        <v>3368</v>
      </c>
      <c r="F5185" s="96" t="s">
        <v>354</v>
      </c>
      <c r="G5185" s="576">
        <v>60</v>
      </c>
      <c r="H5185" s="576">
        <v>60</v>
      </c>
      <c r="I5185" s="576">
        <v>12</v>
      </c>
    </row>
    <row r="5186" spans="1:9" ht="15">
      <c r="A5186" s="96">
        <v>5178</v>
      </c>
      <c r="B5186" s="96" t="s">
        <v>614</v>
      </c>
      <c r="C5186" s="96" t="s">
        <v>590</v>
      </c>
      <c r="D5186" s="96" t="s">
        <v>9683</v>
      </c>
      <c r="E5186" s="96" t="s">
        <v>3368</v>
      </c>
      <c r="F5186" s="96" t="s">
        <v>354</v>
      </c>
      <c r="G5186" s="576">
        <v>60</v>
      </c>
      <c r="H5186" s="576">
        <v>60</v>
      </c>
      <c r="I5186" s="576">
        <v>12</v>
      </c>
    </row>
    <row r="5187" spans="1:9" ht="15">
      <c r="A5187" s="96">
        <v>5179</v>
      </c>
      <c r="B5187" s="96" t="s">
        <v>3756</v>
      </c>
      <c r="C5187" s="96" t="s">
        <v>1208</v>
      </c>
      <c r="D5187" s="96" t="s">
        <v>9684</v>
      </c>
      <c r="E5187" s="96" t="s">
        <v>3368</v>
      </c>
      <c r="F5187" s="96" t="s">
        <v>354</v>
      </c>
      <c r="G5187" s="576">
        <v>60</v>
      </c>
      <c r="H5187" s="576">
        <v>60</v>
      </c>
      <c r="I5187" s="576">
        <v>12</v>
      </c>
    </row>
    <row r="5188" spans="1:9" ht="15">
      <c r="A5188" s="96">
        <v>5180</v>
      </c>
      <c r="B5188" s="96" t="s">
        <v>510</v>
      </c>
      <c r="C5188" s="96" t="s">
        <v>925</v>
      </c>
      <c r="D5188" s="96" t="s">
        <v>9685</v>
      </c>
      <c r="E5188" s="96" t="s">
        <v>3370</v>
      </c>
      <c r="F5188" s="96" t="s">
        <v>354</v>
      </c>
      <c r="G5188" s="576">
        <v>375</v>
      </c>
      <c r="H5188" s="576">
        <v>375</v>
      </c>
      <c r="I5188" s="576">
        <v>75</v>
      </c>
    </row>
    <row r="5189" spans="1:9" ht="15">
      <c r="A5189" s="96">
        <v>5181</v>
      </c>
      <c r="B5189" s="96" t="s">
        <v>4143</v>
      </c>
      <c r="C5189" s="96" t="s">
        <v>590</v>
      </c>
      <c r="D5189" s="96" t="s">
        <v>9686</v>
      </c>
      <c r="E5189" s="96" t="s">
        <v>3368</v>
      </c>
      <c r="F5189" s="96" t="s">
        <v>354</v>
      </c>
      <c r="G5189" s="576">
        <v>60</v>
      </c>
      <c r="H5189" s="576">
        <v>60</v>
      </c>
      <c r="I5189" s="576">
        <v>12</v>
      </c>
    </row>
    <row r="5190" spans="1:9" ht="15">
      <c r="A5190" s="96">
        <v>5182</v>
      </c>
      <c r="B5190" s="96" t="s">
        <v>9687</v>
      </c>
      <c r="C5190" s="96" t="s">
        <v>9688</v>
      </c>
      <c r="D5190" s="96" t="s">
        <v>9689</v>
      </c>
      <c r="E5190" s="96" t="s">
        <v>3368</v>
      </c>
      <c r="F5190" s="96" t="s">
        <v>354</v>
      </c>
      <c r="G5190" s="576">
        <v>60</v>
      </c>
      <c r="H5190" s="576">
        <v>60</v>
      </c>
      <c r="I5190" s="576">
        <v>12</v>
      </c>
    </row>
    <row r="5191" spans="1:9" ht="15">
      <c r="A5191" s="96">
        <v>5183</v>
      </c>
      <c r="B5191" s="96" t="s">
        <v>554</v>
      </c>
      <c r="C5191" s="96" t="s">
        <v>4371</v>
      </c>
      <c r="D5191" s="96" t="s">
        <v>9690</v>
      </c>
      <c r="E5191" s="96" t="s">
        <v>3368</v>
      </c>
      <c r="F5191" s="96" t="s">
        <v>354</v>
      </c>
      <c r="G5191" s="576">
        <v>60</v>
      </c>
      <c r="H5191" s="576">
        <v>60</v>
      </c>
      <c r="I5191" s="576">
        <v>12</v>
      </c>
    </row>
    <row r="5192" spans="1:9" ht="15">
      <c r="A5192" s="96">
        <v>5184</v>
      </c>
      <c r="B5192" s="96" t="s">
        <v>517</v>
      </c>
      <c r="C5192" s="96" t="s">
        <v>9691</v>
      </c>
      <c r="D5192" s="96" t="s">
        <v>9692</v>
      </c>
      <c r="E5192" s="96" t="s">
        <v>3368</v>
      </c>
      <c r="F5192" s="96" t="s">
        <v>354</v>
      </c>
      <c r="G5192" s="576">
        <v>60</v>
      </c>
      <c r="H5192" s="576">
        <v>60</v>
      </c>
      <c r="I5192" s="576">
        <v>12</v>
      </c>
    </row>
    <row r="5193" spans="1:9" ht="15">
      <c r="A5193" s="96">
        <v>5185</v>
      </c>
      <c r="B5193" s="96" t="s">
        <v>587</v>
      </c>
      <c r="C5193" s="96" t="s">
        <v>907</v>
      </c>
      <c r="D5193" s="96" t="s">
        <v>9693</v>
      </c>
      <c r="E5193" s="96" t="s">
        <v>3368</v>
      </c>
      <c r="F5193" s="96" t="s">
        <v>354</v>
      </c>
      <c r="G5193" s="576">
        <v>60</v>
      </c>
      <c r="H5193" s="576">
        <v>60</v>
      </c>
      <c r="I5193" s="576">
        <v>12</v>
      </c>
    </row>
    <row r="5194" spans="1:9" ht="15">
      <c r="A5194" s="96">
        <v>5186</v>
      </c>
      <c r="B5194" s="96" t="s">
        <v>533</v>
      </c>
      <c r="C5194" s="96" t="s">
        <v>5098</v>
      </c>
      <c r="D5194" s="96" t="s">
        <v>9694</v>
      </c>
      <c r="E5194" s="96" t="s">
        <v>3368</v>
      </c>
      <c r="F5194" s="96" t="s">
        <v>354</v>
      </c>
      <c r="G5194" s="576">
        <v>60</v>
      </c>
      <c r="H5194" s="576">
        <v>60</v>
      </c>
      <c r="I5194" s="576">
        <v>12</v>
      </c>
    </row>
    <row r="5195" spans="1:9" ht="15">
      <c r="A5195" s="96">
        <v>5187</v>
      </c>
      <c r="B5195" s="96" t="s">
        <v>4120</v>
      </c>
      <c r="C5195" s="96" t="s">
        <v>8643</v>
      </c>
      <c r="D5195" s="96" t="s">
        <v>9695</v>
      </c>
      <c r="E5195" s="96" t="s">
        <v>3368</v>
      </c>
      <c r="F5195" s="96" t="s">
        <v>354</v>
      </c>
      <c r="G5195" s="576">
        <v>60</v>
      </c>
      <c r="H5195" s="576">
        <v>60</v>
      </c>
      <c r="I5195" s="576">
        <v>12</v>
      </c>
    </row>
    <row r="5196" spans="1:9" ht="15">
      <c r="A5196" s="96">
        <v>5188</v>
      </c>
      <c r="B5196" s="96" t="s">
        <v>924</v>
      </c>
      <c r="C5196" s="96" t="s">
        <v>6961</v>
      </c>
      <c r="D5196" s="96" t="s">
        <v>9696</v>
      </c>
      <c r="E5196" s="96" t="s">
        <v>3370</v>
      </c>
      <c r="F5196" s="96" t="s">
        <v>354</v>
      </c>
      <c r="G5196" s="576">
        <v>375</v>
      </c>
      <c r="H5196" s="576">
        <v>375</v>
      </c>
      <c r="I5196" s="576">
        <v>75</v>
      </c>
    </row>
    <row r="5197" spans="1:9" ht="15">
      <c r="A5197" s="96">
        <v>5189</v>
      </c>
      <c r="B5197" s="96" t="s">
        <v>652</v>
      </c>
      <c r="C5197" s="96" t="s">
        <v>3741</v>
      </c>
      <c r="D5197" s="96" t="s">
        <v>9697</v>
      </c>
      <c r="E5197" s="96" t="s">
        <v>3368</v>
      </c>
      <c r="F5197" s="96" t="s">
        <v>354</v>
      </c>
      <c r="G5197" s="576">
        <v>60</v>
      </c>
      <c r="H5197" s="576">
        <v>60</v>
      </c>
      <c r="I5197" s="576">
        <v>12</v>
      </c>
    </row>
    <row r="5198" spans="1:9" ht="15">
      <c r="A5198" s="96">
        <v>5190</v>
      </c>
      <c r="B5198" s="96" t="s">
        <v>526</v>
      </c>
      <c r="C5198" s="96" t="s">
        <v>9698</v>
      </c>
      <c r="D5198" s="96" t="s">
        <v>9699</v>
      </c>
      <c r="E5198" s="96" t="s">
        <v>3368</v>
      </c>
      <c r="F5198" s="96" t="s">
        <v>354</v>
      </c>
      <c r="G5198" s="576">
        <v>60</v>
      </c>
      <c r="H5198" s="576">
        <v>60</v>
      </c>
      <c r="I5198" s="576">
        <v>12</v>
      </c>
    </row>
    <row r="5199" spans="1:9" ht="15">
      <c r="A5199" s="96">
        <v>5191</v>
      </c>
      <c r="B5199" s="96" t="s">
        <v>510</v>
      </c>
      <c r="C5199" s="96" t="s">
        <v>8969</v>
      </c>
      <c r="D5199" s="96" t="s">
        <v>9700</v>
      </c>
      <c r="E5199" s="96" t="s">
        <v>3368</v>
      </c>
      <c r="F5199" s="96" t="s">
        <v>354</v>
      </c>
      <c r="G5199" s="576">
        <v>60</v>
      </c>
      <c r="H5199" s="576">
        <v>60</v>
      </c>
      <c r="I5199" s="576">
        <v>12</v>
      </c>
    </row>
    <row r="5200" spans="1:9" ht="15">
      <c r="A5200" s="96">
        <v>5192</v>
      </c>
      <c r="B5200" s="96" t="s">
        <v>510</v>
      </c>
      <c r="C5200" s="96" t="s">
        <v>6163</v>
      </c>
      <c r="D5200" s="96" t="s">
        <v>9701</v>
      </c>
      <c r="E5200" s="96" t="s">
        <v>3368</v>
      </c>
      <c r="F5200" s="96" t="s">
        <v>354</v>
      </c>
      <c r="G5200" s="576">
        <v>60</v>
      </c>
      <c r="H5200" s="576">
        <v>60</v>
      </c>
      <c r="I5200" s="576">
        <v>12</v>
      </c>
    </row>
    <row r="5201" spans="1:9" ht="15">
      <c r="A5201" s="96">
        <v>5193</v>
      </c>
      <c r="B5201" s="96" t="s">
        <v>580</v>
      </c>
      <c r="C5201" s="96" t="s">
        <v>4844</v>
      </c>
      <c r="D5201" s="96" t="s">
        <v>9702</v>
      </c>
      <c r="E5201" s="96" t="s">
        <v>3368</v>
      </c>
      <c r="F5201" s="96" t="s">
        <v>354</v>
      </c>
      <c r="G5201" s="576">
        <v>60</v>
      </c>
      <c r="H5201" s="576">
        <v>60</v>
      </c>
      <c r="I5201" s="576">
        <v>12</v>
      </c>
    </row>
    <row r="5202" spans="1:9" ht="15">
      <c r="A5202" s="96">
        <v>5194</v>
      </c>
      <c r="B5202" s="96" t="s">
        <v>519</v>
      </c>
      <c r="C5202" s="96" t="s">
        <v>4355</v>
      </c>
      <c r="D5202" s="96" t="s">
        <v>9703</v>
      </c>
      <c r="E5202" s="96" t="s">
        <v>3370</v>
      </c>
      <c r="F5202" s="96" t="s">
        <v>354</v>
      </c>
      <c r="G5202" s="576">
        <v>375</v>
      </c>
      <c r="H5202" s="576">
        <v>375</v>
      </c>
      <c r="I5202" s="576">
        <v>75</v>
      </c>
    </row>
    <row r="5203" spans="1:9" ht="15">
      <c r="A5203" s="96">
        <v>5195</v>
      </c>
      <c r="B5203" s="96" t="s">
        <v>628</v>
      </c>
      <c r="C5203" s="96" t="s">
        <v>9704</v>
      </c>
      <c r="D5203" s="96" t="s">
        <v>9705</v>
      </c>
      <c r="E5203" s="96" t="s">
        <v>3368</v>
      </c>
      <c r="F5203" s="96" t="s">
        <v>354</v>
      </c>
      <c r="G5203" s="576">
        <v>60</v>
      </c>
      <c r="H5203" s="576">
        <v>60</v>
      </c>
      <c r="I5203" s="576">
        <v>12</v>
      </c>
    </row>
    <row r="5204" spans="1:9" ht="15">
      <c r="A5204" s="96">
        <v>5196</v>
      </c>
      <c r="B5204" s="96" t="s">
        <v>563</v>
      </c>
      <c r="C5204" s="96" t="s">
        <v>9706</v>
      </c>
      <c r="D5204" s="96" t="s">
        <v>9707</v>
      </c>
      <c r="E5204" s="96" t="s">
        <v>3368</v>
      </c>
      <c r="F5204" s="96" t="s">
        <v>354</v>
      </c>
      <c r="G5204" s="576">
        <v>60</v>
      </c>
      <c r="H5204" s="576">
        <v>60</v>
      </c>
      <c r="I5204" s="576">
        <v>12</v>
      </c>
    </row>
    <row r="5205" spans="1:9" ht="15">
      <c r="A5205" s="96">
        <v>5197</v>
      </c>
      <c r="B5205" s="96" t="s">
        <v>579</v>
      </c>
      <c r="C5205" s="96" t="s">
        <v>9708</v>
      </c>
      <c r="D5205" s="96" t="s">
        <v>9709</v>
      </c>
      <c r="E5205" s="96" t="s">
        <v>3368</v>
      </c>
      <c r="F5205" s="96" t="s">
        <v>354</v>
      </c>
      <c r="G5205" s="576">
        <v>60</v>
      </c>
      <c r="H5205" s="576">
        <v>60</v>
      </c>
      <c r="I5205" s="576">
        <v>12</v>
      </c>
    </row>
    <row r="5206" spans="1:9" ht="15">
      <c r="A5206" s="96">
        <v>5198</v>
      </c>
      <c r="B5206" s="96" t="s">
        <v>643</v>
      </c>
      <c r="C5206" s="96" t="s">
        <v>4844</v>
      </c>
      <c r="D5206" s="96" t="s">
        <v>9710</v>
      </c>
      <c r="E5206" s="96" t="s">
        <v>3370</v>
      </c>
      <c r="F5206" s="96" t="s">
        <v>354</v>
      </c>
      <c r="G5206" s="576">
        <v>375</v>
      </c>
      <c r="H5206" s="576">
        <v>375</v>
      </c>
      <c r="I5206" s="576">
        <v>75</v>
      </c>
    </row>
    <row r="5207" spans="1:9" ht="15">
      <c r="A5207" s="96">
        <v>5199</v>
      </c>
      <c r="B5207" s="96" t="s">
        <v>6819</v>
      </c>
      <c r="C5207" s="96" t="s">
        <v>9711</v>
      </c>
      <c r="D5207" s="96" t="s">
        <v>9712</v>
      </c>
      <c r="E5207" s="96" t="s">
        <v>3368</v>
      </c>
      <c r="F5207" s="96" t="s">
        <v>354</v>
      </c>
      <c r="G5207" s="576">
        <v>60</v>
      </c>
      <c r="H5207" s="576">
        <v>60</v>
      </c>
      <c r="I5207" s="576">
        <v>12</v>
      </c>
    </row>
    <row r="5208" spans="1:9" ht="15">
      <c r="A5208" s="96">
        <v>5200</v>
      </c>
      <c r="B5208" s="96" t="s">
        <v>567</v>
      </c>
      <c r="C5208" s="96" t="s">
        <v>9713</v>
      </c>
      <c r="D5208" s="96" t="s">
        <v>9714</v>
      </c>
      <c r="E5208" s="96" t="s">
        <v>3368</v>
      </c>
      <c r="F5208" s="96" t="s">
        <v>354</v>
      </c>
      <c r="G5208" s="576">
        <v>60</v>
      </c>
      <c r="H5208" s="576">
        <v>60</v>
      </c>
      <c r="I5208" s="576">
        <v>12</v>
      </c>
    </row>
    <row r="5209" spans="1:9" ht="15">
      <c r="A5209" s="96">
        <v>5201</v>
      </c>
      <c r="B5209" s="96" t="s">
        <v>9715</v>
      </c>
      <c r="C5209" s="96" t="s">
        <v>4417</v>
      </c>
      <c r="D5209" s="96" t="s">
        <v>9716</v>
      </c>
      <c r="E5209" s="96" t="s">
        <v>3368</v>
      </c>
      <c r="F5209" s="96" t="s">
        <v>354</v>
      </c>
      <c r="G5209" s="576">
        <v>60</v>
      </c>
      <c r="H5209" s="576">
        <v>60</v>
      </c>
      <c r="I5209" s="576">
        <v>12</v>
      </c>
    </row>
    <row r="5210" spans="1:9" ht="15">
      <c r="A5210" s="96">
        <v>5202</v>
      </c>
      <c r="B5210" s="96" t="s">
        <v>615</v>
      </c>
      <c r="C5210" s="96" t="s">
        <v>927</v>
      </c>
      <c r="D5210" s="96" t="s">
        <v>9717</v>
      </c>
      <c r="E5210" s="96" t="s">
        <v>3368</v>
      </c>
      <c r="F5210" s="96" t="s">
        <v>354</v>
      </c>
      <c r="G5210" s="576">
        <v>60</v>
      </c>
      <c r="H5210" s="576">
        <v>60</v>
      </c>
      <c r="I5210" s="576">
        <v>12</v>
      </c>
    </row>
    <row r="5211" spans="1:9" ht="15">
      <c r="A5211" s="96">
        <v>5203</v>
      </c>
      <c r="B5211" s="96" t="s">
        <v>517</v>
      </c>
      <c r="C5211" s="96" t="s">
        <v>9674</v>
      </c>
      <c r="D5211" s="96" t="s">
        <v>9718</v>
      </c>
      <c r="E5211" s="96" t="s">
        <v>3368</v>
      </c>
      <c r="F5211" s="96" t="s">
        <v>354</v>
      </c>
      <c r="G5211" s="576">
        <v>60</v>
      </c>
      <c r="H5211" s="576">
        <v>60</v>
      </c>
      <c r="I5211" s="576">
        <v>12</v>
      </c>
    </row>
    <row r="5212" spans="1:9" ht="15">
      <c r="A5212" s="96">
        <v>5204</v>
      </c>
      <c r="B5212" s="96" t="s">
        <v>528</v>
      </c>
      <c r="C5212" s="96" t="s">
        <v>5391</v>
      </c>
      <c r="D5212" s="96" t="s">
        <v>9719</v>
      </c>
      <c r="E5212" s="96" t="s">
        <v>3368</v>
      </c>
      <c r="F5212" s="96" t="s">
        <v>354</v>
      </c>
      <c r="G5212" s="576">
        <v>60</v>
      </c>
      <c r="H5212" s="576">
        <v>60</v>
      </c>
      <c r="I5212" s="576">
        <v>12</v>
      </c>
    </row>
    <row r="5213" spans="1:9" ht="15">
      <c r="A5213" s="96">
        <v>5205</v>
      </c>
      <c r="B5213" s="96" t="s">
        <v>3903</v>
      </c>
      <c r="C5213" s="96" t="s">
        <v>1053</v>
      </c>
      <c r="D5213" s="96" t="s">
        <v>9720</v>
      </c>
      <c r="E5213" s="96" t="s">
        <v>3370</v>
      </c>
      <c r="F5213" s="96" t="s">
        <v>354</v>
      </c>
      <c r="G5213" s="576">
        <v>375</v>
      </c>
      <c r="H5213" s="576">
        <v>375</v>
      </c>
      <c r="I5213" s="576">
        <v>75</v>
      </c>
    </row>
    <row r="5214" spans="1:9" ht="15">
      <c r="A5214" s="96">
        <v>5206</v>
      </c>
      <c r="B5214" s="96" t="s">
        <v>4392</v>
      </c>
      <c r="C5214" s="96" t="s">
        <v>3935</v>
      </c>
      <c r="D5214" s="96" t="s">
        <v>9721</v>
      </c>
      <c r="E5214" s="96" t="s">
        <v>3370</v>
      </c>
      <c r="F5214" s="96" t="s">
        <v>354</v>
      </c>
      <c r="G5214" s="576">
        <v>375</v>
      </c>
      <c r="H5214" s="576">
        <v>375</v>
      </c>
      <c r="I5214" s="576">
        <v>75</v>
      </c>
    </row>
    <row r="5215" spans="1:9" ht="15">
      <c r="A5215" s="96">
        <v>5207</v>
      </c>
      <c r="B5215" s="96" t="s">
        <v>510</v>
      </c>
      <c r="C5215" s="96" t="s">
        <v>685</v>
      </c>
      <c r="D5215" s="96" t="s">
        <v>9722</v>
      </c>
      <c r="E5215" s="96" t="s">
        <v>3368</v>
      </c>
      <c r="F5215" s="96" t="s">
        <v>354</v>
      </c>
      <c r="G5215" s="576">
        <v>60</v>
      </c>
      <c r="H5215" s="576">
        <v>60</v>
      </c>
      <c r="I5215" s="576">
        <v>12</v>
      </c>
    </row>
    <row r="5216" spans="1:9" ht="15">
      <c r="A5216" s="96">
        <v>5208</v>
      </c>
      <c r="B5216" s="96" t="s">
        <v>569</v>
      </c>
      <c r="C5216" s="96" t="s">
        <v>562</v>
      </c>
      <c r="D5216" s="96" t="s">
        <v>9723</v>
      </c>
      <c r="E5216" s="96" t="s">
        <v>3370</v>
      </c>
      <c r="F5216" s="96" t="s">
        <v>354</v>
      </c>
      <c r="G5216" s="576">
        <v>375</v>
      </c>
      <c r="H5216" s="576">
        <v>375</v>
      </c>
      <c r="I5216" s="576">
        <v>75</v>
      </c>
    </row>
    <row r="5217" spans="1:9" ht="15">
      <c r="A5217" s="96">
        <v>5209</v>
      </c>
      <c r="B5217" s="96" t="s">
        <v>746</v>
      </c>
      <c r="C5217" s="96" t="s">
        <v>5536</v>
      </c>
      <c r="D5217" s="96" t="s">
        <v>9724</v>
      </c>
      <c r="E5217" s="96" t="s">
        <v>3368</v>
      </c>
      <c r="F5217" s="96" t="s">
        <v>354</v>
      </c>
      <c r="G5217" s="576">
        <v>60</v>
      </c>
      <c r="H5217" s="576">
        <v>60</v>
      </c>
      <c r="I5217" s="576">
        <v>12</v>
      </c>
    </row>
    <row r="5218" spans="1:9" ht="15">
      <c r="A5218" s="96">
        <v>5210</v>
      </c>
      <c r="B5218" s="96" t="s">
        <v>865</v>
      </c>
      <c r="C5218" s="96" t="s">
        <v>930</v>
      </c>
      <c r="D5218" s="96" t="s">
        <v>9725</v>
      </c>
      <c r="E5218" s="96" t="s">
        <v>3370</v>
      </c>
      <c r="F5218" s="96" t="s">
        <v>354</v>
      </c>
      <c r="G5218" s="576">
        <v>375</v>
      </c>
      <c r="H5218" s="576">
        <v>375</v>
      </c>
      <c r="I5218" s="576">
        <v>75</v>
      </c>
    </row>
    <row r="5219" spans="1:9" ht="15">
      <c r="A5219" s="96">
        <v>5211</v>
      </c>
      <c r="B5219" s="96" t="s">
        <v>746</v>
      </c>
      <c r="C5219" s="96" t="s">
        <v>9726</v>
      </c>
      <c r="D5219" s="96" t="s">
        <v>9727</v>
      </c>
      <c r="E5219" s="96" t="s">
        <v>3368</v>
      </c>
      <c r="F5219" s="96" t="s">
        <v>354</v>
      </c>
      <c r="G5219" s="576">
        <v>60</v>
      </c>
      <c r="H5219" s="576">
        <v>60</v>
      </c>
      <c r="I5219" s="576">
        <v>12</v>
      </c>
    </row>
    <row r="5220" spans="1:9" ht="15">
      <c r="A5220" s="96">
        <v>5212</v>
      </c>
      <c r="B5220" s="96" t="s">
        <v>4263</v>
      </c>
      <c r="C5220" s="96" t="s">
        <v>3757</v>
      </c>
      <c r="D5220" s="96" t="s">
        <v>9728</v>
      </c>
      <c r="E5220" s="96" t="s">
        <v>3368</v>
      </c>
      <c r="F5220" s="96" t="s">
        <v>354</v>
      </c>
      <c r="G5220" s="576">
        <v>60</v>
      </c>
      <c r="H5220" s="576">
        <v>60</v>
      </c>
      <c r="I5220" s="576">
        <v>12</v>
      </c>
    </row>
    <row r="5221" spans="1:9" ht="15">
      <c r="A5221" s="96">
        <v>5213</v>
      </c>
      <c r="B5221" s="96" t="s">
        <v>557</v>
      </c>
      <c r="C5221" s="96" t="s">
        <v>9729</v>
      </c>
      <c r="D5221" s="96" t="s">
        <v>9730</v>
      </c>
      <c r="E5221" s="96" t="s">
        <v>3370</v>
      </c>
      <c r="F5221" s="96" t="s">
        <v>354</v>
      </c>
      <c r="G5221" s="576">
        <v>375</v>
      </c>
      <c r="H5221" s="576">
        <v>375</v>
      </c>
      <c r="I5221" s="576">
        <v>75</v>
      </c>
    </row>
    <row r="5222" spans="1:9" ht="15">
      <c r="A5222" s="96">
        <v>5214</v>
      </c>
      <c r="B5222" s="96" t="s">
        <v>7971</v>
      </c>
      <c r="C5222" s="96" t="s">
        <v>3484</v>
      </c>
      <c r="D5222" s="96" t="s">
        <v>9731</v>
      </c>
      <c r="E5222" s="96" t="s">
        <v>3368</v>
      </c>
      <c r="F5222" s="96" t="s">
        <v>354</v>
      </c>
      <c r="G5222" s="576">
        <v>60</v>
      </c>
      <c r="H5222" s="576">
        <v>60</v>
      </c>
      <c r="I5222" s="576">
        <v>12</v>
      </c>
    </row>
    <row r="5223" spans="1:9" ht="15">
      <c r="A5223" s="96">
        <v>5215</v>
      </c>
      <c r="B5223" s="96" t="s">
        <v>3480</v>
      </c>
      <c r="C5223" s="96" t="s">
        <v>4069</v>
      </c>
      <c r="D5223" s="96" t="s">
        <v>9732</v>
      </c>
      <c r="E5223" s="96" t="s">
        <v>3368</v>
      </c>
      <c r="F5223" s="96" t="s">
        <v>354</v>
      </c>
      <c r="G5223" s="576">
        <v>60</v>
      </c>
      <c r="H5223" s="576">
        <v>60</v>
      </c>
      <c r="I5223" s="576">
        <v>12</v>
      </c>
    </row>
    <row r="5224" spans="1:9" ht="15">
      <c r="A5224" s="96">
        <v>5216</v>
      </c>
      <c r="B5224" s="96" t="s">
        <v>591</v>
      </c>
      <c r="C5224" s="96" t="s">
        <v>5000</v>
      </c>
      <c r="D5224" s="96" t="s">
        <v>9733</v>
      </c>
      <c r="E5224" s="96" t="s">
        <v>3370</v>
      </c>
      <c r="F5224" s="96" t="s">
        <v>354</v>
      </c>
      <c r="G5224" s="576">
        <v>375</v>
      </c>
      <c r="H5224" s="576">
        <v>375</v>
      </c>
      <c r="I5224" s="576">
        <v>75</v>
      </c>
    </row>
    <row r="5225" spans="1:9" ht="15">
      <c r="A5225" s="96">
        <v>5217</v>
      </c>
      <c r="B5225" s="96" t="s">
        <v>3887</v>
      </c>
      <c r="C5225" s="96" t="s">
        <v>9734</v>
      </c>
      <c r="D5225" s="96" t="s">
        <v>9735</v>
      </c>
      <c r="E5225" s="96" t="s">
        <v>3370</v>
      </c>
      <c r="F5225" s="96" t="s">
        <v>354</v>
      </c>
      <c r="G5225" s="576">
        <v>375</v>
      </c>
      <c r="H5225" s="576">
        <v>375</v>
      </c>
      <c r="I5225" s="576">
        <v>75</v>
      </c>
    </row>
    <row r="5226" spans="1:9" ht="15">
      <c r="A5226" s="96">
        <v>5218</v>
      </c>
      <c r="B5226" s="96" t="s">
        <v>510</v>
      </c>
      <c r="C5226" s="96" t="s">
        <v>9736</v>
      </c>
      <c r="D5226" s="96" t="s">
        <v>9737</v>
      </c>
      <c r="E5226" s="96" t="s">
        <v>3368</v>
      </c>
      <c r="F5226" s="96" t="s">
        <v>354</v>
      </c>
      <c r="G5226" s="576">
        <v>60</v>
      </c>
      <c r="H5226" s="576">
        <v>60</v>
      </c>
      <c r="I5226" s="576">
        <v>12</v>
      </c>
    </row>
    <row r="5227" spans="1:9" ht="15">
      <c r="A5227" s="96">
        <v>5219</v>
      </c>
      <c r="B5227" s="96" t="s">
        <v>592</v>
      </c>
      <c r="C5227" s="96" t="s">
        <v>640</v>
      </c>
      <c r="D5227" s="96" t="s">
        <v>9738</v>
      </c>
      <c r="E5227" s="96" t="s">
        <v>3368</v>
      </c>
      <c r="F5227" s="96" t="s">
        <v>354</v>
      </c>
      <c r="G5227" s="576">
        <v>60</v>
      </c>
      <c r="H5227" s="576">
        <v>60</v>
      </c>
      <c r="I5227" s="576">
        <v>12</v>
      </c>
    </row>
    <row r="5228" spans="1:9" ht="15">
      <c r="A5228" s="96">
        <v>5220</v>
      </c>
      <c r="B5228" s="96" t="s">
        <v>615</v>
      </c>
      <c r="C5228" s="96" t="s">
        <v>3769</v>
      </c>
      <c r="D5228" s="96" t="s">
        <v>9739</v>
      </c>
      <c r="E5228" s="96" t="s">
        <v>3368</v>
      </c>
      <c r="F5228" s="96" t="s">
        <v>354</v>
      </c>
      <c r="G5228" s="576">
        <v>60</v>
      </c>
      <c r="H5228" s="576">
        <v>60</v>
      </c>
      <c r="I5228" s="576">
        <v>12</v>
      </c>
    </row>
    <row r="5229" spans="1:9" ht="15">
      <c r="A5229" s="96">
        <v>5221</v>
      </c>
      <c r="B5229" s="96" t="s">
        <v>553</v>
      </c>
      <c r="C5229" s="96" t="s">
        <v>6373</v>
      </c>
      <c r="D5229" s="96" t="s">
        <v>9740</v>
      </c>
      <c r="E5229" s="96" t="s">
        <v>3443</v>
      </c>
      <c r="F5229" s="96" t="s">
        <v>354</v>
      </c>
      <c r="G5229" s="576">
        <v>120</v>
      </c>
      <c r="H5229" s="576">
        <v>120</v>
      </c>
      <c r="I5229" s="576">
        <v>24</v>
      </c>
    </row>
    <row r="5230" spans="1:9" ht="15">
      <c r="A5230" s="96">
        <v>5222</v>
      </c>
      <c r="B5230" s="96" t="s">
        <v>746</v>
      </c>
      <c r="C5230" s="96" t="s">
        <v>597</v>
      </c>
      <c r="D5230" s="96" t="s">
        <v>9741</v>
      </c>
      <c r="E5230" s="96" t="s">
        <v>3368</v>
      </c>
      <c r="F5230" s="96" t="s">
        <v>354</v>
      </c>
      <c r="G5230" s="576">
        <v>60</v>
      </c>
      <c r="H5230" s="576">
        <v>60</v>
      </c>
      <c r="I5230" s="576">
        <v>12</v>
      </c>
    </row>
    <row r="5231" spans="1:9" ht="15">
      <c r="A5231" s="96">
        <v>5223</v>
      </c>
      <c r="B5231" s="96" t="s">
        <v>810</v>
      </c>
      <c r="C5231" s="96" t="s">
        <v>7964</v>
      </c>
      <c r="D5231" s="96" t="s">
        <v>9742</v>
      </c>
      <c r="E5231" s="96" t="s">
        <v>3370</v>
      </c>
      <c r="F5231" s="96" t="s">
        <v>354</v>
      </c>
      <c r="G5231" s="576">
        <v>375</v>
      </c>
      <c r="H5231" s="576">
        <v>375</v>
      </c>
      <c r="I5231" s="576">
        <v>75</v>
      </c>
    </row>
    <row r="5232" spans="1:9" ht="15">
      <c r="A5232" s="96">
        <v>5224</v>
      </c>
      <c r="B5232" s="96" t="s">
        <v>510</v>
      </c>
      <c r="C5232" s="96" t="s">
        <v>9743</v>
      </c>
      <c r="D5232" s="96" t="s">
        <v>9744</v>
      </c>
      <c r="E5232" s="96" t="s">
        <v>3368</v>
      </c>
      <c r="F5232" s="96" t="s">
        <v>354</v>
      </c>
      <c r="G5232" s="576">
        <v>60</v>
      </c>
      <c r="H5232" s="576">
        <v>60</v>
      </c>
      <c r="I5232" s="576">
        <v>12</v>
      </c>
    </row>
    <row r="5233" spans="1:9" ht="15">
      <c r="A5233" s="96">
        <v>5225</v>
      </c>
      <c r="B5233" s="96" t="s">
        <v>614</v>
      </c>
      <c r="C5233" s="96" t="s">
        <v>9745</v>
      </c>
      <c r="D5233" s="96" t="s">
        <v>9746</v>
      </c>
      <c r="E5233" s="96" t="s">
        <v>3370</v>
      </c>
      <c r="F5233" s="96" t="s">
        <v>354</v>
      </c>
      <c r="G5233" s="576">
        <v>375</v>
      </c>
      <c r="H5233" s="576">
        <v>375</v>
      </c>
      <c r="I5233" s="576">
        <v>75</v>
      </c>
    </row>
    <row r="5234" spans="1:9" ht="15">
      <c r="A5234" s="96">
        <v>5226</v>
      </c>
      <c r="B5234" s="96" t="s">
        <v>4263</v>
      </c>
      <c r="C5234" s="96" t="s">
        <v>9747</v>
      </c>
      <c r="D5234" s="96" t="s">
        <v>9748</v>
      </c>
      <c r="E5234" s="96" t="s">
        <v>3368</v>
      </c>
      <c r="F5234" s="96" t="s">
        <v>354</v>
      </c>
      <c r="G5234" s="576">
        <v>60</v>
      </c>
      <c r="H5234" s="576">
        <v>60</v>
      </c>
      <c r="I5234" s="576">
        <v>12</v>
      </c>
    </row>
    <row r="5235" spans="1:9" ht="15">
      <c r="A5235" s="96">
        <v>5227</v>
      </c>
      <c r="B5235" s="96" t="s">
        <v>609</v>
      </c>
      <c r="C5235" s="96" t="s">
        <v>9749</v>
      </c>
      <c r="D5235" s="96" t="s">
        <v>9750</v>
      </c>
      <c r="E5235" s="96" t="s">
        <v>3368</v>
      </c>
      <c r="F5235" s="96" t="s">
        <v>354</v>
      </c>
      <c r="G5235" s="576">
        <v>60</v>
      </c>
      <c r="H5235" s="576">
        <v>60</v>
      </c>
      <c r="I5235" s="576">
        <v>12</v>
      </c>
    </row>
    <row r="5236" spans="1:9" ht="15">
      <c r="A5236" s="96">
        <v>5228</v>
      </c>
      <c r="B5236" s="96" t="s">
        <v>737</v>
      </c>
      <c r="C5236" s="96" t="s">
        <v>5577</v>
      </c>
      <c r="D5236" s="96" t="s">
        <v>9751</v>
      </c>
      <c r="E5236" s="96" t="s">
        <v>3368</v>
      </c>
      <c r="F5236" s="96" t="s">
        <v>354</v>
      </c>
      <c r="G5236" s="576">
        <v>60</v>
      </c>
      <c r="H5236" s="576">
        <v>60</v>
      </c>
      <c r="I5236" s="576">
        <v>12</v>
      </c>
    </row>
    <row r="5237" spans="1:9" ht="15">
      <c r="A5237" s="96">
        <v>5229</v>
      </c>
      <c r="B5237" s="96" t="s">
        <v>746</v>
      </c>
      <c r="C5237" s="96" t="s">
        <v>9752</v>
      </c>
      <c r="D5237" s="96" t="s">
        <v>9753</v>
      </c>
      <c r="E5237" s="96" t="s">
        <v>3368</v>
      </c>
      <c r="F5237" s="96" t="s">
        <v>354</v>
      </c>
      <c r="G5237" s="576">
        <v>60</v>
      </c>
      <c r="H5237" s="576">
        <v>60</v>
      </c>
      <c r="I5237" s="576">
        <v>12</v>
      </c>
    </row>
    <row r="5238" spans="1:9" ht="15">
      <c r="A5238" s="96">
        <v>5230</v>
      </c>
      <c r="B5238" s="96" t="s">
        <v>643</v>
      </c>
      <c r="C5238" s="96" t="s">
        <v>4216</v>
      </c>
      <c r="D5238" s="96" t="s">
        <v>9754</v>
      </c>
      <c r="E5238" s="96" t="s">
        <v>3368</v>
      </c>
      <c r="F5238" s="96" t="s">
        <v>354</v>
      </c>
      <c r="G5238" s="576">
        <v>60</v>
      </c>
      <c r="H5238" s="576">
        <v>60</v>
      </c>
      <c r="I5238" s="576">
        <v>12</v>
      </c>
    </row>
    <row r="5239" spans="1:9" ht="15">
      <c r="A5239" s="96">
        <v>5231</v>
      </c>
      <c r="B5239" s="96" t="s">
        <v>517</v>
      </c>
      <c r="C5239" s="96" t="s">
        <v>9755</v>
      </c>
      <c r="D5239" s="96" t="s">
        <v>9756</v>
      </c>
      <c r="E5239" s="96" t="s">
        <v>3370</v>
      </c>
      <c r="F5239" s="96" t="s">
        <v>354</v>
      </c>
      <c r="G5239" s="576">
        <v>375</v>
      </c>
      <c r="H5239" s="576">
        <v>375</v>
      </c>
      <c r="I5239" s="576">
        <v>75</v>
      </c>
    </row>
    <row r="5240" spans="1:9" ht="15">
      <c r="A5240" s="96">
        <v>5232</v>
      </c>
      <c r="B5240" s="96" t="s">
        <v>592</v>
      </c>
      <c r="C5240" s="96" t="s">
        <v>1054</v>
      </c>
      <c r="D5240" s="96" t="s">
        <v>9757</v>
      </c>
      <c r="E5240" s="96" t="s">
        <v>3368</v>
      </c>
      <c r="F5240" s="96" t="s">
        <v>354</v>
      </c>
      <c r="G5240" s="576">
        <v>60</v>
      </c>
      <c r="H5240" s="576">
        <v>60</v>
      </c>
      <c r="I5240" s="576">
        <v>12</v>
      </c>
    </row>
    <row r="5241" spans="1:9" ht="15">
      <c r="A5241" s="96">
        <v>5233</v>
      </c>
      <c r="B5241" s="96" t="s">
        <v>3391</v>
      </c>
      <c r="C5241" s="96" t="s">
        <v>1059</v>
      </c>
      <c r="D5241" s="96" t="s">
        <v>9758</v>
      </c>
      <c r="E5241" s="96" t="s">
        <v>3370</v>
      </c>
      <c r="F5241" s="96" t="s">
        <v>354</v>
      </c>
      <c r="G5241" s="576">
        <v>375</v>
      </c>
      <c r="H5241" s="576">
        <v>375</v>
      </c>
      <c r="I5241" s="576">
        <v>75</v>
      </c>
    </row>
    <row r="5242" spans="1:9" ht="15">
      <c r="A5242" s="96">
        <v>5234</v>
      </c>
      <c r="B5242" s="96" t="s">
        <v>820</v>
      </c>
      <c r="C5242" s="96" t="s">
        <v>9759</v>
      </c>
      <c r="D5242" s="96" t="s">
        <v>9760</v>
      </c>
      <c r="E5242" s="96" t="s">
        <v>3368</v>
      </c>
      <c r="F5242" s="96" t="s">
        <v>354</v>
      </c>
      <c r="G5242" s="576">
        <v>60</v>
      </c>
      <c r="H5242" s="576">
        <v>60</v>
      </c>
      <c r="I5242" s="576">
        <v>12</v>
      </c>
    </row>
    <row r="5243" spans="1:9" ht="15">
      <c r="A5243" s="96">
        <v>5235</v>
      </c>
      <c r="B5243" s="96" t="s">
        <v>674</v>
      </c>
      <c r="C5243" s="96" t="s">
        <v>9761</v>
      </c>
      <c r="D5243" s="96" t="s">
        <v>9762</v>
      </c>
      <c r="E5243" s="96" t="s">
        <v>3368</v>
      </c>
      <c r="F5243" s="96" t="s">
        <v>354</v>
      </c>
      <c r="G5243" s="576">
        <v>60</v>
      </c>
      <c r="H5243" s="576">
        <v>60</v>
      </c>
      <c r="I5243" s="576">
        <v>12</v>
      </c>
    </row>
    <row r="5244" spans="1:9" ht="15">
      <c r="A5244" s="96">
        <v>5236</v>
      </c>
      <c r="B5244" s="96" t="s">
        <v>517</v>
      </c>
      <c r="C5244" s="96" t="s">
        <v>9763</v>
      </c>
      <c r="D5244" s="96" t="s">
        <v>9764</v>
      </c>
      <c r="E5244" s="96" t="s">
        <v>3370</v>
      </c>
      <c r="F5244" s="96" t="s">
        <v>354</v>
      </c>
      <c r="G5244" s="576">
        <v>375</v>
      </c>
      <c r="H5244" s="576">
        <v>375</v>
      </c>
      <c r="I5244" s="576">
        <v>75</v>
      </c>
    </row>
    <row r="5245" spans="1:9" ht="15">
      <c r="A5245" s="96">
        <v>5237</v>
      </c>
      <c r="B5245" s="96" t="s">
        <v>521</v>
      </c>
      <c r="C5245" s="96" t="s">
        <v>4294</v>
      </c>
      <c r="D5245" s="96" t="s">
        <v>9765</v>
      </c>
      <c r="E5245" s="96" t="s">
        <v>3370</v>
      </c>
      <c r="F5245" s="96" t="s">
        <v>354</v>
      </c>
      <c r="G5245" s="576">
        <v>375</v>
      </c>
      <c r="H5245" s="576">
        <v>375</v>
      </c>
      <c r="I5245" s="576">
        <v>75</v>
      </c>
    </row>
    <row r="5246" spans="1:9" ht="15">
      <c r="A5246" s="96">
        <v>5238</v>
      </c>
      <c r="B5246" s="96" t="s">
        <v>601</v>
      </c>
      <c r="C5246" s="96" t="s">
        <v>9766</v>
      </c>
      <c r="D5246" s="96" t="s">
        <v>9767</v>
      </c>
      <c r="E5246" s="96" t="s">
        <v>3368</v>
      </c>
      <c r="F5246" s="96" t="s">
        <v>354</v>
      </c>
      <c r="G5246" s="576">
        <v>60</v>
      </c>
      <c r="H5246" s="576">
        <v>60</v>
      </c>
      <c r="I5246" s="576">
        <v>12</v>
      </c>
    </row>
    <row r="5247" spans="1:9" ht="15">
      <c r="A5247" s="96">
        <v>5239</v>
      </c>
      <c r="B5247" s="96" t="s">
        <v>615</v>
      </c>
      <c r="C5247" s="96" t="s">
        <v>847</v>
      </c>
      <c r="D5247" s="96" t="s">
        <v>9768</v>
      </c>
      <c r="E5247" s="96" t="s">
        <v>3368</v>
      </c>
      <c r="F5247" s="96" t="s">
        <v>354</v>
      </c>
      <c r="G5247" s="576">
        <v>60</v>
      </c>
      <c r="H5247" s="576">
        <v>60</v>
      </c>
      <c r="I5247" s="576">
        <v>12</v>
      </c>
    </row>
    <row r="5248" spans="1:9" ht="15">
      <c r="A5248" s="96">
        <v>5240</v>
      </c>
      <c r="B5248" s="96" t="s">
        <v>894</v>
      </c>
      <c r="C5248" s="96" t="s">
        <v>3700</v>
      </c>
      <c r="D5248" s="96" t="s">
        <v>9769</v>
      </c>
      <c r="E5248" s="96" t="s">
        <v>3370</v>
      </c>
      <c r="F5248" s="96" t="s">
        <v>354</v>
      </c>
      <c r="G5248" s="576">
        <v>375</v>
      </c>
      <c r="H5248" s="576">
        <v>375</v>
      </c>
      <c r="I5248" s="576">
        <v>75</v>
      </c>
    </row>
    <row r="5249" spans="1:9" ht="15">
      <c r="A5249" s="96">
        <v>5241</v>
      </c>
      <c r="B5249" s="96" t="s">
        <v>652</v>
      </c>
      <c r="C5249" s="96" t="s">
        <v>9770</v>
      </c>
      <c r="D5249" s="96" t="s">
        <v>9771</v>
      </c>
      <c r="E5249" s="96" t="s">
        <v>3368</v>
      </c>
      <c r="F5249" s="96" t="s">
        <v>354</v>
      </c>
      <c r="G5249" s="576">
        <v>60</v>
      </c>
      <c r="H5249" s="576">
        <v>60</v>
      </c>
      <c r="I5249" s="576">
        <v>12</v>
      </c>
    </row>
    <row r="5250" spans="1:9" ht="15">
      <c r="A5250" s="96">
        <v>5242</v>
      </c>
      <c r="B5250" s="96" t="s">
        <v>816</v>
      </c>
      <c r="C5250" s="96" t="s">
        <v>9772</v>
      </c>
      <c r="D5250" s="96" t="s">
        <v>9773</v>
      </c>
      <c r="E5250" s="96" t="s">
        <v>3368</v>
      </c>
      <c r="F5250" s="96" t="s">
        <v>354</v>
      </c>
      <c r="G5250" s="576">
        <v>60</v>
      </c>
      <c r="H5250" s="576">
        <v>60</v>
      </c>
      <c r="I5250" s="576">
        <v>12</v>
      </c>
    </row>
    <row r="5251" spans="1:9" ht="15">
      <c r="A5251" s="96">
        <v>5243</v>
      </c>
      <c r="B5251" s="96" t="s">
        <v>3521</v>
      </c>
      <c r="C5251" s="96" t="s">
        <v>9774</v>
      </c>
      <c r="D5251" s="96" t="s">
        <v>9775</v>
      </c>
      <c r="E5251" s="96" t="s">
        <v>3370</v>
      </c>
      <c r="F5251" s="96" t="s">
        <v>354</v>
      </c>
      <c r="G5251" s="576">
        <v>187.5</v>
      </c>
      <c r="H5251" s="576">
        <v>187.5</v>
      </c>
      <c r="I5251" s="576">
        <v>37.5</v>
      </c>
    </row>
    <row r="5252" spans="1:9" ht="15">
      <c r="A5252" s="96">
        <v>5244</v>
      </c>
      <c r="B5252" s="96" t="s">
        <v>820</v>
      </c>
      <c r="C5252" s="96" t="s">
        <v>9776</v>
      </c>
      <c r="D5252" s="96" t="s">
        <v>9777</v>
      </c>
      <c r="E5252" s="96" t="s">
        <v>3370</v>
      </c>
      <c r="F5252" s="96" t="s">
        <v>354</v>
      </c>
      <c r="G5252" s="576">
        <v>375</v>
      </c>
      <c r="H5252" s="576">
        <v>375</v>
      </c>
      <c r="I5252" s="576">
        <v>75</v>
      </c>
    </row>
    <row r="5253" spans="1:9" ht="15">
      <c r="A5253" s="96">
        <v>5245</v>
      </c>
      <c r="B5253" s="96" t="s">
        <v>579</v>
      </c>
      <c r="C5253" s="96" t="s">
        <v>9778</v>
      </c>
      <c r="D5253" s="96" t="s">
        <v>9779</v>
      </c>
      <c r="E5253" s="96" t="s">
        <v>3370</v>
      </c>
      <c r="F5253" s="96" t="s">
        <v>354</v>
      </c>
      <c r="G5253" s="576">
        <v>375</v>
      </c>
      <c r="H5253" s="576">
        <v>375</v>
      </c>
      <c r="I5253" s="576">
        <v>75</v>
      </c>
    </row>
    <row r="5254" spans="1:9" ht="15">
      <c r="A5254" s="96">
        <v>5246</v>
      </c>
      <c r="B5254" s="96" t="s">
        <v>852</v>
      </c>
      <c r="C5254" s="96" t="s">
        <v>9780</v>
      </c>
      <c r="D5254" s="96" t="s">
        <v>9781</v>
      </c>
      <c r="E5254" s="96" t="s">
        <v>3370</v>
      </c>
      <c r="F5254" s="96" t="s">
        <v>354</v>
      </c>
      <c r="G5254" s="576">
        <v>375</v>
      </c>
      <c r="H5254" s="576">
        <v>375</v>
      </c>
      <c r="I5254" s="576">
        <v>75</v>
      </c>
    </row>
    <row r="5255" spans="1:9" ht="15">
      <c r="A5255" s="96">
        <v>5247</v>
      </c>
      <c r="B5255" s="96" t="s">
        <v>510</v>
      </c>
      <c r="C5255" s="96" t="s">
        <v>9782</v>
      </c>
      <c r="D5255" s="96" t="s">
        <v>9783</v>
      </c>
      <c r="E5255" s="96" t="s">
        <v>3368</v>
      </c>
      <c r="F5255" s="96" t="s">
        <v>354</v>
      </c>
      <c r="G5255" s="576">
        <v>60</v>
      </c>
      <c r="H5255" s="576">
        <v>60</v>
      </c>
      <c r="I5255" s="576">
        <v>12</v>
      </c>
    </row>
    <row r="5256" spans="1:9" ht="15">
      <c r="A5256" s="96">
        <v>5248</v>
      </c>
      <c r="B5256" s="96" t="s">
        <v>576</v>
      </c>
      <c r="C5256" s="96" t="s">
        <v>9784</v>
      </c>
      <c r="D5256" s="96" t="s">
        <v>9785</v>
      </c>
      <c r="E5256" s="96" t="s">
        <v>3370</v>
      </c>
      <c r="F5256" s="96" t="s">
        <v>354</v>
      </c>
      <c r="G5256" s="576">
        <v>375</v>
      </c>
      <c r="H5256" s="576">
        <v>375</v>
      </c>
      <c r="I5256" s="576">
        <v>75</v>
      </c>
    </row>
    <row r="5257" spans="1:9" ht="15">
      <c r="A5257" s="96">
        <v>5249</v>
      </c>
      <c r="B5257" s="96" t="s">
        <v>588</v>
      </c>
      <c r="C5257" s="96" t="s">
        <v>9786</v>
      </c>
      <c r="D5257" s="96" t="s">
        <v>9787</v>
      </c>
      <c r="E5257" s="96" t="s">
        <v>3368</v>
      </c>
      <c r="F5257" s="96" t="s">
        <v>354</v>
      </c>
      <c r="G5257" s="576">
        <v>60</v>
      </c>
      <c r="H5257" s="576">
        <v>60</v>
      </c>
      <c r="I5257" s="576">
        <v>12</v>
      </c>
    </row>
    <row r="5258" spans="1:9" ht="15">
      <c r="A5258" s="96">
        <v>5250</v>
      </c>
      <c r="B5258" s="96" t="s">
        <v>1028</v>
      </c>
      <c r="C5258" s="96" t="s">
        <v>917</v>
      </c>
      <c r="D5258" s="96" t="s">
        <v>9788</v>
      </c>
      <c r="E5258" s="96" t="s">
        <v>3368</v>
      </c>
      <c r="F5258" s="96" t="s">
        <v>354</v>
      </c>
      <c r="G5258" s="576">
        <v>60</v>
      </c>
      <c r="H5258" s="576">
        <v>60</v>
      </c>
      <c r="I5258" s="576">
        <v>12</v>
      </c>
    </row>
    <row r="5259" spans="1:9" ht="15">
      <c r="A5259" s="96">
        <v>5251</v>
      </c>
      <c r="B5259" s="96" t="s">
        <v>9789</v>
      </c>
      <c r="C5259" s="96" t="s">
        <v>4924</v>
      </c>
      <c r="D5259" s="96" t="s">
        <v>9790</v>
      </c>
      <c r="E5259" s="96" t="s">
        <v>3368</v>
      </c>
      <c r="F5259" s="96" t="s">
        <v>354</v>
      </c>
      <c r="G5259" s="576">
        <v>60</v>
      </c>
      <c r="H5259" s="576">
        <v>60</v>
      </c>
      <c r="I5259" s="576">
        <v>12</v>
      </c>
    </row>
    <row r="5260" spans="1:9" ht="15">
      <c r="A5260" s="96">
        <v>5252</v>
      </c>
      <c r="B5260" s="96" t="s">
        <v>4365</v>
      </c>
      <c r="C5260" s="96" t="s">
        <v>9791</v>
      </c>
      <c r="D5260" s="96" t="s">
        <v>9792</v>
      </c>
      <c r="E5260" s="96" t="s">
        <v>3368</v>
      </c>
      <c r="F5260" s="96" t="s">
        <v>354</v>
      </c>
      <c r="G5260" s="576">
        <v>60</v>
      </c>
      <c r="H5260" s="576">
        <v>60</v>
      </c>
      <c r="I5260" s="576">
        <v>12</v>
      </c>
    </row>
    <row r="5261" spans="1:9" ht="15">
      <c r="A5261" s="96">
        <v>5253</v>
      </c>
      <c r="B5261" s="96" t="s">
        <v>583</v>
      </c>
      <c r="C5261" s="96" t="s">
        <v>9793</v>
      </c>
      <c r="D5261" s="96" t="s">
        <v>9794</v>
      </c>
      <c r="E5261" s="96" t="s">
        <v>3368</v>
      </c>
      <c r="F5261" s="96" t="s">
        <v>354</v>
      </c>
      <c r="G5261" s="576">
        <v>60</v>
      </c>
      <c r="H5261" s="576">
        <v>60</v>
      </c>
      <c r="I5261" s="576">
        <v>12</v>
      </c>
    </row>
    <row r="5262" spans="1:9" ht="15">
      <c r="A5262" s="96">
        <v>5254</v>
      </c>
      <c r="B5262" s="96" t="s">
        <v>6201</v>
      </c>
      <c r="C5262" s="96" t="s">
        <v>9795</v>
      </c>
      <c r="D5262" s="96" t="s">
        <v>9796</v>
      </c>
      <c r="E5262" s="96" t="s">
        <v>3370</v>
      </c>
      <c r="F5262" s="96" t="s">
        <v>354</v>
      </c>
      <c r="G5262" s="576">
        <v>375</v>
      </c>
      <c r="H5262" s="576">
        <v>375</v>
      </c>
      <c r="I5262" s="576">
        <v>75</v>
      </c>
    </row>
    <row r="5263" spans="1:9" ht="15">
      <c r="A5263" s="96">
        <v>5255</v>
      </c>
      <c r="B5263" s="96" t="s">
        <v>794</v>
      </c>
      <c r="C5263" s="96" t="s">
        <v>9797</v>
      </c>
      <c r="D5263" s="96" t="s">
        <v>9798</v>
      </c>
      <c r="E5263" s="96" t="s">
        <v>3368</v>
      </c>
      <c r="F5263" s="96" t="s">
        <v>354</v>
      </c>
      <c r="G5263" s="576">
        <v>60</v>
      </c>
      <c r="H5263" s="576">
        <v>60</v>
      </c>
      <c r="I5263" s="576">
        <v>12</v>
      </c>
    </row>
    <row r="5264" spans="1:9" ht="15">
      <c r="A5264" s="96">
        <v>5256</v>
      </c>
      <c r="B5264" s="96" t="s">
        <v>810</v>
      </c>
      <c r="C5264" s="96" t="s">
        <v>9799</v>
      </c>
      <c r="D5264" s="96" t="s">
        <v>9800</v>
      </c>
      <c r="E5264" s="96" t="s">
        <v>3370</v>
      </c>
      <c r="F5264" s="96" t="s">
        <v>354</v>
      </c>
      <c r="G5264" s="576">
        <v>375</v>
      </c>
      <c r="H5264" s="576">
        <v>375</v>
      </c>
      <c r="I5264" s="576">
        <v>75</v>
      </c>
    </row>
    <row r="5265" spans="1:9" ht="15">
      <c r="A5265" s="96">
        <v>5257</v>
      </c>
      <c r="B5265" s="96" t="s">
        <v>517</v>
      </c>
      <c r="C5265" s="96" t="s">
        <v>910</v>
      </c>
      <c r="D5265" s="96" t="s">
        <v>9801</v>
      </c>
      <c r="E5265" s="96" t="s">
        <v>3370</v>
      </c>
      <c r="F5265" s="96" t="s">
        <v>354</v>
      </c>
      <c r="G5265" s="576">
        <v>375</v>
      </c>
      <c r="H5265" s="576">
        <v>375</v>
      </c>
      <c r="I5265" s="576">
        <v>75</v>
      </c>
    </row>
    <row r="5266" spans="1:9" ht="15">
      <c r="A5266" s="96">
        <v>5258</v>
      </c>
      <c r="B5266" s="96" t="s">
        <v>9802</v>
      </c>
      <c r="C5266" s="96" t="s">
        <v>9803</v>
      </c>
      <c r="D5266" s="96" t="s">
        <v>9804</v>
      </c>
      <c r="E5266" s="96" t="s">
        <v>3370</v>
      </c>
      <c r="F5266" s="96" t="s">
        <v>354</v>
      </c>
      <c r="G5266" s="576">
        <v>375</v>
      </c>
      <c r="H5266" s="576">
        <v>375</v>
      </c>
      <c r="I5266" s="576">
        <v>75</v>
      </c>
    </row>
    <row r="5267" spans="1:9" ht="15">
      <c r="A5267" s="96">
        <v>5259</v>
      </c>
      <c r="B5267" s="96" t="s">
        <v>668</v>
      </c>
      <c r="C5267" s="96" t="s">
        <v>9805</v>
      </c>
      <c r="D5267" s="96" t="s">
        <v>9806</v>
      </c>
      <c r="E5267" s="96" t="s">
        <v>3370</v>
      </c>
      <c r="F5267" s="96" t="s">
        <v>354</v>
      </c>
      <c r="G5267" s="576">
        <v>375</v>
      </c>
      <c r="H5267" s="576">
        <v>375</v>
      </c>
      <c r="I5267" s="576">
        <v>75</v>
      </c>
    </row>
    <row r="5268" spans="1:9" ht="15">
      <c r="A5268" s="96">
        <v>5260</v>
      </c>
      <c r="B5268" s="96" t="s">
        <v>519</v>
      </c>
      <c r="C5268" s="96" t="s">
        <v>9807</v>
      </c>
      <c r="D5268" s="96" t="s">
        <v>9808</v>
      </c>
      <c r="E5268" s="96" t="s">
        <v>3370</v>
      </c>
      <c r="F5268" s="96" t="s">
        <v>354</v>
      </c>
      <c r="G5268" s="576">
        <v>375</v>
      </c>
      <c r="H5268" s="576">
        <v>375</v>
      </c>
      <c r="I5268" s="576">
        <v>75</v>
      </c>
    </row>
    <row r="5269" spans="1:9" ht="15">
      <c r="A5269" s="96">
        <v>5261</v>
      </c>
      <c r="B5269" s="96" t="s">
        <v>3887</v>
      </c>
      <c r="C5269" s="96" t="s">
        <v>9809</v>
      </c>
      <c r="D5269" s="96" t="s">
        <v>9810</v>
      </c>
      <c r="E5269" s="96" t="s">
        <v>3370</v>
      </c>
      <c r="F5269" s="96" t="s">
        <v>354</v>
      </c>
      <c r="G5269" s="576">
        <v>375</v>
      </c>
      <c r="H5269" s="576">
        <v>375</v>
      </c>
      <c r="I5269" s="576">
        <v>75</v>
      </c>
    </row>
    <row r="5270" spans="1:9" ht="15">
      <c r="A5270" s="96">
        <v>5262</v>
      </c>
      <c r="B5270" s="96" t="s">
        <v>531</v>
      </c>
      <c r="C5270" s="96" t="s">
        <v>538</v>
      </c>
      <c r="D5270" s="96" t="s">
        <v>9811</v>
      </c>
      <c r="E5270" s="96" t="s">
        <v>3370</v>
      </c>
      <c r="F5270" s="96" t="s">
        <v>354</v>
      </c>
      <c r="G5270" s="576">
        <v>375</v>
      </c>
      <c r="H5270" s="576">
        <v>375</v>
      </c>
      <c r="I5270" s="576">
        <v>75</v>
      </c>
    </row>
    <row r="5271" spans="1:9" ht="15">
      <c r="A5271" s="96">
        <v>5263</v>
      </c>
      <c r="B5271" s="96" t="s">
        <v>519</v>
      </c>
      <c r="C5271" s="96" t="s">
        <v>9812</v>
      </c>
      <c r="D5271" s="96" t="s">
        <v>9813</v>
      </c>
      <c r="E5271" s="96" t="s">
        <v>3368</v>
      </c>
      <c r="F5271" s="96" t="s">
        <v>354</v>
      </c>
      <c r="G5271" s="576">
        <v>60</v>
      </c>
      <c r="H5271" s="576">
        <v>60</v>
      </c>
      <c r="I5271" s="576">
        <v>12</v>
      </c>
    </row>
    <row r="5272" spans="1:9" ht="15">
      <c r="A5272" s="96">
        <v>5264</v>
      </c>
      <c r="B5272" s="96" t="s">
        <v>668</v>
      </c>
      <c r="C5272" s="96" t="s">
        <v>884</v>
      </c>
      <c r="D5272" s="96" t="s">
        <v>9814</v>
      </c>
      <c r="E5272" s="96" t="s">
        <v>3370</v>
      </c>
      <c r="F5272" s="96" t="s">
        <v>354</v>
      </c>
      <c r="G5272" s="576">
        <v>375</v>
      </c>
      <c r="H5272" s="576">
        <v>375</v>
      </c>
      <c r="I5272" s="576">
        <v>75</v>
      </c>
    </row>
    <row r="5273" spans="1:9" ht="15">
      <c r="A5273" s="96">
        <v>5265</v>
      </c>
      <c r="B5273" s="96" t="s">
        <v>583</v>
      </c>
      <c r="C5273" s="96" t="s">
        <v>5669</v>
      </c>
      <c r="D5273" s="96" t="s">
        <v>9815</v>
      </c>
      <c r="E5273" s="96" t="s">
        <v>3370</v>
      </c>
      <c r="F5273" s="96" t="s">
        <v>354</v>
      </c>
      <c r="G5273" s="576">
        <v>375</v>
      </c>
      <c r="H5273" s="576">
        <v>375</v>
      </c>
      <c r="I5273" s="576">
        <v>75</v>
      </c>
    </row>
    <row r="5274" spans="1:9" ht="15">
      <c r="A5274" s="96">
        <v>5266</v>
      </c>
      <c r="B5274" s="96" t="s">
        <v>810</v>
      </c>
      <c r="C5274" s="96" t="s">
        <v>9816</v>
      </c>
      <c r="D5274" s="96" t="s">
        <v>9817</v>
      </c>
      <c r="E5274" s="96" t="s">
        <v>3370</v>
      </c>
      <c r="F5274" s="96" t="s">
        <v>354</v>
      </c>
      <c r="G5274" s="576">
        <v>375</v>
      </c>
      <c r="H5274" s="576">
        <v>375</v>
      </c>
      <c r="I5274" s="576">
        <v>75</v>
      </c>
    </row>
    <row r="5275" spans="1:9" ht="15">
      <c r="A5275" s="96">
        <v>5267</v>
      </c>
      <c r="B5275" s="96" t="s">
        <v>583</v>
      </c>
      <c r="C5275" s="96" t="s">
        <v>4780</v>
      </c>
      <c r="D5275" s="96" t="s">
        <v>9818</v>
      </c>
      <c r="E5275" s="96" t="s">
        <v>3370</v>
      </c>
      <c r="F5275" s="96" t="s">
        <v>354</v>
      </c>
      <c r="G5275" s="576">
        <v>375</v>
      </c>
      <c r="H5275" s="576">
        <v>375</v>
      </c>
      <c r="I5275" s="576">
        <v>75</v>
      </c>
    </row>
    <row r="5276" spans="1:9" ht="15">
      <c r="A5276" s="96">
        <v>5268</v>
      </c>
      <c r="B5276" s="96" t="s">
        <v>820</v>
      </c>
      <c r="C5276" s="96" t="s">
        <v>4961</v>
      </c>
      <c r="D5276" s="96" t="s">
        <v>9819</v>
      </c>
      <c r="E5276" s="96" t="s">
        <v>3370</v>
      </c>
      <c r="F5276" s="96" t="s">
        <v>354</v>
      </c>
      <c r="G5276" s="576">
        <v>375</v>
      </c>
      <c r="H5276" s="576">
        <v>375</v>
      </c>
      <c r="I5276" s="576">
        <v>75</v>
      </c>
    </row>
    <row r="5277" spans="1:9" ht="15">
      <c r="A5277" s="96">
        <v>5269</v>
      </c>
      <c r="B5277" s="96" t="s">
        <v>579</v>
      </c>
      <c r="C5277" s="96" t="s">
        <v>9820</v>
      </c>
      <c r="D5277" s="96" t="s">
        <v>9821</v>
      </c>
      <c r="E5277" s="96" t="s">
        <v>3370</v>
      </c>
      <c r="F5277" s="96" t="s">
        <v>354</v>
      </c>
      <c r="G5277" s="576">
        <v>375</v>
      </c>
      <c r="H5277" s="576">
        <v>375</v>
      </c>
      <c r="I5277" s="576">
        <v>75</v>
      </c>
    </row>
    <row r="5278" spans="1:9" ht="15">
      <c r="A5278" s="96">
        <v>5270</v>
      </c>
      <c r="B5278" s="96" t="s">
        <v>517</v>
      </c>
      <c r="C5278" s="96" t="s">
        <v>6666</v>
      </c>
      <c r="D5278" s="96" t="s">
        <v>9822</v>
      </c>
      <c r="E5278" s="96" t="s">
        <v>3370</v>
      </c>
      <c r="F5278" s="96" t="s">
        <v>354</v>
      </c>
      <c r="G5278" s="576">
        <v>375</v>
      </c>
      <c r="H5278" s="576">
        <v>375</v>
      </c>
      <c r="I5278" s="576">
        <v>75</v>
      </c>
    </row>
    <row r="5279" spans="1:9" ht="15">
      <c r="A5279" s="96">
        <v>5271</v>
      </c>
      <c r="B5279" s="96" t="s">
        <v>816</v>
      </c>
      <c r="C5279" s="96" t="s">
        <v>9823</v>
      </c>
      <c r="D5279" s="96" t="s">
        <v>9824</v>
      </c>
      <c r="E5279" s="96" t="s">
        <v>3368</v>
      </c>
      <c r="F5279" s="96" t="s">
        <v>354</v>
      </c>
      <c r="G5279" s="576">
        <v>60</v>
      </c>
      <c r="H5279" s="576">
        <v>60</v>
      </c>
      <c r="I5279" s="576">
        <v>12</v>
      </c>
    </row>
    <row r="5280" spans="1:9" ht="15">
      <c r="A5280" s="96">
        <v>5272</v>
      </c>
      <c r="B5280" s="96" t="s">
        <v>652</v>
      </c>
      <c r="C5280" s="96" t="s">
        <v>6309</v>
      </c>
      <c r="D5280" s="96" t="s">
        <v>9825</v>
      </c>
      <c r="E5280" s="96" t="s">
        <v>3368</v>
      </c>
      <c r="F5280" s="96" t="s">
        <v>354</v>
      </c>
      <c r="G5280" s="576">
        <v>60</v>
      </c>
      <c r="H5280" s="576">
        <v>60</v>
      </c>
      <c r="I5280" s="576">
        <v>12</v>
      </c>
    </row>
    <row r="5281" spans="1:9" ht="15">
      <c r="A5281" s="96">
        <v>5273</v>
      </c>
      <c r="B5281" s="96" t="s">
        <v>517</v>
      </c>
      <c r="C5281" s="96" t="s">
        <v>9826</v>
      </c>
      <c r="D5281" s="96" t="s">
        <v>9827</v>
      </c>
      <c r="E5281" s="96" t="s">
        <v>3370</v>
      </c>
      <c r="F5281" s="96" t="s">
        <v>354</v>
      </c>
      <c r="G5281" s="576">
        <v>375</v>
      </c>
      <c r="H5281" s="576">
        <v>375</v>
      </c>
      <c r="I5281" s="576">
        <v>75</v>
      </c>
    </row>
    <row r="5282" spans="1:9" ht="15">
      <c r="A5282" s="96">
        <v>5274</v>
      </c>
      <c r="B5282" s="96" t="s">
        <v>567</v>
      </c>
      <c r="C5282" s="96" t="s">
        <v>9828</v>
      </c>
      <c r="D5282" s="96" t="s">
        <v>9829</v>
      </c>
      <c r="E5282" s="96" t="s">
        <v>3370</v>
      </c>
      <c r="F5282" s="96" t="s">
        <v>354</v>
      </c>
      <c r="G5282" s="576">
        <v>375</v>
      </c>
      <c r="H5282" s="576">
        <v>375</v>
      </c>
      <c r="I5282" s="576">
        <v>75</v>
      </c>
    </row>
    <row r="5283" spans="1:9" ht="15">
      <c r="A5283" s="96">
        <v>5275</v>
      </c>
      <c r="B5283" s="96" t="s">
        <v>510</v>
      </c>
      <c r="C5283" s="96" t="s">
        <v>6382</v>
      </c>
      <c r="D5283" s="96" t="s">
        <v>9830</v>
      </c>
      <c r="E5283" s="96" t="s">
        <v>3368</v>
      </c>
      <c r="F5283" s="96" t="s">
        <v>354</v>
      </c>
      <c r="G5283" s="576">
        <v>60</v>
      </c>
      <c r="H5283" s="576">
        <v>60</v>
      </c>
      <c r="I5283" s="576">
        <v>12</v>
      </c>
    </row>
    <row r="5284" spans="1:9" ht="15">
      <c r="A5284" s="96">
        <v>5276</v>
      </c>
      <c r="B5284" s="96" t="s">
        <v>511</v>
      </c>
      <c r="C5284" s="96" t="s">
        <v>695</v>
      </c>
      <c r="D5284" s="96" t="s">
        <v>9831</v>
      </c>
      <c r="E5284" s="96" t="s">
        <v>3368</v>
      </c>
      <c r="F5284" s="96" t="s">
        <v>354</v>
      </c>
      <c r="G5284" s="576">
        <v>60</v>
      </c>
      <c r="H5284" s="576">
        <v>60</v>
      </c>
      <c r="I5284" s="576">
        <v>12</v>
      </c>
    </row>
    <row r="5285" spans="1:9" ht="15">
      <c r="A5285" s="96">
        <v>5277</v>
      </c>
      <c r="B5285" s="96" t="s">
        <v>592</v>
      </c>
      <c r="C5285" s="96" t="s">
        <v>7187</v>
      </c>
      <c r="D5285" s="96" t="s">
        <v>9832</v>
      </c>
      <c r="E5285" s="96" t="s">
        <v>3368</v>
      </c>
      <c r="F5285" s="96" t="s">
        <v>354</v>
      </c>
      <c r="G5285" s="576">
        <v>60</v>
      </c>
      <c r="H5285" s="576">
        <v>60</v>
      </c>
      <c r="I5285" s="576">
        <v>12</v>
      </c>
    </row>
    <row r="5286" spans="1:9" ht="15">
      <c r="A5286" s="96">
        <v>5278</v>
      </c>
      <c r="B5286" s="96" t="s">
        <v>510</v>
      </c>
      <c r="C5286" s="96" t="s">
        <v>906</v>
      </c>
      <c r="D5286" s="96" t="s">
        <v>9833</v>
      </c>
      <c r="E5286" s="96" t="s">
        <v>3443</v>
      </c>
      <c r="F5286" s="96" t="s">
        <v>354</v>
      </c>
      <c r="G5286" s="576">
        <v>120</v>
      </c>
      <c r="H5286" s="576">
        <v>120</v>
      </c>
      <c r="I5286" s="576">
        <v>24</v>
      </c>
    </row>
    <row r="5287" spans="1:9" ht="15">
      <c r="A5287" s="96">
        <v>5279</v>
      </c>
      <c r="B5287" s="96" t="s">
        <v>506</v>
      </c>
      <c r="C5287" s="96" t="s">
        <v>9834</v>
      </c>
      <c r="D5287" s="96" t="s">
        <v>9835</v>
      </c>
      <c r="E5287" s="96" t="s">
        <v>3368</v>
      </c>
      <c r="F5287" s="96" t="s">
        <v>354</v>
      </c>
      <c r="G5287" s="576">
        <v>60</v>
      </c>
      <c r="H5287" s="576">
        <v>60</v>
      </c>
      <c r="I5287" s="576">
        <v>12</v>
      </c>
    </row>
    <row r="5288" spans="1:9" ht="15">
      <c r="A5288" s="96">
        <v>5280</v>
      </c>
      <c r="B5288" s="96" t="s">
        <v>553</v>
      </c>
      <c r="C5288" s="96" t="s">
        <v>5442</v>
      </c>
      <c r="D5288" s="96" t="s">
        <v>9836</v>
      </c>
      <c r="E5288" s="96" t="s">
        <v>3368</v>
      </c>
      <c r="F5288" s="96" t="s">
        <v>354</v>
      </c>
      <c r="G5288" s="576">
        <v>60</v>
      </c>
      <c r="H5288" s="576">
        <v>60</v>
      </c>
      <c r="I5288" s="576">
        <v>12</v>
      </c>
    </row>
    <row r="5289" spans="1:9" ht="15">
      <c r="A5289" s="96">
        <v>5281</v>
      </c>
      <c r="B5289" s="96" t="s">
        <v>3621</v>
      </c>
      <c r="C5289" s="96" t="s">
        <v>9837</v>
      </c>
      <c r="D5289" s="96" t="s">
        <v>9838</v>
      </c>
      <c r="E5289" s="96" t="s">
        <v>3368</v>
      </c>
      <c r="F5289" s="96" t="s">
        <v>354</v>
      </c>
      <c r="G5289" s="576">
        <v>60</v>
      </c>
      <c r="H5289" s="576">
        <v>60</v>
      </c>
      <c r="I5289" s="576">
        <v>12</v>
      </c>
    </row>
    <row r="5290" spans="1:9" ht="15">
      <c r="A5290" s="96">
        <v>5282</v>
      </c>
      <c r="B5290" s="96" t="s">
        <v>9839</v>
      </c>
      <c r="C5290" s="96" t="s">
        <v>4989</v>
      </c>
      <c r="D5290" s="96" t="s">
        <v>9840</v>
      </c>
      <c r="E5290" s="96" t="s">
        <v>3368</v>
      </c>
      <c r="F5290" s="96" t="s">
        <v>354</v>
      </c>
      <c r="G5290" s="576">
        <v>60</v>
      </c>
      <c r="H5290" s="576">
        <v>60</v>
      </c>
      <c r="I5290" s="576">
        <v>12</v>
      </c>
    </row>
    <row r="5291" spans="1:9" ht="15">
      <c r="A5291" s="96">
        <v>5283</v>
      </c>
      <c r="B5291" s="96" t="s">
        <v>719</v>
      </c>
      <c r="C5291" s="96" t="s">
        <v>9588</v>
      </c>
      <c r="D5291" s="96" t="s">
        <v>9841</v>
      </c>
      <c r="E5291" s="96" t="s">
        <v>3370</v>
      </c>
      <c r="F5291" s="96" t="s">
        <v>354</v>
      </c>
      <c r="G5291" s="576">
        <v>375</v>
      </c>
      <c r="H5291" s="576">
        <v>375</v>
      </c>
      <c r="I5291" s="576">
        <v>75</v>
      </c>
    </row>
    <row r="5292" spans="1:9" ht="30">
      <c r="A5292" s="96">
        <v>5284</v>
      </c>
      <c r="B5292" s="96" t="s">
        <v>3429</v>
      </c>
      <c r="C5292" s="96" t="s">
        <v>3720</v>
      </c>
      <c r="D5292" s="96" t="s">
        <v>9842</v>
      </c>
      <c r="E5292" s="96" t="s">
        <v>9843</v>
      </c>
      <c r="F5292" s="96" t="s">
        <v>354</v>
      </c>
      <c r="G5292" s="576">
        <v>10050</v>
      </c>
      <c r="H5292" s="576">
        <v>10050</v>
      </c>
      <c r="I5292" s="576">
        <v>2010</v>
      </c>
    </row>
    <row r="5293" spans="1:9" ht="15">
      <c r="A5293" s="96">
        <v>5285</v>
      </c>
      <c r="B5293" s="96" t="s">
        <v>9844</v>
      </c>
      <c r="C5293" s="96" t="s">
        <v>8154</v>
      </c>
      <c r="D5293" s="96" t="s">
        <v>9845</v>
      </c>
      <c r="E5293" s="96" t="s">
        <v>3370</v>
      </c>
      <c r="F5293" s="96" t="s">
        <v>354</v>
      </c>
      <c r="G5293" s="576">
        <v>375</v>
      </c>
      <c r="H5293" s="576">
        <v>375</v>
      </c>
      <c r="I5293" s="576">
        <v>75</v>
      </c>
    </row>
    <row r="5294" spans="1:9" ht="15">
      <c r="A5294" s="96">
        <v>5286</v>
      </c>
      <c r="B5294" s="96" t="s">
        <v>9846</v>
      </c>
      <c r="C5294" s="96" t="s">
        <v>840</v>
      </c>
      <c r="D5294" s="96" t="s">
        <v>9847</v>
      </c>
      <c r="E5294" s="96" t="s">
        <v>3368</v>
      </c>
      <c r="F5294" s="96" t="s">
        <v>354</v>
      </c>
      <c r="G5294" s="576">
        <v>60</v>
      </c>
      <c r="H5294" s="576">
        <v>60</v>
      </c>
      <c r="I5294" s="576">
        <v>12</v>
      </c>
    </row>
    <row r="5295" spans="1:9" ht="15">
      <c r="A5295" s="96">
        <v>5287</v>
      </c>
      <c r="B5295" s="96" t="s">
        <v>4095</v>
      </c>
      <c r="C5295" s="96" t="s">
        <v>4216</v>
      </c>
      <c r="D5295" s="96" t="s">
        <v>9848</v>
      </c>
      <c r="E5295" s="96" t="s">
        <v>3368</v>
      </c>
      <c r="F5295" s="96" t="s">
        <v>354</v>
      </c>
      <c r="G5295" s="576">
        <v>60</v>
      </c>
      <c r="H5295" s="576">
        <v>60</v>
      </c>
      <c r="I5295" s="576">
        <v>12</v>
      </c>
    </row>
    <row r="5296" spans="1:9" ht="15">
      <c r="A5296" s="96">
        <v>5288</v>
      </c>
      <c r="B5296" s="96" t="s">
        <v>3570</v>
      </c>
      <c r="C5296" s="96" t="s">
        <v>4071</v>
      </c>
      <c r="D5296" s="96" t="s">
        <v>9849</v>
      </c>
      <c r="E5296" s="96" t="s">
        <v>3368</v>
      </c>
      <c r="F5296" s="96" t="s">
        <v>354</v>
      </c>
      <c r="G5296" s="576">
        <v>60</v>
      </c>
      <c r="H5296" s="576">
        <v>60</v>
      </c>
      <c r="I5296" s="576">
        <v>12</v>
      </c>
    </row>
    <row r="5297" spans="1:9" ht="15">
      <c r="A5297" s="96">
        <v>5289</v>
      </c>
      <c r="B5297" s="96" t="s">
        <v>510</v>
      </c>
      <c r="C5297" s="96" t="s">
        <v>5738</v>
      </c>
      <c r="D5297" s="96" t="s">
        <v>9850</v>
      </c>
      <c r="E5297" s="96" t="s">
        <v>3368</v>
      </c>
      <c r="F5297" s="96" t="s">
        <v>354</v>
      </c>
      <c r="G5297" s="576">
        <v>60</v>
      </c>
      <c r="H5297" s="576">
        <v>60</v>
      </c>
      <c r="I5297" s="576">
        <v>12</v>
      </c>
    </row>
    <row r="5298" spans="1:9" ht="15">
      <c r="A5298" s="96">
        <v>5290</v>
      </c>
      <c r="B5298" s="96" t="s">
        <v>609</v>
      </c>
      <c r="C5298" s="96" t="s">
        <v>612</v>
      </c>
      <c r="D5298" s="96" t="s">
        <v>9851</v>
      </c>
      <c r="E5298" s="96" t="s">
        <v>3758</v>
      </c>
      <c r="F5298" s="96" t="s">
        <v>354</v>
      </c>
      <c r="G5298" s="576">
        <v>3900</v>
      </c>
      <c r="H5298" s="576">
        <v>3900</v>
      </c>
      <c r="I5298" s="576">
        <v>780</v>
      </c>
    </row>
    <row r="5299" spans="1:9" ht="15">
      <c r="A5299" s="96">
        <v>5291</v>
      </c>
      <c r="B5299" s="96" t="s">
        <v>3716</v>
      </c>
      <c r="C5299" s="96" t="s">
        <v>9852</v>
      </c>
      <c r="D5299" s="96" t="s">
        <v>9853</v>
      </c>
      <c r="E5299" s="96" t="s">
        <v>3368</v>
      </c>
      <c r="F5299" s="96" t="s">
        <v>354</v>
      </c>
      <c r="G5299" s="576">
        <v>60</v>
      </c>
      <c r="H5299" s="576">
        <v>60</v>
      </c>
      <c r="I5299" s="576">
        <v>12</v>
      </c>
    </row>
    <row r="5300" spans="1:9" ht="15">
      <c r="A5300" s="96">
        <v>5292</v>
      </c>
      <c r="B5300" s="96" t="s">
        <v>609</v>
      </c>
      <c r="C5300" s="96" t="s">
        <v>637</v>
      </c>
      <c r="D5300" s="96" t="s">
        <v>9854</v>
      </c>
      <c r="E5300" s="96" t="s">
        <v>3368</v>
      </c>
      <c r="F5300" s="96" t="s">
        <v>354</v>
      </c>
      <c r="G5300" s="576">
        <v>60</v>
      </c>
      <c r="H5300" s="576">
        <v>60</v>
      </c>
      <c r="I5300" s="576">
        <v>12</v>
      </c>
    </row>
    <row r="5301" spans="1:9" ht="15">
      <c r="A5301" s="96">
        <v>5293</v>
      </c>
      <c r="B5301" s="96" t="s">
        <v>517</v>
      </c>
      <c r="C5301" s="96" t="s">
        <v>4274</v>
      </c>
      <c r="D5301" s="96" t="s">
        <v>9855</v>
      </c>
      <c r="E5301" s="96" t="s">
        <v>3368</v>
      </c>
      <c r="F5301" s="96" t="s">
        <v>354</v>
      </c>
      <c r="G5301" s="576">
        <v>60</v>
      </c>
      <c r="H5301" s="576">
        <v>60</v>
      </c>
      <c r="I5301" s="576">
        <v>12</v>
      </c>
    </row>
    <row r="5302" spans="1:9" ht="15">
      <c r="A5302" s="96">
        <v>5294</v>
      </c>
      <c r="B5302" s="96" t="s">
        <v>9856</v>
      </c>
      <c r="C5302" s="96" t="s">
        <v>847</v>
      </c>
      <c r="D5302" s="96" t="s">
        <v>9857</v>
      </c>
      <c r="E5302" s="96" t="s">
        <v>3368</v>
      </c>
      <c r="F5302" s="96" t="s">
        <v>354</v>
      </c>
      <c r="G5302" s="576">
        <v>60</v>
      </c>
      <c r="H5302" s="576">
        <v>60</v>
      </c>
      <c r="I5302" s="576">
        <v>12</v>
      </c>
    </row>
    <row r="5303" spans="1:9" ht="15">
      <c r="A5303" s="96">
        <v>5295</v>
      </c>
      <c r="B5303" s="96" t="s">
        <v>9858</v>
      </c>
      <c r="C5303" s="96" t="s">
        <v>9859</v>
      </c>
      <c r="D5303" s="96" t="s">
        <v>9860</v>
      </c>
      <c r="E5303" s="96" t="s">
        <v>3368</v>
      </c>
      <c r="F5303" s="96" t="s">
        <v>354</v>
      </c>
      <c r="G5303" s="576">
        <v>60</v>
      </c>
      <c r="H5303" s="576">
        <v>60</v>
      </c>
      <c r="I5303" s="576">
        <v>12</v>
      </c>
    </row>
    <row r="5304" spans="1:9" ht="15">
      <c r="A5304" s="96">
        <v>5296</v>
      </c>
      <c r="B5304" s="96" t="s">
        <v>579</v>
      </c>
      <c r="C5304" s="96" t="s">
        <v>9861</v>
      </c>
      <c r="D5304" s="96" t="s">
        <v>9862</v>
      </c>
      <c r="E5304" s="96" t="s">
        <v>3368</v>
      </c>
      <c r="F5304" s="96" t="s">
        <v>354</v>
      </c>
      <c r="G5304" s="576">
        <v>60</v>
      </c>
      <c r="H5304" s="576">
        <v>60</v>
      </c>
      <c r="I5304" s="576">
        <v>12</v>
      </c>
    </row>
    <row r="5305" spans="1:9" ht="15">
      <c r="A5305" s="96">
        <v>5297</v>
      </c>
      <c r="B5305" s="96" t="s">
        <v>805</v>
      </c>
      <c r="C5305" s="96" t="s">
        <v>4311</v>
      </c>
      <c r="D5305" s="96" t="s">
        <v>9863</v>
      </c>
      <c r="E5305" s="96" t="s">
        <v>3368</v>
      </c>
      <c r="F5305" s="96" t="s">
        <v>354</v>
      </c>
      <c r="G5305" s="576">
        <v>60</v>
      </c>
      <c r="H5305" s="576">
        <v>60</v>
      </c>
      <c r="I5305" s="576">
        <v>12</v>
      </c>
    </row>
    <row r="5306" spans="1:9" ht="15">
      <c r="A5306" s="96">
        <v>5298</v>
      </c>
      <c r="B5306" s="96" t="s">
        <v>510</v>
      </c>
      <c r="C5306" s="96" t="s">
        <v>9864</v>
      </c>
      <c r="D5306" s="96" t="s">
        <v>9865</v>
      </c>
      <c r="E5306" s="96" t="s">
        <v>3368</v>
      </c>
      <c r="F5306" s="96" t="s">
        <v>354</v>
      </c>
      <c r="G5306" s="576">
        <v>60</v>
      </c>
      <c r="H5306" s="576">
        <v>60</v>
      </c>
      <c r="I5306" s="576">
        <v>12</v>
      </c>
    </row>
    <row r="5307" spans="1:9" ht="15">
      <c r="A5307" s="96">
        <v>5299</v>
      </c>
      <c r="B5307" s="96" t="s">
        <v>517</v>
      </c>
      <c r="C5307" s="96" t="s">
        <v>1054</v>
      </c>
      <c r="D5307" s="96" t="s">
        <v>9866</v>
      </c>
      <c r="E5307" s="96" t="s">
        <v>3368</v>
      </c>
      <c r="F5307" s="96" t="s">
        <v>354</v>
      </c>
      <c r="G5307" s="576">
        <v>60</v>
      </c>
      <c r="H5307" s="576">
        <v>60</v>
      </c>
      <c r="I5307" s="576">
        <v>12</v>
      </c>
    </row>
    <row r="5308" spans="1:9" ht="15">
      <c r="A5308" s="96">
        <v>5300</v>
      </c>
      <c r="B5308" s="96" t="s">
        <v>509</v>
      </c>
      <c r="C5308" s="96" t="s">
        <v>4253</v>
      </c>
      <c r="D5308" s="96" t="s">
        <v>9867</v>
      </c>
      <c r="E5308" s="96" t="s">
        <v>3368</v>
      </c>
      <c r="F5308" s="96" t="s">
        <v>354</v>
      </c>
      <c r="G5308" s="576">
        <v>60</v>
      </c>
      <c r="H5308" s="576">
        <v>60</v>
      </c>
      <c r="I5308" s="576">
        <v>12</v>
      </c>
    </row>
    <row r="5309" spans="1:9" ht="15">
      <c r="A5309" s="96">
        <v>5301</v>
      </c>
      <c r="B5309" s="96" t="s">
        <v>3732</v>
      </c>
      <c r="C5309" s="96" t="s">
        <v>4274</v>
      </c>
      <c r="D5309" s="96" t="s">
        <v>9868</v>
      </c>
      <c r="E5309" s="96" t="s">
        <v>3368</v>
      </c>
      <c r="F5309" s="96" t="s">
        <v>354</v>
      </c>
      <c r="G5309" s="576">
        <v>60</v>
      </c>
      <c r="H5309" s="576">
        <v>60</v>
      </c>
      <c r="I5309" s="576">
        <v>12</v>
      </c>
    </row>
    <row r="5310" spans="1:9" ht="15">
      <c r="A5310" s="96">
        <v>5302</v>
      </c>
      <c r="B5310" s="96" t="s">
        <v>583</v>
      </c>
      <c r="C5310" s="96" t="s">
        <v>635</v>
      </c>
      <c r="D5310" s="96" t="s">
        <v>9869</v>
      </c>
      <c r="E5310" s="96" t="s">
        <v>3368</v>
      </c>
      <c r="F5310" s="96" t="s">
        <v>354</v>
      </c>
      <c r="G5310" s="576">
        <v>60</v>
      </c>
      <c r="H5310" s="576">
        <v>60</v>
      </c>
      <c r="I5310" s="576">
        <v>12</v>
      </c>
    </row>
    <row r="5311" spans="1:9" ht="15">
      <c r="A5311" s="96">
        <v>5303</v>
      </c>
      <c r="B5311" s="96" t="s">
        <v>594</v>
      </c>
      <c r="C5311" s="96" t="s">
        <v>3700</v>
      </c>
      <c r="D5311" s="96" t="s">
        <v>9870</v>
      </c>
      <c r="E5311" s="96" t="s">
        <v>3762</v>
      </c>
      <c r="F5311" s="96" t="s">
        <v>354</v>
      </c>
      <c r="G5311" s="576">
        <v>187.5</v>
      </c>
      <c r="H5311" s="576">
        <v>187.5</v>
      </c>
      <c r="I5311" s="576">
        <v>37.5</v>
      </c>
    </row>
    <row r="5312" spans="1:9" ht="15">
      <c r="A5312" s="96">
        <v>5304</v>
      </c>
      <c r="B5312" s="96" t="s">
        <v>3793</v>
      </c>
      <c r="C5312" s="96" t="s">
        <v>9871</v>
      </c>
      <c r="D5312" s="96" t="s">
        <v>9872</v>
      </c>
      <c r="E5312" s="96" t="s">
        <v>3760</v>
      </c>
      <c r="F5312" s="96" t="s">
        <v>354</v>
      </c>
      <c r="G5312" s="576">
        <v>2250</v>
      </c>
      <c r="H5312" s="576">
        <v>2250</v>
      </c>
      <c r="I5312" s="576">
        <v>450</v>
      </c>
    </row>
    <row r="5313" spans="1:9" ht="15">
      <c r="A5313" s="96">
        <v>5305</v>
      </c>
      <c r="B5313" s="96" t="s">
        <v>528</v>
      </c>
      <c r="C5313" s="96" t="s">
        <v>3790</v>
      </c>
      <c r="D5313" s="96" t="s">
        <v>9873</v>
      </c>
      <c r="E5313" s="96" t="s">
        <v>3370</v>
      </c>
      <c r="F5313" s="96" t="s">
        <v>354</v>
      </c>
      <c r="G5313" s="576">
        <v>187.5</v>
      </c>
      <c r="H5313" s="576">
        <v>187.5</v>
      </c>
      <c r="I5313" s="576">
        <v>37.5</v>
      </c>
    </row>
    <row r="5314" spans="1:9" ht="15">
      <c r="A5314" s="96">
        <v>5306</v>
      </c>
      <c r="B5314" s="96" t="s">
        <v>9874</v>
      </c>
      <c r="C5314" s="96" t="s">
        <v>9875</v>
      </c>
      <c r="D5314" s="96" t="s">
        <v>9876</v>
      </c>
      <c r="E5314" s="96" t="s">
        <v>3368</v>
      </c>
      <c r="F5314" s="96" t="s">
        <v>354</v>
      </c>
      <c r="G5314" s="576">
        <v>60</v>
      </c>
      <c r="H5314" s="576">
        <v>60</v>
      </c>
      <c r="I5314" s="576">
        <v>12</v>
      </c>
    </row>
    <row r="5315" spans="1:9" ht="15">
      <c r="A5315" s="96">
        <v>5307</v>
      </c>
      <c r="B5315" s="96" t="s">
        <v>569</v>
      </c>
      <c r="C5315" s="96" t="s">
        <v>7797</v>
      </c>
      <c r="D5315" s="96" t="s">
        <v>9877</v>
      </c>
      <c r="E5315" s="96" t="s">
        <v>3368</v>
      </c>
      <c r="F5315" s="96" t="s">
        <v>354</v>
      </c>
      <c r="G5315" s="576">
        <v>60</v>
      </c>
      <c r="H5315" s="576">
        <v>60</v>
      </c>
      <c r="I5315" s="576">
        <v>12</v>
      </c>
    </row>
    <row r="5316" spans="1:9" ht="15">
      <c r="A5316" s="96">
        <v>5308</v>
      </c>
      <c r="B5316" s="96" t="s">
        <v>586</v>
      </c>
      <c r="C5316" s="96" t="s">
        <v>9878</v>
      </c>
      <c r="D5316" s="96" t="s">
        <v>9879</v>
      </c>
      <c r="E5316" s="96" t="s">
        <v>3370</v>
      </c>
      <c r="F5316" s="96" t="s">
        <v>354</v>
      </c>
      <c r="G5316" s="576">
        <v>375</v>
      </c>
      <c r="H5316" s="576">
        <v>375</v>
      </c>
      <c r="I5316" s="576">
        <v>75</v>
      </c>
    </row>
    <row r="5317" spans="1:9" ht="15">
      <c r="A5317" s="96">
        <v>5309</v>
      </c>
      <c r="B5317" s="96" t="s">
        <v>9880</v>
      </c>
      <c r="C5317" s="96" t="s">
        <v>9881</v>
      </c>
      <c r="D5317" s="96" t="s">
        <v>9882</v>
      </c>
      <c r="E5317" s="96" t="s">
        <v>3370</v>
      </c>
      <c r="F5317" s="96" t="s">
        <v>354</v>
      </c>
      <c r="G5317" s="576">
        <v>375</v>
      </c>
      <c r="H5317" s="576">
        <v>375</v>
      </c>
      <c r="I5317" s="576">
        <v>75</v>
      </c>
    </row>
    <row r="5318" spans="1:9" ht="15">
      <c r="A5318" s="96">
        <v>5310</v>
      </c>
      <c r="B5318" s="96" t="s">
        <v>3441</v>
      </c>
      <c r="C5318" s="96" t="s">
        <v>4274</v>
      </c>
      <c r="D5318" s="96" t="s">
        <v>9883</v>
      </c>
      <c r="E5318" s="96" t="s">
        <v>3370</v>
      </c>
      <c r="F5318" s="96" t="s">
        <v>354</v>
      </c>
      <c r="G5318" s="576">
        <v>375</v>
      </c>
      <c r="H5318" s="576">
        <v>375</v>
      </c>
      <c r="I5318" s="576">
        <v>75</v>
      </c>
    </row>
    <row r="5319" spans="1:9" ht="15">
      <c r="A5319" s="96">
        <v>5311</v>
      </c>
      <c r="B5319" s="96" t="s">
        <v>4420</v>
      </c>
      <c r="C5319" s="96" t="s">
        <v>635</v>
      </c>
      <c r="D5319" s="96" t="s">
        <v>9884</v>
      </c>
      <c r="E5319" s="96" t="s">
        <v>3368</v>
      </c>
      <c r="F5319" s="96" t="s">
        <v>354</v>
      </c>
      <c r="G5319" s="576">
        <v>60</v>
      </c>
      <c r="H5319" s="576">
        <v>60</v>
      </c>
      <c r="I5319" s="576">
        <v>12</v>
      </c>
    </row>
    <row r="5320" spans="1:9" ht="15">
      <c r="A5320" s="96">
        <v>5312</v>
      </c>
      <c r="B5320" s="96" t="s">
        <v>1034</v>
      </c>
      <c r="C5320" s="96" t="s">
        <v>1087</v>
      </c>
      <c r="D5320" s="96" t="s">
        <v>9885</v>
      </c>
      <c r="E5320" s="96" t="s">
        <v>3368</v>
      </c>
      <c r="F5320" s="96" t="s">
        <v>354</v>
      </c>
      <c r="G5320" s="576">
        <v>60</v>
      </c>
      <c r="H5320" s="576">
        <v>60</v>
      </c>
      <c r="I5320" s="576">
        <v>12</v>
      </c>
    </row>
    <row r="5321" spans="1:9" ht="15">
      <c r="A5321" s="96">
        <v>5313</v>
      </c>
      <c r="B5321" s="96" t="s">
        <v>614</v>
      </c>
      <c r="C5321" s="96" t="s">
        <v>6663</v>
      </c>
      <c r="D5321" s="96" t="s">
        <v>9886</v>
      </c>
      <c r="E5321" s="96" t="s">
        <v>3370</v>
      </c>
      <c r="F5321" s="96" t="s">
        <v>354</v>
      </c>
      <c r="G5321" s="576">
        <v>375</v>
      </c>
      <c r="H5321" s="576">
        <v>375</v>
      </c>
      <c r="I5321" s="576">
        <v>75</v>
      </c>
    </row>
    <row r="5322" spans="1:9" ht="15">
      <c r="A5322" s="96">
        <v>5314</v>
      </c>
      <c r="B5322" s="96" t="s">
        <v>991</v>
      </c>
      <c r="C5322" s="96" t="s">
        <v>596</v>
      </c>
      <c r="D5322" s="96" t="s">
        <v>9887</v>
      </c>
      <c r="E5322" s="96" t="s">
        <v>3368</v>
      </c>
      <c r="F5322" s="96" t="s">
        <v>354</v>
      </c>
      <c r="G5322" s="576">
        <v>60</v>
      </c>
      <c r="H5322" s="576">
        <v>60</v>
      </c>
      <c r="I5322" s="576">
        <v>12</v>
      </c>
    </row>
    <row r="5323" spans="1:9" ht="15">
      <c r="A5323" s="96">
        <v>5315</v>
      </c>
      <c r="B5323" s="96" t="s">
        <v>601</v>
      </c>
      <c r="C5323" s="96" t="s">
        <v>6451</v>
      </c>
      <c r="D5323" s="96" t="s">
        <v>9888</v>
      </c>
      <c r="E5323" s="96" t="s">
        <v>3368</v>
      </c>
      <c r="F5323" s="96" t="s">
        <v>354</v>
      </c>
      <c r="G5323" s="576">
        <v>60</v>
      </c>
      <c r="H5323" s="576">
        <v>60</v>
      </c>
      <c r="I5323" s="576">
        <v>12</v>
      </c>
    </row>
    <row r="5324" spans="1:9" ht="15">
      <c r="A5324" s="96">
        <v>5316</v>
      </c>
      <c r="B5324" s="96" t="s">
        <v>594</v>
      </c>
      <c r="C5324" s="96" t="s">
        <v>9889</v>
      </c>
      <c r="D5324" s="96" t="s">
        <v>9890</v>
      </c>
      <c r="E5324" s="96" t="s">
        <v>3368</v>
      </c>
      <c r="F5324" s="96" t="s">
        <v>354</v>
      </c>
      <c r="G5324" s="576">
        <v>60</v>
      </c>
      <c r="H5324" s="576">
        <v>60</v>
      </c>
      <c r="I5324" s="576">
        <v>12</v>
      </c>
    </row>
    <row r="5325" spans="1:9" ht="15">
      <c r="A5325" s="96">
        <v>5317</v>
      </c>
      <c r="B5325" s="96" t="s">
        <v>530</v>
      </c>
      <c r="C5325" s="96" t="s">
        <v>4274</v>
      </c>
      <c r="D5325" s="96" t="s">
        <v>9891</v>
      </c>
      <c r="E5325" s="96" t="s">
        <v>3368</v>
      </c>
      <c r="F5325" s="96" t="s">
        <v>354</v>
      </c>
      <c r="G5325" s="576">
        <v>60</v>
      </c>
      <c r="H5325" s="576">
        <v>60</v>
      </c>
      <c r="I5325" s="576">
        <v>12</v>
      </c>
    </row>
    <row r="5326" spans="1:9" ht="15">
      <c r="A5326" s="96">
        <v>5318</v>
      </c>
      <c r="B5326" s="96" t="s">
        <v>586</v>
      </c>
      <c r="C5326" s="96" t="s">
        <v>5738</v>
      </c>
      <c r="D5326" s="96" t="s">
        <v>9892</v>
      </c>
      <c r="E5326" s="96" t="s">
        <v>3368</v>
      </c>
      <c r="F5326" s="96" t="s">
        <v>354</v>
      </c>
      <c r="G5326" s="576">
        <v>60</v>
      </c>
      <c r="H5326" s="576">
        <v>60</v>
      </c>
      <c r="I5326" s="576">
        <v>12</v>
      </c>
    </row>
    <row r="5327" spans="1:9" ht="15">
      <c r="A5327" s="96">
        <v>5319</v>
      </c>
      <c r="B5327" s="96" t="s">
        <v>586</v>
      </c>
      <c r="C5327" s="96" t="s">
        <v>9356</v>
      </c>
      <c r="D5327" s="96" t="s">
        <v>9893</v>
      </c>
      <c r="E5327" s="96" t="s">
        <v>3762</v>
      </c>
      <c r="F5327" s="96" t="s">
        <v>354</v>
      </c>
      <c r="G5327" s="576">
        <v>2687.5</v>
      </c>
      <c r="H5327" s="576">
        <v>2687.5</v>
      </c>
      <c r="I5327" s="576">
        <v>537.5</v>
      </c>
    </row>
    <row r="5328" spans="1:9" ht="15">
      <c r="A5328" s="96">
        <v>5320</v>
      </c>
      <c r="B5328" s="96" t="s">
        <v>9894</v>
      </c>
      <c r="C5328" s="96" t="s">
        <v>639</v>
      </c>
      <c r="D5328" s="96" t="s">
        <v>9895</v>
      </c>
      <c r="E5328" s="96" t="s">
        <v>3368</v>
      </c>
      <c r="F5328" s="96" t="s">
        <v>354</v>
      </c>
      <c r="G5328" s="576">
        <v>60</v>
      </c>
      <c r="H5328" s="576">
        <v>60</v>
      </c>
      <c r="I5328" s="576">
        <v>12</v>
      </c>
    </row>
    <row r="5329" spans="1:9" ht="15">
      <c r="A5329" s="96">
        <v>5321</v>
      </c>
      <c r="B5329" s="96" t="s">
        <v>569</v>
      </c>
      <c r="C5329" s="96" t="s">
        <v>821</v>
      </c>
      <c r="D5329" s="96" t="s">
        <v>9896</v>
      </c>
      <c r="E5329" s="96" t="s">
        <v>3368</v>
      </c>
      <c r="F5329" s="96" t="s">
        <v>354</v>
      </c>
      <c r="G5329" s="576">
        <v>60</v>
      </c>
      <c r="H5329" s="576">
        <v>60</v>
      </c>
      <c r="I5329" s="576">
        <v>12</v>
      </c>
    </row>
    <row r="5330" spans="1:9" ht="15">
      <c r="A5330" s="96">
        <v>5322</v>
      </c>
      <c r="B5330" s="96" t="s">
        <v>9897</v>
      </c>
      <c r="C5330" s="96" t="s">
        <v>1063</v>
      </c>
      <c r="D5330" s="96" t="s">
        <v>9898</v>
      </c>
      <c r="E5330" s="96" t="s">
        <v>3368</v>
      </c>
      <c r="F5330" s="96" t="s">
        <v>354</v>
      </c>
      <c r="G5330" s="576">
        <v>60</v>
      </c>
      <c r="H5330" s="576">
        <v>60</v>
      </c>
      <c r="I5330" s="576">
        <v>12</v>
      </c>
    </row>
    <row r="5331" spans="1:9" ht="15">
      <c r="A5331" s="96">
        <v>5323</v>
      </c>
      <c r="B5331" s="96" t="s">
        <v>525</v>
      </c>
      <c r="C5331" s="96" t="s">
        <v>549</v>
      </c>
      <c r="D5331" s="96" t="s">
        <v>9899</v>
      </c>
      <c r="E5331" s="96" t="s">
        <v>3758</v>
      </c>
      <c r="F5331" s="96" t="s">
        <v>354</v>
      </c>
      <c r="G5331" s="576">
        <v>3960</v>
      </c>
      <c r="H5331" s="576">
        <v>3960</v>
      </c>
      <c r="I5331" s="576">
        <v>792</v>
      </c>
    </row>
    <row r="5332" spans="1:9" ht="15">
      <c r="A5332" s="96">
        <v>5324</v>
      </c>
      <c r="B5332" s="96" t="s">
        <v>737</v>
      </c>
      <c r="C5332" s="96" t="s">
        <v>9900</v>
      </c>
      <c r="D5332" s="96" t="s">
        <v>9901</v>
      </c>
      <c r="E5332" s="96" t="s">
        <v>3368</v>
      </c>
      <c r="F5332" s="96" t="s">
        <v>354</v>
      </c>
      <c r="G5332" s="576">
        <v>60</v>
      </c>
      <c r="H5332" s="576">
        <v>60</v>
      </c>
      <c r="I5332" s="576">
        <v>12</v>
      </c>
    </row>
    <row r="5333" spans="1:9" ht="15">
      <c r="A5333" s="96">
        <v>5325</v>
      </c>
      <c r="B5333" s="96" t="s">
        <v>666</v>
      </c>
      <c r="C5333" s="96" t="s">
        <v>3985</v>
      </c>
      <c r="D5333" s="96" t="s">
        <v>9902</v>
      </c>
      <c r="E5333" s="96" t="s">
        <v>3370</v>
      </c>
      <c r="F5333" s="96" t="s">
        <v>354</v>
      </c>
      <c r="G5333" s="576">
        <v>375</v>
      </c>
      <c r="H5333" s="576">
        <v>375</v>
      </c>
      <c r="I5333" s="576">
        <v>75</v>
      </c>
    </row>
    <row r="5334" spans="1:9" ht="15">
      <c r="A5334" s="96">
        <v>5326</v>
      </c>
      <c r="B5334" s="96" t="s">
        <v>687</v>
      </c>
      <c r="C5334" s="96" t="s">
        <v>772</v>
      </c>
      <c r="D5334" s="96" t="s">
        <v>9903</v>
      </c>
      <c r="E5334" s="96" t="s">
        <v>3368</v>
      </c>
      <c r="F5334" s="96" t="s">
        <v>354</v>
      </c>
      <c r="G5334" s="576">
        <v>60</v>
      </c>
      <c r="H5334" s="576">
        <v>60</v>
      </c>
      <c r="I5334" s="576">
        <v>12</v>
      </c>
    </row>
    <row r="5335" spans="1:9" ht="15">
      <c r="A5335" s="96">
        <v>5327</v>
      </c>
      <c r="B5335" s="96" t="s">
        <v>519</v>
      </c>
      <c r="C5335" s="96" t="s">
        <v>4475</v>
      </c>
      <c r="D5335" s="96" t="s">
        <v>9904</v>
      </c>
      <c r="E5335" s="96" t="s">
        <v>3368</v>
      </c>
      <c r="F5335" s="96" t="s">
        <v>354</v>
      </c>
      <c r="G5335" s="576">
        <v>60</v>
      </c>
      <c r="H5335" s="576">
        <v>60</v>
      </c>
      <c r="I5335" s="576">
        <v>12</v>
      </c>
    </row>
    <row r="5336" spans="1:9" ht="15">
      <c r="A5336" s="96">
        <v>5328</v>
      </c>
      <c r="B5336" s="96" t="s">
        <v>843</v>
      </c>
      <c r="C5336" s="96" t="s">
        <v>9905</v>
      </c>
      <c r="D5336" s="96" t="s">
        <v>9906</v>
      </c>
      <c r="E5336" s="96" t="s">
        <v>3368</v>
      </c>
      <c r="F5336" s="96" t="s">
        <v>354</v>
      </c>
      <c r="G5336" s="576">
        <v>60</v>
      </c>
      <c r="H5336" s="576">
        <v>60</v>
      </c>
      <c r="I5336" s="576">
        <v>12</v>
      </c>
    </row>
    <row r="5337" spans="1:9" ht="15">
      <c r="A5337" s="96">
        <v>5329</v>
      </c>
      <c r="B5337" s="96" t="s">
        <v>506</v>
      </c>
      <c r="C5337" s="96" t="s">
        <v>3801</v>
      </c>
      <c r="D5337" s="96" t="s">
        <v>9907</v>
      </c>
      <c r="E5337" s="96" t="s">
        <v>3368</v>
      </c>
      <c r="F5337" s="96" t="s">
        <v>354</v>
      </c>
      <c r="G5337" s="576">
        <v>60</v>
      </c>
      <c r="H5337" s="576">
        <v>60</v>
      </c>
      <c r="I5337" s="576">
        <v>12</v>
      </c>
    </row>
    <row r="5338" spans="1:9" ht="15">
      <c r="A5338" s="96">
        <v>5330</v>
      </c>
      <c r="B5338" s="96" t="s">
        <v>565</v>
      </c>
      <c r="C5338" s="96" t="s">
        <v>777</v>
      </c>
      <c r="D5338" s="96" t="s">
        <v>9908</v>
      </c>
      <c r="E5338" s="96" t="s">
        <v>3368</v>
      </c>
      <c r="F5338" s="96" t="s">
        <v>354</v>
      </c>
      <c r="G5338" s="576">
        <v>60</v>
      </c>
      <c r="H5338" s="576">
        <v>60</v>
      </c>
      <c r="I5338" s="576">
        <v>12</v>
      </c>
    </row>
    <row r="5339" spans="1:9" ht="15">
      <c r="A5339" s="96">
        <v>5331</v>
      </c>
      <c r="B5339" s="96" t="s">
        <v>1112</v>
      </c>
      <c r="C5339" s="96" t="s">
        <v>3799</v>
      </c>
      <c r="D5339" s="96" t="s">
        <v>9909</v>
      </c>
      <c r="E5339" s="96" t="s">
        <v>3368</v>
      </c>
      <c r="F5339" s="96" t="s">
        <v>354</v>
      </c>
      <c r="G5339" s="576">
        <v>60</v>
      </c>
      <c r="H5339" s="576">
        <v>60</v>
      </c>
      <c r="I5339" s="576">
        <v>12</v>
      </c>
    </row>
    <row r="5340" spans="1:9" ht="15">
      <c r="A5340" s="96">
        <v>5332</v>
      </c>
      <c r="B5340" s="96" t="s">
        <v>583</v>
      </c>
      <c r="C5340" s="96" t="s">
        <v>9910</v>
      </c>
      <c r="D5340" s="96" t="s">
        <v>9911</v>
      </c>
      <c r="E5340" s="96" t="s">
        <v>3760</v>
      </c>
      <c r="F5340" s="96" t="s">
        <v>354</v>
      </c>
      <c r="G5340" s="576">
        <v>2250</v>
      </c>
      <c r="H5340" s="576">
        <v>2250</v>
      </c>
      <c r="I5340" s="576">
        <v>450</v>
      </c>
    </row>
    <row r="5341" spans="1:9" ht="30">
      <c r="A5341" s="96">
        <v>5333</v>
      </c>
      <c r="B5341" s="96" t="s">
        <v>516</v>
      </c>
      <c r="C5341" s="96" t="s">
        <v>3810</v>
      </c>
      <c r="D5341" s="96" t="s">
        <v>9912</v>
      </c>
      <c r="E5341" s="96" t="s">
        <v>9913</v>
      </c>
      <c r="F5341" s="96" t="s">
        <v>354</v>
      </c>
      <c r="G5341" s="576">
        <v>8300</v>
      </c>
      <c r="H5341" s="576">
        <v>8300</v>
      </c>
      <c r="I5341" s="576">
        <v>1660</v>
      </c>
    </row>
    <row r="5342" spans="1:9" ht="15">
      <c r="A5342" s="96">
        <v>5334</v>
      </c>
      <c r="B5342" s="96" t="s">
        <v>547</v>
      </c>
      <c r="C5342" s="96" t="s">
        <v>769</v>
      </c>
      <c r="D5342" s="96" t="s">
        <v>9914</v>
      </c>
      <c r="E5342" s="96" t="s">
        <v>3368</v>
      </c>
      <c r="F5342" s="96" t="s">
        <v>354</v>
      </c>
      <c r="G5342" s="576">
        <v>60</v>
      </c>
      <c r="H5342" s="576">
        <v>60</v>
      </c>
      <c r="I5342" s="576">
        <v>12</v>
      </c>
    </row>
    <row r="5343" spans="1:9" ht="15">
      <c r="A5343" s="96">
        <v>5335</v>
      </c>
      <c r="B5343" s="96" t="s">
        <v>526</v>
      </c>
      <c r="C5343" s="96" t="s">
        <v>4716</v>
      </c>
      <c r="D5343" s="96" t="s">
        <v>9915</v>
      </c>
      <c r="E5343" s="96" t="s">
        <v>3368</v>
      </c>
      <c r="F5343" s="96" t="s">
        <v>354</v>
      </c>
      <c r="G5343" s="576">
        <v>60</v>
      </c>
      <c r="H5343" s="576">
        <v>60</v>
      </c>
      <c r="I5343" s="576">
        <v>12</v>
      </c>
    </row>
    <row r="5344" spans="1:9" ht="15">
      <c r="A5344" s="96">
        <v>5336</v>
      </c>
      <c r="B5344" s="96" t="s">
        <v>3865</v>
      </c>
      <c r="C5344" s="96" t="s">
        <v>5017</v>
      </c>
      <c r="D5344" s="96" t="s">
        <v>9916</v>
      </c>
      <c r="E5344" s="96" t="s">
        <v>3368</v>
      </c>
      <c r="F5344" s="96" t="s">
        <v>354</v>
      </c>
      <c r="G5344" s="576">
        <v>60</v>
      </c>
      <c r="H5344" s="576">
        <v>60</v>
      </c>
      <c r="I5344" s="576">
        <v>12</v>
      </c>
    </row>
    <row r="5345" spans="1:9" ht="15">
      <c r="A5345" s="96">
        <v>5337</v>
      </c>
      <c r="B5345" s="96" t="s">
        <v>614</v>
      </c>
      <c r="C5345" s="96" t="s">
        <v>9917</v>
      </c>
      <c r="D5345" s="96" t="s">
        <v>9918</v>
      </c>
      <c r="E5345" s="96" t="s">
        <v>3368</v>
      </c>
      <c r="F5345" s="96" t="s">
        <v>354</v>
      </c>
      <c r="G5345" s="576">
        <v>60</v>
      </c>
      <c r="H5345" s="576">
        <v>60</v>
      </c>
      <c r="I5345" s="576">
        <v>12</v>
      </c>
    </row>
    <row r="5346" spans="1:9" ht="15">
      <c r="A5346" s="96">
        <v>5338</v>
      </c>
      <c r="B5346" s="96" t="s">
        <v>3764</v>
      </c>
      <c r="C5346" s="96" t="s">
        <v>4572</v>
      </c>
      <c r="D5346" s="96" t="s">
        <v>9919</v>
      </c>
      <c r="E5346" s="96" t="s">
        <v>3762</v>
      </c>
      <c r="F5346" s="96" t="s">
        <v>354</v>
      </c>
      <c r="G5346" s="576">
        <v>2875</v>
      </c>
      <c r="H5346" s="576">
        <v>2875</v>
      </c>
      <c r="I5346" s="576">
        <v>575</v>
      </c>
    </row>
    <row r="5347" spans="1:9" ht="30">
      <c r="A5347" s="96">
        <v>5339</v>
      </c>
      <c r="B5347" s="96" t="s">
        <v>508</v>
      </c>
      <c r="C5347" s="96" t="s">
        <v>3810</v>
      </c>
      <c r="D5347" s="96" t="s">
        <v>9920</v>
      </c>
      <c r="E5347" s="96" t="s">
        <v>9921</v>
      </c>
      <c r="F5347" s="96" t="s">
        <v>354</v>
      </c>
      <c r="G5347" s="576">
        <v>7500</v>
      </c>
      <c r="H5347" s="576">
        <v>7500</v>
      </c>
      <c r="I5347" s="576">
        <v>1500</v>
      </c>
    </row>
    <row r="5348" spans="1:9" ht="15">
      <c r="A5348" s="96">
        <v>5340</v>
      </c>
      <c r="B5348" s="96" t="s">
        <v>680</v>
      </c>
      <c r="C5348" s="96" t="s">
        <v>9922</v>
      </c>
      <c r="D5348" s="96" t="s">
        <v>9923</v>
      </c>
      <c r="E5348" s="96" t="s">
        <v>3368</v>
      </c>
      <c r="F5348" s="96" t="s">
        <v>354</v>
      </c>
      <c r="G5348" s="576">
        <v>60</v>
      </c>
      <c r="H5348" s="576">
        <v>60</v>
      </c>
      <c r="I5348" s="576">
        <v>12</v>
      </c>
    </row>
    <row r="5349" spans="1:9" ht="15">
      <c r="A5349" s="96">
        <v>5341</v>
      </c>
      <c r="B5349" s="96" t="s">
        <v>508</v>
      </c>
      <c r="C5349" s="96" t="s">
        <v>9924</v>
      </c>
      <c r="D5349" s="96" t="s">
        <v>9925</v>
      </c>
      <c r="E5349" s="96" t="s">
        <v>3368</v>
      </c>
      <c r="F5349" s="96" t="s">
        <v>354</v>
      </c>
      <c r="G5349" s="576">
        <v>60</v>
      </c>
      <c r="H5349" s="576">
        <v>60</v>
      </c>
      <c r="I5349" s="576">
        <v>12</v>
      </c>
    </row>
    <row r="5350" spans="1:9" ht="15">
      <c r="A5350" s="96">
        <v>5342</v>
      </c>
      <c r="B5350" s="96" t="s">
        <v>565</v>
      </c>
      <c r="C5350" s="96" t="s">
        <v>3939</v>
      </c>
      <c r="D5350" s="96" t="s">
        <v>9926</v>
      </c>
      <c r="E5350" s="96" t="s">
        <v>3370</v>
      </c>
      <c r="F5350" s="96" t="s">
        <v>354</v>
      </c>
      <c r="G5350" s="576">
        <v>375</v>
      </c>
      <c r="H5350" s="576">
        <v>375</v>
      </c>
      <c r="I5350" s="576">
        <v>75</v>
      </c>
    </row>
    <row r="5351" spans="1:9" ht="15">
      <c r="A5351" s="96">
        <v>5343</v>
      </c>
      <c r="B5351" s="96" t="s">
        <v>615</v>
      </c>
      <c r="C5351" s="96" t="s">
        <v>9927</v>
      </c>
      <c r="D5351" s="96" t="s">
        <v>9928</v>
      </c>
      <c r="E5351" s="96" t="s">
        <v>3368</v>
      </c>
      <c r="F5351" s="96" t="s">
        <v>354</v>
      </c>
      <c r="G5351" s="576">
        <v>60</v>
      </c>
      <c r="H5351" s="576">
        <v>60</v>
      </c>
      <c r="I5351" s="576">
        <v>12</v>
      </c>
    </row>
    <row r="5352" spans="1:9" ht="15">
      <c r="A5352" s="96">
        <v>5344</v>
      </c>
      <c r="B5352" s="96" t="s">
        <v>508</v>
      </c>
      <c r="C5352" s="96" t="s">
        <v>9929</v>
      </c>
      <c r="D5352" s="96" t="s">
        <v>9930</v>
      </c>
      <c r="E5352" s="96" t="s">
        <v>3368</v>
      </c>
      <c r="F5352" s="96" t="s">
        <v>354</v>
      </c>
      <c r="G5352" s="576">
        <v>60</v>
      </c>
      <c r="H5352" s="576">
        <v>60</v>
      </c>
      <c r="I5352" s="576">
        <v>12</v>
      </c>
    </row>
    <row r="5353" spans="1:9" ht="15">
      <c r="A5353" s="96">
        <v>5345</v>
      </c>
      <c r="B5353" s="96" t="s">
        <v>531</v>
      </c>
      <c r="C5353" s="96" t="s">
        <v>4094</v>
      </c>
      <c r="D5353" s="96" t="s">
        <v>9931</v>
      </c>
      <c r="E5353" s="96" t="s">
        <v>3368</v>
      </c>
      <c r="F5353" s="96" t="s">
        <v>354</v>
      </c>
      <c r="G5353" s="576">
        <v>60</v>
      </c>
      <c r="H5353" s="576">
        <v>60</v>
      </c>
      <c r="I5353" s="576">
        <v>12</v>
      </c>
    </row>
    <row r="5354" spans="1:9" ht="15">
      <c r="A5354" s="96">
        <v>5346</v>
      </c>
      <c r="B5354" s="96" t="s">
        <v>4120</v>
      </c>
      <c r="C5354" s="96" t="s">
        <v>513</v>
      </c>
      <c r="D5354" s="96" t="s">
        <v>9932</v>
      </c>
      <c r="E5354" s="96" t="s">
        <v>3368</v>
      </c>
      <c r="F5354" s="96" t="s">
        <v>354</v>
      </c>
      <c r="G5354" s="576">
        <v>60</v>
      </c>
      <c r="H5354" s="576">
        <v>60</v>
      </c>
      <c r="I5354" s="576">
        <v>12</v>
      </c>
    </row>
    <row r="5355" spans="1:9" ht="15">
      <c r="A5355" s="96">
        <v>5347</v>
      </c>
      <c r="B5355" s="96" t="s">
        <v>576</v>
      </c>
      <c r="C5355" s="96" t="s">
        <v>9933</v>
      </c>
      <c r="D5355" s="96" t="s">
        <v>9934</v>
      </c>
      <c r="E5355" s="96" t="s">
        <v>3368</v>
      </c>
      <c r="F5355" s="96" t="s">
        <v>354</v>
      </c>
      <c r="G5355" s="576">
        <v>60</v>
      </c>
      <c r="H5355" s="576">
        <v>60</v>
      </c>
      <c r="I5355" s="576">
        <v>12</v>
      </c>
    </row>
    <row r="5356" spans="1:9" ht="15">
      <c r="A5356" s="96">
        <v>5348</v>
      </c>
      <c r="B5356" s="96" t="s">
        <v>617</v>
      </c>
      <c r="C5356" s="96" t="s">
        <v>3841</v>
      </c>
      <c r="D5356" s="96" t="s">
        <v>9935</v>
      </c>
      <c r="E5356" s="96" t="s">
        <v>3368</v>
      </c>
      <c r="F5356" s="96" t="s">
        <v>354</v>
      </c>
      <c r="G5356" s="576">
        <v>60</v>
      </c>
      <c r="H5356" s="576">
        <v>60</v>
      </c>
      <c r="I5356" s="576">
        <v>12</v>
      </c>
    </row>
    <row r="5357" spans="1:9" ht="15">
      <c r="A5357" s="96">
        <v>5349</v>
      </c>
      <c r="B5357" s="96" t="s">
        <v>531</v>
      </c>
      <c r="C5357" s="96" t="s">
        <v>4219</v>
      </c>
      <c r="D5357" s="96" t="s">
        <v>9936</v>
      </c>
      <c r="E5357" s="96" t="s">
        <v>3368</v>
      </c>
      <c r="F5357" s="96" t="s">
        <v>354</v>
      </c>
      <c r="G5357" s="576">
        <v>60</v>
      </c>
      <c r="H5357" s="576">
        <v>60</v>
      </c>
      <c r="I5357" s="576">
        <v>12</v>
      </c>
    </row>
    <row r="5358" spans="1:9" ht="15">
      <c r="A5358" s="96">
        <v>5350</v>
      </c>
      <c r="B5358" s="96" t="s">
        <v>531</v>
      </c>
      <c r="C5358" s="96" t="s">
        <v>9937</v>
      </c>
      <c r="D5358" s="96" t="s">
        <v>9938</v>
      </c>
      <c r="E5358" s="96" t="s">
        <v>3368</v>
      </c>
      <c r="F5358" s="96" t="s">
        <v>354</v>
      </c>
      <c r="G5358" s="576">
        <v>60</v>
      </c>
      <c r="H5358" s="576">
        <v>60</v>
      </c>
      <c r="I5358" s="576">
        <v>12</v>
      </c>
    </row>
    <row r="5359" spans="1:9" ht="15">
      <c r="A5359" s="96">
        <v>5351</v>
      </c>
      <c r="B5359" s="96" t="s">
        <v>4344</v>
      </c>
      <c r="C5359" s="96" t="s">
        <v>9939</v>
      </c>
      <c r="D5359" s="96" t="s">
        <v>9940</v>
      </c>
      <c r="E5359" s="96" t="s">
        <v>3368</v>
      </c>
      <c r="F5359" s="96" t="s">
        <v>354</v>
      </c>
      <c r="G5359" s="576">
        <v>60</v>
      </c>
      <c r="H5359" s="576">
        <v>60</v>
      </c>
      <c r="I5359" s="576">
        <v>12</v>
      </c>
    </row>
    <row r="5360" spans="1:9" ht="15">
      <c r="A5360" s="96">
        <v>5352</v>
      </c>
      <c r="B5360" s="96" t="s">
        <v>630</v>
      </c>
      <c r="C5360" s="96" t="s">
        <v>9941</v>
      </c>
      <c r="D5360" s="96" t="s">
        <v>9942</v>
      </c>
      <c r="E5360" s="96" t="s">
        <v>3368</v>
      </c>
      <c r="F5360" s="96" t="s">
        <v>354</v>
      </c>
      <c r="G5360" s="576">
        <v>60</v>
      </c>
      <c r="H5360" s="576">
        <v>60</v>
      </c>
      <c r="I5360" s="576">
        <v>12</v>
      </c>
    </row>
    <row r="5361" spans="1:9" ht="15">
      <c r="A5361" s="96">
        <v>5353</v>
      </c>
      <c r="B5361" s="96" t="s">
        <v>687</v>
      </c>
      <c r="C5361" s="96" t="s">
        <v>7280</v>
      </c>
      <c r="D5361" s="96" t="s">
        <v>9943</v>
      </c>
      <c r="E5361" s="96" t="s">
        <v>3368</v>
      </c>
      <c r="F5361" s="96" t="s">
        <v>354</v>
      </c>
      <c r="G5361" s="576">
        <v>60</v>
      </c>
      <c r="H5361" s="576">
        <v>60</v>
      </c>
      <c r="I5361" s="576">
        <v>12</v>
      </c>
    </row>
    <row r="5362" spans="1:9" ht="15">
      <c r="A5362" s="96">
        <v>5354</v>
      </c>
      <c r="B5362" s="96" t="s">
        <v>676</v>
      </c>
      <c r="C5362" s="96" t="s">
        <v>3951</v>
      </c>
      <c r="D5362" s="96" t="s">
        <v>9944</v>
      </c>
      <c r="E5362" s="96" t="s">
        <v>3368</v>
      </c>
      <c r="F5362" s="96" t="s">
        <v>354</v>
      </c>
      <c r="G5362" s="576">
        <v>60</v>
      </c>
      <c r="H5362" s="576">
        <v>60</v>
      </c>
      <c r="I5362" s="576">
        <v>12</v>
      </c>
    </row>
    <row r="5363" spans="1:9" ht="15">
      <c r="A5363" s="96">
        <v>5355</v>
      </c>
      <c r="B5363" s="96" t="s">
        <v>810</v>
      </c>
      <c r="C5363" s="96" t="s">
        <v>3518</v>
      </c>
      <c r="D5363" s="96" t="s">
        <v>9945</v>
      </c>
      <c r="E5363" s="96" t="s">
        <v>3368</v>
      </c>
      <c r="F5363" s="96" t="s">
        <v>354</v>
      </c>
      <c r="G5363" s="576">
        <v>60</v>
      </c>
      <c r="H5363" s="576">
        <v>60</v>
      </c>
      <c r="I5363" s="576">
        <v>12</v>
      </c>
    </row>
    <row r="5364" spans="1:9" ht="15">
      <c r="A5364" s="96">
        <v>5356</v>
      </c>
      <c r="B5364" s="96" t="s">
        <v>776</v>
      </c>
      <c r="C5364" s="96" t="s">
        <v>5450</v>
      </c>
      <c r="D5364" s="96" t="s">
        <v>9946</v>
      </c>
      <c r="E5364" s="96" t="s">
        <v>3370</v>
      </c>
      <c r="F5364" s="96" t="s">
        <v>354</v>
      </c>
      <c r="G5364" s="576">
        <v>375</v>
      </c>
      <c r="H5364" s="576">
        <v>375</v>
      </c>
      <c r="I5364" s="576">
        <v>75</v>
      </c>
    </row>
    <row r="5365" spans="1:9" ht="15">
      <c r="A5365" s="96">
        <v>5357</v>
      </c>
      <c r="B5365" s="96" t="s">
        <v>4383</v>
      </c>
      <c r="C5365" s="96" t="s">
        <v>4475</v>
      </c>
      <c r="D5365" s="96" t="s">
        <v>9947</v>
      </c>
      <c r="E5365" s="96" t="s">
        <v>3368</v>
      </c>
      <c r="F5365" s="96" t="s">
        <v>354</v>
      </c>
      <c r="G5365" s="576">
        <v>60</v>
      </c>
      <c r="H5365" s="576">
        <v>60</v>
      </c>
      <c r="I5365" s="576">
        <v>12</v>
      </c>
    </row>
    <row r="5366" spans="1:9" ht="15">
      <c r="A5366" s="96">
        <v>5358</v>
      </c>
      <c r="B5366" s="96" t="s">
        <v>3411</v>
      </c>
      <c r="C5366" s="96" t="s">
        <v>9948</v>
      </c>
      <c r="D5366" s="96" t="s">
        <v>9949</v>
      </c>
      <c r="E5366" s="96" t="s">
        <v>3368</v>
      </c>
      <c r="F5366" s="96" t="s">
        <v>354</v>
      </c>
      <c r="G5366" s="576">
        <v>60</v>
      </c>
      <c r="H5366" s="576">
        <v>60</v>
      </c>
      <c r="I5366" s="576">
        <v>12</v>
      </c>
    </row>
    <row r="5367" spans="1:9" ht="15">
      <c r="A5367" s="96">
        <v>5359</v>
      </c>
      <c r="B5367" s="96" t="s">
        <v>517</v>
      </c>
      <c r="C5367" s="96" t="s">
        <v>4635</v>
      </c>
      <c r="D5367" s="96" t="s">
        <v>9950</v>
      </c>
      <c r="E5367" s="96" t="s">
        <v>3368</v>
      </c>
      <c r="F5367" s="96" t="s">
        <v>354</v>
      </c>
      <c r="G5367" s="576">
        <v>60</v>
      </c>
      <c r="H5367" s="576">
        <v>60</v>
      </c>
      <c r="I5367" s="576">
        <v>12</v>
      </c>
    </row>
    <row r="5368" spans="1:9" ht="15">
      <c r="A5368" s="96">
        <v>5360</v>
      </c>
      <c r="B5368" s="96" t="s">
        <v>607</v>
      </c>
      <c r="C5368" s="96" t="s">
        <v>4635</v>
      </c>
      <c r="D5368" s="96" t="s">
        <v>9951</v>
      </c>
      <c r="E5368" s="96" t="s">
        <v>3368</v>
      </c>
      <c r="F5368" s="96" t="s">
        <v>354</v>
      </c>
      <c r="G5368" s="576">
        <v>60</v>
      </c>
      <c r="H5368" s="576">
        <v>60</v>
      </c>
      <c r="I5368" s="576">
        <v>12</v>
      </c>
    </row>
    <row r="5369" spans="1:9" ht="15">
      <c r="A5369" s="96">
        <v>5361</v>
      </c>
      <c r="B5369" s="96" t="s">
        <v>614</v>
      </c>
      <c r="C5369" s="96" t="s">
        <v>9952</v>
      </c>
      <c r="D5369" s="96" t="s">
        <v>9953</v>
      </c>
      <c r="E5369" s="96" t="s">
        <v>3368</v>
      </c>
      <c r="F5369" s="96" t="s">
        <v>354</v>
      </c>
      <c r="G5369" s="576">
        <v>60</v>
      </c>
      <c r="H5369" s="576">
        <v>60</v>
      </c>
      <c r="I5369" s="576">
        <v>12</v>
      </c>
    </row>
    <row r="5370" spans="1:9" ht="15">
      <c r="A5370" s="96">
        <v>5362</v>
      </c>
      <c r="B5370" s="96" t="s">
        <v>613</v>
      </c>
      <c r="C5370" s="96" t="s">
        <v>9954</v>
      </c>
      <c r="D5370" s="96" t="s">
        <v>9955</v>
      </c>
      <c r="E5370" s="96" t="s">
        <v>3370</v>
      </c>
      <c r="F5370" s="96" t="s">
        <v>354</v>
      </c>
      <c r="G5370" s="576">
        <v>375</v>
      </c>
      <c r="H5370" s="576">
        <v>375</v>
      </c>
      <c r="I5370" s="576">
        <v>75</v>
      </c>
    </row>
    <row r="5371" spans="1:9" ht="15">
      <c r="A5371" s="96">
        <v>5363</v>
      </c>
      <c r="B5371" s="96" t="s">
        <v>800</v>
      </c>
      <c r="C5371" s="96" t="s">
        <v>769</v>
      </c>
      <c r="D5371" s="96" t="s">
        <v>9956</v>
      </c>
      <c r="E5371" s="96" t="s">
        <v>3368</v>
      </c>
      <c r="F5371" s="96" t="s">
        <v>354</v>
      </c>
      <c r="G5371" s="576">
        <v>60</v>
      </c>
      <c r="H5371" s="576">
        <v>60</v>
      </c>
      <c r="I5371" s="576">
        <v>12</v>
      </c>
    </row>
    <row r="5372" spans="1:9" ht="15">
      <c r="A5372" s="96">
        <v>5364</v>
      </c>
      <c r="B5372" s="96" t="s">
        <v>614</v>
      </c>
      <c r="C5372" s="96" t="s">
        <v>3806</v>
      </c>
      <c r="D5372" s="96" t="s">
        <v>9957</v>
      </c>
      <c r="E5372" s="96" t="s">
        <v>3368</v>
      </c>
      <c r="F5372" s="96" t="s">
        <v>354</v>
      </c>
      <c r="G5372" s="576">
        <v>60</v>
      </c>
      <c r="H5372" s="576">
        <v>60</v>
      </c>
      <c r="I5372" s="576">
        <v>12</v>
      </c>
    </row>
    <row r="5373" spans="1:9" ht="15">
      <c r="A5373" s="96">
        <v>5365</v>
      </c>
      <c r="B5373" s="96" t="s">
        <v>594</v>
      </c>
      <c r="C5373" s="96" t="s">
        <v>9958</v>
      </c>
      <c r="D5373" s="96" t="s">
        <v>9959</v>
      </c>
      <c r="E5373" s="96" t="s">
        <v>3368</v>
      </c>
      <c r="F5373" s="96" t="s">
        <v>354</v>
      </c>
      <c r="G5373" s="576">
        <v>60</v>
      </c>
      <c r="H5373" s="576">
        <v>60</v>
      </c>
      <c r="I5373" s="576">
        <v>12</v>
      </c>
    </row>
    <row r="5374" spans="1:9" ht="15">
      <c r="A5374" s="96">
        <v>5366</v>
      </c>
      <c r="B5374" s="96" t="s">
        <v>3802</v>
      </c>
      <c r="C5374" s="96" t="s">
        <v>4022</v>
      </c>
      <c r="D5374" s="96" t="s">
        <v>9960</v>
      </c>
      <c r="E5374" s="96" t="s">
        <v>3368</v>
      </c>
      <c r="F5374" s="96" t="s">
        <v>354</v>
      </c>
      <c r="G5374" s="576">
        <v>60</v>
      </c>
      <c r="H5374" s="576">
        <v>60</v>
      </c>
      <c r="I5374" s="576">
        <v>12</v>
      </c>
    </row>
    <row r="5375" spans="1:9" ht="15">
      <c r="A5375" s="96">
        <v>5367</v>
      </c>
      <c r="B5375" s="96" t="s">
        <v>1095</v>
      </c>
      <c r="C5375" s="96" t="s">
        <v>3799</v>
      </c>
      <c r="D5375" s="96" t="s">
        <v>9961</v>
      </c>
      <c r="E5375" s="96" t="s">
        <v>3368</v>
      </c>
      <c r="F5375" s="96" t="s">
        <v>354</v>
      </c>
      <c r="G5375" s="576">
        <v>60</v>
      </c>
      <c r="H5375" s="576">
        <v>60</v>
      </c>
      <c r="I5375" s="576">
        <v>12</v>
      </c>
    </row>
    <row r="5376" spans="1:9" ht="15">
      <c r="A5376" s="96">
        <v>5368</v>
      </c>
      <c r="B5376" s="96" t="s">
        <v>587</v>
      </c>
      <c r="C5376" s="96" t="s">
        <v>5244</v>
      </c>
      <c r="D5376" s="96" t="s">
        <v>9962</v>
      </c>
      <c r="E5376" s="96" t="s">
        <v>3368</v>
      </c>
      <c r="F5376" s="96" t="s">
        <v>354</v>
      </c>
      <c r="G5376" s="576">
        <v>60</v>
      </c>
      <c r="H5376" s="576">
        <v>60</v>
      </c>
      <c r="I5376" s="576">
        <v>12</v>
      </c>
    </row>
    <row r="5377" spans="1:9" ht="15">
      <c r="A5377" s="96">
        <v>5369</v>
      </c>
      <c r="B5377" s="96" t="s">
        <v>3441</v>
      </c>
      <c r="C5377" s="96" t="s">
        <v>973</v>
      </c>
      <c r="D5377" s="96" t="s">
        <v>9963</v>
      </c>
      <c r="E5377" s="96" t="s">
        <v>3368</v>
      </c>
      <c r="F5377" s="96" t="s">
        <v>354</v>
      </c>
      <c r="G5377" s="576">
        <v>60</v>
      </c>
      <c r="H5377" s="576">
        <v>60</v>
      </c>
      <c r="I5377" s="576">
        <v>12</v>
      </c>
    </row>
    <row r="5378" spans="1:9" ht="15">
      <c r="A5378" s="96">
        <v>5370</v>
      </c>
      <c r="B5378" s="96" t="s">
        <v>515</v>
      </c>
      <c r="C5378" s="96" t="s">
        <v>973</v>
      </c>
      <c r="D5378" s="96" t="s">
        <v>9964</v>
      </c>
      <c r="E5378" s="96" t="s">
        <v>3370</v>
      </c>
      <c r="F5378" s="96" t="s">
        <v>354</v>
      </c>
      <c r="G5378" s="576">
        <v>375</v>
      </c>
      <c r="H5378" s="576">
        <v>375</v>
      </c>
      <c r="I5378" s="576">
        <v>75</v>
      </c>
    </row>
    <row r="5379" spans="1:9" ht="15">
      <c r="A5379" s="96">
        <v>5371</v>
      </c>
      <c r="B5379" s="96" t="s">
        <v>7275</v>
      </c>
      <c r="C5379" s="96" t="s">
        <v>6549</v>
      </c>
      <c r="D5379" s="96" t="s">
        <v>9965</v>
      </c>
      <c r="E5379" s="96" t="s">
        <v>3368</v>
      </c>
      <c r="F5379" s="96" t="s">
        <v>354</v>
      </c>
      <c r="G5379" s="576">
        <v>60</v>
      </c>
      <c r="H5379" s="576">
        <v>60</v>
      </c>
      <c r="I5379" s="576">
        <v>12</v>
      </c>
    </row>
    <row r="5380" spans="1:9" ht="15">
      <c r="A5380" s="96">
        <v>5372</v>
      </c>
      <c r="B5380" s="96" t="s">
        <v>519</v>
      </c>
      <c r="C5380" s="96" t="s">
        <v>4291</v>
      </c>
      <c r="D5380" s="96" t="s">
        <v>9966</v>
      </c>
      <c r="E5380" s="96" t="s">
        <v>3758</v>
      </c>
      <c r="F5380" s="96" t="s">
        <v>354</v>
      </c>
      <c r="G5380" s="576">
        <v>3900</v>
      </c>
      <c r="H5380" s="576">
        <v>3900</v>
      </c>
      <c r="I5380" s="576">
        <v>780</v>
      </c>
    </row>
    <row r="5381" spans="1:9" ht="15">
      <c r="A5381" s="96">
        <v>5373</v>
      </c>
      <c r="B5381" s="96" t="s">
        <v>9967</v>
      </c>
      <c r="C5381" s="96" t="s">
        <v>599</v>
      </c>
      <c r="D5381" s="96" t="s">
        <v>9968</v>
      </c>
      <c r="E5381" s="96" t="s">
        <v>3368</v>
      </c>
      <c r="F5381" s="96" t="s">
        <v>354</v>
      </c>
      <c r="G5381" s="576">
        <v>60</v>
      </c>
      <c r="H5381" s="576">
        <v>60</v>
      </c>
      <c r="I5381" s="576">
        <v>12</v>
      </c>
    </row>
    <row r="5382" spans="1:9" ht="15">
      <c r="A5382" s="96">
        <v>5374</v>
      </c>
      <c r="B5382" s="96" t="s">
        <v>4095</v>
      </c>
      <c r="C5382" s="96" t="s">
        <v>3894</v>
      </c>
      <c r="D5382" s="96" t="s">
        <v>9969</v>
      </c>
      <c r="E5382" s="96" t="s">
        <v>3368</v>
      </c>
      <c r="F5382" s="96" t="s">
        <v>354</v>
      </c>
      <c r="G5382" s="576">
        <v>60</v>
      </c>
      <c r="H5382" s="576">
        <v>60</v>
      </c>
      <c r="I5382" s="576">
        <v>12</v>
      </c>
    </row>
    <row r="5383" spans="1:9" ht="15">
      <c r="A5383" s="96">
        <v>5375</v>
      </c>
      <c r="B5383" s="96" t="s">
        <v>655</v>
      </c>
      <c r="C5383" s="96" t="s">
        <v>973</v>
      </c>
      <c r="D5383" s="96" t="s">
        <v>9970</v>
      </c>
      <c r="E5383" s="96" t="s">
        <v>3370</v>
      </c>
      <c r="F5383" s="96" t="s">
        <v>354</v>
      </c>
      <c r="G5383" s="576">
        <v>375</v>
      </c>
      <c r="H5383" s="576">
        <v>375</v>
      </c>
      <c r="I5383" s="576">
        <v>75</v>
      </c>
    </row>
    <row r="5384" spans="1:9" ht="15">
      <c r="A5384" s="96">
        <v>5376</v>
      </c>
      <c r="B5384" s="96" t="s">
        <v>9971</v>
      </c>
      <c r="C5384" s="96" t="s">
        <v>599</v>
      </c>
      <c r="D5384" s="96" t="s">
        <v>9972</v>
      </c>
      <c r="E5384" s="96" t="s">
        <v>3762</v>
      </c>
      <c r="F5384" s="96" t="s">
        <v>354</v>
      </c>
      <c r="G5384" s="576">
        <v>2875</v>
      </c>
      <c r="H5384" s="576">
        <v>2875</v>
      </c>
      <c r="I5384" s="576">
        <v>575</v>
      </c>
    </row>
    <row r="5385" spans="1:9" ht="15">
      <c r="A5385" s="96">
        <v>5377</v>
      </c>
      <c r="B5385" s="96" t="s">
        <v>3901</v>
      </c>
      <c r="C5385" s="96" t="s">
        <v>9973</v>
      </c>
      <c r="D5385" s="96" t="s">
        <v>9974</v>
      </c>
      <c r="E5385" s="96" t="s">
        <v>3370</v>
      </c>
      <c r="F5385" s="96" t="s">
        <v>354</v>
      </c>
      <c r="G5385" s="576">
        <v>375</v>
      </c>
      <c r="H5385" s="576">
        <v>375</v>
      </c>
      <c r="I5385" s="576">
        <v>75</v>
      </c>
    </row>
    <row r="5386" spans="1:9" ht="15">
      <c r="A5386" s="96">
        <v>5378</v>
      </c>
      <c r="B5386" s="96" t="s">
        <v>867</v>
      </c>
      <c r="C5386" s="96" t="s">
        <v>973</v>
      </c>
      <c r="D5386" s="96" t="s">
        <v>9975</v>
      </c>
      <c r="E5386" s="96" t="s">
        <v>3368</v>
      </c>
      <c r="F5386" s="96" t="s">
        <v>354</v>
      </c>
      <c r="G5386" s="576">
        <v>60</v>
      </c>
      <c r="H5386" s="576">
        <v>60</v>
      </c>
      <c r="I5386" s="576">
        <v>12</v>
      </c>
    </row>
    <row r="5387" spans="1:9" ht="15">
      <c r="A5387" s="96">
        <v>5379</v>
      </c>
      <c r="B5387" s="96" t="s">
        <v>815</v>
      </c>
      <c r="C5387" s="96" t="s">
        <v>599</v>
      </c>
      <c r="D5387" s="96" t="s">
        <v>9976</v>
      </c>
      <c r="E5387" s="96" t="s">
        <v>3370</v>
      </c>
      <c r="F5387" s="96" t="s">
        <v>354</v>
      </c>
      <c r="G5387" s="576">
        <v>375</v>
      </c>
      <c r="H5387" s="576">
        <v>375</v>
      </c>
      <c r="I5387" s="576">
        <v>75</v>
      </c>
    </row>
    <row r="5388" spans="1:9" ht="15">
      <c r="A5388" s="96">
        <v>5380</v>
      </c>
      <c r="B5388" s="96" t="s">
        <v>9977</v>
      </c>
      <c r="C5388" s="96" t="s">
        <v>4235</v>
      </c>
      <c r="D5388" s="96" t="s">
        <v>9978</v>
      </c>
      <c r="E5388" s="96" t="s">
        <v>3370</v>
      </c>
      <c r="F5388" s="96" t="s">
        <v>354</v>
      </c>
      <c r="G5388" s="576">
        <v>375</v>
      </c>
      <c r="H5388" s="576">
        <v>375</v>
      </c>
      <c r="I5388" s="576">
        <v>75</v>
      </c>
    </row>
    <row r="5389" spans="1:9" ht="15">
      <c r="A5389" s="96">
        <v>5381</v>
      </c>
      <c r="B5389" s="96" t="s">
        <v>4170</v>
      </c>
      <c r="C5389" s="96" t="s">
        <v>956</v>
      </c>
      <c r="D5389" s="96" t="s">
        <v>9979</v>
      </c>
      <c r="E5389" s="96" t="s">
        <v>3368</v>
      </c>
      <c r="F5389" s="96" t="s">
        <v>354</v>
      </c>
      <c r="G5389" s="576">
        <v>60</v>
      </c>
      <c r="H5389" s="576">
        <v>60</v>
      </c>
      <c r="I5389" s="576">
        <v>12</v>
      </c>
    </row>
    <row r="5390" spans="1:9" ht="15">
      <c r="A5390" s="96">
        <v>5382</v>
      </c>
      <c r="B5390" s="96" t="s">
        <v>755</v>
      </c>
      <c r="C5390" s="96" t="s">
        <v>4235</v>
      </c>
      <c r="D5390" s="96" t="s">
        <v>9980</v>
      </c>
      <c r="E5390" s="96" t="s">
        <v>3368</v>
      </c>
      <c r="F5390" s="96" t="s">
        <v>354</v>
      </c>
      <c r="G5390" s="576">
        <v>60</v>
      </c>
      <c r="H5390" s="576">
        <v>60</v>
      </c>
      <c r="I5390" s="576">
        <v>12</v>
      </c>
    </row>
    <row r="5391" spans="1:9" ht="15">
      <c r="A5391" s="96">
        <v>5383</v>
      </c>
      <c r="B5391" s="96" t="s">
        <v>4018</v>
      </c>
      <c r="C5391" s="96" t="s">
        <v>875</v>
      </c>
      <c r="D5391" s="96" t="s">
        <v>9981</v>
      </c>
      <c r="E5391" s="96" t="s">
        <v>3368</v>
      </c>
      <c r="F5391" s="96" t="s">
        <v>354</v>
      </c>
      <c r="G5391" s="576">
        <v>60</v>
      </c>
      <c r="H5391" s="576">
        <v>60</v>
      </c>
      <c r="I5391" s="576">
        <v>12</v>
      </c>
    </row>
    <row r="5392" spans="1:9" ht="15">
      <c r="A5392" s="96">
        <v>5384</v>
      </c>
      <c r="B5392" s="96" t="s">
        <v>7078</v>
      </c>
      <c r="C5392" s="96" t="s">
        <v>9982</v>
      </c>
      <c r="D5392" s="96" t="s">
        <v>9983</v>
      </c>
      <c r="E5392" s="96" t="s">
        <v>3368</v>
      </c>
      <c r="F5392" s="96" t="s">
        <v>354</v>
      </c>
      <c r="G5392" s="576">
        <v>60</v>
      </c>
      <c r="H5392" s="576">
        <v>60</v>
      </c>
      <c r="I5392" s="576">
        <v>12</v>
      </c>
    </row>
    <row r="5393" spans="1:9" ht="15">
      <c r="A5393" s="96">
        <v>5385</v>
      </c>
      <c r="B5393" s="96" t="s">
        <v>578</v>
      </c>
      <c r="C5393" s="96" t="s">
        <v>599</v>
      </c>
      <c r="D5393" s="96" t="s">
        <v>9984</v>
      </c>
      <c r="E5393" s="96" t="s">
        <v>3370</v>
      </c>
      <c r="F5393" s="96" t="s">
        <v>354</v>
      </c>
      <c r="G5393" s="576">
        <v>375</v>
      </c>
      <c r="H5393" s="576">
        <v>375</v>
      </c>
      <c r="I5393" s="576">
        <v>75</v>
      </c>
    </row>
    <row r="5394" spans="1:9" ht="15">
      <c r="A5394" s="96">
        <v>5386</v>
      </c>
      <c r="B5394" s="96" t="s">
        <v>9985</v>
      </c>
      <c r="C5394" s="96" t="s">
        <v>9982</v>
      </c>
      <c r="D5394" s="96" t="s">
        <v>9986</v>
      </c>
      <c r="E5394" s="96" t="s">
        <v>3370</v>
      </c>
      <c r="F5394" s="96" t="s">
        <v>354</v>
      </c>
      <c r="G5394" s="576">
        <v>375</v>
      </c>
      <c r="H5394" s="576">
        <v>375</v>
      </c>
      <c r="I5394" s="576">
        <v>75</v>
      </c>
    </row>
    <row r="5395" spans="1:9" ht="15">
      <c r="A5395" s="96">
        <v>5387</v>
      </c>
      <c r="B5395" s="96" t="s">
        <v>576</v>
      </c>
      <c r="C5395" s="96" t="s">
        <v>9982</v>
      </c>
      <c r="D5395" s="96" t="s">
        <v>9987</v>
      </c>
      <c r="E5395" s="96" t="s">
        <v>3368</v>
      </c>
      <c r="F5395" s="96" t="s">
        <v>354</v>
      </c>
      <c r="G5395" s="576">
        <v>60</v>
      </c>
      <c r="H5395" s="576">
        <v>60</v>
      </c>
      <c r="I5395" s="576">
        <v>12</v>
      </c>
    </row>
    <row r="5396" spans="1:9" ht="15">
      <c r="A5396" s="96">
        <v>5388</v>
      </c>
      <c r="B5396" s="96" t="s">
        <v>517</v>
      </c>
      <c r="C5396" s="96" t="s">
        <v>599</v>
      </c>
      <c r="D5396" s="96" t="s">
        <v>9988</v>
      </c>
      <c r="E5396" s="96" t="s">
        <v>3443</v>
      </c>
      <c r="F5396" s="96" t="s">
        <v>354</v>
      </c>
      <c r="G5396" s="576">
        <v>60</v>
      </c>
      <c r="H5396" s="576">
        <v>60</v>
      </c>
      <c r="I5396" s="576">
        <v>12</v>
      </c>
    </row>
    <row r="5397" spans="1:9" ht="15">
      <c r="A5397" s="96">
        <v>5389</v>
      </c>
      <c r="B5397" s="96" t="s">
        <v>784</v>
      </c>
      <c r="C5397" s="96" t="s">
        <v>599</v>
      </c>
      <c r="D5397" s="96" t="s">
        <v>9989</v>
      </c>
      <c r="E5397" s="96" t="s">
        <v>3370</v>
      </c>
      <c r="F5397" s="96" t="s">
        <v>354</v>
      </c>
      <c r="G5397" s="576">
        <v>375</v>
      </c>
      <c r="H5397" s="576">
        <v>375</v>
      </c>
      <c r="I5397" s="576">
        <v>75</v>
      </c>
    </row>
    <row r="5398" spans="1:9" ht="15">
      <c r="A5398" s="96">
        <v>5390</v>
      </c>
      <c r="B5398" s="96" t="s">
        <v>6264</v>
      </c>
      <c r="C5398" s="96" t="s">
        <v>701</v>
      </c>
      <c r="D5398" s="96" t="s">
        <v>9990</v>
      </c>
      <c r="E5398" s="96" t="s">
        <v>3370</v>
      </c>
      <c r="F5398" s="96" t="s">
        <v>354</v>
      </c>
      <c r="G5398" s="576">
        <v>375</v>
      </c>
      <c r="H5398" s="576">
        <v>375</v>
      </c>
      <c r="I5398" s="576">
        <v>75</v>
      </c>
    </row>
    <row r="5399" spans="1:9" ht="15">
      <c r="A5399" s="96">
        <v>5391</v>
      </c>
      <c r="B5399" s="96" t="s">
        <v>532</v>
      </c>
      <c r="C5399" s="96" t="s">
        <v>599</v>
      </c>
      <c r="D5399" s="96" t="s">
        <v>9991</v>
      </c>
      <c r="E5399" s="96" t="s">
        <v>3370</v>
      </c>
      <c r="F5399" s="96" t="s">
        <v>354</v>
      </c>
      <c r="G5399" s="576">
        <v>375</v>
      </c>
      <c r="H5399" s="576">
        <v>375</v>
      </c>
      <c r="I5399" s="576">
        <v>75</v>
      </c>
    </row>
    <row r="5400" spans="1:9" ht="15">
      <c r="A5400" s="96">
        <v>5392</v>
      </c>
      <c r="B5400" s="96" t="s">
        <v>607</v>
      </c>
      <c r="C5400" s="96" t="s">
        <v>4155</v>
      </c>
      <c r="D5400" s="96" t="s">
        <v>9992</v>
      </c>
      <c r="E5400" s="96" t="s">
        <v>3368</v>
      </c>
      <c r="F5400" s="96" t="s">
        <v>354</v>
      </c>
      <c r="G5400" s="576">
        <v>60</v>
      </c>
      <c r="H5400" s="576">
        <v>60</v>
      </c>
      <c r="I5400" s="576">
        <v>12</v>
      </c>
    </row>
    <row r="5401" spans="1:9" ht="15">
      <c r="A5401" s="96">
        <v>5393</v>
      </c>
      <c r="B5401" s="96" t="s">
        <v>519</v>
      </c>
      <c r="C5401" s="96" t="s">
        <v>973</v>
      </c>
      <c r="D5401" s="96" t="s">
        <v>9993</v>
      </c>
      <c r="E5401" s="96" t="s">
        <v>3368</v>
      </c>
      <c r="F5401" s="96" t="s">
        <v>354</v>
      </c>
      <c r="G5401" s="576">
        <v>60</v>
      </c>
      <c r="H5401" s="576">
        <v>60</v>
      </c>
      <c r="I5401" s="576">
        <v>12</v>
      </c>
    </row>
    <row r="5402" spans="1:9" ht="15">
      <c r="A5402" s="96">
        <v>5394</v>
      </c>
      <c r="B5402" s="96" t="s">
        <v>594</v>
      </c>
      <c r="C5402" s="96" t="s">
        <v>9994</v>
      </c>
      <c r="D5402" s="96" t="s">
        <v>9995</v>
      </c>
      <c r="E5402" s="96" t="s">
        <v>3760</v>
      </c>
      <c r="F5402" s="96" t="s">
        <v>354</v>
      </c>
      <c r="G5402" s="576">
        <v>2250</v>
      </c>
      <c r="H5402" s="576">
        <v>2250</v>
      </c>
      <c r="I5402" s="576">
        <v>450</v>
      </c>
    </row>
    <row r="5403" spans="1:9" ht="15">
      <c r="A5403" s="96">
        <v>5395</v>
      </c>
      <c r="B5403" s="96" t="s">
        <v>4987</v>
      </c>
      <c r="C5403" s="96" t="s">
        <v>7174</v>
      </c>
      <c r="D5403" s="96" t="s">
        <v>9996</v>
      </c>
      <c r="E5403" s="96" t="s">
        <v>3368</v>
      </c>
      <c r="F5403" s="96" t="s">
        <v>354</v>
      </c>
      <c r="G5403" s="576">
        <v>60</v>
      </c>
      <c r="H5403" s="576">
        <v>60</v>
      </c>
      <c r="I5403" s="576">
        <v>12</v>
      </c>
    </row>
    <row r="5404" spans="1:9" ht="15">
      <c r="A5404" s="96">
        <v>5396</v>
      </c>
      <c r="B5404" s="96" t="s">
        <v>550</v>
      </c>
      <c r="C5404" s="96" t="s">
        <v>9621</v>
      </c>
      <c r="D5404" s="96" t="s">
        <v>9997</v>
      </c>
      <c r="E5404" s="96" t="s">
        <v>3368</v>
      </c>
      <c r="F5404" s="96" t="s">
        <v>354</v>
      </c>
      <c r="G5404" s="576">
        <v>60</v>
      </c>
      <c r="H5404" s="576">
        <v>60</v>
      </c>
      <c r="I5404" s="576">
        <v>12</v>
      </c>
    </row>
    <row r="5405" spans="1:9" ht="15">
      <c r="A5405" s="96">
        <v>5397</v>
      </c>
      <c r="B5405" s="96" t="s">
        <v>600</v>
      </c>
      <c r="C5405" s="96" t="s">
        <v>5777</v>
      </c>
      <c r="D5405" s="96" t="s">
        <v>9998</v>
      </c>
      <c r="E5405" s="96" t="s">
        <v>3760</v>
      </c>
      <c r="F5405" s="96" t="s">
        <v>354</v>
      </c>
      <c r="G5405" s="576">
        <v>2250</v>
      </c>
      <c r="H5405" s="576">
        <v>2250</v>
      </c>
      <c r="I5405" s="576">
        <v>450</v>
      </c>
    </row>
    <row r="5406" spans="1:9" ht="15">
      <c r="A5406" s="96">
        <v>5398</v>
      </c>
      <c r="B5406" s="96" t="s">
        <v>9999</v>
      </c>
      <c r="C5406" s="96" t="s">
        <v>599</v>
      </c>
      <c r="D5406" s="96" t="s">
        <v>10000</v>
      </c>
      <c r="E5406" s="96" t="s">
        <v>3370</v>
      </c>
      <c r="F5406" s="96" t="s">
        <v>354</v>
      </c>
      <c r="G5406" s="576">
        <v>375</v>
      </c>
      <c r="H5406" s="576">
        <v>375</v>
      </c>
      <c r="I5406" s="576">
        <v>75</v>
      </c>
    </row>
    <row r="5407" spans="1:9" ht="15">
      <c r="A5407" s="96">
        <v>5399</v>
      </c>
      <c r="B5407" s="96" t="s">
        <v>6145</v>
      </c>
      <c r="C5407" s="96" t="s">
        <v>599</v>
      </c>
      <c r="D5407" s="96" t="s">
        <v>10001</v>
      </c>
      <c r="E5407" s="96" t="s">
        <v>3370</v>
      </c>
      <c r="F5407" s="96" t="s">
        <v>354</v>
      </c>
      <c r="G5407" s="576">
        <v>375</v>
      </c>
      <c r="H5407" s="576">
        <v>375</v>
      </c>
      <c r="I5407" s="576">
        <v>75</v>
      </c>
    </row>
    <row r="5408" spans="1:9" ht="15">
      <c r="A5408" s="96">
        <v>5400</v>
      </c>
      <c r="B5408" s="96" t="s">
        <v>690</v>
      </c>
      <c r="C5408" s="96" t="s">
        <v>3894</v>
      </c>
      <c r="D5408" s="96" t="s">
        <v>10002</v>
      </c>
      <c r="E5408" s="96" t="s">
        <v>3370</v>
      </c>
      <c r="F5408" s="96" t="s">
        <v>354</v>
      </c>
      <c r="G5408" s="576">
        <v>375</v>
      </c>
      <c r="H5408" s="576">
        <v>375</v>
      </c>
      <c r="I5408" s="576">
        <v>75</v>
      </c>
    </row>
    <row r="5409" spans="1:9" ht="15">
      <c r="A5409" s="96">
        <v>5401</v>
      </c>
      <c r="B5409" s="96" t="s">
        <v>671</v>
      </c>
      <c r="C5409" s="96" t="s">
        <v>4275</v>
      </c>
      <c r="D5409" s="96" t="s">
        <v>10003</v>
      </c>
      <c r="E5409" s="96" t="s">
        <v>3368</v>
      </c>
      <c r="F5409" s="96" t="s">
        <v>354</v>
      </c>
      <c r="G5409" s="576">
        <v>60</v>
      </c>
      <c r="H5409" s="576">
        <v>60</v>
      </c>
      <c r="I5409" s="576">
        <v>12</v>
      </c>
    </row>
    <row r="5410" spans="1:9" ht="15">
      <c r="A5410" s="96">
        <v>5402</v>
      </c>
      <c r="B5410" s="96" t="s">
        <v>531</v>
      </c>
      <c r="C5410" s="96" t="s">
        <v>599</v>
      </c>
      <c r="D5410" s="96" t="s">
        <v>10004</v>
      </c>
      <c r="E5410" s="96" t="s">
        <v>3370</v>
      </c>
      <c r="F5410" s="96" t="s">
        <v>354</v>
      </c>
      <c r="G5410" s="576">
        <v>435</v>
      </c>
      <c r="H5410" s="576">
        <v>435</v>
      </c>
      <c r="I5410" s="576">
        <v>87</v>
      </c>
    </row>
    <row r="5411" spans="1:9" ht="15">
      <c r="A5411" s="96">
        <v>5403</v>
      </c>
      <c r="B5411" s="96" t="s">
        <v>857</v>
      </c>
      <c r="C5411" s="96" t="s">
        <v>10005</v>
      </c>
      <c r="D5411" s="96" t="s">
        <v>10006</v>
      </c>
      <c r="E5411" s="96" t="s">
        <v>3368</v>
      </c>
      <c r="F5411" s="96" t="s">
        <v>354</v>
      </c>
      <c r="G5411" s="576">
        <v>60</v>
      </c>
      <c r="H5411" s="576">
        <v>60</v>
      </c>
      <c r="I5411" s="576">
        <v>12</v>
      </c>
    </row>
    <row r="5412" spans="1:9" ht="15">
      <c r="A5412" s="96">
        <v>5404</v>
      </c>
      <c r="B5412" s="96" t="s">
        <v>10007</v>
      </c>
      <c r="C5412" s="96" t="s">
        <v>701</v>
      </c>
      <c r="D5412" s="96" t="s">
        <v>10008</v>
      </c>
      <c r="E5412" s="96" t="s">
        <v>3370</v>
      </c>
      <c r="F5412" s="96" t="s">
        <v>354</v>
      </c>
      <c r="G5412" s="576">
        <v>375</v>
      </c>
      <c r="H5412" s="576">
        <v>375</v>
      </c>
      <c r="I5412" s="576">
        <v>75</v>
      </c>
    </row>
    <row r="5413" spans="1:9" ht="15">
      <c r="A5413" s="96">
        <v>5405</v>
      </c>
      <c r="B5413" s="96" t="s">
        <v>690</v>
      </c>
      <c r="C5413" s="96" t="s">
        <v>599</v>
      </c>
      <c r="D5413" s="96" t="s">
        <v>10009</v>
      </c>
      <c r="E5413" s="96" t="s">
        <v>3368</v>
      </c>
      <c r="F5413" s="96" t="s">
        <v>354</v>
      </c>
      <c r="G5413" s="576">
        <v>60</v>
      </c>
      <c r="H5413" s="576">
        <v>60</v>
      </c>
      <c r="I5413" s="576">
        <v>12</v>
      </c>
    </row>
    <row r="5414" spans="1:9" ht="15">
      <c r="A5414" s="96">
        <v>5406</v>
      </c>
      <c r="B5414" s="96" t="s">
        <v>9616</v>
      </c>
      <c r="C5414" s="96" t="s">
        <v>4277</v>
      </c>
      <c r="D5414" s="96" t="s">
        <v>10010</v>
      </c>
      <c r="E5414" s="96" t="s">
        <v>3368</v>
      </c>
      <c r="F5414" s="96" t="s">
        <v>354</v>
      </c>
      <c r="G5414" s="576">
        <v>60</v>
      </c>
      <c r="H5414" s="576">
        <v>60</v>
      </c>
      <c r="I5414" s="576">
        <v>12</v>
      </c>
    </row>
    <row r="5415" spans="1:9" ht="15">
      <c r="A5415" s="96">
        <v>5407</v>
      </c>
      <c r="B5415" s="96" t="s">
        <v>623</v>
      </c>
      <c r="C5415" s="96" t="s">
        <v>4235</v>
      </c>
      <c r="D5415" s="96" t="s">
        <v>10011</v>
      </c>
      <c r="E5415" s="96" t="s">
        <v>3370</v>
      </c>
      <c r="F5415" s="96" t="s">
        <v>354</v>
      </c>
      <c r="G5415" s="576">
        <v>375</v>
      </c>
      <c r="H5415" s="576">
        <v>375</v>
      </c>
      <c r="I5415" s="576">
        <v>75</v>
      </c>
    </row>
    <row r="5416" spans="1:9" ht="15">
      <c r="A5416" s="96">
        <v>5408</v>
      </c>
      <c r="B5416" s="96" t="s">
        <v>628</v>
      </c>
      <c r="C5416" s="96" t="s">
        <v>4277</v>
      </c>
      <c r="D5416" s="96" t="s">
        <v>10012</v>
      </c>
      <c r="E5416" s="96" t="s">
        <v>3370</v>
      </c>
      <c r="F5416" s="96" t="s">
        <v>354</v>
      </c>
      <c r="G5416" s="576">
        <v>375</v>
      </c>
      <c r="H5416" s="576">
        <v>375</v>
      </c>
      <c r="I5416" s="576">
        <v>75</v>
      </c>
    </row>
    <row r="5417" spans="1:9" ht="15">
      <c r="A5417" s="96">
        <v>5409</v>
      </c>
      <c r="B5417" s="96" t="s">
        <v>607</v>
      </c>
      <c r="C5417" s="96" t="s">
        <v>599</v>
      </c>
      <c r="D5417" s="96" t="s">
        <v>10013</v>
      </c>
      <c r="E5417" s="96" t="s">
        <v>3370</v>
      </c>
      <c r="F5417" s="96" t="s">
        <v>354</v>
      </c>
      <c r="G5417" s="576">
        <v>375</v>
      </c>
      <c r="H5417" s="576">
        <v>375</v>
      </c>
      <c r="I5417" s="576">
        <v>75</v>
      </c>
    </row>
    <row r="5418" spans="1:9" ht="15">
      <c r="A5418" s="96">
        <v>5410</v>
      </c>
      <c r="B5418" s="96" t="s">
        <v>931</v>
      </c>
      <c r="C5418" s="96" t="s">
        <v>10014</v>
      </c>
      <c r="D5418" s="96" t="s">
        <v>10015</v>
      </c>
      <c r="E5418" s="96" t="s">
        <v>3368</v>
      </c>
      <c r="F5418" s="96" t="s">
        <v>354</v>
      </c>
      <c r="G5418" s="576">
        <v>60</v>
      </c>
      <c r="H5418" s="576">
        <v>60</v>
      </c>
      <c r="I5418" s="576">
        <v>12</v>
      </c>
    </row>
    <row r="5419" spans="1:9" ht="15">
      <c r="A5419" s="96">
        <v>5411</v>
      </c>
      <c r="B5419" s="96" t="s">
        <v>784</v>
      </c>
      <c r="C5419" s="96" t="s">
        <v>4235</v>
      </c>
      <c r="D5419" s="96" t="s">
        <v>10016</v>
      </c>
      <c r="E5419" s="96" t="s">
        <v>3368</v>
      </c>
      <c r="F5419" s="96" t="s">
        <v>354</v>
      </c>
      <c r="G5419" s="576">
        <v>60</v>
      </c>
      <c r="H5419" s="576">
        <v>60</v>
      </c>
      <c r="I5419" s="576">
        <v>12</v>
      </c>
    </row>
    <row r="5420" spans="1:9" ht="15">
      <c r="A5420" s="96">
        <v>5412</v>
      </c>
      <c r="B5420" s="96" t="s">
        <v>4676</v>
      </c>
      <c r="C5420" s="96" t="s">
        <v>10017</v>
      </c>
      <c r="D5420" s="96" t="s">
        <v>10018</v>
      </c>
      <c r="E5420" s="96" t="s">
        <v>3368</v>
      </c>
      <c r="F5420" s="96" t="s">
        <v>354</v>
      </c>
      <c r="G5420" s="576">
        <v>60</v>
      </c>
      <c r="H5420" s="576">
        <v>60</v>
      </c>
      <c r="I5420" s="576">
        <v>12</v>
      </c>
    </row>
    <row r="5421" spans="1:9" ht="15">
      <c r="A5421" s="96">
        <v>5413</v>
      </c>
      <c r="B5421" s="96" t="s">
        <v>3873</v>
      </c>
      <c r="C5421" s="96" t="s">
        <v>4235</v>
      </c>
      <c r="D5421" s="96" t="s">
        <v>10019</v>
      </c>
      <c r="E5421" s="96" t="s">
        <v>3370</v>
      </c>
      <c r="F5421" s="96" t="s">
        <v>354</v>
      </c>
      <c r="G5421" s="576">
        <v>375</v>
      </c>
      <c r="H5421" s="576">
        <v>375</v>
      </c>
      <c r="I5421" s="576">
        <v>75</v>
      </c>
    </row>
    <row r="5422" spans="1:9" ht="15">
      <c r="A5422" s="96">
        <v>5414</v>
      </c>
      <c r="B5422" s="96" t="s">
        <v>580</v>
      </c>
      <c r="C5422" s="96" t="s">
        <v>10020</v>
      </c>
      <c r="D5422" s="96" t="s">
        <v>10021</v>
      </c>
      <c r="E5422" s="96" t="s">
        <v>3370</v>
      </c>
      <c r="F5422" s="96" t="s">
        <v>354</v>
      </c>
      <c r="G5422" s="576">
        <v>375</v>
      </c>
      <c r="H5422" s="576">
        <v>375</v>
      </c>
      <c r="I5422" s="576">
        <v>75</v>
      </c>
    </row>
    <row r="5423" spans="1:9" ht="15">
      <c r="A5423" s="96">
        <v>5415</v>
      </c>
      <c r="B5423" s="96" t="s">
        <v>703</v>
      </c>
      <c r="C5423" s="96" t="s">
        <v>9982</v>
      </c>
      <c r="D5423" s="96" t="s">
        <v>10022</v>
      </c>
      <c r="E5423" s="96" t="s">
        <v>3370</v>
      </c>
      <c r="F5423" s="96" t="s">
        <v>354</v>
      </c>
      <c r="G5423" s="576">
        <v>375</v>
      </c>
      <c r="H5423" s="576">
        <v>375</v>
      </c>
      <c r="I5423" s="576">
        <v>75</v>
      </c>
    </row>
    <row r="5424" spans="1:9" ht="15">
      <c r="A5424" s="96">
        <v>5416</v>
      </c>
      <c r="B5424" s="96" t="s">
        <v>673</v>
      </c>
      <c r="C5424" s="96" t="s">
        <v>608</v>
      </c>
      <c r="D5424" s="96" t="s">
        <v>10023</v>
      </c>
      <c r="E5424" s="96" t="s">
        <v>3370</v>
      </c>
      <c r="F5424" s="96" t="s">
        <v>354</v>
      </c>
      <c r="G5424" s="576">
        <v>375</v>
      </c>
      <c r="H5424" s="576">
        <v>375</v>
      </c>
      <c r="I5424" s="576">
        <v>75</v>
      </c>
    </row>
    <row r="5425" spans="1:9" ht="15">
      <c r="A5425" s="96">
        <v>5417</v>
      </c>
      <c r="B5425" s="96" t="s">
        <v>517</v>
      </c>
      <c r="C5425" s="96" t="s">
        <v>10024</v>
      </c>
      <c r="D5425" s="96" t="s">
        <v>10025</v>
      </c>
      <c r="E5425" s="96" t="s">
        <v>3368</v>
      </c>
      <c r="F5425" s="96" t="s">
        <v>354</v>
      </c>
      <c r="G5425" s="576">
        <v>60</v>
      </c>
      <c r="H5425" s="576">
        <v>60</v>
      </c>
      <c r="I5425" s="576">
        <v>12</v>
      </c>
    </row>
    <row r="5426" spans="1:9" ht="15">
      <c r="A5426" s="96">
        <v>5418</v>
      </c>
      <c r="B5426" s="96" t="s">
        <v>515</v>
      </c>
      <c r="C5426" s="96" t="s">
        <v>4235</v>
      </c>
      <c r="D5426" s="96" t="s">
        <v>10026</v>
      </c>
      <c r="E5426" s="96" t="s">
        <v>3368</v>
      </c>
      <c r="F5426" s="96" t="s">
        <v>354</v>
      </c>
      <c r="G5426" s="576">
        <v>60</v>
      </c>
      <c r="H5426" s="576">
        <v>60</v>
      </c>
      <c r="I5426" s="576">
        <v>12</v>
      </c>
    </row>
    <row r="5427" spans="1:9" ht="15">
      <c r="A5427" s="96">
        <v>5419</v>
      </c>
      <c r="B5427" s="96" t="s">
        <v>10027</v>
      </c>
      <c r="C5427" s="96" t="s">
        <v>10028</v>
      </c>
      <c r="D5427" s="96" t="s">
        <v>10029</v>
      </c>
      <c r="E5427" s="96" t="s">
        <v>3368</v>
      </c>
      <c r="F5427" s="96" t="s">
        <v>354</v>
      </c>
      <c r="G5427" s="576">
        <v>60</v>
      </c>
      <c r="H5427" s="576">
        <v>60</v>
      </c>
      <c r="I5427" s="576">
        <v>12</v>
      </c>
    </row>
    <row r="5428" spans="1:9" ht="15">
      <c r="A5428" s="96">
        <v>5420</v>
      </c>
      <c r="B5428" s="96" t="s">
        <v>10030</v>
      </c>
      <c r="C5428" s="96" t="s">
        <v>3373</v>
      </c>
      <c r="D5428" s="96" t="s">
        <v>10031</v>
      </c>
      <c r="E5428" s="96" t="s">
        <v>3370</v>
      </c>
      <c r="F5428" s="96" t="s">
        <v>354</v>
      </c>
      <c r="G5428" s="576">
        <v>375</v>
      </c>
      <c r="H5428" s="576">
        <v>375</v>
      </c>
      <c r="I5428" s="576">
        <v>75</v>
      </c>
    </row>
    <row r="5429" spans="1:9" ht="15">
      <c r="A5429" s="96">
        <v>5421</v>
      </c>
      <c r="B5429" s="96" t="s">
        <v>10032</v>
      </c>
      <c r="C5429" s="96" t="s">
        <v>8154</v>
      </c>
      <c r="D5429" s="96" t="s">
        <v>10033</v>
      </c>
      <c r="E5429" s="96" t="s">
        <v>3370</v>
      </c>
      <c r="F5429" s="96" t="s">
        <v>354</v>
      </c>
      <c r="G5429" s="576">
        <v>375</v>
      </c>
      <c r="H5429" s="576">
        <v>375</v>
      </c>
      <c r="I5429" s="576">
        <v>75</v>
      </c>
    </row>
    <row r="5430" spans="1:9" ht="15">
      <c r="A5430" s="96">
        <v>5422</v>
      </c>
      <c r="B5430" s="96" t="s">
        <v>10034</v>
      </c>
      <c r="C5430" s="96" t="s">
        <v>10035</v>
      </c>
      <c r="D5430" s="96" t="s">
        <v>10036</v>
      </c>
      <c r="E5430" s="96" t="s">
        <v>3368</v>
      </c>
      <c r="F5430" s="96" t="s">
        <v>354</v>
      </c>
      <c r="G5430" s="576">
        <v>60</v>
      </c>
      <c r="H5430" s="576">
        <v>60</v>
      </c>
      <c r="I5430" s="576">
        <v>12</v>
      </c>
    </row>
    <row r="5431" spans="1:9" ht="15">
      <c r="A5431" s="96">
        <v>5423</v>
      </c>
      <c r="B5431" s="96" t="s">
        <v>7539</v>
      </c>
      <c r="C5431" s="96" t="s">
        <v>10037</v>
      </c>
      <c r="D5431" s="96" t="s">
        <v>10038</v>
      </c>
      <c r="E5431" s="96" t="s">
        <v>3368</v>
      </c>
      <c r="F5431" s="96" t="s">
        <v>354</v>
      </c>
      <c r="G5431" s="576">
        <v>60</v>
      </c>
      <c r="H5431" s="576">
        <v>60</v>
      </c>
      <c r="I5431" s="576">
        <v>12</v>
      </c>
    </row>
    <row r="5432" spans="1:9" ht="15">
      <c r="A5432" s="96">
        <v>5424</v>
      </c>
      <c r="B5432" s="96" t="s">
        <v>737</v>
      </c>
      <c r="C5432" s="96" t="s">
        <v>4004</v>
      </c>
      <c r="D5432" s="96" t="s">
        <v>10039</v>
      </c>
      <c r="E5432" s="96" t="s">
        <v>3368</v>
      </c>
      <c r="F5432" s="96" t="s">
        <v>354</v>
      </c>
      <c r="G5432" s="576">
        <v>60</v>
      </c>
      <c r="H5432" s="576">
        <v>60</v>
      </c>
      <c r="I5432" s="576">
        <v>12</v>
      </c>
    </row>
    <row r="5433" spans="1:9" ht="15">
      <c r="A5433" s="96">
        <v>5425</v>
      </c>
      <c r="B5433" s="96" t="s">
        <v>10040</v>
      </c>
      <c r="C5433" s="96" t="s">
        <v>3378</v>
      </c>
      <c r="D5433" s="96" t="s">
        <v>10041</v>
      </c>
      <c r="E5433" s="96" t="s">
        <v>3368</v>
      </c>
      <c r="F5433" s="96" t="s">
        <v>354</v>
      </c>
      <c r="G5433" s="576">
        <v>60</v>
      </c>
      <c r="H5433" s="576">
        <v>60</v>
      </c>
      <c r="I5433" s="576">
        <v>12</v>
      </c>
    </row>
    <row r="5434" spans="1:9" ht="15">
      <c r="A5434" s="96">
        <v>5426</v>
      </c>
      <c r="B5434" s="96" t="s">
        <v>10042</v>
      </c>
      <c r="C5434" s="96" t="s">
        <v>10043</v>
      </c>
      <c r="D5434" s="96" t="s">
        <v>10044</v>
      </c>
      <c r="E5434" s="96" t="s">
        <v>3370</v>
      </c>
      <c r="F5434" s="96" t="s">
        <v>354</v>
      </c>
      <c r="G5434" s="576">
        <v>375</v>
      </c>
      <c r="H5434" s="576">
        <v>375</v>
      </c>
      <c r="I5434" s="576">
        <v>75</v>
      </c>
    </row>
    <row r="5435" spans="1:9" ht="15">
      <c r="A5435" s="96">
        <v>5427</v>
      </c>
      <c r="B5435" s="96" t="s">
        <v>4481</v>
      </c>
      <c r="C5435" s="96" t="s">
        <v>3546</v>
      </c>
      <c r="D5435" s="96" t="s">
        <v>10045</v>
      </c>
      <c r="E5435" s="96" t="s">
        <v>3370</v>
      </c>
      <c r="F5435" s="96" t="s">
        <v>354</v>
      </c>
      <c r="G5435" s="576">
        <v>375</v>
      </c>
      <c r="H5435" s="576">
        <v>375</v>
      </c>
      <c r="I5435" s="576">
        <v>75</v>
      </c>
    </row>
    <row r="5436" spans="1:9" ht="15">
      <c r="A5436" s="96">
        <v>5428</v>
      </c>
      <c r="B5436" s="96" t="s">
        <v>10046</v>
      </c>
      <c r="C5436" s="96" t="s">
        <v>3498</v>
      </c>
      <c r="D5436" s="96" t="s">
        <v>10047</v>
      </c>
      <c r="E5436" s="96" t="s">
        <v>3370</v>
      </c>
      <c r="F5436" s="96" t="s">
        <v>354</v>
      </c>
      <c r="G5436" s="576">
        <v>375</v>
      </c>
      <c r="H5436" s="576">
        <v>375</v>
      </c>
      <c r="I5436" s="576">
        <v>75</v>
      </c>
    </row>
    <row r="5437" spans="1:9" ht="15">
      <c r="A5437" s="96">
        <v>5429</v>
      </c>
      <c r="B5437" s="96" t="s">
        <v>10048</v>
      </c>
      <c r="C5437" s="96" t="s">
        <v>10049</v>
      </c>
      <c r="D5437" s="96" t="s">
        <v>10050</v>
      </c>
      <c r="E5437" s="96" t="s">
        <v>3368</v>
      </c>
      <c r="F5437" s="96" t="s">
        <v>354</v>
      </c>
      <c r="G5437" s="576">
        <v>60</v>
      </c>
      <c r="H5437" s="576">
        <v>60</v>
      </c>
      <c r="I5437" s="576">
        <v>12</v>
      </c>
    </row>
    <row r="5438" spans="1:9" ht="15">
      <c r="A5438" s="96">
        <v>5430</v>
      </c>
      <c r="B5438" s="96" t="s">
        <v>4370</v>
      </c>
      <c r="C5438" s="96" t="s">
        <v>8069</v>
      </c>
      <c r="D5438" s="96" t="s">
        <v>10051</v>
      </c>
      <c r="E5438" s="96" t="s">
        <v>3370</v>
      </c>
      <c r="F5438" s="96" t="s">
        <v>354</v>
      </c>
      <c r="G5438" s="576">
        <v>375</v>
      </c>
      <c r="H5438" s="576">
        <v>375</v>
      </c>
      <c r="I5438" s="576">
        <v>75</v>
      </c>
    </row>
    <row r="5439" spans="1:9" ht="15">
      <c r="A5439" s="96">
        <v>5431</v>
      </c>
      <c r="B5439" s="96" t="s">
        <v>10052</v>
      </c>
      <c r="C5439" s="96" t="s">
        <v>965</v>
      </c>
      <c r="D5439" s="96" t="s">
        <v>10053</v>
      </c>
      <c r="E5439" s="96" t="s">
        <v>3368</v>
      </c>
      <c r="F5439" s="96" t="s">
        <v>354</v>
      </c>
      <c r="G5439" s="576">
        <v>60</v>
      </c>
      <c r="H5439" s="576">
        <v>60</v>
      </c>
      <c r="I5439" s="576">
        <v>12</v>
      </c>
    </row>
    <row r="5440" spans="1:9" ht="15">
      <c r="A5440" s="96">
        <v>5432</v>
      </c>
      <c r="B5440" s="96" t="s">
        <v>10054</v>
      </c>
      <c r="C5440" s="96" t="s">
        <v>707</v>
      </c>
      <c r="D5440" s="96" t="s">
        <v>10055</v>
      </c>
      <c r="E5440" s="96" t="s">
        <v>3368</v>
      </c>
      <c r="F5440" s="96" t="s">
        <v>354</v>
      </c>
      <c r="G5440" s="576">
        <v>60</v>
      </c>
      <c r="H5440" s="576">
        <v>60</v>
      </c>
      <c r="I5440" s="576">
        <v>12</v>
      </c>
    </row>
    <row r="5441" spans="1:9" ht="15">
      <c r="A5441" s="96">
        <v>5433</v>
      </c>
      <c r="B5441" s="96" t="s">
        <v>10056</v>
      </c>
      <c r="C5441" s="96" t="s">
        <v>10057</v>
      </c>
      <c r="D5441" s="96" t="s">
        <v>10058</v>
      </c>
      <c r="E5441" s="96" t="s">
        <v>3368</v>
      </c>
      <c r="F5441" s="96" t="s">
        <v>354</v>
      </c>
      <c r="G5441" s="576">
        <v>60</v>
      </c>
      <c r="H5441" s="576">
        <v>60</v>
      </c>
      <c r="I5441" s="576">
        <v>12</v>
      </c>
    </row>
    <row r="5442" spans="1:9" ht="15">
      <c r="A5442" s="96">
        <v>5434</v>
      </c>
      <c r="B5442" s="96" t="s">
        <v>10059</v>
      </c>
      <c r="C5442" s="96" t="s">
        <v>3390</v>
      </c>
      <c r="D5442" s="96" t="s">
        <v>10060</v>
      </c>
      <c r="E5442" s="96" t="s">
        <v>3370</v>
      </c>
      <c r="F5442" s="96" t="s">
        <v>354</v>
      </c>
      <c r="G5442" s="576">
        <v>375</v>
      </c>
      <c r="H5442" s="576">
        <v>375</v>
      </c>
      <c r="I5442" s="576">
        <v>75</v>
      </c>
    </row>
    <row r="5443" spans="1:9" ht="15">
      <c r="A5443" s="96">
        <v>5435</v>
      </c>
      <c r="B5443" s="96" t="s">
        <v>10027</v>
      </c>
      <c r="C5443" s="96" t="s">
        <v>7964</v>
      </c>
      <c r="D5443" s="96" t="s">
        <v>10061</v>
      </c>
      <c r="E5443" s="96" t="s">
        <v>3368</v>
      </c>
      <c r="F5443" s="96" t="s">
        <v>354</v>
      </c>
      <c r="G5443" s="576">
        <v>60</v>
      </c>
      <c r="H5443" s="576">
        <v>60</v>
      </c>
      <c r="I5443" s="576">
        <v>12</v>
      </c>
    </row>
    <row r="5444" spans="1:9" ht="15">
      <c r="A5444" s="96">
        <v>5436</v>
      </c>
      <c r="B5444" s="96" t="s">
        <v>3462</v>
      </c>
      <c r="C5444" s="96" t="s">
        <v>10062</v>
      </c>
      <c r="D5444" s="96" t="s">
        <v>10063</v>
      </c>
      <c r="E5444" s="96" t="s">
        <v>3370</v>
      </c>
      <c r="F5444" s="96" t="s">
        <v>354</v>
      </c>
      <c r="G5444" s="576">
        <v>375</v>
      </c>
      <c r="H5444" s="576">
        <v>375</v>
      </c>
      <c r="I5444" s="576">
        <v>75</v>
      </c>
    </row>
    <row r="5445" spans="1:9" ht="15">
      <c r="A5445" s="96">
        <v>5437</v>
      </c>
      <c r="B5445" s="96" t="s">
        <v>909</v>
      </c>
      <c r="C5445" s="96" t="s">
        <v>964</v>
      </c>
      <c r="D5445" s="96" t="s">
        <v>10064</v>
      </c>
      <c r="E5445" s="96" t="s">
        <v>3370</v>
      </c>
      <c r="F5445" s="96" t="s">
        <v>354</v>
      </c>
      <c r="G5445" s="576">
        <v>375</v>
      </c>
      <c r="H5445" s="576">
        <v>375</v>
      </c>
      <c r="I5445" s="576">
        <v>75</v>
      </c>
    </row>
    <row r="5446" spans="1:9" ht="15">
      <c r="A5446" s="96">
        <v>5438</v>
      </c>
      <c r="B5446" s="96" t="s">
        <v>7996</v>
      </c>
      <c r="C5446" s="96" t="s">
        <v>3382</v>
      </c>
      <c r="D5446" s="96" t="s">
        <v>10065</v>
      </c>
      <c r="E5446" s="96" t="s">
        <v>3370</v>
      </c>
      <c r="F5446" s="96" t="s">
        <v>354</v>
      </c>
      <c r="G5446" s="576">
        <v>375</v>
      </c>
      <c r="H5446" s="576">
        <v>375</v>
      </c>
      <c r="I5446" s="576">
        <v>75</v>
      </c>
    </row>
    <row r="5447" spans="1:9" ht="15">
      <c r="A5447" s="96">
        <v>5439</v>
      </c>
      <c r="B5447" s="96" t="s">
        <v>8193</v>
      </c>
      <c r="C5447" s="96" t="s">
        <v>10066</v>
      </c>
      <c r="D5447" s="96" t="s">
        <v>10067</v>
      </c>
      <c r="E5447" s="96" t="s">
        <v>3368</v>
      </c>
      <c r="F5447" s="96" t="s">
        <v>354</v>
      </c>
      <c r="G5447" s="576">
        <v>60</v>
      </c>
      <c r="H5447" s="576">
        <v>60</v>
      </c>
      <c r="I5447" s="576">
        <v>12</v>
      </c>
    </row>
    <row r="5448" spans="1:9" ht="15">
      <c r="A5448" s="96">
        <v>5440</v>
      </c>
      <c r="B5448" s="96" t="s">
        <v>5837</v>
      </c>
      <c r="C5448" s="96" t="s">
        <v>10068</v>
      </c>
      <c r="D5448" s="96" t="s">
        <v>10069</v>
      </c>
      <c r="E5448" s="96" t="s">
        <v>3370</v>
      </c>
      <c r="F5448" s="96" t="s">
        <v>354</v>
      </c>
      <c r="G5448" s="576">
        <v>375</v>
      </c>
      <c r="H5448" s="576">
        <v>375</v>
      </c>
      <c r="I5448" s="576">
        <v>75</v>
      </c>
    </row>
    <row r="5449" spans="1:9" ht="15">
      <c r="A5449" s="96">
        <v>5441</v>
      </c>
      <c r="B5449" s="96" t="s">
        <v>10070</v>
      </c>
      <c r="C5449" s="96" t="s">
        <v>965</v>
      </c>
      <c r="D5449" s="96" t="s">
        <v>10071</v>
      </c>
      <c r="E5449" s="96" t="s">
        <v>3370</v>
      </c>
      <c r="F5449" s="96" t="s">
        <v>354</v>
      </c>
      <c r="G5449" s="576">
        <v>375</v>
      </c>
      <c r="H5449" s="576">
        <v>375</v>
      </c>
      <c r="I5449" s="576">
        <v>75</v>
      </c>
    </row>
    <row r="5450" spans="1:9" ht="15">
      <c r="A5450" s="96">
        <v>5442</v>
      </c>
      <c r="B5450" s="96" t="s">
        <v>10072</v>
      </c>
      <c r="C5450" s="96" t="s">
        <v>901</v>
      </c>
      <c r="D5450" s="96" t="s">
        <v>10073</v>
      </c>
      <c r="E5450" s="96" t="s">
        <v>3370</v>
      </c>
      <c r="F5450" s="96" t="s">
        <v>354</v>
      </c>
      <c r="G5450" s="576">
        <v>375</v>
      </c>
      <c r="H5450" s="576">
        <v>375</v>
      </c>
      <c r="I5450" s="576">
        <v>75</v>
      </c>
    </row>
    <row r="5451" spans="1:9" ht="15">
      <c r="A5451" s="96">
        <v>5443</v>
      </c>
      <c r="B5451" s="96" t="s">
        <v>3469</v>
      </c>
      <c r="C5451" s="96" t="s">
        <v>901</v>
      </c>
      <c r="D5451" s="96" t="s">
        <v>10074</v>
      </c>
      <c r="E5451" s="96" t="s">
        <v>3368</v>
      </c>
      <c r="F5451" s="96" t="s">
        <v>354</v>
      </c>
      <c r="G5451" s="576">
        <v>60</v>
      </c>
      <c r="H5451" s="576">
        <v>60</v>
      </c>
      <c r="I5451" s="576">
        <v>12</v>
      </c>
    </row>
    <row r="5452" spans="1:9" ht="15">
      <c r="A5452" s="96">
        <v>5444</v>
      </c>
      <c r="B5452" s="96" t="s">
        <v>10075</v>
      </c>
      <c r="C5452" s="96" t="s">
        <v>10076</v>
      </c>
      <c r="D5452" s="96" t="s">
        <v>10077</v>
      </c>
      <c r="E5452" s="96" t="s">
        <v>3370</v>
      </c>
      <c r="F5452" s="96" t="s">
        <v>354</v>
      </c>
      <c r="G5452" s="576">
        <v>375</v>
      </c>
      <c r="H5452" s="576">
        <v>375</v>
      </c>
      <c r="I5452" s="576">
        <v>75</v>
      </c>
    </row>
    <row r="5453" spans="1:9" ht="15">
      <c r="A5453" s="96">
        <v>5445</v>
      </c>
      <c r="B5453" s="96" t="s">
        <v>10078</v>
      </c>
      <c r="C5453" s="96" t="s">
        <v>10079</v>
      </c>
      <c r="D5453" s="96" t="s">
        <v>10080</v>
      </c>
      <c r="E5453" s="96" t="s">
        <v>3370</v>
      </c>
      <c r="F5453" s="96" t="s">
        <v>354</v>
      </c>
      <c r="G5453" s="576">
        <v>375</v>
      </c>
      <c r="H5453" s="576">
        <v>375</v>
      </c>
      <c r="I5453" s="576">
        <v>75</v>
      </c>
    </row>
    <row r="5454" spans="1:9" ht="15">
      <c r="A5454" s="96">
        <v>5446</v>
      </c>
      <c r="B5454" s="96" t="s">
        <v>4709</v>
      </c>
      <c r="C5454" s="96" t="s">
        <v>8013</v>
      </c>
      <c r="D5454" s="96" t="s">
        <v>10081</v>
      </c>
      <c r="E5454" s="96" t="s">
        <v>3368</v>
      </c>
      <c r="F5454" s="96" t="s">
        <v>354</v>
      </c>
      <c r="G5454" s="576">
        <v>60</v>
      </c>
      <c r="H5454" s="576">
        <v>60</v>
      </c>
      <c r="I5454" s="576">
        <v>12</v>
      </c>
    </row>
    <row r="5455" spans="1:9" ht="15">
      <c r="A5455" s="96">
        <v>5447</v>
      </c>
      <c r="B5455" s="96" t="s">
        <v>10082</v>
      </c>
      <c r="C5455" s="96" t="s">
        <v>10083</v>
      </c>
      <c r="D5455" s="96" t="s">
        <v>10084</v>
      </c>
      <c r="E5455" s="96" t="s">
        <v>3368</v>
      </c>
      <c r="F5455" s="96" t="s">
        <v>354</v>
      </c>
      <c r="G5455" s="576">
        <v>60</v>
      </c>
      <c r="H5455" s="576">
        <v>60</v>
      </c>
      <c r="I5455" s="576">
        <v>12</v>
      </c>
    </row>
    <row r="5456" spans="1:9" ht="15">
      <c r="A5456" s="96">
        <v>5448</v>
      </c>
      <c r="B5456" s="96" t="s">
        <v>10085</v>
      </c>
      <c r="C5456" s="96" t="s">
        <v>10086</v>
      </c>
      <c r="D5456" s="96" t="s">
        <v>10087</v>
      </c>
      <c r="E5456" s="96" t="s">
        <v>3370</v>
      </c>
      <c r="F5456" s="96" t="s">
        <v>354</v>
      </c>
      <c r="G5456" s="576">
        <v>375</v>
      </c>
      <c r="H5456" s="576">
        <v>375</v>
      </c>
      <c r="I5456" s="576">
        <v>75</v>
      </c>
    </row>
    <row r="5457" spans="1:9" ht="15">
      <c r="A5457" s="96">
        <v>5449</v>
      </c>
      <c r="B5457" s="96" t="s">
        <v>10088</v>
      </c>
      <c r="C5457" s="96" t="s">
        <v>10089</v>
      </c>
      <c r="D5457" s="96" t="s">
        <v>10090</v>
      </c>
      <c r="E5457" s="96" t="s">
        <v>3370</v>
      </c>
      <c r="F5457" s="96" t="s">
        <v>354</v>
      </c>
      <c r="G5457" s="576">
        <v>375</v>
      </c>
      <c r="H5457" s="576">
        <v>375</v>
      </c>
      <c r="I5457" s="576">
        <v>75</v>
      </c>
    </row>
    <row r="5458" spans="1:9" ht="15">
      <c r="A5458" s="96">
        <v>5450</v>
      </c>
      <c r="B5458" s="96" t="s">
        <v>10091</v>
      </c>
      <c r="C5458" s="96" t="s">
        <v>10043</v>
      </c>
      <c r="D5458" s="96" t="s">
        <v>10092</v>
      </c>
      <c r="E5458" s="96" t="s">
        <v>3370</v>
      </c>
      <c r="F5458" s="96" t="s">
        <v>354</v>
      </c>
      <c r="G5458" s="576">
        <v>375</v>
      </c>
      <c r="H5458" s="576">
        <v>375</v>
      </c>
      <c r="I5458" s="576">
        <v>75</v>
      </c>
    </row>
    <row r="5459" spans="1:9" ht="15">
      <c r="A5459" s="96">
        <v>5451</v>
      </c>
      <c r="B5459" s="96" t="s">
        <v>3377</v>
      </c>
      <c r="C5459" s="96" t="s">
        <v>937</v>
      </c>
      <c r="D5459" s="96" t="s">
        <v>10093</v>
      </c>
      <c r="E5459" s="96" t="s">
        <v>3368</v>
      </c>
      <c r="F5459" s="96" t="s">
        <v>354</v>
      </c>
      <c r="G5459" s="576">
        <v>60</v>
      </c>
      <c r="H5459" s="576">
        <v>60</v>
      </c>
      <c r="I5459" s="576">
        <v>12</v>
      </c>
    </row>
    <row r="5460" spans="1:9" ht="15">
      <c r="A5460" s="96">
        <v>5452</v>
      </c>
      <c r="B5460" s="96" t="s">
        <v>10094</v>
      </c>
      <c r="C5460" s="96" t="s">
        <v>937</v>
      </c>
      <c r="D5460" s="96" t="s">
        <v>10095</v>
      </c>
      <c r="E5460" s="96" t="s">
        <v>3370</v>
      </c>
      <c r="F5460" s="96" t="s">
        <v>354</v>
      </c>
      <c r="G5460" s="576">
        <v>375</v>
      </c>
      <c r="H5460" s="576">
        <v>375</v>
      </c>
      <c r="I5460" s="576">
        <v>75</v>
      </c>
    </row>
    <row r="5461" spans="1:9" ht="15">
      <c r="A5461" s="96">
        <v>5453</v>
      </c>
      <c r="B5461" s="96" t="s">
        <v>10096</v>
      </c>
      <c r="C5461" s="96" t="s">
        <v>901</v>
      </c>
      <c r="D5461" s="96" t="s">
        <v>10097</v>
      </c>
      <c r="E5461" s="96" t="s">
        <v>3370</v>
      </c>
      <c r="F5461" s="96" t="s">
        <v>354</v>
      </c>
      <c r="G5461" s="576">
        <v>375</v>
      </c>
      <c r="H5461" s="576">
        <v>375</v>
      </c>
      <c r="I5461" s="576">
        <v>75</v>
      </c>
    </row>
    <row r="5462" spans="1:9" ht="15">
      <c r="A5462" s="96">
        <v>5454</v>
      </c>
      <c r="B5462" s="96" t="s">
        <v>7467</v>
      </c>
      <c r="C5462" s="96" t="s">
        <v>10098</v>
      </c>
      <c r="D5462" s="96" t="s">
        <v>10099</v>
      </c>
      <c r="E5462" s="96" t="s">
        <v>3370</v>
      </c>
      <c r="F5462" s="96" t="s">
        <v>354</v>
      </c>
      <c r="G5462" s="576">
        <v>375</v>
      </c>
      <c r="H5462" s="576">
        <v>375</v>
      </c>
      <c r="I5462" s="576">
        <v>75</v>
      </c>
    </row>
    <row r="5463" spans="1:9" ht="15">
      <c r="A5463" s="96">
        <v>5455</v>
      </c>
      <c r="B5463" s="96" t="s">
        <v>10100</v>
      </c>
      <c r="C5463" s="96" t="s">
        <v>8154</v>
      </c>
      <c r="D5463" s="96" t="s">
        <v>10101</v>
      </c>
      <c r="E5463" s="96" t="s">
        <v>3368</v>
      </c>
      <c r="F5463" s="96" t="s">
        <v>354</v>
      </c>
      <c r="G5463" s="576">
        <v>60</v>
      </c>
      <c r="H5463" s="576">
        <v>60</v>
      </c>
      <c r="I5463" s="576">
        <v>12</v>
      </c>
    </row>
    <row r="5464" spans="1:9" ht="15">
      <c r="A5464" s="96">
        <v>5456</v>
      </c>
      <c r="B5464" s="96" t="s">
        <v>948</v>
      </c>
      <c r="C5464" s="96" t="s">
        <v>10102</v>
      </c>
      <c r="D5464" s="96" t="s">
        <v>10103</v>
      </c>
      <c r="E5464" s="96" t="s">
        <v>3368</v>
      </c>
      <c r="F5464" s="96" t="s">
        <v>354</v>
      </c>
      <c r="G5464" s="576">
        <v>60</v>
      </c>
      <c r="H5464" s="576">
        <v>60</v>
      </c>
      <c r="I5464" s="576">
        <v>12</v>
      </c>
    </row>
    <row r="5465" spans="1:9" ht="15">
      <c r="A5465" s="96">
        <v>5457</v>
      </c>
      <c r="B5465" s="96" t="s">
        <v>5942</v>
      </c>
      <c r="C5465" s="96" t="s">
        <v>8182</v>
      </c>
      <c r="D5465" s="96" t="s">
        <v>10104</v>
      </c>
      <c r="E5465" s="96" t="s">
        <v>3370</v>
      </c>
      <c r="F5465" s="96" t="s">
        <v>354</v>
      </c>
      <c r="G5465" s="576">
        <v>375</v>
      </c>
      <c r="H5465" s="576">
        <v>375</v>
      </c>
      <c r="I5465" s="576">
        <v>75</v>
      </c>
    </row>
    <row r="5466" spans="1:9" ht="15">
      <c r="A5466" s="96">
        <v>5458</v>
      </c>
      <c r="B5466" s="96" t="s">
        <v>10105</v>
      </c>
      <c r="C5466" s="96" t="s">
        <v>10106</v>
      </c>
      <c r="D5466" s="96" t="s">
        <v>10107</v>
      </c>
      <c r="E5466" s="96" t="s">
        <v>3370</v>
      </c>
      <c r="F5466" s="96" t="s">
        <v>354</v>
      </c>
      <c r="G5466" s="576">
        <v>375</v>
      </c>
      <c r="H5466" s="576">
        <v>375</v>
      </c>
      <c r="I5466" s="576">
        <v>75</v>
      </c>
    </row>
    <row r="5467" spans="1:9" ht="15">
      <c r="A5467" s="96">
        <v>5459</v>
      </c>
      <c r="B5467" s="96" t="s">
        <v>10108</v>
      </c>
      <c r="C5467" s="96" t="s">
        <v>957</v>
      </c>
      <c r="D5467" s="96" t="s">
        <v>10109</v>
      </c>
      <c r="E5467" s="96" t="s">
        <v>3370</v>
      </c>
      <c r="F5467" s="96" t="s">
        <v>354</v>
      </c>
      <c r="G5467" s="576">
        <v>375</v>
      </c>
      <c r="H5467" s="576">
        <v>375</v>
      </c>
      <c r="I5467" s="576">
        <v>75</v>
      </c>
    </row>
    <row r="5468" spans="1:9" ht="15">
      <c r="A5468" s="96">
        <v>5460</v>
      </c>
      <c r="B5468" s="96" t="s">
        <v>3469</v>
      </c>
      <c r="C5468" s="96" t="s">
        <v>878</v>
      </c>
      <c r="D5468" s="96" t="s">
        <v>10110</v>
      </c>
      <c r="E5468" s="96" t="s">
        <v>3370</v>
      </c>
      <c r="F5468" s="96" t="s">
        <v>354</v>
      </c>
      <c r="G5468" s="576">
        <v>375</v>
      </c>
      <c r="H5468" s="576">
        <v>375</v>
      </c>
      <c r="I5468" s="576">
        <v>75</v>
      </c>
    </row>
    <row r="5469" spans="1:9" ht="15">
      <c r="A5469" s="96">
        <v>5461</v>
      </c>
      <c r="B5469" s="96" t="s">
        <v>609</v>
      </c>
      <c r="C5469" s="96" t="s">
        <v>1063</v>
      </c>
      <c r="D5469" s="96" t="s">
        <v>10111</v>
      </c>
      <c r="E5469" s="96" t="s">
        <v>3368</v>
      </c>
      <c r="F5469" s="96" t="s">
        <v>354</v>
      </c>
      <c r="G5469" s="576">
        <v>60</v>
      </c>
      <c r="H5469" s="576">
        <v>60</v>
      </c>
      <c r="I5469" s="576">
        <v>12</v>
      </c>
    </row>
    <row r="5470" spans="1:9" ht="15">
      <c r="A5470" s="96">
        <v>5462</v>
      </c>
      <c r="B5470" s="96" t="s">
        <v>10112</v>
      </c>
      <c r="C5470" s="96" t="s">
        <v>3449</v>
      </c>
      <c r="D5470" s="96" t="s">
        <v>10113</v>
      </c>
      <c r="E5470" s="96" t="s">
        <v>3368</v>
      </c>
      <c r="F5470" s="96" t="s">
        <v>354</v>
      </c>
      <c r="G5470" s="576">
        <v>60</v>
      </c>
      <c r="H5470" s="576">
        <v>60</v>
      </c>
      <c r="I5470" s="576">
        <v>12</v>
      </c>
    </row>
    <row r="5471" spans="1:9" ht="15">
      <c r="A5471" s="96">
        <v>5463</v>
      </c>
      <c r="B5471" s="96" t="s">
        <v>10114</v>
      </c>
      <c r="C5471" s="96" t="s">
        <v>10115</v>
      </c>
      <c r="D5471" s="96" t="s">
        <v>10116</v>
      </c>
      <c r="E5471" s="96" t="s">
        <v>3370</v>
      </c>
      <c r="F5471" s="96" t="s">
        <v>354</v>
      </c>
      <c r="G5471" s="576">
        <v>375</v>
      </c>
      <c r="H5471" s="576">
        <v>375</v>
      </c>
      <c r="I5471" s="576">
        <v>75</v>
      </c>
    </row>
    <row r="5472" spans="1:9" ht="15">
      <c r="A5472" s="96">
        <v>5464</v>
      </c>
      <c r="B5472" s="96" t="s">
        <v>3375</v>
      </c>
      <c r="C5472" s="96" t="s">
        <v>10086</v>
      </c>
      <c r="D5472" s="96" t="s">
        <v>10117</v>
      </c>
      <c r="E5472" s="96" t="s">
        <v>3368</v>
      </c>
      <c r="F5472" s="96" t="s">
        <v>354</v>
      </c>
      <c r="G5472" s="576">
        <v>60</v>
      </c>
      <c r="H5472" s="576">
        <v>60</v>
      </c>
      <c r="I5472" s="576">
        <v>12</v>
      </c>
    </row>
    <row r="5473" spans="1:9" ht="15">
      <c r="A5473" s="96">
        <v>5465</v>
      </c>
      <c r="B5473" s="96" t="s">
        <v>10118</v>
      </c>
      <c r="C5473" s="96" t="s">
        <v>947</v>
      </c>
      <c r="D5473" s="96" t="s">
        <v>10119</v>
      </c>
      <c r="E5473" s="96" t="s">
        <v>3368</v>
      </c>
      <c r="F5473" s="96" t="s">
        <v>354</v>
      </c>
      <c r="G5473" s="576">
        <v>60</v>
      </c>
      <c r="H5473" s="576">
        <v>60</v>
      </c>
      <c r="I5473" s="576">
        <v>12</v>
      </c>
    </row>
    <row r="5474" spans="1:9" ht="15">
      <c r="A5474" s="96">
        <v>5466</v>
      </c>
      <c r="B5474" s="96" t="s">
        <v>7974</v>
      </c>
      <c r="C5474" s="96" t="s">
        <v>3378</v>
      </c>
      <c r="D5474" s="96" t="s">
        <v>10120</v>
      </c>
      <c r="E5474" s="96" t="s">
        <v>3368</v>
      </c>
      <c r="F5474" s="96" t="s">
        <v>354</v>
      </c>
      <c r="G5474" s="576">
        <v>60</v>
      </c>
      <c r="H5474" s="576">
        <v>60</v>
      </c>
      <c r="I5474" s="576">
        <v>12</v>
      </c>
    </row>
    <row r="5475" spans="1:9" ht="15">
      <c r="A5475" s="96">
        <v>5467</v>
      </c>
      <c r="B5475" s="96" t="s">
        <v>10121</v>
      </c>
      <c r="C5475" s="96" t="s">
        <v>10122</v>
      </c>
      <c r="D5475" s="96" t="s">
        <v>10123</v>
      </c>
      <c r="E5475" s="96" t="s">
        <v>3370</v>
      </c>
      <c r="F5475" s="96" t="s">
        <v>354</v>
      </c>
      <c r="G5475" s="576">
        <v>375</v>
      </c>
      <c r="H5475" s="576">
        <v>375</v>
      </c>
      <c r="I5475" s="576">
        <v>75</v>
      </c>
    </row>
    <row r="5476" spans="1:9" ht="15">
      <c r="A5476" s="96">
        <v>5468</v>
      </c>
      <c r="B5476" s="96" t="s">
        <v>10085</v>
      </c>
      <c r="C5476" s="96" t="s">
        <v>3378</v>
      </c>
      <c r="D5476" s="96" t="s">
        <v>10124</v>
      </c>
      <c r="E5476" s="96" t="s">
        <v>3368</v>
      </c>
      <c r="F5476" s="96" t="s">
        <v>354</v>
      </c>
      <c r="G5476" s="576">
        <v>60</v>
      </c>
      <c r="H5476" s="576">
        <v>60</v>
      </c>
      <c r="I5476" s="576">
        <v>12</v>
      </c>
    </row>
    <row r="5477" spans="1:9" ht="15">
      <c r="A5477" s="96">
        <v>5469</v>
      </c>
      <c r="B5477" s="96" t="s">
        <v>3499</v>
      </c>
      <c r="C5477" s="96" t="s">
        <v>3373</v>
      </c>
      <c r="D5477" s="96" t="s">
        <v>10125</v>
      </c>
      <c r="E5477" s="96" t="s">
        <v>3370</v>
      </c>
      <c r="F5477" s="96" t="s">
        <v>354</v>
      </c>
      <c r="G5477" s="576">
        <v>375</v>
      </c>
      <c r="H5477" s="576">
        <v>375</v>
      </c>
      <c r="I5477" s="576">
        <v>75</v>
      </c>
    </row>
    <row r="5478" spans="1:9" ht="15">
      <c r="A5478" s="96">
        <v>5470</v>
      </c>
      <c r="B5478" s="96" t="s">
        <v>10126</v>
      </c>
      <c r="C5478" s="96" t="s">
        <v>10127</v>
      </c>
      <c r="D5478" s="96" t="s">
        <v>10128</v>
      </c>
      <c r="E5478" s="96" t="s">
        <v>3368</v>
      </c>
      <c r="F5478" s="96" t="s">
        <v>354</v>
      </c>
      <c r="G5478" s="576">
        <v>60</v>
      </c>
      <c r="H5478" s="576">
        <v>60</v>
      </c>
      <c r="I5478" s="576">
        <v>12</v>
      </c>
    </row>
    <row r="5479" spans="1:9" ht="15">
      <c r="A5479" s="96">
        <v>5471</v>
      </c>
      <c r="B5479" s="96" t="s">
        <v>10129</v>
      </c>
      <c r="C5479" s="96" t="s">
        <v>10130</v>
      </c>
      <c r="D5479" s="96" t="s">
        <v>10131</v>
      </c>
      <c r="E5479" s="96" t="s">
        <v>3370</v>
      </c>
      <c r="F5479" s="96" t="s">
        <v>354</v>
      </c>
      <c r="G5479" s="576">
        <v>375</v>
      </c>
      <c r="H5479" s="576">
        <v>375</v>
      </c>
      <c r="I5479" s="576">
        <v>75</v>
      </c>
    </row>
    <row r="5480" spans="1:9" ht="15">
      <c r="A5480" s="96">
        <v>5472</v>
      </c>
      <c r="B5480" s="96" t="s">
        <v>586</v>
      </c>
      <c r="C5480" s="96" t="s">
        <v>10132</v>
      </c>
      <c r="D5480" s="96" t="s">
        <v>10133</v>
      </c>
      <c r="E5480" s="96" t="s">
        <v>3370</v>
      </c>
      <c r="F5480" s="96" t="s">
        <v>354</v>
      </c>
      <c r="G5480" s="576">
        <v>375</v>
      </c>
      <c r="H5480" s="576">
        <v>375</v>
      </c>
      <c r="I5480" s="576">
        <v>75</v>
      </c>
    </row>
    <row r="5481" spans="1:9" ht="15">
      <c r="A5481" s="96">
        <v>5473</v>
      </c>
      <c r="B5481" s="96" t="s">
        <v>10134</v>
      </c>
      <c r="C5481" s="96" t="s">
        <v>3459</v>
      </c>
      <c r="D5481" s="96" t="s">
        <v>10135</v>
      </c>
      <c r="E5481" s="96" t="s">
        <v>3368</v>
      </c>
      <c r="F5481" s="96" t="s">
        <v>354</v>
      </c>
      <c r="G5481" s="576">
        <v>60</v>
      </c>
      <c r="H5481" s="576">
        <v>60</v>
      </c>
      <c r="I5481" s="576">
        <v>12</v>
      </c>
    </row>
    <row r="5482" spans="1:9" ht="15">
      <c r="A5482" s="96">
        <v>5474</v>
      </c>
      <c r="B5482" s="96" t="s">
        <v>9632</v>
      </c>
      <c r="C5482" s="96" t="s">
        <v>10136</v>
      </c>
      <c r="D5482" s="96" t="s">
        <v>10137</v>
      </c>
      <c r="E5482" s="96" t="s">
        <v>3368</v>
      </c>
      <c r="F5482" s="96" t="s">
        <v>354</v>
      </c>
      <c r="G5482" s="576">
        <v>60</v>
      </c>
      <c r="H5482" s="576">
        <v>60</v>
      </c>
      <c r="I5482" s="576">
        <v>12</v>
      </c>
    </row>
    <row r="5483" spans="1:9" ht="15">
      <c r="A5483" s="96">
        <v>5475</v>
      </c>
      <c r="B5483" s="96" t="s">
        <v>3375</v>
      </c>
      <c r="C5483" s="96" t="s">
        <v>8154</v>
      </c>
      <c r="D5483" s="96" t="s">
        <v>10138</v>
      </c>
      <c r="E5483" s="96" t="s">
        <v>3368</v>
      </c>
      <c r="F5483" s="96" t="s">
        <v>354</v>
      </c>
      <c r="G5483" s="576">
        <v>60</v>
      </c>
      <c r="H5483" s="576">
        <v>60</v>
      </c>
      <c r="I5483" s="576">
        <v>12</v>
      </c>
    </row>
    <row r="5484" spans="1:9" ht="15">
      <c r="A5484" s="96">
        <v>5476</v>
      </c>
      <c r="B5484" s="96" t="s">
        <v>10139</v>
      </c>
      <c r="C5484" s="96" t="s">
        <v>9588</v>
      </c>
      <c r="D5484" s="96" t="s">
        <v>10140</v>
      </c>
      <c r="E5484" s="96" t="s">
        <v>3368</v>
      </c>
      <c r="F5484" s="96" t="s">
        <v>354</v>
      </c>
      <c r="G5484" s="576">
        <v>60</v>
      </c>
      <c r="H5484" s="576">
        <v>60</v>
      </c>
      <c r="I5484" s="576">
        <v>12</v>
      </c>
    </row>
    <row r="5485" spans="1:9" ht="15">
      <c r="A5485" s="96">
        <v>5477</v>
      </c>
      <c r="B5485" s="96" t="s">
        <v>743</v>
      </c>
      <c r="C5485" s="96" t="s">
        <v>10141</v>
      </c>
      <c r="D5485" s="96" t="s">
        <v>10142</v>
      </c>
      <c r="E5485" s="96" t="s">
        <v>3368</v>
      </c>
      <c r="F5485" s="96" t="s">
        <v>354</v>
      </c>
      <c r="G5485" s="576">
        <v>60</v>
      </c>
      <c r="H5485" s="576">
        <v>60</v>
      </c>
      <c r="I5485" s="576">
        <v>12</v>
      </c>
    </row>
    <row r="5486" spans="1:9" ht="15">
      <c r="A5486" s="96">
        <v>5478</v>
      </c>
      <c r="B5486" s="96" t="s">
        <v>3462</v>
      </c>
      <c r="C5486" s="96" t="s">
        <v>10122</v>
      </c>
      <c r="D5486" s="96" t="s">
        <v>10143</v>
      </c>
      <c r="E5486" s="96" t="s">
        <v>3370</v>
      </c>
      <c r="F5486" s="96" t="s">
        <v>354</v>
      </c>
      <c r="G5486" s="576">
        <v>375</v>
      </c>
      <c r="H5486" s="576">
        <v>375</v>
      </c>
      <c r="I5486" s="576">
        <v>75</v>
      </c>
    </row>
    <row r="5487" spans="1:9" ht="15">
      <c r="A5487" s="96">
        <v>5479</v>
      </c>
      <c r="B5487" s="96" t="s">
        <v>10144</v>
      </c>
      <c r="C5487" s="96" t="s">
        <v>7991</v>
      </c>
      <c r="D5487" s="96" t="s">
        <v>10145</v>
      </c>
      <c r="E5487" s="96" t="s">
        <v>3370</v>
      </c>
      <c r="F5487" s="96" t="s">
        <v>354</v>
      </c>
      <c r="G5487" s="576">
        <v>375</v>
      </c>
      <c r="H5487" s="576">
        <v>375</v>
      </c>
      <c r="I5487" s="576">
        <v>75</v>
      </c>
    </row>
    <row r="5488" spans="1:9" ht="15">
      <c r="A5488" s="96">
        <v>5480</v>
      </c>
      <c r="B5488" s="96" t="s">
        <v>10146</v>
      </c>
      <c r="C5488" s="96" t="s">
        <v>3777</v>
      </c>
      <c r="D5488" s="96" t="s">
        <v>10147</v>
      </c>
      <c r="E5488" s="96" t="s">
        <v>3370</v>
      </c>
      <c r="F5488" s="96" t="s">
        <v>354</v>
      </c>
      <c r="G5488" s="576">
        <v>375</v>
      </c>
      <c r="H5488" s="576">
        <v>375</v>
      </c>
      <c r="I5488" s="576">
        <v>75</v>
      </c>
    </row>
    <row r="5489" spans="1:9" ht="15">
      <c r="A5489" s="96">
        <v>5481</v>
      </c>
      <c r="B5489" s="96" t="s">
        <v>945</v>
      </c>
      <c r="C5489" s="96" t="s">
        <v>3463</v>
      </c>
      <c r="D5489" s="96" t="s">
        <v>10148</v>
      </c>
      <c r="E5489" s="96" t="s">
        <v>3368</v>
      </c>
      <c r="F5489" s="96" t="s">
        <v>354</v>
      </c>
      <c r="G5489" s="576">
        <v>60</v>
      </c>
      <c r="H5489" s="576">
        <v>60</v>
      </c>
      <c r="I5489" s="576">
        <v>12</v>
      </c>
    </row>
    <row r="5490" spans="1:9" ht="15">
      <c r="A5490" s="96">
        <v>5482</v>
      </c>
      <c r="B5490" s="96" t="s">
        <v>10149</v>
      </c>
      <c r="C5490" s="96" t="s">
        <v>7964</v>
      </c>
      <c r="D5490" s="96" t="s">
        <v>10150</v>
      </c>
      <c r="E5490" s="96" t="s">
        <v>3368</v>
      </c>
      <c r="F5490" s="96" t="s">
        <v>354</v>
      </c>
      <c r="G5490" s="576">
        <v>60</v>
      </c>
      <c r="H5490" s="576">
        <v>60</v>
      </c>
      <c r="I5490" s="576">
        <v>12</v>
      </c>
    </row>
    <row r="5491" spans="1:9" ht="15">
      <c r="A5491" s="96">
        <v>5483</v>
      </c>
      <c r="B5491" s="96" t="s">
        <v>528</v>
      </c>
      <c r="C5491" s="96" t="s">
        <v>10151</v>
      </c>
      <c r="D5491" s="96" t="s">
        <v>10152</v>
      </c>
      <c r="E5491" s="96" t="s">
        <v>3368</v>
      </c>
      <c r="F5491" s="96" t="s">
        <v>354</v>
      </c>
      <c r="G5491" s="576">
        <v>60</v>
      </c>
      <c r="H5491" s="576">
        <v>60</v>
      </c>
      <c r="I5491" s="576">
        <v>12</v>
      </c>
    </row>
    <row r="5492" spans="1:9" ht="15">
      <c r="A5492" s="96">
        <v>5484</v>
      </c>
      <c r="B5492" s="96" t="s">
        <v>3466</v>
      </c>
      <c r="C5492" s="96" t="s">
        <v>10079</v>
      </c>
      <c r="D5492" s="96" t="s">
        <v>10153</v>
      </c>
      <c r="E5492" s="96" t="s">
        <v>3370</v>
      </c>
      <c r="F5492" s="96" t="s">
        <v>354</v>
      </c>
      <c r="G5492" s="576">
        <v>375</v>
      </c>
      <c r="H5492" s="576">
        <v>375</v>
      </c>
      <c r="I5492" s="576">
        <v>75</v>
      </c>
    </row>
    <row r="5493" spans="1:9" ht="15">
      <c r="A5493" s="96">
        <v>5485</v>
      </c>
      <c r="B5493" s="96" t="s">
        <v>8378</v>
      </c>
      <c r="C5493" s="96" t="s">
        <v>3470</v>
      </c>
      <c r="D5493" s="96" t="s">
        <v>10154</v>
      </c>
      <c r="E5493" s="96" t="s">
        <v>3370</v>
      </c>
      <c r="F5493" s="96" t="s">
        <v>354</v>
      </c>
      <c r="G5493" s="576">
        <v>375</v>
      </c>
      <c r="H5493" s="576">
        <v>375</v>
      </c>
      <c r="I5493" s="576">
        <v>75</v>
      </c>
    </row>
    <row r="5494" spans="1:9" ht="15">
      <c r="A5494" s="96">
        <v>5486</v>
      </c>
      <c r="B5494" s="96" t="s">
        <v>3494</v>
      </c>
      <c r="C5494" s="96" t="s">
        <v>5830</v>
      </c>
      <c r="D5494" s="96" t="s">
        <v>10155</v>
      </c>
      <c r="E5494" s="96" t="s">
        <v>3368</v>
      </c>
      <c r="F5494" s="96" t="s">
        <v>354</v>
      </c>
      <c r="G5494" s="576">
        <v>60</v>
      </c>
      <c r="H5494" s="576">
        <v>60</v>
      </c>
      <c r="I5494" s="576">
        <v>12</v>
      </c>
    </row>
    <row r="5495" spans="1:9" ht="15">
      <c r="A5495" s="96">
        <v>5487</v>
      </c>
      <c r="B5495" s="96" t="s">
        <v>6016</v>
      </c>
      <c r="C5495" s="96" t="s">
        <v>7964</v>
      </c>
      <c r="D5495" s="96" t="s">
        <v>10156</v>
      </c>
      <c r="E5495" s="96" t="s">
        <v>3370</v>
      </c>
      <c r="F5495" s="96" t="s">
        <v>354</v>
      </c>
      <c r="G5495" s="576">
        <v>375</v>
      </c>
      <c r="H5495" s="576">
        <v>375</v>
      </c>
      <c r="I5495" s="576">
        <v>75</v>
      </c>
    </row>
    <row r="5496" spans="1:9" ht="15">
      <c r="A5496" s="96">
        <v>5488</v>
      </c>
      <c r="B5496" s="96" t="s">
        <v>10157</v>
      </c>
      <c r="C5496" s="96" t="s">
        <v>3390</v>
      </c>
      <c r="D5496" s="96" t="s">
        <v>10158</v>
      </c>
      <c r="E5496" s="96" t="s">
        <v>3370</v>
      </c>
      <c r="F5496" s="96" t="s">
        <v>354</v>
      </c>
      <c r="G5496" s="576">
        <v>375</v>
      </c>
      <c r="H5496" s="576">
        <v>375</v>
      </c>
      <c r="I5496" s="576">
        <v>75</v>
      </c>
    </row>
    <row r="5497" spans="1:9" ht="15">
      <c r="A5497" s="96">
        <v>5489</v>
      </c>
      <c r="B5497" s="96" t="s">
        <v>8723</v>
      </c>
      <c r="C5497" s="96" t="s">
        <v>3390</v>
      </c>
      <c r="D5497" s="96" t="s">
        <v>10159</v>
      </c>
      <c r="E5497" s="96" t="s">
        <v>3368</v>
      </c>
      <c r="F5497" s="96" t="s">
        <v>354</v>
      </c>
      <c r="G5497" s="576">
        <v>60</v>
      </c>
      <c r="H5497" s="576">
        <v>60</v>
      </c>
      <c r="I5497" s="576">
        <v>12</v>
      </c>
    </row>
    <row r="5498" spans="1:9" ht="15">
      <c r="A5498" s="96">
        <v>5490</v>
      </c>
      <c r="B5498" s="96" t="s">
        <v>10160</v>
      </c>
      <c r="C5498" s="96" t="s">
        <v>10161</v>
      </c>
      <c r="D5498" s="96" t="s">
        <v>10162</v>
      </c>
      <c r="E5498" s="96" t="s">
        <v>3370</v>
      </c>
      <c r="F5498" s="96" t="s">
        <v>354</v>
      </c>
      <c r="G5498" s="576">
        <v>375</v>
      </c>
      <c r="H5498" s="576">
        <v>375</v>
      </c>
      <c r="I5498" s="576">
        <v>75</v>
      </c>
    </row>
    <row r="5499" spans="1:9" ht="15">
      <c r="A5499" s="96">
        <v>5491</v>
      </c>
      <c r="B5499" s="96" t="s">
        <v>10163</v>
      </c>
      <c r="C5499" s="96" t="s">
        <v>3382</v>
      </c>
      <c r="D5499" s="96" t="s">
        <v>10164</v>
      </c>
      <c r="E5499" s="96" t="s">
        <v>3368</v>
      </c>
      <c r="F5499" s="96" t="s">
        <v>354</v>
      </c>
      <c r="G5499" s="576">
        <v>60</v>
      </c>
      <c r="H5499" s="576">
        <v>60</v>
      </c>
      <c r="I5499" s="576">
        <v>12</v>
      </c>
    </row>
    <row r="5500" spans="1:9" ht="15">
      <c r="A5500" s="96">
        <v>5492</v>
      </c>
      <c r="B5500" s="96" t="s">
        <v>3971</v>
      </c>
      <c r="C5500" s="96" t="s">
        <v>702</v>
      </c>
      <c r="D5500" s="96" t="s">
        <v>10165</v>
      </c>
      <c r="E5500" s="96" t="s">
        <v>3368</v>
      </c>
      <c r="F5500" s="96" t="s">
        <v>354</v>
      </c>
      <c r="G5500" s="576">
        <v>60</v>
      </c>
      <c r="H5500" s="576">
        <v>60</v>
      </c>
      <c r="I5500" s="576">
        <v>12</v>
      </c>
    </row>
    <row r="5501" spans="1:9" ht="15">
      <c r="A5501" s="96">
        <v>5493</v>
      </c>
      <c r="B5501" s="96" t="s">
        <v>10166</v>
      </c>
      <c r="C5501" s="96" t="s">
        <v>964</v>
      </c>
      <c r="D5501" s="96" t="s">
        <v>10167</v>
      </c>
      <c r="E5501" s="96" t="s">
        <v>3368</v>
      </c>
      <c r="F5501" s="96" t="s">
        <v>354</v>
      </c>
      <c r="G5501" s="576">
        <v>60</v>
      </c>
      <c r="H5501" s="576">
        <v>60</v>
      </c>
      <c r="I5501" s="576">
        <v>12</v>
      </c>
    </row>
    <row r="5502" spans="1:9" ht="15">
      <c r="A5502" s="96">
        <v>5494</v>
      </c>
      <c r="B5502" s="96" t="s">
        <v>942</v>
      </c>
      <c r="C5502" s="96" t="s">
        <v>10168</v>
      </c>
      <c r="D5502" s="96" t="s">
        <v>10169</v>
      </c>
      <c r="E5502" s="96" t="s">
        <v>3368</v>
      </c>
      <c r="F5502" s="96" t="s">
        <v>354</v>
      </c>
      <c r="G5502" s="576">
        <v>60</v>
      </c>
      <c r="H5502" s="576">
        <v>60</v>
      </c>
      <c r="I5502" s="576">
        <v>12</v>
      </c>
    </row>
    <row r="5503" spans="1:9" ht="15">
      <c r="A5503" s="96">
        <v>5495</v>
      </c>
      <c r="B5503" s="96" t="s">
        <v>8389</v>
      </c>
      <c r="C5503" s="96" t="s">
        <v>3378</v>
      </c>
      <c r="D5503" s="96" t="s">
        <v>10170</v>
      </c>
      <c r="E5503" s="96" t="s">
        <v>3368</v>
      </c>
      <c r="F5503" s="96" t="s">
        <v>354</v>
      </c>
      <c r="G5503" s="576">
        <v>60</v>
      </c>
      <c r="H5503" s="576">
        <v>60</v>
      </c>
      <c r="I5503" s="576">
        <v>12</v>
      </c>
    </row>
    <row r="5504" spans="1:9" ht="15">
      <c r="A5504" s="96">
        <v>5496</v>
      </c>
      <c r="B5504" s="96" t="s">
        <v>7929</v>
      </c>
      <c r="C5504" s="96" t="s">
        <v>3468</v>
      </c>
      <c r="D5504" s="96" t="s">
        <v>10171</v>
      </c>
      <c r="E5504" s="96" t="s">
        <v>3370</v>
      </c>
      <c r="F5504" s="96" t="s">
        <v>354</v>
      </c>
      <c r="G5504" s="576">
        <v>375</v>
      </c>
      <c r="H5504" s="576">
        <v>375</v>
      </c>
      <c r="I5504" s="576">
        <v>75</v>
      </c>
    </row>
    <row r="5505" spans="1:9" ht="15">
      <c r="A5505" s="96">
        <v>5497</v>
      </c>
      <c r="B5505" s="96" t="s">
        <v>10172</v>
      </c>
      <c r="C5505" s="96" t="s">
        <v>10173</v>
      </c>
      <c r="D5505" s="96" t="s">
        <v>10174</v>
      </c>
      <c r="E5505" s="96" t="s">
        <v>3370</v>
      </c>
      <c r="F5505" s="96" t="s">
        <v>354</v>
      </c>
      <c r="G5505" s="576">
        <v>375</v>
      </c>
      <c r="H5505" s="576">
        <v>375</v>
      </c>
      <c r="I5505" s="576">
        <v>75</v>
      </c>
    </row>
    <row r="5506" spans="1:9" ht="15">
      <c r="A5506" s="96">
        <v>5498</v>
      </c>
      <c r="B5506" s="96" t="s">
        <v>1057</v>
      </c>
      <c r="C5506" s="96" t="s">
        <v>10175</v>
      </c>
      <c r="D5506" s="96" t="s">
        <v>10176</v>
      </c>
      <c r="E5506" s="96" t="s">
        <v>3368</v>
      </c>
      <c r="F5506" s="96" t="s">
        <v>354</v>
      </c>
      <c r="G5506" s="576">
        <v>60</v>
      </c>
      <c r="H5506" s="576">
        <v>60</v>
      </c>
      <c r="I5506" s="576">
        <v>12</v>
      </c>
    </row>
    <row r="5507" spans="1:9" ht="15">
      <c r="A5507" s="96">
        <v>5499</v>
      </c>
      <c r="B5507" s="96" t="s">
        <v>10177</v>
      </c>
      <c r="C5507" s="96" t="s">
        <v>10178</v>
      </c>
      <c r="D5507" s="96" t="s">
        <v>10179</v>
      </c>
      <c r="E5507" s="96" t="s">
        <v>3370</v>
      </c>
      <c r="F5507" s="96" t="s">
        <v>354</v>
      </c>
      <c r="G5507" s="576">
        <v>375</v>
      </c>
      <c r="H5507" s="576">
        <v>375</v>
      </c>
      <c r="I5507" s="576">
        <v>75</v>
      </c>
    </row>
    <row r="5508" spans="1:9" ht="15">
      <c r="A5508" s="96">
        <v>5500</v>
      </c>
      <c r="B5508" s="96" t="s">
        <v>10180</v>
      </c>
      <c r="C5508" s="96" t="s">
        <v>10181</v>
      </c>
      <c r="D5508" s="96" t="s">
        <v>10182</v>
      </c>
      <c r="E5508" s="96" t="s">
        <v>3368</v>
      </c>
      <c r="F5508" s="96" t="s">
        <v>354</v>
      </c>
      <c r="G5508" s="576">
        <v>60</v>
      </c>
      <c r="H5508" s="576">
        <v>60</v>
      </c>
      <c r="I5508" s="576">
        <v>12</v>
      </c>
    </row>
    <row r="5509" spans="1:9" ht="15">
      <c r="A5509" s="96">
        <v>5501</v>
      </c>
      <c r="B5509" s="96" t="s">
        <v>10183</v>
      </c>
      <c r="C5509" s="96" t="s">
        <v>878</v>
      </c>
      <c r="D5509" s="96" t="s">
        <v>10184</v>
      </c>
      <c r="E5509" s="96" t="s">
        <v>3370</v>
      </c>
      <c r="F5509" s="96" t="s">
        <v>354</v>
      </c>
      <c r="G5509" s="576">
        <v>375</v>
      </c>
      <c r="H5509" s="576">
        <v>375</v>
      </c>
      <c r="I5509" s="576">
        <v>75</v>
      </c>
    </row>
    <row r="5510" spans="1:9" ht="15">
      <c r="A5510" s="96">
        <v>5502</v>
      </c>
      <c r="B5510" s="96" t="s">
        <v>10185</v>
      </c>
      <c r="C5510" s="96" t="s">
        <v>1151</v>
      </c>
      <c r="D5510" s="96" t="s">
        <v>10186</v>
      </c>
      <c r="E5510" s="96" t="s">
        <v>3368</v>
      </c>
      <c r="F5510" s="96" t="s">
        <v>354</v>
      </c>
      <c r="G5510" s="576">
        <v>60</v>
      </c>
      <c r="H5510" s="576">
        <v>60</v>
      </c>
      <c r="I5510" s="576">
        <v>12</v>
      </c>
    </row>
    <row r="5511" spans="1:9" ht="15">
      <c r="A5511" s="96">
        <v>5503</v>
      </c>
      <c r="B5511" s="96" t="s">
        <v>10187</v>
      </c>
      <c r="C5511" s="96" t="s">
        <v>10188</v>
      </c>
      <c r="D5511" s="96" t="s">
        <v>10189</v>
      </c>
      <c r="E5511" s="96" t="s">
        <v>3368</v>
      </c>
      <c r="F5511" s="96" t="s">
        <v>354</v>
      </c>
      <c r="G5511" s="576">
        <v>60</v>
      </c>
      <c r="H5511" s="576">
        <v>60</v>
      </c>
      <c r="I5511" s="576">
        <v>12</v>
      </c>
    </row>
    <row r="5512" spans="1:9" ht="15">
      <c r="A5512" s="96">
        <v>5504</v>
      </c>
      <c r="B5512" s="96" t="s">
        <v>10190</v>
      </c>
      <c r="C5512" s="96" t="s">
        <v>10191</v>
      </c>
      <c r="D5512" s="96" t="s">
        <v>10192</v>
      </c>
      <c r="E5512" s="96" t="s">
        <v>3370</v>
      </c>
      <c r="F5512" s="96" t="s">
        <v>354</v>
      </c>
      <c r="G5512" s="576">
        <v>375</v>
      </c>
      <c r="H5512" s="576">
        <v>375</v>
      </c>
      <c r="I5512" s="576">
        <v>75</v>
      </c>
    </row>
    <row r="5513" spans="1:9" ht="15">
      <c r="A5513" s="96">
        <v>5505</v>
      </c>
      <c r="B5513" s="96" t="s">
        <v>3489</v>
      </c>
      <c r="C5513" s="96" t="s">
        <v>8076</v>
      </c>
      <c r="D5513" s="96" t="s">
        <v>10193</v>
      </c>
      <c r="E5513" s="96" t="s">
        <v>3370</v>
      </c>
      <c r="F5513" s="96" t="s">
        <v>354</v>
      </c>
      <c r="G5513" s="576">
        <v>375</v>
      </c>
      <c r="H5513" s="576">
        <v>375</v>
      </c>
      <c r="I5513" s="576">
        <v>75</v>
      </c>
    </row>
    <row r="5514" spans="1:9" ht="15">
      <c r="A5514" s="96">
        <v>5506</v>
      </c>
      <c r="B5514" s="96" t="s">
        <v>909</v>
      </c>
      <c r="C5514" s="96" t="s">
        <v>3378</v>
      </c>
      <c r="D5514" s="96" t="s">
        <v>10194</v>
      </c>
      <c r="E5514" s="96" t="s">
        <v>3368</v>
      </c>
      <c r="F5514" s="96" t="s">
        <v>354</v>
      </c>
      <c r="G5514" s="576">
        <v>60</v>
      </c>
      <c r="H5514" s="576">
        <v>60</v>
      </c>
      <c r="I5514" s="576">
        <v>12</v>
      </c>
    </row>
    <row r="5515" spans="1:9" ht="15">
      <c r="A5515" s="96">
        <v>5507</v>
      </c>
      <c r="B5515" s="96" t="s">
        <v>10195</v>
      </c>
      <c r="C5515" s="96" t="s">
        <v>10178</v>
      </c>
      <c r="D5515" s="96" t="s">
        <v>10196</v>
      </c>
      <c r="E5515" s="96" t="s">
        <v>3368</v>
      </c>
      <c r="F5515" s="96" t="s">
        <v>354</v>
      </c>
      <c r="G5515" s="576">
        <v>60</v>
      </c>
      <c r="H5515" s="576">
        <v>60</v>
      </c>
      <c r="I5515" s="576">
        <v>12</v>
      </c>
    </row>
    <row r="5516" spans="1:9" ht="15">
      <c r="A5516" s="96">
        <v>5508</v>
      </c>
      <c r="B5516" s="96" t="s">
        <v>10146</v>
      </c>
      <c r="C5516" s="96" t="s">
        <v>10197</v>
      </c>
      <c r="D5516" s="96" t="s">
        <v>10198</v>
      </c>
      <c r="E5516" s="96" t="s">
        <v>3368</v>
      </c>
      <c r="F5516" s="96" t="s">
        <v>354</v>
      </c>
      <c r="G5516" s="576">
        <v>60</v>
      </c>
      <c r="H5516" s="576">
        <v>60</v>
      </c>
      <c r="I5516" s="576">
        <v>12</v>
      </c>
    </row>
    <row r="5517" spans="1:9" ht="15">
      <c r="A5517" s="96">
        <v>5509</v>
      </c>
      <c r="B5517" s="96" t="s">
        <v>626</v>
      </c>
      <c r="C5517" s="96" t="s">
        <v>641</v>
      </c>
      <c r="D5517" s="96" t="s">
        <v>10199</v>
      </c>
      <c r="E5517" s="96" t="s">
        <v>3762</v>
      </c>
      <c r="F5517" s="96" t="s">
        <v>354</v>
      </c>
      <c r="G5517" s="576">
        <v>2875</v>
      </c>
      <c r="H5517" s="576">
        <v>2875</v>
      </c>
      <c r="I5517" s="576">
        <v>575</v>
      </c>
    </row>
    <row r="5518" spans="1:9" ht="15">
      <c r="A5518" s="96">
        <v>5510</v>
      </c>
      <c r="B5518" s="96" t="s">
        <v>10042</v>
      </c>
      <c r="C5518" s="96" t="s">
        <v>941</v>
      </c>
      <c r="D5518" s="96" t="s">
        <v>10200</v>
      </c>
      <c r="E5518" s="96" t="s">
        <v>3368</v>
      </c>
      <c r="F5518" s="96" t="s">
        <v>354</v>
      </c>
      <c r="G5518" s="576">
        <v>60</v>
      </c>
      <c r="H5518" s="576">
        <v>60</v>
      </c>
      <c r="I5518" s="576">
        <v>12</v>
      </c>
    </row>
    <row r="5519" spans="1:9" ht="15">
      <c r="A5519" s="96">
        <v>5511</v>
      </c>
      <c r="B5519" s="96" t="s">
        <v>10201</v>
      </c>
      <c r="C5519" s="96" t="s">
        <v>10202</v>
      </c>
      <c r="D5519" s="96" t="s">
        <v>10203</v>
      </c>
      <c r="E5519" s="96" t="s">
        <v>3368</v>
      </c>
      <c r="F5519" s="96" t="s">
        <v>354</v>
      </c>
      <c r="G5519" s="576">
        <v>60</v>
      </c>
      <c r="H5519" s="576">
        <v>60</v>
      </c>
      <c r="I5519" s="576">
        <v>12</v>
      </c>
    </row>
    <row r="5520" spans="1:9" ht="15">
      <c r="A5520" s="96">
        <v>5512</v>
      </c>
      <c r="B5520" s="96" t="s">
        <v>10204</v>
      </c>
      <c r="C5520" s="96" t="s">
        <v>10205</v>
      </c>
      <c r="D5520" s="96" t="s">
        <v>10206</v>
      </c>
      <c r="E5520" s="96" t="s">
        <v>3370</v>
      </c>
      <c r="F5520" s="96" t="s">
        <v>354</v>
      </c>
      <c r="G5520" s="576">
        <v>375</v>
      </c>
      <c r="H5520" s="576">
        <v>375</v>
      </c>
      <c r="I5520" s="576">
        <v>75</v>
      </c>
    </row>
    <row r="5521" spans="1:9" ht="15">
      <c r="A5521" s="96">
        <v>5513</v>
      </c>
      <c r="B5521" s="96" t="s">
        <v>10207</v>
      </c>
      <c r="C5521" s="96" t="s">
        <v>10208</v>
      </c>
      <c r="D5521" s="96" t="s">
        <v>10209</v>
      </c>
      <c r="E5521" s="96" t="s">
        <v>3368</v>
      </c>
      <c r="F5521" s="96" t="s">
        <v>354</v>
      </c>
      <c r="G5521" s="576">
        <v>60</v>
      </c>
      <c r="H5521" s="576">
        <v>60</v>
      </c>
      <c r="I5521" s="576">
        <v>12</v>
      </c>
    </row>
    <row r="5522" spans="1:9" ht="15">
      <c r="A5522" s="96">
        <v>5514</v>
      </c>
      <c r="B5522" s="96" t="s">
        <v>10210</v>
      </c>
      <c r="C5522" s="96" t="s">
        <v>3428</v>
      </c>
      <c r="D5522" s="96" t="s">
        <v>10211</v>
      </c>
      <c r="E5522" s="96" t="s">
        <v>3368</v>
      </c>
      <c r="F5522" s="96" t="s">
        <v>354</v>
      </c>
      <c r="G5522" s="576">
        <v>60</v>
      </c>
      <c r="H5522" s="576">
        <v>60</v>
      </c>
      <c r="I5522" s="576">
        <v>12</v>
      </c>
    </row>
    <row r="5523" spans="1:9" ht="15">
      <c r="A5523" s="96">
        <v>5515</v>
      </c>
      <c r="B5523" s="96" t="s">
        <v>8426</v>
      </c>
      <c r="C5523" s="96" t="s">
        <v>10212</v>
      </c>
      <c r="D5523" s="96" t="s">
        <v>10213</v>
      </c>
      <c r="E5523" s="96" t="s">
        <v>3368</v>
      </c>
      <c r="F5523" s="96" t="s">
        <v>354</v>
      </c>
      <c r="G5523" s="576">
        <v>60</v>
      </c>
      <c r="H5523" s="576">
        <v>60</v>
      </c>
      <c r="I5523" s="576">
        <v>12</v>
      </c>
    </row>
    <row r="5524" spans="1:9" ht="15">
      <c r="A5524" s="96">
        <v>5516</v>
      </c>
      <c r="B5524" s="96" t="s">
        <v>10214</v>
      </c>
      <c r="C5524" s="96" t="s">
        <v>957</v>
      </c>
      <c r="D5524" s="96" t="s">
        <v>10215</v>
      </c>
      <c r="E5524" s="96" t="s">
        <v>3368</v>
      </c>
      <c r="F5524" s="96" t="s">
        <v>354</v>
      </c>
      <c r="G5524" s="576">
        <v>60</v>
      </c>
      <c r="H5524" s="576">
        <v>60</v>
      </c>
      <c r="I5524" s="576">
        <v>12</v>
      </c>
    </row>
    <row r="5525" spans="1:9" ht="15">
      <c r="A5525" s="96">
        <v>5517</v>
      </c>
      <c r="B5525" s="96" t="s">
        <v>10216</v>
      </c>
      <c r="C5525" s="96" t="s">
        <v>10217</v>
      </c>
      <c r="D5525" s="96" t="s">
        <v>10218</v>
      </c>
      <c r="E5525" s="96" t="s">
        <v>3370</v>
      </c>
      <c r="F5525" s="96" t="s">
        <v>354</v>
      </c>
      <c r="G5525" s="576">
        <v>375</v>
      </c>
      <c r="H5525" s="576">
        <v>375</v>
      </c>
      <c r="I5525" s="576">
        <v>75</v>
      </c>
    </row>
    <row r="5526" spans="1:9" ht="15">
      <c r="A5526" s="96">
        <v>5518</v>
      </c>
      <c r="B5526" s="96" t="s">
        <v>3493</v>
      </c>
      <c r="C5526" s="96" t="s">
        <v>10219</v>
      </c>
      <c r="D5526" s="96" t="s">
        <v>10220</v>
      </c>
      <c r="E5526" s="96" t="s">
        <v>3368</v>
      </c>
      <c r="F5526" s="96" t="s">
        <v>354</v>
      </c>
      <c r="G5526" s="576">
        <v>60</v>
      </c>
      <c r="H5526" s="576">
        <v>60</v>
      </c>
      <c r="I5526" s="576">
        <v>12</v>
      </c>
    </row>
    <row r="5527" spans="1:9" ht="15">
      <c r="A5527" s="96">
        <v>5519</v>
      </c>
      <c r="B5527" s="96" t="s">
        <v>10221</v>
      </c>
      <c r="C5527" s="96" t="s">
        <v>10079</v>
      </c>
      <c r="D5527" s="96" t="s">
        <v>10222</v>
      </c>
      <c r="E5527" s="96" t="s">
        <v>3368</v>
      </c>
      <c r="F5527" s="96" t="s">
        <v>354</v>
      </c>
      <c r="G5527" s="576">
        <v>60</v>
      </c>
      <c r="H5527" s="576">
        <v>60</v>
      </c>
      <c r="I5527" s="576">
        <v>12</v>
      </c>
    </row>
    <row r="5528" spans="1:9" ht="15">
      <c r="A5528" s="96">
        <v>5520</v>
      </c>
      <c r="B5528" s="96" t="s">
        <v>10223</v>
      </c>
      <c r="C5528" s="96" t="s">
        <v>3390</v>
      </c>
      <c r="D5528" s="96" t="s">
        <v>10224</v>
      </c>
      <c r="E5528" s="96" t="s">
        <v>3368</v>
      </c>
      <c r="F5528" s="96" t="s">
        <v>354</v>
      </c>
      <c r="G5528" s="576">
        <v>60</v>
      </c>
      <c r="H5528" s="576">
        <v>60</v>
      </c>
      <c r="I5528" s="576">
        <v>12</v>
      </c>
    </row>
    <row r="5529" spans="1:9" ht="15">
      <c r="A5529" s="96">
        <v>5521</v>
      </c>
      <c r="B5529" s="96" t="s">
        <v>10225</v>
      </c>
      <c r="C5529" s="96" t="s">
        <v>10226</v>
      </c>
      <c r="D5529" s="96" t="s">
        <v>10227</v>
      </c>
      <c r="E5529" s="96" t="s">
        <v>3368</v>
      </c>
      <c r="F5529" s="96" t="s">
        <v>354</v>
      </c>
      <c r="G5529" s="576">
        <v>60</v>
      </c>
      <c r="H5529" s="576">
        <v>60</v>
      </c>
      <c r="I5529" s="576">
        <v>12</v>
      </c>
    </row>
    <row r="5530" spans="1:9" ht="15">
      <c r="A5530" s="96">
        <v>5522</v>
      </c>
      <c r="B5530" s="96" t="s">
        <v>10228</v>
      </c>
      <c r="C5530" s="96" t="s">
        <v>10229</v>
      </c>
      <c r="D5530" s="96" t="s">
        <v>10230</v>
      </c>
      <c r="E5530" s="96" t="s">
        <v>3368</v>
      </c>
      <c r="F5530" s="96" t="s">
        <v>354</v>
      </c>
      <c r="G5530" s="576">
        <v>60</v>
      </c>
      <c r="H5530" s="576">
        <v>60</v>
      </c>
      <c r="I5530" s="576">
        <v>12</v>
      </c>
    </row>
    <row r="5531" spans="1:9" ht="15">
      <c r="A5531" s="96">
        <v>5523</v>
      </c>
      <c r="B5531" s="96" t="s">
        <v>10231</v>
      </c>
      <c r="C5531" s="96" t="s">
        <v>10232</v>
      </c>
      <c r="D5531" s="96" t="s">
        <v>10233</v>
      </c>
      <c r="E5531" s="96" t="s">
        <v>3370</v>
      </c>
      <c r="F5531" s="96" t="s">
        <v>354</v>
      </c>
      <c r="G5531" s="576">
        <v>375</v>
      </c>
      <c r="H5531" s="576">
        <v>375</v>
      </c>
      <c r="I5531" s="576">
        <v>75</v>
      </c>
    </row>
    <row r="5532" spans="1:9" ht="15">
      <c r="A5532" s="96">
        <v>5524</v>
      </c>
      <c r="B5532" s="96" t="s">
        <v>8027</v>
      </c>
      <c r="C5532" s="96" t="s">
        <v>964</v>
      </c>
      <c r="D5532" s="96" t="s">
        <v>10234</v>
      </c>
      <c r="E5532" s="96" t="s">
        <v>3370</v>
      </c>
      <c r="F5532" s="96" t="s">
        <v>354</v>
      </c>
      <c r="G5532" s="576">
        <v>375</v>
      </c>
      <c r="H5532" s="576">
        <v>375</v>
      </c>
      <c r="I5532" s="576">
        <v>75</v>
      </c>
    </row>
    <row r="5533" spans="1:9" ht="15">
      <c r="A5533" s="96">
        <v>5525</v>
      </c>
      <c r="B5533" s="96" t="s">
        <v>8329</v>
      </c>
      <c r="C5533" s="96" t="s">
        <v>10089</v>
      </c>
      <c r="D5533" s="96" t="s">
        <v>10235</v>
      </c>
      <c r="E5533" s="96" t="s">
        <v>3370</v>
      </c>
      <c r="F5533" s="96" t="s">
        <v>354</v>
      </c>
      <c r="G5533" s="576">
        <v>375</v>
      </c>
      <c r="H5533" s="576">
        <v>375</v>
      </c>
      <c r="I5533" s="576">
        <v>75</v>
      </c>
    </row>
    <row r="5534" spans="1:9" ht="15">
      <c r="A5534" s="96">
        <v>5526</v>
      </c>
      <c r="B5534" s="96" t="s">
        <v>10236</v>
      </c>
      <c r="C5534" s="96" t="s">
        <v>10237</v>
      </c>
      <c r="D5534" s="96" t="s">
        <v>10238</v>
      </c>
      <c r="E5534" s="96" t="s">
        <v>3368</v>
      </c>
      <c r="F5534" s="96" t="s">
        <v>354</v>
      </c>
      <c r="G5534" s="576">
        <v>60</v>
      </c>
      <c r="H5534" s="576">
        <v>60</v>
      </c>
      <c r="I5534" s="576">
        <v>12</v>
      </c>
    </row>
    <row r="5535" spans="1:9" ht="15">
      <c r="A5535" s="96">
        <v>5527</v>
      </c>
      <c r="B5535" s="96" t="s">
        <v>4676</v>
      </c>
      <c r="C5535" s="96" t="s">
        <v>4192</v>
      </c>
      <c r="D5535" s="96" t="s">
        <v>10239</v>
      </c>
      <c r="E5535" s="96" t="s">
        <v>3370</v>
      </c>
      <c r="F5535" s="96" t="s">
        <v>354</v>
      </c>
      <c r="G5535" s="576">
        <v>187.5</v>
      </c>
      <c r="H5535" s="576">
        <v>187.5</v>
      </c>
      <c r="I5535" s="576">
        <v>37.5</v>
      </c>
    </row>
    <row r="5536" spans="1:9" ht="15">
      <c r="A5536" s="96">
        <v>5528</v>
      </c>
      <c r="B5536" s="96" t="s">
        <v>10240</v>
      </c>
      <c r="C5536" s="96" t="s">
        <v>10241</v>
      </c>
      <c r="D5536" s="96" t="s">
        <v>10242</v>
      </c>
      <c r="E5536" s="96" t="s">
        <v>3368</v>
      </c>
      <c r="F5536" s="96" t="s">
        <v>354</v>
      </c>
      <c r="G5536" s="576">
        <v>60</v>
      </c>
      <c r="H5536" s="576">
        <v>60</v>
      </c>
      <c r="I5536" s="576">
        <v>12</v>
      </c>
    </row>
    <row r="5537" spans="1:9" ht="15">
      <c r="A5537" s="96">
        <v>5529</v>
      </c>
      <c r="B5537" s="96" t="s">
        <v>10243</v>
      </c>
      <c r="C5537" s="96" t="s">
        <v>10244</v>
      </c>
      <c r="D5537" s="96" t="s">
        <v>10245</v>
      </c>
      <c r="E5537" s="96" t="s">
        <v>3368</v>
      </c>
      <c r="F5537" s="96" t="s">
        <v>354</v>
      </c>
      <c r="G5537" s="576">
        <v>60</v>
      </c>
      <c r="H5537" s="576">
        <v>60</v>
      </c>
      <c r="I5537" s="576">
        <v>12</v>
      </c>
    </row>
    <row r="5538" spans="1:9" ht="15">
      <c r="A5538" s="96">
        <v>5530</v>
      </c>
      <c r="B5538" s="96" t="s">
        <v>942</v>
      </c>
      <c r="C5538" s="96" t="s">
        <v>8076</v>
      </c>
      <c r="D5538" s="96" t="s">
        <v>10246</v>
      </c>
      <c r="E5538" s="96" t="s">
        <v>3370</v>
      </c>
      <c r="F5538" s="96" t="s">
        <v>354</v>
      </c>
      <c r="G5538" s="576">
        <v>375</v>
      </c>
      <c r="H5538" s="576">
        <v>375</v>
      </c>
      <c r="I5538" s="576">
        <v>75</v>
      </c>
    </row>
    <row r="5539" spans="1:9" ht="15">
      <c r="A5539" s="96">
        <v>5531</v>
      </c>
      <c r="B5539" s="96" t="s">
        <v>10247</v>
      </c>
      <c r="C5539" s="96" t="s">
        <v>10229</v>
      </c>
      <c r="D5539" s="96" t="s">
        <v>10248</v>
      </c>
      <c r="E5539" s="96" t="s">
        <v>3368</v>
      </c>
      <c r="F5539" s="96" t="s">
        <v>354</v>
      </c>
      <c r="G5539" s="576">
        <v>60</v>
      </c>
      <c r="H5539" s="576">
        <v>60</v>
      </c>
      <c r="I5539" s="576">
        <v>12</v>
      </c>
    </row>
    <row r="5540" spans="1:9" ht="15">
      <c r="A5540" s="96">
        <v>5532</v>
      </c>
      <c r="B5540" s="96" t="s">
        <v>10249</v>
      </c>
      <c r="C5540" s="96" t="s">
        <v>10089</v>
      </c>
      <c r="D5540" s="96" t="s">
        <v>10250</v>
      </c>
      <c r="E5540" s="96" t="s">
        <v>3368</v>
      </c>
      <c r="F5540" s="96" t="s">
        <v>354</v>
      </c>
      <c r="G5540" s="576">
        <v>60</v>
      </c>
      <c r="H5540" s="576">
        <v>60</v>
      </c>
      <c r="I5540" s="576">
        <v>12</v>
      </c>
    </row>
    <row r="5541" spans="1:9" ht="15">
      <c r="A5541" s="96">
        <v>5533</v>
      </c>
      <c r="B5541" s="96" t="s">
        <v>753</v>
      </c>
      <c r="C5541" s="96" t="s">
        <v>10251</v>
      </c>
      <c r="D5541" s="96" t="s">
        <v>10252</v>
      </c>
      <c r="E5541" s="96" t="s">
        <v>3370</v>
      </c>
      <c r="F5541" s="96" t="s">
        <v>354</v>
      </c>
      <c r="G5541" s="576">
        <v>375</v>
      </c>
      <c r="H5541" s="576">
        <v>375</v>
      </c>
      <c r="I5541" s="576">
        <v>75</v>
      </c>
    </row>
    <row r="5542" spans="1:9" ht="15">
      <c r="A5542" s="96">
        <v>5534</v>
      </c>
      <c r="B5542" s="96" t="s">
        <v>3385</v>
      </c>
      <c r="C5542" s="96" t="s">
        <v>3390</v>
      </c>
      <c r="D5542" s="96" t="s">
        <v>10253</v>
      </c>
      <c r="E5542" s="96" t="s">
        <v>3368</v>
      </c>
      <c r="F5542" s="96" t="s">
        <v>354</v>
      </c>
      <c r="G5542" s="576">
        <v>60</v>
      </c>
      <c r="H5542" s="576">
        <v>60</v>
      </c>
      <c r="I5542" s="576">
        <v>12</v>
      </c>
    </row>
    <row r="5543" spans="1:9" ht="15">
      <c r="A5543" s="96">
        <v>5535</v>
      </c>
      <c r="B5543" s="96" t="s">
        <v>510</v>
      </c>
      <c r="C5543" s="96" t="s">
        <v>640</v>
      </c>
      <c r="D5543" s="96" t="s">
        <v>10254</v>
      </c>
      <c r="E5543" s="96" t="s">
        <v>3758</v>
      </c>
      <c r="F5543" s="96" t="s">
        <v>354</v>
      </c>
      <c r="G5543" s="576">
        <v>4085</v>
      </c>
      <c r="H5543" s="576">
        <v>4085</v>
      </c>
      <c r="I5543" s="576">
        <v>817</v>
      </c>
    </row>
    <row r="5544" spans="1:9" ht="15">
      <c r="A5544" s="96">
        <v>5536</v>
      </c>
      <c r="B5544" s="96" t="s">
        <v>10255</v>
      </c>
      <c r="C5544" s="96" t="s">
        <v>10256</v>
      </c>
      <c r="D5544" s="96" t="s">
        <v>10257</v>
      </c>
      <c r="E5544" s="96" t="s">
        <v>3370</v>
      </c>
      <c r="F5544" s="96" t="s">
        <v>354</v>
      </c>
      <c r="G5544" s="576">
        <v>375</v>
      </c>
      <c r="H5544" s="576">
        <v>375</v>
      </c>
      <c r="I5544" s="576">
        <v>75</v>
      </c>
    </row>
    <row r="5545" spans="1:9" ht="15">
      <c r="A5545" s="96">
        <v>5537</v>
      </c>
      <c r="B5545" s="96" t="s">
        <v>10258</v>
      </c>
      <c r="C5545" s="96" t="s">
        <v>760</v>
      </c>
      <c r="D5545" s="96" t="s">
        <v>10259</v>
      </c>
      <c r="E5545" s="96" t="s">
        <v>3370</v>
      </c>
      <c r="F5545" s="96" t="s">
        <v>354</v>
      </c>
      <c r="G5545" s="576">
        <v>375</v>
      </c>
      <c r="H5545" s="576">
        <v>375</v>
      </c>
      <c r="I5545" s="576">
        <v>75</v>
      </c>
    </row>
    <row r="5546" spans="1:9" ht="15">
      <c r="A5546" s="96">
        <v>5538</v>
      </c>
      <c r="B5546" s="96" t="s">
        <v>10260</v>
      </c>
      <c r="C5546" s="96" t="s">
        <v>937</v>
      </c>
      <c r="D5546" s="96" t="s">
        <v>10261</v>
      </c>
      <c r="E5546" s="96" t="s">
        <v>3368</v>
      </c>
      <c r="F5546" s="96" t="s">
        <v>354</v>
      </c>
      <c r="G5546" s="576">
        <v>60</v>
      </c>
      <c r="H5546" s="576">
        <v>60</v>
      </c>
      <c r="I5546" s="576">
        <v>12</v>
      </c>
    </row>
    <row r="5547" spans="1:9" ht="15">
      <c r="A5547" s="96">
        <v>5539</v>
      </c>
      <c r="B5547" s="96" t="s">
        <v>10262</v>
      </c>
      <c r="C5547" s="96" t="s">
        <v>10263</v>
      </c>
      <c r="D5547" s="96" t="s">
        <v>10264</v>
      </c>
      <c r="E5547" s="96" t="s">
        <v>3368</v>
      </c>
      <c r="F5547" s="96" t="s">
        <v>354</v>
      </c>
      <c r="G5547" s="576">
        <v>60</v>
      </c>
      <c r="H5547" s="576">
        <v>60</v>
      </c>
      <c r="I5547" s="576">
        <v>12</v>
      </c>
    </row>
    <row r="5548" spans="1:9" ht="15">
      <c r="A5548" s="96">
        <v>5540</v>
      </c>
      <c r="B5548" s="96" t="s">
        <v>3445</v>
      </c>
      <c r="C5548" s="96" t="s">
        <v>3390</v>
      </c>
      <c r="D5548" s="96" t="s">
        <v>10265</v>
      </c>
      <c r="E5548" s="96" t="s">
        <v>3368</v>
      </c>
      <c r="F5548" s="96" t="s">
        <v>354</v>
      </c>
      <c r="G5548" s="576">
        <v>60</v>
      </c>
      <c r="H5548" s="576">
        <v>60</v>
      </c>
      <c r="I5548" s="576">
        <v>12</v>
      </c>
    </row>
    <row r="5549" spans="1:9" ht="15">
      <c r="A5549" s="96">
        <v>5541</v>
      </c>
      <c r="B5549" s="96" t="s">
        <v>909</v>
      </c>
      <c r="C5549" s="96" t="s">
        <v>3465</v>
      </c>
      <c r="D5549" s="96" t="s">
        <v>10266</v>
      </c>
      <c r="E5549" s="96" t="s">
        <v>3368</v>
      </c>
      <c r="F5549" s="96" t="s">
        <v>354</v>
      </c>
      <c r="G5549" s="576">
        <v>60</v>
      </c>
      <c r="H5549" s="576">
        <v>60</v>
      </c>
      <c r="I5549" s="576">
        <v>12</v>
      </c>
    </row>
    <row r="5550" spans="1:9" ht="15">
      <c r="A5550" s="96">
        <v>5542</v>
      </c>
      <c r="B5550" s="96" t="s">
        <v>4639</v>
      </c>
      <c r="C5550" s="96" t="s">
        <v>3373</v>
      </c>
      <c r="D5550" s="96" t="s">
        <v>10267</v>
      </c>
      <c r="E5550" s="96" t="s">
        <v>3368</v>
      </c>
      <c r="F5550" s="96" t="s">
        <v>354</v>
      </c>
      <c r="G5550" s="576">
        <v>60</v>
      </c>
      <c r="H5550" s="576">
        <v>60</v>
      </c>
      <c r="I5550" s="576">
        <v>12</v>
      </c>
    </row>
    <row r="5551" spans="1:9" ht="15">
      <c r="A5551" s="96">
        <v>5543</v>
      </c>
      <c r="B5551" s="96" t="s">
        <v>963</v>
      </c>
      <c r="C5551" s="96" t="s">
        <v>7504</v>
      </c>
      <c r="D5551" s="96" t="s">
        <v>10268</v>
      </c>
      <c r="E5551" s="96" t="s">
        <v>3370</v>
      </c>
      <c r="F5551" s="96" t="s">
        <v>354</v>
      </c>
      <c r="G5551" s="576">
        <v>375</v>
      </c>
      <c r="H5551" s="576">
        <v>375</v>
      </c>
      <c r="I5551" s="576">
        <v>75</v>
      </c>
    </row>
    <row r="5552" spans="1:9" ht="15">
      <c r="A5552" s="96">
        <v>5544</v>
      </c>
      <c r="B5552" s="96" t="s">
        <v>10269</v>
      </c>
      <c r="C5552" s="96" t="s">
        <v>901</v>
      </c>
      <c r="D5552" s="96" t="s">
        <v>10270</v>
      </c>
      <c r="E5552" s="96" t="s">
        <v>3368</v>
      </c>
      <c r="F5552" s="96" t="s">
        <v>354</v>
      </c>
      <c r="G5552" s="576">
        <v>60</v>
      </c>
      <c r="H5552" s="576">
        <v>60</v>
      </c>
      <c r="I5552" s="576">
        <v>12</v>
      </c>
    </row>
    <row r="5553" spans="1:9" ht="15">
      <c r="A5553" s="96">
        <v>5545</v>
      </c>
      <c r="B5553" s="96" t="s">
        <v>10271</v>
      </c>
      <c r="C5553" s="96" t="s">
        <v>10272</v>
      </c>
      <c r="D5553" s="96" t="s">
        <v>10273</v>
      </c>
      <c r="E5553" s="96" t="s">
        <v>3370</v>
      </c>
      <c r="F5553" s="96" t="s">
        <v>354</v>
      </c>
      <c r="G5553" s="576">
        <v>187.5</v>
      </c>
      <c r="H5553" s="576">
        <v>187.5</v>
      </c>
      <c r="I5553" s="576">
        <v>37.5</v>
      </c>
    </row>
    <row r="5554" spans="1:9" ht="15">
      <c r="A5554" s="96">
        <v>5546</v>
      </c>
      <c r="B5554" s="96" t="s">
        <v>9632</v>
      </c>
      <c r="C5554" s="96" t="s">
        <v>10274</v>
      </c>
      <c r="D5554" s="96" t="s">
        <v>10275</v>
      </c>
      <c r="E5554" s="96" t="s">
        <v>3368</v>
      </c>
      <c r="F5554" s="96" t="s">
        <v>354</v>
      </c>
      <c r="G5554" s="576">
        <v>60</v>
      </c>
      <c r="H5554" s="576">
        <v>60</v>
      </c>
      <c r="I5554" s="576">
        <v>12</v>
      </c>
    </row>
    <row r="5555" spans="1:9" ht="15">
      <c r="A5555" s="96">
        <v>5547</v>
      </c>
      <c r="B5555" s="96" t="s">
        <v>7403</v>
      </c>
      <c r="C5555" s="96" t="s">
        <v>7494</v>
      </c>
      <c r="D5555" s="96" t="s">
        <v>10276</v>
      </c>
      <c r="E5555" s="96" t="s">
        <v>3370</v>
      </c>
      <c r="F5555" s="96" t="s">
        <v>354</v>
      </c>
      <c r="G5555" s="576">
        <v>375</v>
      </c>
      <c r="H5555" s="576">
        <v>375</v>
      </c>
      <c r="I5555" s="576">
        <v>75</v>
      </c>
    </row>
    <row r="5556" spans="1:9" ht="15">
      <c r="A5556" s="96">
        <v>5548</v>
      </c>
      <c r="B5556" s="96" t="s">
        <v>3541</v>
      </c>
      <c r="C5556" s="96" t="s">
        <v>8643</v>
      </c>
      <c r="D5556" s="96" t="s">
        <v>10277</v>
      </c>
      <c r="E5556" s="96" t="s">
        <v>3368</v>
      </c>
      <c r="F5556" s="96" t="s">
        <v>354</v>
      </c>
      <c r="G5556" s="576">
        <v>60</v>
      </c>
      <c r="H5556" s="576">
        <v>60</v>
      </c>
      <c r="I5556" s="576">
        <v>12</v>
      </c>
    </row>
    <row r="5557" spans="1:9" ht="15">
      <c r="A5557" s="96">
        <v>5549</v>
      </c>
      <c r="B5557" s="96" t="s">
        <v>10278</v>
      </c>
      <c r="C5557" s="96" t="s">
        <v>7504</v>
      </c>
      <c r="D5557" s="96" t="s">
        <v>10279</v>
      </c>
      <c r="E5557" s="96" t="s">
        <v>3368</v>
      </c>
      <c r="F5557" s="96" t="s">
        <v>354</v>
      </c>
      <c r="G5557" s="576">
        <v>60</v>
      </c>
      <c r="H5557" s="576">
        <v>60</v>
      </c>
      <c r="I5557" s="576">
        <v>12</v>
      </c>
    </row>
    <row r="5558" spans="1:9" ht="15">
      <c r="A5558" s="96">
        <v>5550</v>
      </c>
      <c r="B5558" s="96" t="s">
        <v>7521</v>
      </c>
      <c r="C5558" s="96" t="s">
        <v>10280</v>
      </c>
      <c r="D5558" s="96" t="s">
        <v>10281</v>
      </c>
      <c r="E5558" s="96" t="s">
        <v>3368</v>
      </c>
      <c r="F5558" s="96" t="s">
        <v>354</v>
      </c>
      <c r="G5558" s="576">
        <v>60</v>
      </c>
      <c r="H5558" s="576">
        <v>60</v>
      </c>
      <c r="I5558" s="576">
        <v>12</v>
      </c>
    </row>
    <row r="5559" spans="1:9" ht="15">
      <c r="A5559" s="96">
        <v>5551</v>
      </c>
      <c r="B5559" s="96" t="s">
        <v>10282</v>
      </c>
      <c r="C5559" s="96" t="s">
        <v>10283</v>
      </c>
      <c r="D5559" s="96" t="s">
        <v>10284</v>
      </c>
      <c r="E5559" s="96" t="s">
        <v>3370</v>
      </c>
      <c r="F5559" s="96" t="s">
        <v>354</v>
      </c>
      <c r="G5559" s="576">
        <v>375</v>
      </c>
      <c r="H5559" s="576">
        <v>375</v>
      </c>
      <c r="I5559" s="576">
        <v>75</v>
      </c>
    </row>
    <row r="5560" spans="1:9" ht="15">
      <c r="A5560" s="96">
        <v>5552</v>
      </c>
      <c r="B5560" s="96" t="s">
        <v>10285</v>
      </c>
      <c r="C5560" s="96" t="s">
        <v>10286</v>
      </c>
      <c r="D5560" s="96" t="s">
        <v>10287</v>
      </c>
      <c r="E5560" s="96" t="s">
        <v>3368</v>
      </c>
      <c r="F5560" s="96" t="s">
        <v>354</v>
      </c>
      <c r="G5560" s="576">
        <v>60</v>
      </c>
      <c r="H5560" s="576">
        <v>60</v>
      </c>
      <c r="I5560" s="576">
        <v>12</v>
      </c>
    </row>
    <row r="5561" spans="1:9" ht="15">
      <c r="A5561" s="96">
        <v>5553</v>
      </c>
      <c r="B5561" s="96" t="s">
        <v>10288</v>
      </c>
      <c r="C5561" s="96" t="s">
        <v>10289</v>
      </c>
      <c r="D5561" s="96" t="s">
        <v>10290</v>
      </c>
      <c r="E5561" s="96" t="s">
        <v>3370</v>
      </c>
      <c r="F5561" s="96" t="s">
        <v>354</v>
      </c>
      <c r="G5561" s="576">
        <v>375</v>
      </c>
      <c r="H5561" s="576">
        <v>375</v>
      </c>
      <c r="I5561" s="576">
        <v>75</v>
      </c>
    </row>
    <row r="5562" spans="1:9" ht="15">
      <c r="A5562" s="96">
        <v>5554</v>
      </c>
      <c r="B5562" s="96" t="s">
        <v>10291</v>
      </c>
      <c r="C5562" s="96" t="s">
        <v>10292</v>
      </c>
      <c r="D5562" s="96" t="s">
        <v>10293</v>
      </c>
      <c r="E5562" s="96" t="s">
        <v>3370</v>
      </c>
      <c r="F5562" s="96" t="s">
        <v>354</v>
      </c>
      <c r="G5562" s="576">
        <v>375</v>
      </c>
      <c r="H5562" s="576">
        <v>375</v>
      </c>
      <c r="I5562" s="576">
        <v>75</v>
      </c>
    </row>
    <row r="5563" spans="1:9" ht="15">
      <c r="A5563" s="96">
        <v>5555</v>
      </c>
      <c r="B5563" s="96" t="s">
        <v>948</v>
      </c>
      <c r="C5563" s="96" t="s">
        <v>10294</v>
      </c>
      <c r="D5563" s="96" t="s">
        <v>10295</v>
      </c>
      <c r="E5563" s="96" t="s">
        <v>3368</v>
      </c>
      <c r="F5563" s="96" t="s">
        <v>354</v>
      </c>
      <c r="G5563" s="576">
        <v>60</v>
      </c>
      <c r="H5563" s="576">
        <v>60</v>
      </c>
      <c r="I5563" s="576">
        <v>12</v>
      </c>
    </row>
    <row r="5564" spans="1:9" ht="15">
      <c r="A5564" s="96">
        <v>5556</v>
      </c>
      <c r="B5564" s="96" t="s">
        <v>515</v>
      </c>
      <c r="C5564" s="96" t="s">
        <v>641</v>
      </c>
      <c r="D5564" s="96" t="s">
        <v>10296</v>
      </c>
      <c r="E5564" s="96" t="s">
        <v>3760</v>
      </c>
      <c r="F5564" s="96" t="s">
        <v>354</v>
      </c>
      <c r="G5564" s="576">
        <v>2250</v>
      </c>
      <c r="H5564" s="576">
        <v>2250</v>
      </c>
      <c r="I5564" s="576">
        <v>450</v>
      </c>
    </row>
    <row r="5565" spans="1:9" ht="15">
      <c r="A5565" s="96">
        <v>5557</v>
      </c>
      <c r="B5565" s="96" t="s">
        <v>10297</v>
      </c>
      <c r="C5565" s="96" t="s">
        <v>3923</v>
      </c>
      <c r="D5565" s="96" t="s">
        <v>10298</v>
      </c>
      <c r="E5565" s="96" t="s">
        <v>3368</v>
      </c>
      <c r="F5565" s="96" t="s">
        <v>354</v>
      </c>
      <c r="G5565" s="576">
        <v>60</v>
      </c>
      <c r="H5565" s="576">
        <v>60</v>
      </c>
      <c r="I5565" s="576">
        <v>12</v>
      </c>
    </row>
    <row r="5566" spans="1:9" ht="15">
      <c r="A5566" s="96">
        <v>5558</v>
      </c>
      <c r="B5566" s="96" t="s">
        <v>946</v>
      </c>
      <c r="C5566" s="96" t="s">
        <v>10299</v>
      </c>
      <c r="D5566" s="96" t="s">
        <v>10300</v>
      </c>
      <c r="E5566" s="96" t="s">
        <v>3368</v>
      </c>
      <c r="F5566" s="96" t="s">
        <v>354</v>
      </c>
      <c r="G5566" s="576">
        <v>60</v>
      </c>
      <c r="H5566" s="576">
        <v>60</v>
      </c>
      <c r="I5566" s="576">
        <v>12</v>
      </c>
    </row>
    <row r="5567" spans="1:9" ht="15">
      <c r="A5567" s="96">
        <v>5559</v>
      </c>
      <c r="B5567" s="96" t="s">
        <v>10301</v>
      </c>
      <c r="C5567" s="96" t="s">
        <v>8724</v>
      </c>
      <c r="D5567" s="96" t="s">
        <v>10302</v>
      </c>
      <c r="E5567" s="96" t="s">
        <v>3368</v>
      </c>
      <c r="F5567" s="96" t="s">
        <v>354</v>
      </c>
      <c r="G5567" s="576">
        <v>60</v>
      </c>
      <c r="H5567" s="576">
        <v>60</v>
      </c>
      <c r="I5567" s="576">
        <v>12</v>
      </c>
    </row>
    <row r="5568" spans="1:9" ht="15">
      <c r="A5568" s="96">
        <v>5560</v>
      </c>
      <c r="B5568" s="96" t="s">
        <v>7920</v>
      </c>
      <c r="C5568" s="96" t="s">
        <v>3382</v>
      </c>
      <c r="D5568" s="96" t="s">
        <v>10303</v>
      </c>
      <c r="E5568" s="96" t="s">
        <v>3368</v>
      </c>
      <c r="F5568" s="96" t="s">
        <v>354</v>
      </c>
      <c r="G5568" s="576">
        <v>60</v>
      </c>
      <c r="H5568" s="576">
        <v>60</v>
      </c>
      <c r="I5568" s="576">
        <v>12</v>
      </c>
    </row>
    <row r="5569" spans="1:9" ht="15">
      <c r="A5569" s="96">
        <v>5561</v>
      </c>
      <c r="B5569" s="96" t="s">
        <v>10304</v>
      </c>
      <c r="C5569" s="96" t="s">
        <v>10191</v>
      </c>
      <c r="D5569" s="96" t="s">
        <v>10305</v>
      </c>
      <c r="E5569" s="96" t="s">
        <v>3368</v>
      </c>
      <c r="F5569" s="96" t="s">
        <v>354</v>
      </c>
      <c r="G5569" s="576">
        <v>60</v>
      </c>
      <c r="H5569" s="576">
        <v>60</v>
      </c>
      <c r="I5569" s="576">
        <v>12</v>
      </c>
    </row>
    <row r="5570" spans="1:9" ht="15">
      <c r="A5570" s="96">
        <v>5562</v>
      </c>
      <c r="B5570" s="96" t="s">
        <v>3386</v>
      </c>
      <c r="C5570" s="96" t="s">
        <v>10306</v>
      </c>
      <c r="D5570" s="96" t="s">
        <v>10307</v>
      </c>
      <c r="E5570" s="96" t="s">
        <v>3370</v>
      </c>
      <c r="F5570" s="96" t="s">
        <v>354</v>
      </c>
      <c r="G5570" s="576">
        <v>375</v>
      </c>
      <c r="H5570" s="576">
        <v>375</v>
      </c>
      <c r="I5570" s="576">
        <v>75</v>
      </c>
    </row>
    <row r="5571" spans="1:9" ht="15">
      <c r="A5571" s="96">
        <v>5563</v>
      </c>
      <c r="B5571" s="96" t="s">
        <v>10308</v>
      </c>
      <c r="C5571" s="96" t="s">
        <v>1156</v>
      </c>
      <c r="D5571" s="96" t="s">
        <v>10309</v>
      </c>
      <c r="E5571" s="96" t="s">
        <v>3368</v>
      </c>
      <c r="F5571" s="96" t="s">
        <v>354</v>
      </c>
      <c r="G5571" s="576">
        <v>60</v>
      </c>
      <c r="H5571" s="576">
        <v>60</v>
      </c>
      <c r="I5571" s="576">
        <v>12</v>
      </c>
    </row>
    <row r="5572" spans="1:9" ht="15">
      <c r="A5572" s="96">
        <v>5564</v>
      </c>
      <c r="B5572" s="96" t="s">
        <v>3475</v>
      </c>
      <c r="C5572" s="96" t="s">
        <v>3923</v>
      </c>
      <c r="D5572" s="96" t="s">
        <v>10310</v>
      </c>
      <c r="E5572" s="96" t="s">
        <v>3368</v>
      </c>
      <c r="F5572" s="96" t="s">
        <v>354</v>
      </c>
      <c r="G5572" s="576">
        <v>60</v>
      </c>
      <c r="H5572" s="576">
        <v>60</v>
      </c>
      <c r="I5572" s="576">
        <v>12</v>
      </c>
    </row>
    <row r="5573" spans="1:9" ht="15">
      <c r="A5573" s="96">
        <v>5565</v>
      </c>
      <c r="B5573" s="96" t="s">
        <v>5852</v>
      </c>
      <c r="C5573" s="96" t="s">
        <v>10311</v>
      </c>
      <c r="D5573" s="96" t="s">
        <v>10312</v>
      </c>
      <c r="E5573" s="96" t="s">
        <v>3368</v>
      </c>
      <c r="F5573" s="96" t="s">
        <v>354</v>
      </c>
      <c r="G5573" s="576">
        <v>60</v>
      </c>
      <c r="H5573" s="576">
        <v>60</v>
      </c>
      <c r="I5573" s="576">
        <v>12</v>
      </c>
    </row>
    <row r="5574" spans="1:9" ht="15">
      <c r="A5574" s="96">
        <v>5566</v>
      </c>
      <c r="B5574" s="96" t="s">
        <v>10313</v>
      </c>
      <c r="C5574" s="96" t="s">
        <v>10314</v>
      </c>
      <c r="D5574" s="96" t="s">
        <v>10315</v>
      </c>
      <c r="E5574" s="96" t="s">
        <v>3370</v>
      </c>
      <c r="F5574" s="96" t="s">
        <v>354</v>
      </c>
      <c r="G5574" s="576">
        <v>435</v>
      </c>
      <c r="H5574" s="576">
        <v>435</v>
      </c>
      <c r="I5574" s="576">
        <v>87</v>
      </c>
    </row>
    <row r="5575" spans="1:9" ht="15">
      <c r="A5575" s="96">
        <v>5567</v>
      </c>
      <c r="B5575" s="96" t="s">
        <v>3374</v>
      </c>
      <c r="C5575" s="96" t="s">
        <v>8013</v>
      </c>
      <c r="D5575" s="96" t="s">
        <v>10316</v>
      </c>
      <c r="E5575" s="96" t="s">
        <v>3368</v>
      </c>
      <c r="F5575" s="96" t="s">
        <v>354</v>
      </c>
      <c r="G5575" s="576">
        <v>60</v>
      </c>
      <c r="H5575" s="576">
        <v>60</v>
      </c>
      <c r="I5575" s="576">
        <v>12</v>
      </c>
    </row>
    <row r="5576" spans="1:9" ht="15">
      <c r="A5576" s="96">
        <v>5568</v>
      </c>
      <c r="B5576" s="96" t="s">
        <v>10317</v>
      </c>
      <c r="C5576" s="96" t="s">
        <v>10318</v>
      </c>
      <c r="D5576" s="96" t="s">
        <v>10319</v>
      </c>
      <c r="E5576" s="96" t="s">
        <v>3370</v>
      </c>
      <c r="F5576" s="96" t="s">
        <v>354</v>
      </c>
      <c r="G5576" s="576">
        <v>375</v>
      </c>
      <c r="H5576" s="576">
        <v>375</v>
      </c>
      <c r="I5576" s="576">
        <v>75</v>
      </c>
    </row>
    <row r="5577" spans="1:9" ht="15">
      <c r="A5577" s="96">
        <v>5569</v>
      </c>
      <c r="B5577" s="96" t="s">
        <v>10320</v>
      </c>
      <c r="C5577" s="96" t="s">
        <v>10321</v>
      </c>
      <c r="D5577" s="96" t="s">
        <v>10322</v>
      </c>
      <c r="E5577" s="96" t="s">
        <v>3368</v>
      </c>
      <c r="F5577" s="96" t="s">
        <v>354</v>
      </c>
      <c r="G5577" s="576">
        <v>60</v>
      </c>
      <c r="H5577" s="576">
        <v>60</v>
      </c>
      <c r="I5577" s="576">
        <v>12</v>
      </c>
    </row>
    <row r="5578" spans="1:9" ht="15">
      <c r="A5578" s="96">
        <v>5570</v>
      </c>
      <c r="B5578" s="96" t="s">
        <v>519</v>
      </c>
      <c r="C5578" s="96" t="s">
        <v>10323</v>
      </c>
      <c r="D5578" s="96" t="s">
        <v>10324</v>
      </c>
      <c r="E5578" s="96" t="s">
        <v>3370</v>
      </c>
      <c r="F5578" s="96" t="s">
        <v>354</v>
      </c>
      <c r="G5578" s="576">
        <v>187.5</v>
      </c>
      <c r="H5578" s="576">
        <v>187.5</v>
      </c>
      <c r="I5578" s="576">
        <v>37.5</v>
      </c>
    </row>
    <row r="5579" spans="1:9" ht="15">
      <c r="A5579" s="96">
        <v>5571</v>
      </c>
      <c r="B5579" s="96" t="s">
        <v>583</v>
      </c>
      <c r="C5579" s="96" t="s">
        <v>7922</v>
      </c>
      <c r="D5579" s="96" t="s">
        <v>10325</v>
      </c>
      <c r="E5579" s="96" t="s">
        <v>3762</v>
      </c>
      <c r="F5579" s="96" t="s">
        <v>354</v>
      </c>
      <c r="G5579" s="576">
        <v>2875</v>
      </c>
      <c r="H5579" s="576">
        <v>2875</v>
      </c>
      <c r="I5579" s="576">
        <v>575</v>
      </c>
    </row>
    <row r="5580" spans="1:9" ht="15">
      <c r="A5580" s="96">
        <v>5572</v>
      </c>
      <c r="B5580" s="96" t="s">
        <v>3754</v>
      </c>
      <c r="C5580" s="96" t="s">
        <v>998</v>
      </c>
      <c r="D5580" s="96" t="s">
        <v>10326</v>
      </c>
      <c r="E5580" s="96" t="s">
        <v>3368</v>
      </c>
      <c r="F5580" s="96" t="s">
        <v>354</v>
      </c>
      <c r="G5580" s="576">
        <v>60</v>
      </c>
      <c r="H5580" s="576">
        <v>60</v>
      </c>
      <c r="I5580" s="576">
        <v>12</v>
      </c>
    </row>
    <row r="5581" spans="1:9" ht="15">
      <c r="A5581" s="96">
        <v>5573</v>
      </c>
      <c r="B5581" s="96" t="s">
        <v>519</v>
      </c>
      <c r="C5581" s="96" t="s">
        <v>844</v>
      </c>
      <c r="D5581" s="96" t="s">
        <v>10327</v>
      </c>
      <c r="E5581" s="96" t="s">
        <v>3370</v>
      </c>
      <c r="F5581" s="96" t="s">
        <v>354</v>
      </c>
      <c r="G5581" s="576">
        <v>375</v>
      </c>
      <c r="H5581" s="576">
        <v>375</v>
      </c>
      <c r="I5581" s="576">
        <v>75</v>
      </c>
    </row>
    <row r="5582" spans="1:9" ht="15">
      <c r="A5582" s="96">
        <v>5574</v>
      </c>
      <c r="B5582" s="96" t="s">
        <v>7835</v>
      </c>
      <c r="C5582" s="96" t="s">
        <v>10328</v>
      </c>
      <c r="D5582" s="96" t="s">
        <v>10329</v>
      </c>
      <c r="E5582" s="96" t="s">
        <v>3443</v>
      </c>
      <c r="F5582" s="96" t="s">
        <v>354</v>
      </c>
      <c r="G5582" s="576">
        <v>60</v>
      </c>
      <c r="H5582" s="576">
        <v>60</v>
      </c>
      <c r="I5582" s="576">
        <v>12</v>
      </c>
    </row>
    <row r="5583" spans="1:9" ht="15">
      <c r="A5583" s="96">
        <v>5575</v>
      </c>
      <c r="B5583" s="96" t="s">
        <v>733</v>
      </c>
      <c r="C5583" s="96" t="s">
        <v>650</v>
      </c>
      <c r="D5583" s="96" t="s">
        <v>10330</v>
      </c>
      <c r="E5583" s="96" t="s">
        <v>3443</v>
      </c>
      <c r="F5583" s="96" t="s">
        <v>354</v>
      </c>
      <c r="G5583" s="576">
        <v>60</v>
      </c>
      <c r="H5583" s="576">
        <v>60</v>
      </c>
      <c r="I5583" s="576">
        <v>12</v>
      </c>
    </row>
    <row r="5584" spans="1:9" ht="15">
      <c r="A5584" s="96">
        <v>5576</v>
      </c>
      <c r="B5584" s="96" t="s">
        <v>540</v>
      </c>
      <c r="C5584" s="96" t="s">
        <v>3589</v>
      </c>
      <c r="D5584" s="96" t="s">
        <v>10331</v>
      </c>
      <c r="E5584" s="96" t="s">
        <v>3758</v>
      </c>
      <c r="F5584" s="96" t="s">
        <v>354</v>
      </c>
      <c r="G5584" s="576">
        <v>3900</v>
      </c>
      <c r="H5584" s="576">
        <v>3900</v>
      </c>
      <c r="I5584" s="576">
        <v>780</v>
      </c>
    </row>
    <row r="5585" spans="1:9" ht="15">
      <c r="A5585" s="96">
        <v>5577</v>
      </c>
      <c r="B5585" s="96" t="s">
        <v>931</v>
      </c>
      <c r="C5585" s="96" t="s">
        <v>10332</v>
      </c>
      <c r="D5585" s="96" t="s">
        <v>10333</v>
      </c>
      <c r="E5585" s="96" t="s">
        <v>3760</v>
      </c>
      <c r="F5585" s="96" t="s">
        <v>354</v>
      </c>
      <c r="G5585" s="576">
        <v>750</v>
      </c>
      <c r="H5585" s="576">
        <v>750</v>
      </c>
      <c r="I5585" s="576">
        <v>150</v>
      </c>
    </row>
    <row r="5586" spans="1:9" ht="15">
      <c r="A5586" s="96">
        <v>5578</v>
      </c>
      <c r="B5586" s="96" t="s">
        <v>594</v>
      </c>
      <c r="C5586" s="96" t="s">
        <v>3841</v>
      </c>
      <c r="D5586" s="96" t="s">
        <v>10334</v>
      </c>
      <c r="E5586" s="96" t="s">
        <v>3368</v>
      </c>
      <c r="F5586" s="96" t="s">
        <v>354</v>
      </c>
      <c r="G5586" s="576">
        <v>60</v>
      </c>
      <c r="H5586" s="576">
        <v>60</v>
      </c>
      <c r="I5586" s="576">
        <v>12</v>
      </c>
    </row>
    <row r="5587" spans="1:9" ht="15">
      <c r="A5587" s="96">
        <v>5579</v>
      </c>
      <c r="B5587" s="96" t="s">
        <v>625</v>
      </c>
      <c r="C5587" s="96" t="s">
        <v>664</v>
      </c>
      <c r="D5587" s="96" t="s">
        <v>10335</v>
      </c>
      <c r="E5587" s="96" t="s">
        <v>3368</v>
      </c>
      <c r="F5587" s="96" t="s">
        <v>354</v>
      </c>
      <c r="G5587" s="576">
        <v>60</v>
      </c>
      <c r="H5587" s="576">
        <v>60</v>
      </c>
      <c r="I5587" s="576">
        <v>12</v>
      </c>
    </row>
    <row r="5588" spans="1:9" ht="15">
      <c r="A5588" s="96">
        <v>5580</v>
      </c>
      <c r="B5588" s="96" t="s">
        <v>3570</v>
      </c>
      <c r="C5588" s="96" t="s">
        <v>10336</v>
      </c>
      <c r="D5588" s="96" t="s">
        <v>10337</v>
      </c>
      <c r="E5588" s="96" t="s">
        <v>3368</v>
      </c>
      <c r="F5588" s="96" t="s">
        <v>354</v>
      </c>
      <c r="G5588" s="576">
        <v>60</v>
      </c>
      <c r="H5588" s="576">
        <v>60</v>
      </c>
      <c r="I5588" s="576">
        <v>12</v>
      </c>
    </row>
    <row r="5589" spans="1:9" ht="15">
      <c r="A5589" s="96">
        <v>5581</v>
      </c>
      <c r="B5589" s="96" t="s">
        <v>575</v>
      </c>
      <c r="C5589" s="96" t="s">
        <v>650</v>
      </c>
      <c r="D5589" s="96" t="s">
        <v>10338</v>
      </c>
      <c r="E5589" s="96" t="s">
        <v>3760</v>
      </c>
      <c r="F5589" s="96" t="s">
        <v>354</v>
      </c>
      <c r="G5589" s="576">
        <v>1500</v>
      </c>
      <c r="H5589" s="576">
        <v>1500</v>
      </c>
      <c r="I5589" s="576">
        <v>300</v>
      </c>
    </row>
    <row r="5590" spans="1:9" ht="15">
      <c r="A5590" s="96">
        <v>5582</v>
      </c>
      <c r="B5590" s="96" t="s">
        <v>10339</v>
      </c>
      <c r="C5590" s="96" t="s">
        <v>1008</v>
      </c>
      <c r="D5590" s="96" t="s">
        <v>10340</v>
      </c>
      <c r="E5590" s="96" t="s">
        <v>3370</v>
      </c>
      <c r="F5590" s="96" t="s">
        <v>354</v>
      </c>
      <c r="G5590" s="576">
        <v>375</v>
      </c>
      <c r="H5590" s="576">
        <v>375</v>
      </c>
      <c r="I5590" s="576">
        <v>75</v>
      </c>
    </row>
    <row r="5591" spans="1:9" ht="15">
      <c r="A5591" s="96">
        <v>5583</v>
      </c>
      <c r="B5591" s="96" t="s">
        <v>10341</v>
      </c>
      <c r="C5591" s="96" t="s">
        <v>10342</v>
      </c>
      <c r="D5591" s="96" t="s">
        <v>10343</v>
      </c>
      <c r="E5591" s="96" t="s">
        <v>3370</v>
      </c>
      <c r="F5591" s="96" t="s">
        <v>354</v>
      </c>
      <c r="G5591" s="576">
        <v>375</v>
      </c>
      <c r="H5591" s="576">
        <v>375</v>
      </c>
      <c r="I5591" s="576">
        <v>75</v>
      </c>
    </row>
    <row r="5592" spans="1:9" ht="15">
      <c r="A5592" s="96">
        <v>5584</v>
      </c>
      <c r="B5592" s="96" t="s">
        <v>10344</v>
      </c>
      <c r="C5592" s="96" t="s">
        <v>4280</v>
      </c>
      <c r="D5592" s="96" t="s">
        <v>10345</v>
      </c>
      <c r="E5592" s="96" t="s">
        <v>3370</v>
      </c>
      <c r="F5592" s="96" t="s">
        <v>354</v>
      </c>
      <c r="G5592" s="576">
        <v>187.5</v>
      </c>
      <c r="H5592" s="576">
        <v>187.5</v>
      </c>
      <c r="I5592" s="576">
        <v>37.5</v>
      </c>
    </row>
    <row r="5593" spans="1:9" ht="15">
      <c r="A5593" s="96">
        <v>5585</v>
      </c>
      <c r="B5593" s="96" t="s">
        <v>525</v>
      </c>
      <c r="C5593" s="96" t="s">
        <v>1045</v>
      </c>
      <c r="D5593" s="96" t="s">
        <v>10346</v>
      </c>
      <c r="E5593" s="96" t="s">
        <v>3370</v>
      </c>
      <c r="F5593" s="96" t="s">
        <v>354</v>
      </c>
      <c r="G5593" s="576">
        <v>375</v>
      </c>
      <c r="H5593" s="576">
        <v>375</v>
      </c>
      <c r="I5593" s="576">
        <v>75</v>
      </c>
    </row>
    <row r="5594" spans="1:9" ht="15">
      <c r="A5594" s="96">
        <v>5586</v>
      </c>
      <c r="B5594" s="96" t="s">
        <v>557</v>
      </c>
      <c r="C5594" s="96" t="s">
        <v>5748</v>
      </c>
      <c r="D5594" s="96" t="s">
        <v>10347</v>
      </c>
      <c r="E5594" s="96" t="s">
        <v>3368</v>
      </c>
      <c r="F5594" s="96" t="s">
        <v>354</v>
      </c>
      <c r="G5594" s="576">
        <v>60</v>
      </c>
      <c r="H5594" s="576">
        <v>60</v>
      </c>
      <c r="I5594" s="576">
        <v>12</v>
      </c>
    </row>
    <row r="5595" spans="1:9" ht="15">
      <c r="A5595" s="96">
        <v>5587</v>
      </c>
      <c r="B5595" s="96" t="s">
        <v>1157</v>
      </c>
      <c r="C5595" s="96" t="s">
        <v>3894</v>
      </c>
      <c r="D5595" s="96" t="s">
        <v>10348</v>
      </c>
      <c r="E5595" s="96" t="s">
        <v>3368</v>
      </c>
      <c r="F5595" s="96" t="s">
        <v>354</v>
      </c>
      <c r="G5595" s="576">
        <v>60</v>
      </c>
      <c r="H5595" s="576">
        <v>60</v>
      </c>
      <c r="I5595" s="576">
        <v>12</v>
      </c>
    </row>
    <row r="5596" spans="1:9" ht="15">
      <c r="A5596" s="96">
        <v>5588</v>
      </c>
      <c r="B5596" s="96" t="s">
        <v>3735</v>
      </c>
      <c r="C5596" s="96" t="s">
        <v>3904</v>
      </c>
      <c r="D5596" s="96" t="s">
        <v>10349</v>
      </c>
      <c r="E5596" s="96" t="s">
        <v>3368</v>
      </c>
      <c r="F5596" s="96" t="s">
        <v>354</v>
      </c>
      <c r="G5596" s="576">
        <v>60</v>
      </c>
      <c r="H5596" s="576">
        <v>60</v>
      </c>
      <c r="I5596" s="576">
        <v>12</v>
      </c>
    </row>
    <row r="5597" spans="1:9" ht="15">
      <c r="A5597" s="96">
        <v>5589</v>
      </c>
      <c r="B5597" s="96" t="s">
        <v>563</v>
      </c>
      <c r="C5597" s="96" t="s">
        <v>4719</v>
      </c>
      <c r="D5597" s="96" t="s">
        <v>10350</v>
      </c>
      <c r="E5597" s="96" t="s">
        <v>3368</v>
      </c>
      <c r="F5597" s="96" t="s">
        <v>354</v>
      </c>
      <c r="G5597" s="576">
        <v>60</v>
      </c>
      <c r="H5597" s="576">
        <v>60</v>
      </c>
      <c r="I5597" s="576">
        <v>12</v>
      </c>
    </row>
    <row r="5598" spans="1:9" ht="15">
      <c r="A5598" s="96">
        <v>5590</v>
      </c>
      <c r="B5598" s="96" t="s">
        <v>553</v>
      </c>
      <c r="C5598" s="96" t="s">
        <v>1025</v>
      </c>
      <c r="D5598" s="96" t="s">
        <v>10351</v>
      </c>
      <c r="E5598" s="96" t="s">
        <v>3368</v>
      </c>
      <c r="F5598" s="96" t="s">
        <v>354</v>
      </c>
      <c r="G5598" s="576">
        <v>60</v>
      </c>
      <c r="H5598" s="576">
        <v>60</v>
      </c>
      <c r="I5598" s="576">
        <v>12</v>
      </c>
    </row>
    <row r="5599" spans="1:9" ht="15">
      <c r="A5599" s="96">
        <v>5591</v>
      </c>
      <c r="B5599" s="96" t="s">
        <v>752</v>
      </c>
      <c r="C5599" s="96" t="s">
        <v>1030</v>
      </c>
      <c r="D5599" s="96" t="s">
        <v>10352</v>
      </c>
      <c r="E5599" s="96" t="s">
        <v>3368</v>
      </c>
      <c r="F5599" s="96" t="s">
        <v>354</v>
      </c>
      <c r="G5599" s="576">
        <v>60</v>
      </c>
      <c r="H5599" s="576">
        <v>60</v>
      </c>
      <c r="I5599" s="576">
        <v>12</v>
      </c>
    </row>
    <row r="5600" spans="1:9" ht="15">
      <c r="A5600" s="96">
        <v>5592</v>
      </c>
      <c r="B5600" s="96" t="s">
        <v>3521</v>
      </c>
      <c r="C5600" s="96" t="s">
        <v>1025</v>
      </c>
      <c r="D5600" s="96" t="s">
        <v>10353</v>
      </c>
      <c r="E5600" s="96" t="s">
        <v>3368</v>
      </c>
      <c r="F5600" s="96" t="s">
        <v>354</v>
      </c>
      <c r="G5600" s="576">
        <v>60</v>
      </c>
      <c r="H5600" s="576">
        <v>60</v>
      </c>
      <c r="I5600" s="576">
        <v>12</v>
      </c>
    </row>
    <row r="5601" spans="1:9" ht="15">
      <c r="A5601" s="96">
        <v>5593</v>
      </c>
      <c r="B5601" s="96" t="s">
        <v>1001</v>
      </c>
      <c r="C5601" s="96" t="s">
        <v>3896</v>
      </c>
      <c r="D5601" s="96" t="s">
        <v>10354</v>
      </c>
      <c r="E5601" s="96" t="s">
        <v>3368</v>
      </c>
      <c r="F5601" s="96" t="s">
        <v>354</v>
      </c>
      <c r="G5601" s="576">
        <v>60</v>
      </c>
      <c r="H5601" s="576">
        <v>60</v>
      </c>
      <c r="I5601" s="576">
        <v>12</v>
      </c>
    </row>
    <row r="5602" spans="1:9" ht="15">
      <c r="A5602" s="96">
        <v>5594</v>
      </c>
      <c r="B5602" s="96" t="s">
        <v>528</v>
      </c>
      <c r="C5602" s="96" t="s">
        <v>3899</v>
      </c>
      <c r="D5602" s="96" t="s">
        <v>10355</v>
      </c>
      <c r="E5602" s="96" t="s">
        <v>3368</v>
      </c>
      <c r="F5602" s="96" t="s">
        <v>354</v>
      </c>
      <c r="G5602" s="576">
        <v>60</v>
      </c>
      <c r="H5602" s="576">
        <v>60</v>
      </c>
      <c r="I5602" s="576">
        <v>12</v>
      </c>
    </row>
    <row r="5603" spans="1:9" ht="15">
      <c r="A5603" s="96">
        <v>5595</v>
      </c>
      <c r="B5603" s="96" t="s">
        <v>846</v>
      </c>
      <c r="C5603" s="96" t="s">
        <v>10356</v>
      </c>
      <c r="D5603" s="96" t="s">
        <v>10357</v>
      </c>
      <c r="E5603" s="96" t="s">
        <v>3370</v>
      </c>
      <c r="F5603" s="96" t="s">
        <v>354</v>
      </c>
      <c r="G5603" s="576">
        <v>375</v>
      </c>
      <c r="H5603" s="576">
        <v>375</v>
      </c>
      <c r="I5603" s="576">
        <v>75</v>
      </c>
    </row>
    <row r="5604" spans="1:9" ht="15">
      <c r="A5604" s="96">
        <v>5596</v>
      </c>
      <c r="B5604" s="96" t="s">
        <v>10358</v>
      </c>
      <c r="C5604" s="96" t="s">
        <v>10359</v>
      </c>
      <c r="D5604" s="96" t="s">
        <v>10360</v>
      </c>
      <c r="E5604" s="96" t="s">
        <v>3368</v>
      </c>
      <c r="F5604" s="96" t="s">
        <v>354</v>
      </c>
      <c r="G5604" s="576">
        <v>60</v>
      </c>
      <c r="H5604" s="576">
        <v>60</v>
      </c>
      <c r="I5604" s="576">
        <v>12</v>
      </c>
    </row>
    <row r="5605" spans="1:9" ht="15">
      <c r="A5605" s="96">
        <v>5597</v>
      </c>
      <c r="B5605" s="96" t="s">
        <v>3949</v>
      </c>
      <c r="C5605" s="96" t="s">
        <v>8185</v>
      </c>
      <c r="D5605" s="96" t="s">
        <v>10361</v>
      </c>
      <c r="E5605" s="96" t="s">
        <v>3368</v>
      </c>
      <c r="F5605" s="96" t="s">
        <v>354</v>
      </c>
      <c r="G5605" s="576">
        <v>60</v>
      </c>
      <c r="H5605" s="576">
        <v>60</v>
      </c>
      <c r="I5605" s="576">
        <v>12</v>
      </c>
    </row>
    <row r="5606" spans="1:9" ht="15">
      <c r="A5606" s="96">
        <v>5598</v>
      </c>
      <c r="B5606" s="96" t="s">
        <v>968</v>
      </c>
      <c r="C5606" s="96" t="s">
        <v>3421</v>
      </c>
      <c r="D5606" s="96" t="s">
        <v>10362</v>
      </c>
      <c r="E5606" s="96" t="s">
        <v>3368</v>
      </c>
      <c r="F5606" s="96" t="s">
        <v>354</v>
      </c>
      <c r="G5606" s="576">
        <v>60</v>
      </c>
      <c r="H5606" s="576">
        <v>60</v>
      </c>
      <c r="I5606" s="576">
        <v>12</v>
      </c>
    </row>
    <row r="5607" spans="1:9" ht="15">
      <c r="A5607" s="96">
        <v>5599</v>
      </c>
      <c r="B5607" s="96" t="s">
        <v>505</v>
      </c>
      <c r="C5607" s="96" t="s">
        <v>3896</v>
      </c>
      <c r="D5607" s="96" t="s">
        <v>10363</v>
      </c>
      <c r="E5607" s="96" t="s">
        <v>3368</v>
      </c>
      <c r="F5607" s="96" t="s">
        <v>354</v>
      </c>
      <c r="G5607" s="576">
        <v>60</v>
      </c>
      <c r="H5607" s="576">
        <v>60</v>
      </c>
      <c r="I5607" s="576">
        <v>12</v>
      </c>
    </row>
    <row r="5608" spans="1:9" ht="15">
      <c r="A5608" s="96">
        <v>5600</v>
      </c>
      <c r="B5608" s="96" t="s">
        <v>3764</v>
      </c>
      <c r="C5608" s="96" t="s">
        <v>6549</v>
      </c>
      <c r="D5608" s="96" t="s">
        <v>10364</v>
      </c>
      <c r="E5608" s="96" t="s">
        <v>3368</v>
      </c>
      <c r="F5608" s="96" t="s">
        <v>354</v>
      </c>
      <c r="G5608" s="576">
        <v>60</v>
      </c>
      <c r="H5608" s="576">
        <v>60</v>
      </c>
      <c r="I5608" s="576">
        <v>12</v>
      </c>
    </row>
    <row r="5609" spans="1:9" ht="15">
      <c r="A5609" s="96">
        <v>5601</v>
      </c>
      <c r="B5609" s="96" t="s">
        <v>557</v>
      </c>
      <c r="C5609" s="96" t="s">
        <v>4722</v>
      </c>
      <c r="D5609" s="96" t="s">
        <v>10365</v>
      </c>
      <c r="E5609" s="96" t="s">
        <v>3760</v>
      </c>
      <c r="F5609" s="96" t="s">
        <v>354</v>
      </c>
      <c r="G5609" s="576">
        <v>2125</v>
      </c>
      <c r="H5609" s="576">
        <v>2125</v>
      </c>
      <c r="I5609" s="576">
        <v>425</v>
      </c>
    </row>
    <row r="5610" spans="1:9" ht="15">
      <c r="A5610" s="96">
        <v>5602</v>
      </c>
      <c r="B5610" s="96" t="s">
        <v>6201</v>
      </c>
      <c r="C5610" s="96" t="s">
        <v>10366</v>
      </c>
      <c r="D5610" s="96" t="s">
        <v>10367</v>
      </c>
      <c r="E5610" s="96" t="s">
        <v>3368</v>
      </c>
      <c r="F5610" s="96" t="s">
        <v>354</v>
      </c>
      <c r="G5610" s="576">
        <v>60</v>
      </c>
      <c r="H5610" s="576">
        <v>60</v>
      </c>
      <c r="I5610" s="576">
        <v>12</v>
      </c>
    </row>
    <row r="5611" spans="1:9" ht="15">
      <c r="A5611" s="96">
        <v>5603</v>
      </c>
      <c r="B5611" s="96" t="s">
        <v>938</v>
      </c>
      <c r="C5611" s="96" t="s">
        <v>10368</v>
      </c>
      <c r="D5611" s="96" t="s">
        <v>10369</v>
      </c>
      <c r="E5611" s="96" t="s">
        <v>3368</v>
      </c>
      <c r="F5611" s="96" t="s">
        <v>354</v>
      </c>
      <c r="G5611" s="576">
        <v>60</v>
      </c>
      <c r="H5611" s="576">
        <v>60</v>
      </c>
      <c r="I5611" s="576">
        <v>12</v>
      </c>
    </row>
    <row r="5612" spans="1:9" ht="15">
      <c r="A5612" s="96">
        <v>5604</v>
      </c>
      <c r="B5612" s="96" t="s">
        <v>10370</v>
      </c>
      <c r="C5612" s="96" t="s">
        <v>3898</v>
      </c>
      <c r="D5612" s="96" t="s">
        <v>10371</v>
      </c>
      <c r="E5612" s="96" t="s">
        <v>3368</v>
      </c>
      <c r="F5612" s="96" t="s">
        <v>354</v>
      </c>
      <c r="G5612" s="576">
        <v>60</v>
      </c>
      <c r="H5612" s="576">
        <v>60</v>
      </c>
      <c r="I5612" s="576">
        <v>12</v>
      </c>
    </row>
    <row r="5613" spans="1:9" ht="15">
      <c r="A5613" s="96">
        <v>5605</v>
      </c>
      <c r="B5613" s="96" t="s">
        <v>3955</v>
      </c>
      <c r="C5613" s="96" t="s">
        <v>3413</v>
      </c>
      <c r="D5613" s="96" t="s">
        <v>10372</v>
      </c>
      <c r="E5613" s="96" t="s">
        <v>3368</v>
      </c>
      <c r="F5613" s="96" t="s">
        <v>354</v>
      </c>
      <c r="G5613" s="576">
        <v>60</v>
      </c>
      <c r="H5613" s="576">
        <v>60</v>
      </c>
      <c r="I5613" s="576">
        <v>12</v>
      </c>
    </row>
    <row r="5614" spans="1:9" ht="15">
      <c r="A5614" s="96">
        <v>5606</v>
      </c>
      <c r="B5614" s="96" t="s">
        <v>6093</v>
      </c>
      <c r="C5614" s="96" t="s">
        <v>8164</v>
      </c>
      <c r="D5614" s="96" t="s">
        <v>10373</v>
      </c>
      <c r="E5614" s="96" t="s">
        <v>3368</v>
      </c>
      <c r="F5614" s="96" t="s">
        <v>354</v>
      </c>
      <c r="G5614" s="576">
        <v>60</v>
      </c>
      <c r="H5614" s="576">
        <v>60</v>
      </c>
      <c r="I5614" s="576">
        <v>12</v>
      </c>
    </row>
    <row r="5615" spans="1:9" ht="15">
      <c r="A5615" s="96">
        <v>5607</v>
      </c>
      <c r="B5615" s="96" t="s">
        <v>517</v>
      </c>
      <c r="C5615" s="96" t="s">
        <v>3421</v>
      </c>
      <c r="D5615" s="96" t="s">
        <v>10374</v>
      </c>
      <c r="E5615" s="96" t="s">
        <v>3368</v>
      </c>
      <c r="F5615" s="96" t="s">
        <v>354</v>
      </c>
      <c r="G5615" s="576">
        <v>60</v>
      </c>
      <c r="H5615" s="576">
        <v>60</v>
      </c>
      <c r="I5615" s="576">
        <v>12</v>
      </c>
    </row>
    <row r="5616" spans="1:9" ht="15">
      <c r="A5616" s="96">
        <v>5608</v>
      </c>
      <c r="B5616" s="96" t="s">
        <v>4050</v>
      </c>
      <c r="C5616" s="96" t="s">
        <v>1025</v>
      </c>
      <c r="D5616" s="96" t="s">
        <v>10375</v>
      </c>
      <c r="E5616" s="96" t="s">
        <v>3368</v>
      </c>
      <c r="F5616" s="96" t="s">
        <v>354</v>
      </c>
      <c r="G5616" s="576">
        <v>60</v>
      </c>
      <c r="H5616" s="576">
        <v>60</v>
      </c>
      <c r="I5616" s="576">
        <v>12</v>
      </c>
    </row>
    <row r="5617" spans="1:9" ht="15">
      <c r="A5617" s="96">
        <v>5609</v>
      </c>
      <c r="B5617" s="96" t="s">
        <v>896</v>
      </c>
      <c r="C5617" s="96" t="s">
        <v>10376</v>
      </c>
      <c r="D5617" s="96" t="s">
        <v>10377</v>
      </c>
      <c r="E5617" s="96" t="s">
        <v>3368</v>
      </c>
      <c r="F5617" s="96" t="s">
        <v>354</v>
      </c>
      <c r="G5617" s="576">
        <v>60</v>
      </c>
      <c r="H5617" s="576">
        <v>60</v>
      </c>
      <c r="I5617" s="576">
        <v>12</v>
      </c>
    </row>
    <row r="5618" spans="1:9" ht="15">
      <c r="A5618" s="96">
        <v>5610</v>
      </c>
      <c r="B5618" s="96" t="s">
        <v>575</v>
      </c>
      <c r="C5618" s="96" t="s">
        <v>1030</v>
      </c>
      <c r="D5618" s="96" t="s">
        <v>10378</v>
      </c>
      <c r="E5618" s="96" t="s">
        <v>3368</v>
      </c>
      <c r="F5618" s="96" t="s">
        <v>354</v>
      </c>
      <c r="G5618" s="576">
        <v>60</v>
      </c>
      <c r="H5618" s="576">
        <v>60</v>
      </c>
      <c r="I5618" s="576">
        <v>12</v>
      </c>
    </row>
    <row r="5619" spans="1:9" ht="15">
      <c r="A5619" s="96">
        <v>5611</v>
      </c>
      <c r="B5619" s="96" t="s">
        <v>820</v>
      </c>
      <c r="C5619" s="96" t="s">
        <v>3424</v>
      </c>
      <c r="D5619" s="96" t="s">
        <v>10379</v>
      </c>
      <c r="E5619" s="96" t="s">
        <v>3368</v>
      </c>
      <c r="F5619" s="96" t="s">
        <v>354</v>
      </c>
      <c r="G5619" s="576">
        <v>60</v>
      </c>
      <c r="H5619" s="576">
        <v>60</v>
      </c>
      <c r="I5619" s="576">
        <v>12</v>
      </c>
    </row>
    <row r="5620" spans="1:9" ht="15">
      <c r="A5620" s="96">
        <v>5612</v>
      </c>
      <c r="B5620" s="96" t="s">
        <v>531</v>
      </c>
      <c r="C5620" s="96" t="s">
        <v>10380</v>
      </c>
      <c r="D5620" s="96" t="s">
        <v>10381</v>
      </c>
      <c r="E5620" s="96" t="s">
        <v>3368</v>
      </c>
      <c r="F5620" s="96" t="s">
        <v>354</v>
      </c>
      <c r="G5620" s="576">
        <v>60</v>
      </c>
      <c r="H5620" s="576">
        <v>60</v>
      </c>
      <c r="I5620" s="576">
        <v>12</v>
      </c>
    </row>
    <row r="5621" spans="1:9" ht="15">
      <c r="A5621" s="96">
        <v>5613</v>
      </c>
      <c r="B5621" s="96" t="s">
        <v>662</v>
      </c>
      <c r="C5621" s="96" t="s">
        <v>663</v>
      </c>
      <c r="D5621" s="96" t="s">
        <v>10382</v>
      </c>
      <c r="E5621" s="96" t="s">
        <v>3762</v>
      </c>
      <c r="F5621" s="96" t="s">
        <v>354</v>
      </c>
      <c r="G5621" s="576">
        <v>2875</v>
      </c>
      <c r="H5621" s="576">
        <v>2875</v>
      </c>
      <c r="I5621" s="576">
        <v>575</v>
      </c>
    </row>
    <row r="5622" spans="1:9" ht="15">
      <c r="A5622" s="96">
        <v>5614</v>
      </c>
      <c r="B5622" s="96" t="s">
        <v>10383</v>
      </c>
      <c r="C5622" s="96" t="s">
        <v>3898</v>
      </c>
      <c r="D5622" s="96" t="s">
        <v>10384</v>
      </c>
      <c r="E5622" s="96" t="s">
        <v>3368</v>
      </c>
      <c r="F5622" s="96" t="s">
        <v>354</v>
      </c>
      <c r="G5622" s="576">
        <v>60</v>
      </c>
      <c r="H5622" s="576">
        <v>60</v>
      </c>
      <c r="I5622" s="576">
        <v>12</v>
      </c>
    </row>
    <row r="5623" spans="1:9" ht="15">
      <c r="A5623" s="96">
        <v>5615</v>
      </c>
      <c r="B5623" s="96" t="s">
        <v>517</v>
      </c>
      <c r="C5623" s="96" t="s">
        <v>3899</v>
      </c>
      <c r="D5623" s="96" t="s">
        <v>10385</v>
      </c>
      <c r="E5623" s="96" t="s">
        <v>3443</v>
      </c>
      <c r="F5623" s="96" t="s">
        <v>354</v>
      </c>
      <c r="G5623" s="576">
        <v>60</v>
      </c>
      <c r="H5623" s="576">
        <v>60</v>
      </c>
      <c r="I5623" s="576">
        <v>12</v>
      </c>
    </row>
    <row r="5624" spans="1:9" ht="15">
      <c r="A5624" s="96">
        <v>5616</v>
      </c>
      <c r="B5624" s="96" t="s">
        <v>10386</v>
      </c>
      <c r="C5624" s="96" t="s">
        <v>3413</v>
      </c>
      <c r="D5624" s="96" t="s">
        <v>10387</v>
      </c>
      <c r="E5624" s="96" t="s">
        <v>3368</v>
      </c>
      <c r="F5624" s="96" t="s">
        <v>354</v>
      </c>
      <c r="G5624" s="576">
        <v>60</v>
      </c>
      <c r="H5624" s="576">
        <v>60</v>
      </c>
      <c r="I5624" s="576">
        <v>12</v>
      </c>
    </row>
    <row r="5625" spans="1:9" ht="15">
      <c r="A5625" s="96">
        <v>5617</v>
      </c>
      <c r="B5625" s="96" t="s">
        <v>607</v>
      </c>
      <c r="C5625" s="96" t="s">
        <v>10388</v>
      </c>
      <c r="D5625" s="96" t="s">
        <v>10389</v>
      </c>
      <c r="E5625" s="96" t="s">
        <v>3368</v>
      </c>
      <c r="F5625" s="96" t="s">
        <v>354</v>
      </c>
      <c r="G5625" s="576">
        <v>60</v>
      </c>
      <c r="H5625" s="576">
        <v>60</v>
      </c>
      <c r="I5625" s="576">
        <v>12</v>
      </c>
    </row>
    <row r="5626" spans="1:9" ht="15">
      <c r="A5626" s="96">
        <v>5618</v>
      </c>
      <c r="B5626" s="96" t="s">
        <v>4383</v>
      </c>
      <c r="C5626" s="96" t="s">
        <v>10390</v>
      </c>
      <c r="D5626" s="96" t="s">
        <v>10391</v>
      </c>
      <c r="E5626" s="96" t="s">
        <v>3368</v>
      </c>
      <c r="F5626" s="96" t="s">
        <v>354</v>
      </c>
      <c r="G5626" s="576">
        <v>60</v>
      </c>
      <c r="H5626" s="576">
        <v>60</v>
      </c>
      <c r="I5626" s="576">
        <v>12</v>
      </c>
    </row>
    <row r="5627" spans="1:9" ht="15">
      <c r="A5627" s="96">
        <v>5619</v>
      </c>
      <c r="B5627" s="96" t="s">
        <v>1178</v>
      </c>
      <c r="C5627" s="96" t="s">
        <v>10392</v>
      </c>
      <c r="D5627" s="96" t="s">
        <v>10393</v>
      </c>
      <c r="E5627" s="96" t="s">
        <v>3368</v>
      </c>
      <c r="F5627" s="96" t="s">
        <v>354</v>
      </c>
      <c r="G5627" s="576">
        <v>60</v>
      </c>
      <c r="H5627" s="576">
        <v>60</v>
      </c>
      <c r="I5627" s="576">
        <v>12</v>
      </c>
    </row>
    <row r="5628" spans="1:9" ht="15">
      <c r="A5628" s="96">
        <v>5620</v>
      </c>
      <c r="B5628" s="96" t="s">
        <v>1142</v>
      </c>
      <c r="C5628" s="96" t="s">
        <v>10394</v>
      </c>
      <c r="D5628" s="96" t="s">
        <v>10395</v>
      </c>
      <c r="E5628" s="96" t="s">
        <v>3368</v>
      </c>
      <c r="F5628" s="96" t="s">
        <v>354</v>
      </c>
      <c r="G5628" s="576">
        <v>60</v>
      </c>
      <c r="H5628" s="576">
        <v>60</v>
      </c>
      <c r="I5628" s="576">
        <v>12</v>
      </c>
    </row>
    <row r="5629" spans="1:9" ht="15">
      <c r="A5629" s="96">
        <v>5621</v>
      </c>
      <c r="B5629" s="96" t="s">
        <v>867</v>
      </c>
      <c r="C5629" s="96" t="s">
        <v>10396</v>
      </c>
      <c r="D5629" s="96" t="s">
        <v>10397</v>
      </c>
      <c r="E5629" s="96" t="s">
        <v>3368</v>
      </c>
      <c r="F5629" s="96" t="s">
        <v>354</v>
      </c>
      <c r="G5629" s="576">
        <v>60</v>
      </c>
      <c r="H5629" s="576">
        <v>60</v>
      </c>
      <c r="I5629" s="576">
        <v>12</v>
      </c>
    </row>
    <row r="5630" spans="1:9" ht="15">
      <c r="A5630" s="96">
        <v>5622</v>
      </c>
      <c r="B5630" s="96" t="s">
        <v>662</v>
      </c>
      <c r="C5630" s="96" t="s">
        <v>10398</v>
      </c>
      <c r="D5630" s="96" t="s">
        <v>10399</v>
      </c>
      <c r="E5630" s="96" t="s">
        <v>3370</v>
      </c>
      <c r="F5630" s="96" t="s">
        <v>354</v>
      </c>
      <c r="G5630" s="576">
        <v>375</v>
      </c>
      <c r="H5630" s="576">
        <v>375</v>
      </c>
      <c r="I5630" s="576">
        <v>75</v>
      </c>
    </row>
    <row r="5631" spans="1:9" ht="15">
      <c r="A5631" s="96">
        <v>5623</v>
      </c>
      <c r="B5631" s="96" t="s">
        <v>519</v>
      </c>
      <c r="C5631" s="96" t="s">
        <v>10400</v>
      </c>
      <c r="D5631" s="96" t="s">
        <v>10401</v>
      </c>
      <c r="E5631" s="96" t="s">
        <v>3368</v>
      </c>
      <c r="F5631" s="96" t="s">
        <v>354</v>
      </c>
      <c r="G5631" s="576">
        <v>60</v>
      </c>
      <c r="H5631" s="576">
        <v>60</v>
      </c>
      <c r="I5631" s="576">
        <v>12</v>
      </c>
    </row>
    <row r="5632" spans="1:9" ht="15">
      <c r="A5632" s="96">
        <v>5624</v>
      </c>
      <c r="B5632" s="96" t="s">
        <v>557</v>
      </c>
      <c r="C5632" s="96" t="s">
        <v>3890</v>
      </c>
      <c r="D5632" s="96" t="s">
        <v>10402</v>
      </c>
      <c r="E5632" s="96" t="s">
        <v>3368</v>
      </c>
      <c r="F5632" s="96" t="s">
        <v>354</v>
      </c>
      <c r="G5632" s="576">
        <v>60</v>
      </c>
      <c r="H5632" s="576">
        <v>60</v>
      </c>
      <c r="I5632" s="576">
        <v>12</v>
      </c>
    </row>
    <row r="5633" spans="1:9" ht="15">
      <c r="A5633" s="96">
        <v>5625</v>
      </c>
      <c r="B5633" s="96" t="s">
        <v>560</v>
      </c>
      <c r="C5633" s="96" t="s">
        <v>10380</v>
      </c>
      <c r="D5633" s="96" t="s">
        <v>10403</v>
      </c>
      <c r="E5633" s="96" t="s">
        <v>3368</v>
      </c>
      <c r="F5633" s="96" t="s">
        <v>354</v>
      </c>
      <c r="G5633" s="576">
        <v>60</v>
      </c>
      <c r="H5633" s="576">
        <v>60</v>
      </c>
      <c r="I5633" s="576">
        <v>12</v>
      </c>
    </row>
    <row r="5634" spans="1:9" ht="15">
      <c r="A5634" s="96">
        <v>5626</v>
      </c>
      <c r="B5634" s="96" t="s">
        <v>517</v>
      </c>
      <c r="C5634" s="96" t="s">
        <v>5866</v>
      </c>
      <c r="D5634" s="96" t="s">
        <v>10404</v>
      </c>
      <c r="E5634" s="96" t="s">
        <v>3368</v>
      </c>
      <c r="F5634" s="96" t="s">
        <v>354</v>
      </c>
      <c r="G5634" s="576">
        <v>60</v>
      </c>
      <c r="H5634" s="576">
        <v>60</v>
      </c>
      <c r="I5634" s="576">
        <v>12</v>
      </c>
    </row>
    <row r="5635" spans="1:9" ht="15">
      <c r="A5635" s="96">
        <v>5627</v>
      </c>
      <c r="B5635" s="96" t="s">
        <v>10405</v>
      </c>
      <c r="C5635" s="96" t="s">
        <v>3890</v>
      </c>
      <c r="D5635" s="96" t="s">
        <v>10406</v>
      </c>
      <c r="E5635" s="96" t="s">
        <v>3368</v>
      </c>
      <c r="F5635" s="96" t="s">
        <v>354</v>
      </c>
      <c r="G5635" s="576">
        <v>60</v>
      </c>
      <c r="H5635" s="576">
        <v>60</v>
      </c>
      <c r="I5635" s="576">
        <v>12</v>
      </c>
    </row>
    <row r="5636" spans="1:9" ht="15">
      <c r="A5636" s="96">
        <v>5628</v>
      </c>
      <c r="B5636" s="96" t="s">
        <v>902</v>
      </c>
      <c r="C5636" s="96" t="s">
        <v>3902</v>
      </c>
      <c r="D5636" s="96" t="s">
        <v>10407</v>
      </c>
      <c r="E5636" s="96" t="s">
        <v>3368</v>
      </c>
      <c r="F5636" s="96" t="s">
        <v>354</v>
      </c>
      <c r="G5636" s="576">
        <v>60</v>
      </c>
      <c r="H5636" s="576">
        <v>60</v>
      </c>
      <c r="I5636" s="576">
        <v>12</v>
      </c>
    </row>
    <row r="5637" spans="1:9" ht="15">
      <c r="A5637" s="96">
        <v>5629</v>
      </c>
      <c r="B5637" s="96" t="s">
        <v>5435</v>
      </c>
      <c r="C5637" s="96" t="s">
        <v>3421</v>
      </c>
      <c r="D5637" s="96" t="s">
        <v>10408</v>
      </c>
      <c r="E5637" s="96" t="s">
        <v>3368</v>
      </c>
      <c r="F5637" s="96" t="s">
        <v>354</v>
      </c>
      <c r="G5637" s="576">
        <v>60</v>
      </c>
      <c r="H5637" s="576">
        <v>60</v>
      </c>
      <c r="I5637" s="576">
        <v>12</v>
      </c>
    </row>
    <row r="5638" spans="1:9" ht="15">
      <c r="A5638" s="96">
        <v>5630</v>
      </c>
      <c r="B5638" s="96" t="s">
        <v>3570</v>
      </c>
      <c r="C5638" s="96" t="s">
        <v>3896</v>
      </c>
      <c r="D5638" s="96" t="s">
        <v>10409</v>
      </c>
      <c r="E5638" s="96" t="s">
        <v>3370</v>
      </c>
      <c r="F5638" s="96" t="s">
        <v>354</v>
      </c>
      <c r="G5638" s="576">
        <v>375</v>
      </c>
      <c r="H5638" s="576">
        <v>375</v>
      </c>
      <c r="I5638" s="576">
        <v>75</v>
      </c>
    </row>
    <row r="5639" spans="1:9" ht="15">
      <c r="A5639" s="96">
        <v>5631</v>
      </c>
      <c r="B5639" s="96" t="s">
        <v>519</v>
      </c>
      <c r="C5639" s="96" t="s">
        <v>3898</v>
      </c>
      <c r="D5639" s="96" t="s">
        <v>10410</v>
      </c>
      <c r="E5639" s="96" t="s">
        <v>3368</v>
      </c>
      <c r="F5639" s="96" t="s">
        <v>354</v>
      </c>
      <c r="G5639" s="576">
        <v>60</v>
      </c>
      <c r="H5639" s="576">
        <v>60</v>
      </c>
      <c r="I5639" s="576">
        <v>12</v>
      </c>
    </row>
    <row r="5640" spans="1:9" ht="15">
      <c r="A5640" s="96">
        <v>5632</v>
      </c>
      <c r="B5640" s="96" t="s">
        <v>517</v>
      </c>
      <c r="C5640" s="96" t="s">
        <v>3885</v>
      </c>
      <c r="D5640" s="96" t="s">
        <v>10411</v>
      </c>
      <c r="E5640" s="96" t="s">
        <v>3368</v>
      </c>
      <c r="F5640" s="96" t="s">
        <v>354</v>
      </c>
      <c r="G5640" s="576">
        <v>60</v>
      </c>
      <c r="H5640" s="576">
        <v>60</v>
      </c>
      <c r="I5640" s="576">
        <v>12</v>
      </c>
    </row>
    <row r="5641" spans="1:9" ht="15">
      <c r="A5641" s="96">
        <v>5633</v>
      </c>
      <c r="B5641" s="96" t="s">
        <v>10412</v>
      </c>
      <c r="C5641" s="96" t="s">
        <v>3421</v>
      </c>
      <c r="D5641" s="96" t="s">
        <v>10413</v>
      </c>
      <c r="E5641" s="96" t="s">
        <v>3368</v>
      </c>
      <c r="F5641" s="96" t="s">
        <v>354</v>
      </c>
      <c r="G5641" s="576">
        <v>60</v>
      </c>
      <c r="H5641" s="576">
        <v>60</v>
      </c>
      <c r="I5641" s="576">
        <v>12</v>
      </c>
    </row>
    <row r="5642" spans="1:9" ht="15">
      <c r="A5642" s="96">
        <v>5634</v>
      </c>
      <c r="B5642" s="96" t="s">
        <v>816</v>
      </c>
      <c r="C5642" s="96" t="s">
        <v>10414</v>
      </c>
      <c r="D5642" s="96" t="s">
        <v>10415</v>
      </c>
      <c r="E5642" s="96" t="s">
        <v>3368</v>
      </c>
      <c r="F5642" s="96" t="s">
        <v>354</v>
      </c>
      <c r="G5642" s="576">
        <v>60</v>
      </c>
      <c r="H5642" s="576">
        <v>60</v>
      </c>
      <c r="I5642" s="576">
        <v>12</v>
      </c>
    </row>
    <row r="5643" spans="1:9" ht="15">
      <c r="A5643" s="96">
        <v>5635</v>
      </c>
      <c r="B5643" s="96" t="s">
        <v>3583</v>
      </c>
      <c r="C5643" s="96" t="s">
        <v>10416</v>
      </c>
      <c r="D5643" s="96" t="s">
        <v>10417</v>
      </c>
      <c r="E5643" s="96" t="s">
        <v>3368</v>
      </c>
      <c r="F5643" s="96" t="s">
        <v>354</v>
      </c>
      <c r="G5643" s="576">
        <v>60</v>
      </c>
      <c r="H5643" s="576">
        <v>60</v>
      </c>
      <c r="I5643" s="576">
        <v>12</v>
      </c>
    </row>
    <row r="5644" spans="1:9" ht="15">
      <c r="A5644" s="96">
        <v>5636</v>
      </c>
      <c r="B5644" s="96" t="s">
        <v>3773</v>
      </c>
      <c r="C5644" s="96" t="s">
        <v>1025</v>
      </c>
      <c r="D5644" s="96" t="s">
        <v>10418</v>
      </c>
      <c r="E5644" s="96" t="s">
        <v>3368</v>
      </c>
      <c r="F5644" s="96" t="s">
        <v>354</v>
      </c>
      <c r="G5644" s="576">
        <v>60</v>
      </c>
      <c r="H5644" s="576">
        <v>60</v>
      </c>
      <c r="I5644" s="576">
        <v>12</v>
      </c>
    </row>
    <row r="5645" spans="1:9" ht="15">
      <c r="A5645" s="96">
        <v>5637</v>
      </c>
      <c r="B5645" s="96" t="s">
        <v>5410</v>
      </c>
      <c r="C5645" s="96" t="s">
        <v>10416</v>
      </c>
      <c r="D5645" s="96" t="s">
        <v>10419</v>
      </c>
      <c r="E5645" s="96" t="s">
        <v>3368</v>
      </c>
      <c r="F5645" s="96" t="s">
        <v>354</v>
      </c>
      <c r="G5645" s="576">
        <v>60</v>
      </c>
      <c r="H5645" s="576">
        <v>60</v>
      </c>
      <c r="I5645" s="576">
        <v>12</v>
      </c>
    </row>
    <row r="5646" spans="1:9" ht="15">
      <c r="A5646" s="96">
        <v>5638</v>
      </c>
      <c r="B5646" s="96" t="s">
        <v>5410</v>
      </c>
      <c r="C5646" s="96" t="s">
        <v>10414</v>
      </c>
      <c r="D5646" s="96" t="s">
        <v>10420</v>
      </c>
      <c r="E5646" s="96" t="s">
        <v>3368</v>
      </c>
      <c r="F5646" s="96" t="s">
        <v>354</v>
      </c>
      <c r="G5646" s="576">
        <v>60</v>
      </c>
      <c r="H5646" s="576">
        <v>60</v>
      </c>
      <c r="I5646" s="576">
        <v>12</v>
      </c>
    </row>
    <row r="5647" spans="1:9" ht="15">
      <c r="A5647" s="96">
        <v>5639</v>
      </c>
      <c r="B5647" s="96" t="s">
        <v>583</v>
      </c>
      <c r="C5647" s="96" t="s">
        <v>5151</v>
      </c>
      <c r="D5647" s="96" t="s">
        <v>10421</v>
      </c>
      <c r="E5647" s="96" t="s">
        <v>3368</v>
      </c>
      <c r="F5647" s="96" t="s">
        <v>354</v>
      </c>
      <c r="G5647" s="576">
        <v>60</v>
      </c>
      <c r="H5647" s="576">
        <v>60</v>
      </c>
      <c r="I5647" s="576">
        <v>12</v>
      </c>
    </row>
    <row r="5648" spans="1:9" ht="15">
      <c r="A5648" s="96">
        <v>5640</v>
      </c>
      <c r="B5648" s="96" t="s">
        <v>504</v>
      </c>
      <c r="C5648" s="96" t="s">
        <v>913</v>
      </c>
      <c r="D5648" s="96" t="s">
        <v>10422</v>
      </c>
      <c r="E5648" s="96" t="s">
        <v>3368</v>
      </c>
      <c r="F5648" s="96" t="s">
        <v>354</v>
      </c>
      <c r="G5648" s="576">
        <v>60</v>
      </c>
      <c r="H5648" s="576">
        <v>60</v>
      </c>
      <c r="I5648" s="576">
        <v>12</v>
      </c>
    </row>
    <row r="5649" spans="1:9" ht="15">
      <c r="A5649" s="96">
        <v>5641</v>
      </c>
      <c r="B5649" s="96" t="s">
        <v>7865</v>
      </c>
      <c r="C5649" s="96" t="s">
        <v>10423</v>
      </c>
      <c r="D5649" s="96" t="s">
        <v>10424</v>
      </c>
      <c r="E5649" s="96" t="s">
        <v>3368</v>
      </c>
      <c r="F5649" s="96" t="s">
        <v>354</v>
      </c>
      <c r="G5649" s="576">
        <v>60</v>
      </c>
      <c r="H5649" s="576">
        <v>60</v>
      </c>
      <c r="I5649" s="576">
        <v>12</v>
      </c>
    </row>
    <row r="5650" spans="1:9" ht="15">
      <c r="A5650" s="96">
        <v>5642</v>
      </c>
      <c r="B5650" s="96" t="s">
        <v>4140</v>
      </c>
      <c r="C5650" s="96" t="s">
        <v>10425</v>
      </c>
      <c r="D5650" s="96" t="s">
        <v>10426</v>
      </c>
      <c r="E5650" s="96" t="s">
        <v>3370</v>
      </c>
      <c r="F5650" s="96" t="s">
        <v>354</v>
      </c>
      <c r="G5650" s="576">
        <v>375</v>
      </c>
      <c r="H5650" s="576">
        <v>375</v>
      </c>
      <c r="I5650" s="576">
        <v>75</v>
      </c>
    </row>
    <row r="5651" spans="1:9" ht="15">
      <c r="A5651" s="96">
        <v>5643</v>
      </c>
      <c r="B5651" s="96" t="s">
        <v>528</v>
      </c>
      <c r="C5651" s="96" t="s">
        <v>10427</v>
      </c>
      <c r="D5651" s="96" t="s">
        <v>10428</v>
      </c>
      <c r="E5651" s="96" t="s">
        <v>3760</v>
      </c>
      <c r="F5651" s="96" t="s">
        <v>354</v>
      </c>
      <c r="G5651" s="576">
        <v>2250</v>
      </c>
      <c r="H5651" s="576">
        <v>2250</v>
      </c>
      <c r="I5651" s="576">
        <v>450</v>
      </c>
    </row>
    <row r="5652" spans="1:9" ht="15">
      <c r="A5652" s="96">
        <v>5644</v>
      </c>
      <c r="B5652" s="96" t="s">
        <v>1096</v>
      </c>
      <c r="C5652" s="96" t="s">
        <v>6863</v>
      </c>
      <c r="D5652" s="96" t="s">
        <v>10429</v>
      </c>
      <c r="E5652" s="96" t="s">
        <v>3368</v>
      </c>
      <c r="F5652" s="96" t="s">
        <v>354</v>
      </c>
      <c r="G5652" s="576">
        <v>60</v>
      </c>
      <c r="H5652" s="576">
        <v>60</v>
      </c>
      <c r="I5652" s="576">
        <v>12</v>
      </c>
    </row>
    <row r="5653" spans="1:9" ht="15">
      <c r="A5653" s="96">
        <v>5645</v>
      </c>
      <c r="B5653" s="96" t="s">
        <v>865</v>
      </c>
      <c r="C5653" s="96" t="s">
        <v>4361</v>
      </c>
      <c r="D5653" s="96" t="s">
        <v>10430</v>
      </c>
      <c r="E5653" s="96" t="s">
        <v>3370</v>
      </c>
      <c r="F5653" s="96" t="s">
        <v>354</v>
      </c>
      <c r="G5653" s="576">
        <v>375</v>
      </c>
      <c r="H5653" s="576">
        <v>375</v>
      </c>
      <c r="I5653" s="576">
        <v>75</v>
      </c>
    </row>
    <row r="5654" spans="1:9" ht="15">
      <c r="A5654" s="96">
        <v>5646</v>
      </c>
      <c r="B5654" s="96" t="s">
        <v>510</v>
      </c>
      <c r="C5654" s="96" t="s">
        <v>790</v>
      </c>
      <c r="D5654" s="96" t="s">
        <v>10431</v>
      </c>
      <c r="E5654" s="96" t="s">
        <v>3368</v>
      </c>
      <c r="F5654" s="96" t="s">
        <v>354</v>
      </c>
      <c r="G5654" s="576">
        <v>60</v>
      </c>
      <c r="H5654" s="576">
        <v>60</v>
      </c>
      <c r="I5654" s="576">
        <v>12</v>
      </c>
    </row>
    <row r="5655" spans="1:9" ht="15">
      <c r="A5655" s="96">
        <v>5647</v>
      </c>
      <c r="B5655" s="96" t="s">
        <v>614</v>
      </c>
      <c r="C5655" s="96" t="s">
        <v>5165</v>
      </c>
      <c r="D5655" s="96" t="s">
        <v>10432</v>
      </c>
      <c r="E5655" s="96" t="s">
        <v>3368</v>
      </c>
      <c r="F5655" s="96" t="s">
        <v>354</v>
      </c>
      <c r="G5655" s="576">
        <v>60</v>
      </c>
      <c r="H5655" s="576">
        <v>60</v>
      </c>
      <c r="I5655" s="576">
        <v>12</v>
      </c>
    </row>
    <row r="5656" spans="1:9" ht="15">
      <c r="A5656" s="96">
        <v>5648</v>
      </c>
      <c r="B5656" s="96" t="s">
        <v>753</v>
      </c>
      <c r="C5656" s="96" t="s">
        <v>901</v>
      </c>
      <c r="D5656" s="96" t="s">
        <v>10433</v>
      </c>
      <c r="E5656" s="96" t="s">
        <v>3368</v>
      </c>
      <c r="F5656" s="96" t="s">
        <v>354</v>
      </c>
      <c r="G5656" s="576">
        <v>60</v>
      </c>
      <c r="H5656" s="576">
        <v>60</v>
      </c>
      <c r="I5656" s="576">
        <v>12</v>
      </c>
    </row>
    <row r="5657" spans="1:9" ht="15">
      <c r="A5657" s="96">
        <v>5649</v>
      </c>
      <c r="B5657" s="96" t="s">
        <v>4095</v>
      </c>
      <c r="C5657" s="96" t="s">
        <v>3917</v>
      </c>
      <c r="D5657" s="96" t="s">
        <v>10434</v>
      </c>
      <c r="E5657" s="96" t="s">
        <v>3762</v>
      </c>
      <c r="F5657" s="96" t="s">
        <v>354</v>
      </c>
      <c r="G5657" s="576">
        <v>1562.5</v>
      </c>
      <c r="H5657" s="576">
        <v>1562.5</v>
      </c>
      <c r="I5657" s="576">
        <v>312.5</v>
      </c>
    </row>
    <row r="5658" spans="1:9" ht="15">
      <c r="A5658" s="96">
        <v>5650</v>
      </c>
      <c r="B5658" s="96" t="s">
        <v>655</v>
      </c>
      <c r="C5658" s="96" t="s">
        <v>3928</v>
      </c>
      <c r="D5658" s="96" t="s">
        <v>10435</v>
      </c>
      <c r="E5658" s="96" t="s">
        <v>3368</v>
      </c>
      <c r="F5658" s="96" t="s">
        <v>354</v>
      </c>
      <c r="G5658" s="576">
        <v>60</v>
      </c>
      <c r="H5658" s="576">
        <v>60</v>
      </c>
      <c r="I5658" s="576">
        <v>12</v>
      </c>
    </row>
    <row r="5659" spans="1:9" ht="15">
      <c r="A5659" s="96">
        <v>5651</v>
      </c>
      <c r="B5659" s="96" t="s">
        <v>929</v>
      </c>
      <c r="C5659" s="96" t="s">
        <v>10436</v>
      </c>
      <c r="D5659" s="96" t="s">
        <v>10437</v>
      </c>
      <c r="E5659" s="96" t="s">
        <v>3370</v>
      </c>
      <c r="F5659" s="96" t="s">
        <v>354</v>
      </c>
      <c r="G5659" s="576">
        <v>375</v>
      </c>
      <c r="H5659" s="576">
        <v>375</v>
      </c>
      <c r="I5659" s="576">
        <v>75</v>
      </c>
    </row>
    <row r="5660" spans="1:9" ht="15">
      <c r="A5660" s="96">
        <v>5652</v>
      </c>
      <c r="B5660" s="96" t="s">
        <v>517</v>
      </c>
      <c r="C5660" s="96" t="s">
        <v>10438</v>
      </c>
      <c r="D5660" s="96" t="s">
        <v>10439</v>
      </c>
      <c r="E5660" s="96" t="s">
        <v>3368</v>
      </c>
      <c r="F5660" s="96" t="s">
        <v>354</v>
      </c>
      <c r="G5660" s="576">
        <v>60</v>
      </c>
      <c r="H5660" s="576">
        <v>60</v>
      </c>
      <c r="I5660" s="576">
        <v>12</v>
      </c>
    </row>
    <row r="5661" spans="1:9" ht="15">
      <c r="A5661" s="96">
        <v>5653</v>
      </c>
      <c r="B5661" s="96" t="s">
        <v>557</v>
      </c>
      <c r="C5661" s="96" t="s">
        <v>10440</v>
      </c>
      <c r="D5661" s="96" t="s">
        <v>10441</v>
      </c>
      <c r="E5661" s="96" t="s">
        <v>3368</v>
      </c>
      <c r="F5661" s="96" t="s">
        <v>354</v>
      </c>
      <c r="G5661" s="576">
        <v>60</v>
      </c>
      <c r="H5661" s="576">
        <v>60</v>
      </c>
      <c r="I5661" s="576">
        <v>12</v>
      </c>
    </row>
    <row r="5662" spans="1:9" ht="15">
      <c r="A5662" s="96">
        <v>5654</v>
      </c>
      <c r="B5662" s="96" t="s">
        <v>584</v>
      </c>
      <c r="C5662" s="96" t="s">
        <v>10442</v>
      </c>
      <c r="D5662" s="96" t="s">
        <v>10443</v>
      </c>
      <c r="E5662" s="96" t="s">
        <v>3368</v>
      </c>
      <c r="F5662" s="96" t="s">
        <v>354</v>
      </c>
      <c r="G5662" s="576">
        <v>60</v>
      </c>
      <c r="H5662" s="576">
        <v>60</v>
      </c>
      <c r="I5662" s="576">
        <v>12</v>
      </c>
    </row>
    <row r="5663" spans="1:9" ht="15">
      <c r="A5663" s="96">
        <v>5655</v>
      </c>
      <c r="B5663" s="96" t="s">
        <v>652</v>
      </c>
      <c r="C5663" s="96" t="s">
        <v>1053</v>
      </c>
      <c r="D5663" s="96" t="s">
        <v>10444</v>
      </c>
      <c r="E5663" s="96" t="s">
        <v>3368</v>
      </c>
      <c r="F5663" s="96" t="s">
        <v>354</v>
      </c>
      <c r="G5663" s="576">
        <v>60</v>
      </c>
      <c r="H5663" s="576">
        <v>60</v>
      </c>
      <c r="I5663" s="576">
        <v>12</v>
      </c>
    </row>
    <row r="5664" spans="1:9" ht="15">
      <c r="A5664" s="96">
        <v>5656</v>
      </c>
      <c r="B5664" s="96" t="s">
        <v>959</v>
      </c>
      <c r="C5664" s="96" t="s">
        <v>10445</v>
      </c>
      <c r="D5664" s="96" t="s">
        <v>10446</v>
      </c>
      <c r="E5664" s="96" t="s">
        <v>3368</v>
      </c>
      <c r="F5664" s="96" t="s">
        <v>354</v>
      </c>
      <c r="G5664" s="576">
        <v>60</v>
      </c>
      <c r="H5664" s="576">
        <v>60</v>
      </c>
      <c r="I5664" s="576">
        <v>12</v>
      </c>
    </row>
    <row r="5665" spans="1:9" ht="15">
      <c r="A5665" s="96">
        <v>5657</v>
      </c>
      <c r="B5665" s="96" t="s">
        <v>4591</v>
      </c>
      <c r="C5665" s="96" t="s">
        <v>10442</v>
      </c>
      <c r="D5665" s="96" t="s">
        <v>10447</v>
      </c>
      <c r="E5665" s="96" t="s">
        <v>3368</v>
      </c>
      <c r="F5665" s="96" t="s">
        <v>354</v>
      </c>
      <c r="G5665" s="576">
        <v>60</v>
      </c>
      <c r="H5665" s="576">
        <v>60</v>
      </c>
      <c r="I5665" s="576">
        <v>12</v>
      </c>
    </row>
    <row r="5666" spans="1:9" ht="15">
      <c r="A5666" s="96">
        <v>5658</v>
      </c>
      <c r="B5666" s="96" t="s">
        <v>795</v>
      </c>
      <c r="C5666" s="96" t="s">
        <v>4646</v>
      </c>
      <c r="D5666" s="96" t="s">
        <v>10448</v>
      </c>
      <c r="E5666" s="96" t="s">
        <v>3368</v>
      </c>
      <c r="F5666" s="96" t="s">
        <v>354</v>
      </c>
      <c r="G5666" s="576">
        <v>60</v>
      </c>
      <c r="H5666" s="576">
        <v>60</v>
      </c>
      <c r="I5666" s="576">
        <v>12</v>
      </c>
    </row>
    <row r="5667" spans="1:9" ht="15">
      <c r="A5667" s="96">
        <v>5659</v>
      </c>
      <c r="B5667" s="96" t="s">
        <v>1136</v>
      </c>
      <c r="C5667" s="96" t="s">
        <v>10449</v>
      </c>
      <c r="D5667" s="96" t="s">
        <v>10450</v>
      </c>
      <c r="E5667" s="96" t="s">
        <v>3368</v>
      </c>
      <c r="F5667" s="96" t="s">
        <v>354</v>
      </c>
      <c r="G5667" s="576">
        <v>60</v>
      </c>
      <c r="H5667" s="576">
        <v>60</v>
      </c>
      <c r="I5667" s="576">
        <v>12</v>
      </c>
    </row>
    <row r="5668" spans="1:9" ht="15">
      <c r="A5668" s="96">
        <v>5660</v>
      </c>
      <c r="B5668" s="96" t="s">
        <v>555</v>
      </c>
      <c r="C5668" s="96" t="s">
        <v>10451</v>
      </c>
      <c r="D5668" s="96" t="s">
        <v>10452</v>
      </c>
      <c r="E5668" s="96" t="s">
        <v>3368</v>
      </c>
      <c r="F5668" s="96" t="s">
        <v>354</v>
      </c>
      <c r="G5668" s="576">
        <v>60</v>
      </c>
      <c r="H5668" s="576">
        <v>60</v>
      </c>
      <c r="I5668" s="576">
        <v>12</v>
      </c>
    </row>
    <row r="5669" spans="1:9" ht="15">
      <c r="A5669" s="96">
        <v>5661</v>
      </c>
      <c r="B5669" s="96" t="s">
        <v>3949</v>
      </c>
      <c r="C5669" s="96" t="s">
        <v>5641</v>
      </c>
      <c r="D5669" s="96" t="s">
        <v>10453</v>
      </c>
      <c r="E5669" s="96" t="s">
        <v>3368</v>
      </c>
      <c r="F5669" s="96" t="s">
        <v>354</v>
      </c>
      <c r="G5669" s="576">
        <v>60</v>
      </c>
      <c r="H5669" s="576">
        <v>60</v>
      </c>
      <c r="I5669" s="576">
        <v>12</v>
      </c>
    </row>
    <row r="5670" spans="1:9" ht="15">
      <c r="A5670" s="96">
        <v>5662</v>
      </c>
      <c r="B5670" s="96" t="s">
        <v>3574</v>
      </c>
      <c r="C5670" s="96" t="s">
        <v>3912</v>
      </c>
      <c r="D5670" s="96" t="s">
        <v>10454</v>
      </c>
      <c r="E5670" s="96" t="s">
        <v>3368</v>
      </c>
      <c r="F5670" s="96" t="s">
        <v>354</v>
      </c>
      <c r="G5670" s="576">
        <v>60</v>
      </c>
      <c r="H5670" s="576">
        <v>60</v>
      </c>
      <c r="I5670" s="576">
        <v>12</v>
      </c>
    </row>
    <row r="5671" spans="1:9" ht="15">
      <c r="A5671" s="96">
        <v>5663</v>
      </c>
      <c r="B5671" s="96" t="s">
        <v>10455</v>
      </c>
      <c r="C5671" s="96" t="s">
        <v>10456</v>
      </c>
      <c r="D5671" s="96" t="s">
        <v>10457</v>
      </c>
      <c r="E5671" s="96" t="s">
        <v>3368</v>
      </c>
      <c r="F5671" s="96" t="s">
        <v>354</v>
      </c>
      <c r="G5671" s="576">
        <v>60</v>
      </c>
      <c r="H5671" s="576">
        <v>60</v>
      </c>
      <c r="I5671" s="576">
        <v>12</v>
      </c>
    </row>
    <row r="5672" spans="1:9" ht="15">
      <c r="A5672" s="96">
        <v>5664</v>
      </c>
      <c r="B5672" s="96" t="s">
        <v>545</v>
      </c>
      <c r="C5672" s="96" t="s">
        <v>5165</v>
      </c>
      <c r="D5672" s="96" t="s">
        <v>10458</v>
      </c>
      <c r="E5672" s="96" t="s">
        <v>3368</v>
      </c>
      <c r="F5672" s="96" t="s">
        <v>354</v>
      </c>
      <c r="G5672" s="576">
        <v>60</v>
      </c>
      <c r="H5672" s="576">
        <v>60</v>
      </c>
      <c r="I5672" s="576">
        <v>12</v>
      </c>
    </row>
    <row r="5673" spans="1:9" ht="15">
      <c r="A5673" s="96">
        <v>5665</v>
      </c>
      <c r="B5673" s="96" t="s">
        <v>816</v>
      </c>
      <c r="C5673" s="96" t="s">
        <v>3911</v>
      </c>
      <c r="D5673" s="96" t="s">
        <v>10459</v>
      </c>
      <c r="E5673" s="96" t="s">
        <v>3368</v>
      </c>
      <c r="F5673" s="96" t="s">
        <v>354</v>
      </c>
      <c r="G5673" s="576">
        <v>60</v>
      </c>
      <c r="H5673" s="576">
        <v>60</v>
      </c>
      <c r="I5673" s="576">
        <v>12</v>
      </c>
    </row>
    <row r="5674" spans="1:9" ht="15">
      <c r="A5674" s="96">
        <v>5666</v>
      </c>
      <c r="B5674" s="96" t="s">
        <v>10460</v>
      </c>
      <c r="C5674" s="96" t="s">
        <v>512</v>
      </c>
      <c r="D5674" s="96" t="s">
        <v>10461</v>
      </c>
      <c r="E5674" s="96" t="s">
        <v>3370</v>
      </c>
      <c r="F5674" s="96" t="s">
        <v>354</v>
      </c>
      <c r="G5674" s="576">
        <v>375</v>
      </c>
      <c r="H5674" s="576">
        <v>375</v>
      </c>
      <c r="I5674" s="576">
        <v>75</v>
      </c>
    </row>
    <row r="5675" spans="1:9" ht="15">
      <c r="A5675" s="96">
        <v>5667</v>
      </c>
      <c r="B5675" s="96" t="s">
        <v>577</v>
      </c>
      <c r="C5675" s="96" t="s">
        <v>6904</v>
      </c>
      <c r="D5675" s="96" t="s">
        <v>10462</v>
      </c>
      <c r="E5675" s="96" t="s">
        <v>3368</v>
      </c>
      <c r="F5675" s="96" t="s">
        <v>354</v>
      </c>
      <c r="G5675" s="576">
        <v>60</v>
      </c>
      <c r="H5675" s="576">
        <v>60</v>
      </c>
      <c r="I5675" s="576">
        <v>12</v>
      </c>
    </row>
    <row r="5676" spans="1:9" ht="15">
      <c r="A5676" s="96">
        <v>5668</v>
      </c>
      <c r="B5676" s="96" t="s">
        <v>578</v>
      </c>
      <c r="C5676" s="96" t="s">
        <v>5156</v>
      </c>
      <c r="D5676" s="96" t="s">
        <v>10463</v>
      </c>
      <c r="E5676" s="96" t="s">
        <v>3370</v>
      </c>
      <c r="F5676" s="96" t="s">
        <v>354</v>
      </c>
      <c r="G5676" s="576">
        <v>375</v>
      </c>
      <c r="H5676" s="576">
        <v>375</v>
      </c>
      <c r="I5676" s="576">
        <v>75</v>
      </c>
    </row>
    <row r="5677" spans="1:9" ht="15">
      <c r="A5677" s="96">
        <v>5669</v>
      </c>
      <c r="B5677" s="96" t="s">
        <v>510</v>
      </c>
      <c r="C5677" s="96" t="s">
        <v>10464</v>
      </c>
      <c r="D5677" s="96" t="s">
        <v>10465</v>
      </c>
      <c r="E5677" s="96" t="s">
        <v>3758</v>
      </c>
      <c r="F5677" s="96" t="s">
        <v>354</v>
      </c>
      <c r="G5677" s="576">
        <v>3247.5</v>
      </c>
      <c r="H5677" s="576">
        <v>3247.5</v>
      </c>
      <c r="I5677" s="576">
        <v>649.5</v>
      </c>
    </row>
    <row r="5678" spans="1:9" ht="15">
      <c r="A5678" s="96">
        <v>5670</v>
      </c>
      <c r="B5678" s="96" t="s">
        <v>592</v>
      </c>
      <c r="C5678" s="96" t="s">
        <v>10466</v>
      </c>
      <c r="D5678" s="96" t="s">
        <v>10467</v>
      </c>
      <c r="E5678" s="96" t="s">
        <v>3368</v>
      </c>
      <c r="F5678" s="96" t="s">
        <v>354</v>
      </c>
      <c r="G5678" s="576">
        <v>60</v>
      </c>
      <c r="H5678" s="576">
        <v>60</v>
      </c>
      <c r="I5678" s="576">
        <v>12</v>
      </c>
    </row>
    <row r="5679" spans="1:9" ht="15">
      <c r="A5679" s="96">
        <v>5671</v>
      </c>
      <c r="B5679" s="96" t="s">
        <v>570</v>
      </c>
      <c r="C5679" s="96" t="s">
        <v>5424</v>
      </c>
      <c r="D5679" s="96" t="s">
        <v>10468</v>
      </c>
      <c r="E5679" s="96" t="s">
        <v>3370</v>
      </c>
      <c r="F5679" s="96" t="s">
        <v>354</v>
      </c>
      <c r="G5679" s="576">
        <v>375</v>
      </c>
      <c r="H5679" s="576">
        <v>375</v>
      </c>
      <c r="I5679" s="576">
        <v>75</v>
      </c>
    </row>
    <row r="5680" spans="1:9" ht="15">
      <c r="A5680" s="96">
        <v>5672</v>
      </c>
      <c r="B5680" s="96" t="s">
        <v>10469</v>
      </c>
      <c r="C5680" s="96" t="s">
        <v>3920</v>
      </c>
      <c r="D5680" s="96" t="s">
        <v>10470</v>
      </c>
      <c r="E5680" s="96" t="s">
        <v>3368</v>
      </c>
      <c r="F5680" s="96" t="s">
        <v>354</v>
      </c>
      <c r="G5680" s="576">
        <v>60</v>
      </c>
      <c r="H5680" s="576">
        <v>60</v>
      </c>
      <c r="I5680" s="576">
        <v>12</v>
      </c>
    </row>
    <row r="5681" spans="1:9" ht="15">
      <c r="A5681" s="96">
        <v>5673</v>
      </c>
      <c r="B5681" s="96" t="s">
        <v>591</v>
      </c>
      <c r="C5681" s="96" t="s">
        <v>642</v>
      </c>
      <c r="D5681" s="96" t="s">
        <v>10471</v>
      </c>
      <c r="E5681" s="96" t="s">
        <v>3370</v>
      </c>
      <c r="F5681" s="96" t="s">
        <v>354</v>
      </c>
      <c r="G5681" s="576">
        <v>375</v>
      </c>
      <c r="H5681" s="576">
        <v>375</v>
      </c>
      <c r="I5681" s="576">
        <v>75</v>
      </c>
    </row>
    <row r="5682" spans="1:9" ht="15">
      <c r="A5682" s="96">
        <v>5674</v>
      </c>
      <c r="B5682" s="96" t="s">
        <v>517</v>
      </c>
      <c r="C5682" s="96" t="s">
        <v>507</v>
      </c>
      <c r="D5682" s="96" t="s">
        <v>10472</v>
      </c>
      <c r="E5682" s="96" t="s">
        <v>3368</v>
      </c>
      <c r="F5682" s="96" t="s">
        <v>354</v>
      </c>
      <c r="G5682" s="576">
        <v>60</v>
      </c>
      <c r="H5682" s="576">
        <v>60</v>
      </c>
      <c r="I5682" s="576">
        <v>12</v>
      </c>
    </row>
    <row r="5683" spans="1:9" ht="15">
      <c r="A5683" s="96">
        <v>5675</v>
      </c>
      <c r="B5683" s="96" t="s">
        <v>3500</v>
      </c>
      <c r="C5683" s="96" t="s">
        <v>8076</v>
      </c>
      <c r="D5683" s="96" t="s">
        <v>10473</v>
      </c>
      <c r="E5683" s="96" t="s">
        <v>3368</v>
      </c>
      <c r="F5683" s="96" t="s">
        <v>354</v>
      </c>
      <c r="G5683" s="576">
        <v>60</v>
      </c>
      <c r="H5683" s="576">
        <v>60</v>
      </c>
      <c r="I5683" s="576">
        <v>12</v>
      </c>
    </row>
    <row r="5684" spans="1:9" ht="15">
      <c r="A5684" s="96">
        <v>5676</v>
      </c>
      <c r="B5684" s="96" t="s">
        <v>517</v>
      </c>
      <c r="C5684" s="96" t="s">
        <v>4883</v>
      </c>
      <c r="D5684" s="96" t="s">
        <v>10474</v>
      </c>
      <c r="E5684" s="96" t="s">
        <v>3368</v>
      </c>
      <c r="F5684" s="96" t="s">
        <v>354</v>
      </c>
      <c r="G5684" s="576">
        <v>60</v>
      </c>
      <c r="H5684" s="576">
        <v>60</v>
      </c>
      <c r="I5684" s="576">
        <v>12</v>
      </c>
    </row>
    <row r="5685" spans="1:9" ht="15">
      <c r="A5685" s="96">
        <v>5677</v>
      </c>
      <c r="B5685" s="96" t="s">
        <v>5410</v>
      </c>
      <c r="C5685" s="96" t="s">
        <v>10475</v>
      </c>
      <c r="D5685" s="96" t="s">
        <v>10476</v>
      </c>
      <c r="E5685" s="96" t="s">
        <v>3368</v>
      </c>
      <c r="F5685" s="96" t="s">
        <v>354</v>
      </c>
      <c r="G5685" s="576">
        <v>60</v>
      </c>
      <c r="H5685" s="576">
        <v>60</v>
      </c>
      <c r="I5685" s="576">
        <v>12</v>
      </c>
    </row>
    <row r="5686" spans="1:9" ht="15">
      <c r="A5686" s="96">
        <v>5678</v>
      </c>
      <c r="B5686" s="96" t="s">
        <v>553</v>
      </c>
      <c r="C5686" s="96" t="s">
        <v>10477</v>
      </c>
      <c r="D5686" s="96" t="s">
        <v>10478</v>
      </c>
      <c r="E5686" s="96" t="s">
        <v>3368</v>
      </c>
      <c r="F5686" s="96" t="s">
        <v>354</v>
      </c>
      <c r="G5686" s="576">
        <v>60</v>
      </c>
      <c r="H5686" s="576">
        <v>60</v>
      </c>
      <c r="I5686" s="576">
        <v>12</v>
      </c>
    </row>
    <row r="5687" spans="1:9" ht="15">
      <c r="A5687" s="96">
        <v>5679</v>
      </c>
      <c r="B5687" s="96" t="s">
        <v>10479</v>
      </c>
      <c r="C5687" s="96" t="s">
        <v>6320</v>
      </c>
      <c r="D5687" s="96" t="s">
        <v>10480</v>
      </c>
      <c r="E5687" s="96" t="s">
        <v>3368</v>
      </c>
      <c r="F5687" s="96" t="s">
        <v>354</v>
      </c>
      <c r="G5687" s="576">
        <v>60</v>
      </c>
      <c r="H5687" s="576">
        <v>60</v>
      </c>
      <c r="I5687" s="576">
        <v>12</v>
      </c>
    </row>
    <row r="5688" spans="1:9" ht="15">
      <c r="A5688" s="96">
        <v>5680</v>
      </c>
      <c r="B5688" s="96" t="s">
        <v>531</v>
      </c>
      <c r="C5688" s="96" t="s">
        <v>10481</v>
      </c>
      <c r="D5688" s="96" t="s">
        <v>10482</v>
      </c>
      <c r="E5688" s="96" t="s">
        <v>3368</v>
      </c>
      <c r="F5688" s="96" t="s">
        <v>354</v>
      </c>
      <c r="G5688" s="576">
        <v>60</v>
      </c>
      <c r="H5688" s="576">
        <v>60</v>
      </c>
      <c r="I5688" s="576">
        <v>12</v>
      </c>
    </row>
    <row r="5689" spans="1:9" ht="15">
      <c r="A5689" s="96">
        <v>5681</v>
      </c>
      <c r="B5689" s="96" t="s">
        <v>673</v>
      </c>
      <c r="C5689" s="96" t="s">
        <v>10483</v>
      </c>
      <c r="D5689" s="96" t="s">
        <v>10484</v>
      </c>
      <c r="E5689" s="96" t="s">
        <v>3368</v>
      </c>
      <c r="F5689" s="96" t="s">
        <v>354</v>
      </c>
      <c r="G5689" s="576">
        <v>60</v>
      </c>
      <c r="H5689" s="576">
        <v>60</v>
      </c>
      <c r="I5689" s="576">
        <v>12</v>
      </c>
    </row>
    <row r="5690" spans="1:9" ht="15">
      <c r="A5690" s="96">
        <v>5682</v>
      </c>
      <c r="B5690" s="96" t="s">
        <v>510</v>
      </c>
      <c r="C5690" s="96" t="s">
        <v>10485</v>
      </c>
      <c r="D5690" s="96" t="s">
        <v>10486</v>
      </c>
      <c r="E5690" s="96" t="s">
        <v>3368</v>
      </c>
      <c r="F5690" s="96" t="s">
        <v>354</v>
      </c>
      <c r="G5690" s="576">
        <v>60</v>
      </c>
      <c r="H5690" s="576">
        <v>60</v>
      </c>
      <c r="I5690" s="576">
        <v>12</v>
      </c>
    </row>
    <row r="5691" spans="1:9" ht="15">
      <c r="A5691" s="96">
        <v>5683</v>
      </c>
      <c r="B5691" s="96" t="s">
        <v>525</v>
      </c>
      <c r="C5691" s="96" t="s">
        <v>10487</v>
      </c>
      <c r="D5691" s="96" t="s">
        <v>10488</v>
      </c>
      <c r="E5691" s="96" t="s">
        <v>3368</v>
      </c>
      <c r="F5691" s="96" t="s">
        <v>354</v>
      </c>
      <c r="G5691" s="576">
        <v>60</v>
      </c>
      <c r="H5691" s="576">
        <v>60</v>
      </c>
      <c r="I5691" s="576">
        <v>12</v>
      </c>
    </row>
    <row r="5692" spans="1:9" ht="15">
      <c r="A5692" s="96">
        <v>5684</v>
      </c>
      <c r="B5692" s="96" t="s">
        <v>3570</v>
      </c>
      <c r="C5692" s="96" t="s">
        <v>10489</v>
      </c>
      <c r="D5692" s="96" t="s">
        <v>10490</v>
      </c>
      <c r="E5692" s="96" t="s">
        <v>3370</v>
      </c>
      <c r="F5692" s="96" t="s">
        <v>354</v>
      </c>
      <c r="G5692" s="576">
        <v>375</v>
      </c>
      <c r="H5692" s="576">
        <v>375</v>
      </c>
      <c r="I5692" s="576">
        <v>75</v>
      </c>
    </row>
    <row r="5693" spans="1:9" ht="15">
      <c r="A5693" s="96">
        <v>5685</v>
      </c>
      <c r="B5693" s="96" t="s">
        <v>609</v>
      </c>
      <c r="C5693" s="96" t="s">
        <v>10491</v>
      </c>
      <c r="D5693" s="96" t="s">
        <v>10492</v>
      </c>
      <c r="E5693" s="96" t="s">
        <v>3368</v>
      </c>
      <c r="F5693" s="96" t="s">
        <v>354</v>
      </c>
      <c r="G5693" s="576">
        <v>60</v>
      </c>
      <c r="H5693" s="576">
        <v>60</v>
      </c>
      <c r="I5693" s="576">
        <v>12</v>
      </c>
    </row>
    <row r="5694" spans="1:9" ht="15">
      <c r="A5694" s="96">
        <v>5686</v>
      </c>
      <c r="B5694" s="96" t="s">
        <v>521</v>
      </c>
      <c r="C5694" s="96" t="s">
        <v>5151</v>
      </c>
      <c r="D5694" s="96" t="s">
        <v>10493</v>
      </c>
      <c r="E5694" s="96" t="s">
        <v>3368</v>
      </c>
      <c r="F5694" s="96" t="s">
        <v>354</v>
      </c>
      <c r="G5694" s="576">
        <v>60</v>
      </c>
      <c r="H5694" s="576">
        <v>60</v>
      </c>
      <c r="I5694" s="576">
        <v>12</v>
      </c>
    </row>
    <row r="5695" spans="1:9" ht="15">
      <c r="A5695" s="96">
        <v>5687</v>
      </c>
      <c r="B5695" s="96" t="s">
        <v>569</v>
      </c>
      <c r="C5695" s="96" t="s">
        <v>3925</v>
      </c>
      <c r="D5695" s="96" t="s">
        <v>10494</v>
      </c>
      <c r="E5695" s="96" t="s">
        <v>3370</v>
      </c>
      <c r="F5695" s="96" t="s">
        <v>354</v>
      </c>
      <c r="G5695" s="576">
        <v>375</v>
      </c>
      <c r="H5695" s="576">
        <v>375</v>
      </c>
      <c r="I5695" s="576">
        <v>75</v>
      </c>
    </row>
    <row r="5696" spans="1:9" ht="15">
      <c r="A5696" s="96">
        <v>5688</v>
      </c>
      <c r="B5696" s="96" t="s">
        <v>591</v>
      </c>
      <c r="C5696" s="96" t="s">
        <v>6605</v>
      </c>
      <c r="D5696" s="96" t="s">
        <v>10495</v>
      </c>
      <c r="E5696" s="96" t="s">
        <v>3368</v>
      </c>
      <c r="F5696" s="96" t="s">
        <v>354</v>
      </c>
      <c r="G5696" s="576">
        <v>60</v>
      </c>
      <c r="H5696" s="576">
        <v>60</v>
      </c>
      <c r="I5696" s="576">
        <v>12</v>
      </c>
    </row>
    <row r="5697" spans="1:9" ht="15">
      <c r="A5697" s="96">
        <v>5689</v>
      </c>
      <c r="B5697" s="96" t="s">
        <v>846</v>
      </c>
      <c r="C5697" s="96" t="s">
        <v>932</v>
      </c>
      <c r="D5697" s="96" t="s">
        <v>10496</v>
      </c>
      <c r="E5697" s="96" t="s">
        <v>3368</v>
      </c>
      <c r="F5697" s="96" t="s">
        <v>354</v>
      </c>
      <c r="G5697" s="576">
        <v>60</v>
      </c>
      <c r="H5697" s="576">
        <v>60</v>
      </c>
      <c r="I5697" s="576">
        <v>12</v>
      </c>
    </row>
    <row r="5698" spans="1:9" ht="15">
      <c r="A5698" s="96">
        <v>5690</v>
      </c>
      <c r="B5698" s="96" t="s">
        <v>691</v>
      </c>
      <c r="C5698" s="96" t="s">
        <v>4304</v>
      </c>
      <c r="D5698" s="96" t="s">
        <v>10497</v>
      </c>
      <c r="E5698" s="96" t="s">
        <v>3368</v>
      </c>
      <c r="F5698" s="96" t="s">
        <v>354</v>
      </c>
      <c r="G5698" s="576">
        <v>60</v>
      </c>
      <c r="H5698" s="576">
        <v>60</v>
      </c>
      <c r="I5698" s="576">
        <v>12</v>
      </c>
    </row>
    <row r="5699" spans="1:9" ht="15">
      <c r="A5699" s="96">
        <v>5691</v>
      </c>
      <c r="B5699" s="96" t="s">
        <v>517</v>
      </c>
      <c r="C5699" s="96" t="s">
        <v>3927</v>
      </c>
      <c r="D5699" s="96" t="s">
        <v>10498</v>
      </c>
      <c r="E5699" s="96" t="s">
        <v>3368</v>
      </c>
      <c r="F5699" s="96" t="s">
        <v>354</v>
      </c>
      <c r="G5699" s="576">
        <v>60</v>
      </c>
      <c r="H5699" s="576">
        <v>60</v>
      </c>
      <c r="I5699" s="576">
        <v>12</v>
      </c>
    </row>
    <row r="5700" spans="1:9" ht="15">
      <c r="A5700" s="96">
        <v>5692</v>
      </c>
      <c r="B5700" s="96" t="s">
        <v>668</v>
      </c>
      <c r="C5700" s="96" t="s">
        <v>4085</v>
      </c>
      <c r="D5700" s="96" t="s">
        <v>10499</v>
      </c>
      <c r="E5700" s="96" t="s">
        <v>3370</v>
      </c>
      <c r="F5700" s="96" t="s">
        <v>354</v>
      </c>
      <c r="G5700" s="576">
        <v>375</v>
      </c>
      <c r="H5700" s="576">
        <v>375</v>
      </c>
      <c r="I5700" s="576">
        <v>75</v>
      </c>
    </row>
    <row r="5701" spans="1:9" ht="15">
      <c r="A5701" s="96">
        <v>5693</v>
      </c>
      <c r="B5701" s="96" t="s">
        <v>4051</v>
      </c>
      <c r="C5701" s="96" t="s">
        <v>5615</v>
      </c>
      <c r="D5701" s="96" t="s">
        <v>10500</v>
      </c>
      <c r="E5701" s="96" t="s">
        <v>3370</v>
      </c>
      <c r="F5701" s="96" t="s">
        <v>354</v>
      </c>
      <c r="G5701" s="576">
        <v>375</v>
      </c>
      <c r="H5701" s="576">
        <v>375</v>
      </c>
      <c r="I5701" s="576">
        <v>75</v>
      </c>
    </row>
    <row r="5702" spans="1:9" ht="15">
      <c r="A5702" s="96">
        <v>5694</v>
      </c>
      <c r="B5702" s="96" t="s">
        <v>3521</v>
      </c>
      <c r="C5702" s="96" t="s">
        <v>966</v>
      </c>
      <c r="D5702" s="96" t="s">
        <v>10501</v>
      </c>
      <c r="E5702" s="96" t="s">
        <v>3368</v>
      </c>
      <c r="F5702" s="96" t="s">
        <v>354</v>
      </c>
      <c r="G5702" s="576">
        <v>60</v>
      </c>
      <c r="H5702" s="576">
        <v>60</v>
      </c>
      <c r="I5702" s="576">
        <v>12</v>
      </c>
    </row>
    <row r="5703" spans="1:9" ht="15">
      <c r="A5703" s="96">
        <v>5695</v>
      </c>
      <c r="B5703" s="96" t="s">
        <v>8899</v>
      </c>
      <c r="C5703" s="96" t="s">
        <v>3555</v>
      </c>
      <c r="D5703" s="96" t="s">
        <v>10502</v>
      </c>
      <c r="E5703" s="96" t="s">
        <v>3368</v>
      </c>
      <c r="F5703" s="96" t="s">
        <v>354</v>
      </c>
      <c r="G5703" s="576">
        <v>60</v>
      </c>
      <c r="H5703" s="576">
        <v>60</v>
      </c>
      <c r="I5703" s="576">
        <v>12</v>
      </c>
    </row>
    <row r="5704" spans="1:9" ht="15">
      <c r="A5704" s="96">
        <v>5696</v>
      </c>
      <c r="B5704" s="96" t="s">
        <v>809</v>
      </c>
      <c r="C5704" s="96" t="s">
        <v>3704</v>
      </c>
      <c r="D5704" s="96" t="s">
        <v>10503</v>
      </c>
      <c r="E5704" s="96" t="s">
        <v>3368</v>
      </c>
      <c r="F5704" s="96" t="s">
        <v>354</v>
      </c>
      <c r="G5704" s="576">
        <v>30</v>
      </c>
      <c r="H5704" s="576">
        <v>30</v>
      </c>
      <c r="I5704" s="576">
        <v>6</v>
      </c>
    </row>
    <row r="5705" spans="1:9" ht="15">
      <c r="A5705" s="96">
        <v>5697</v>
      </c>
      <c r="B5705" s="96" t="s">
        <v>517</v>
      </c>
      <c r="C5705" s="96" t="s">
        <v>4642</v>
      </c>
      <c r="D5705" s="96" t="s">
        <v>10504</v>
      </c>
      <c r="E5705" s="96" t="s">
        <v>3368</v>
      </c>
      <c r="F5705" s="96" t="s">
        <v>354</v>
      </c>
      <c r="G5705" s="576">
        <v>60</v>
      </c>
      <c r="H5705" s="576">
        <v>60</v>
      </c>
      <c r="I5705" s="576">
        <v>12</v>
      </c>
    </row>
    <row r="5706" spans="1:9" ht="15">
      <c r="A5706" s="96">
        <v>5698</v>
      </c>
      <c r="B5706" s="96" t="s">
        <v>510</v>
      </c>
      <c r="C5706" s="96" t="s">
        <v>5119</v>
      </c>
      <c r="D5706" s="96" t="s">
        <v>10505</v>
      </c>
      <c r="E5706" s="96" t="s">
        <v>3368</v>
      </c>
      <c r="F5706" s="96" t="s">
        <v>354</v>
      </c>
      <c r="G5706" s="576">
        <v>60</v>
      </c>
      <c r="H5706" s="576">
        <v>60</v>
      </c>
      <c r="I5706" s="576">
        <v>12</v>
      </c>
    </row>
    <row r="5707" spans="1:9" ht="15">
      <c r="A5707" s="96">
        <v>5699</v>
      </c>
      <c r="B5707" s="96" t="s">
        <v>567</v>
      </c>
      <c r="C5707" s="96" t="s">
        <v>10506</v>
      </c>
      <c r="D5707" s="96" t="s">
        <v>10507</v>
      </c>
      <c r="E5707" s="96" t="s">
        <v>3368</v>
      </c>
      <c r="F5707" s="96" t="s">
        <v>354</v>
      </c>
      <c r="G5707" s="576">
        <v>60</v>
      </c>
      <c r="H5707" s="576">
        <v>60</v>
      </c>
      <c r="I5707" s="576">
        <v>12</v>
      </c>
    </row>
    <row r="5708" spans="1:9" ht="15">
      <c r="A5708" s="96">
        <v>5700</v>
      </c>
      <c r="B5708" s="96" t="s">
        <v>519</v>
      </c>
      <c r="C5708" s="96" t="s">
        <v>10508</v>
      </c>
      <c r="D5708" s="96" t="s">
        <v>10509</v>
      </c>
      <c r="E5708" s="96" t="s">
        <v>3368</v>
      </c>
      <c r="F5708" s="96" t="s">
        <v>354</v>
      </c>
      <c r="G5708" s="576">
        <v>60</v>
      </c>
      <c r="H5708" s="576">
        <v>60</v>
      </c>
      <c r="I5708" s="576">
        <v>12</v>
      </c>
    </row>
    <row r="5709" spans="1:9" ht="15">
      <c r="A5709" s="96">
        <v>5701</v>
      </c>
      <c r="B5709" s="96" t="s">
        <v>588</v>
      </c>
      <c r="C5709" s="96" t="s">
        <v>10510</v>
      </c>
      <c r="D5709" s="96" t="s">
        <v>10511</v>
      </c>
      <c r="E5709" s="96" t="s">
        <v>3368</v>
      </c>
      <c r="F5709" s="96" t="s">
        <v>354</v>
      </c>
      <c r="G5709" s="576">
        <v>60</v>
      </c>
      <c r="H5709" s="576">
        <v>60</v>
      </c>
      <c r="I5709" s="576">
        <v>12</v>
      </c>
    </row>
    <row r="5710" spans="1:9" ht="15">
      <c r="A5710" s="96">
        <v>5702</v>
      </c>
      <c r="B5710" s="96" t="s">
        <v>731</v>
      </c>
      <c r="C5710" s="96" t="s">
        <v>10512</v>
      </c>
      <c r="D5710" s="96" t="s">
        <v>10513</v>
      </c>
      <c r="E5710" s="96" t="s">
        <v>3368</v>
      </c>
      <c r="F5710" s="96" t="s">
        <v>354</v>
      </c>
      <c r="G5710" s="576">
        <v>60</v>
      </c>
      <c r="H5710" s="576">
        <v>60</v>
      </c>
      <c r="I5710" s="576">
        <v>12</v>
      </c>
    </row>
    <row r="5711" spans="1:9" ht="15">
      <c r="A5711" s="96">
        <v>5703</v>
      </c>
      <c r="B5711" s="96" t="s">
        <v>652</v>
      </c>
      <c r="C5711" s="96" t="s">
        <v>7295</v>
      </c>
      <c r="D5711" s="96" t="s">
        <v>10514</v>
      </c>
      <c r="E5711" s="96" t="s">
        <v>3370</v>
      </c>
      <c r="F5711" s="96" t="s">
        <v>354</v>
      </c>
      <c r="G5711" s="576">
        <v>375</v>
      </c>
      <c r="H5711" s="576">
        <v>375</v>
      </c>
      <c r="I5711" s="576">
        <v>75</v>
      </c>
    </row>
    <row r="5712" spans="1:9" ht="15">
      <c r="A5712" s="96">
        <v>5704</v>
      </c>
      <c r="B5712" s="96" t="s">
        <v>4432</v>
      </c>
      <c r="C5712" s="96" t="s">
        <v>10515</v>
      </c>
      <c r="D5712" s="96" t="s">
        <v>10516</v>
      </c>
      <c r="E5712" s="96" t="s">
        <v>3368</v>
      </c>
      <c r="F5712" s="96" t="s">
        <v>354</v>
      </c>
      <c r="G5712" s="576">
        <v>60</v>
      </c>
      <c r="H5712" s="576">
        <v>60</v>
      </c>
      <c r="I5712" s="576">
        <v>12</v>
      </c>
    </row>
    <row r="5713" spans="1:9" ht="15">
      <c r="A5713" s="96">
        <v>5705</v>
      </c>
      <c r="B5713" s="96" t="s">
        <v>3764</v>
      </c>
      <c r="C5713" s="96" t="s">
        <v>10517</v>
      </c>
      <c r="D5713" s="96" t="s">
        <v>10518</v>
      </c>
      <c r="E5713" s="96" t="s">
        <v>3368</v>
      </c>
      <c r="F5713" s="96" t="s">
        <v>354</v>
      </c>
      <c r="G5713" s="576">
        <v>60</v>
      </c>
      <c r="H5713" s="576">
        <v>60</v>
      </c>
      <c r="I5713" s="576">
        <v>12</v>
      </c>
    </row>
    <row r="5714" spans="1:9" ht="15">
      <c r="A5714" s="96">
        <v>5706</v>
      </c>
      <c r="B5714" s="96" t="s">
        <v>591</v>
      </c>
      <c r="C5714" s="96" t="s">
        <v>4629</v>
      </c>
      <c r="D5714" s="96" t="s">
        <v>10519</v>
      </c>
      <c r="E5714" s="96" t="s">
        <v>3368</v>
      </c>
      <c r="F5714" s="96" t="s">
        <v>354</v>
      </c>
      <c r="G5714" s="576">
        <v>60</v>
      </c>
      <c r="H5714" s="576">
        <v>60</v>
      </c>
      <c r="I5714" s="576">
        <v>12</v>
      </c>
    </row>
    <row r="5715" spans="1:9" ht="15">
      <c r="A5715" s="96">
        <v>5707</v>
      </c>
      <c r="B5715" s="96" t="s">
        <v>576</v>
      </c>
      <c r="C5715" s="96" t="s">
        <v>3798</v>
      </c>
      <c r="D5715" s="96" t="s">
        <v>10520</v>
      </c>
      <c r="E5715" s="96" t="s">
        <v>3368</v>
      </c>
      <c r="F5715" s="96" t="s">
        <v>354</v>
      </c>
      <c r="G5715" s="576">
        <v>60</v>
      </c>
      <c r="H5715" s="576">
        <v>60</v>
      </c>
      <c r="I5715" s="576">
        <v>12</v>
      </c>
    </row>
    <row r="5716" spans="1:9" ht="15">
      <c r="A5716" s="96">
        <v>5708</v>
      </c>
      <c r="B5716" s="96" t="s">
        <v>519</v>
      </c>
      <c r="C5716" s="96" t="s">
        <v>1149</v>
      </c>
      <c r="D5716" s="96" t="s">
        <v>10521</v>
      </c>
      <c r="E5716" s="96" t="s">
        <v>3368</v>
      </c>
      <c r="F5716" s="96" t="s">
        <v>354</v>
      </c>
      <c r="G5716" s="576">
        <v>60</v>
      </c>
      <c r="H5716" s="576">
        <v>60</v>
      </c>
      <c r="I5716" s="576">
        <v>12</v>
      </c>
    </row>
    <row r="5717" spans="1:9" ht="15">
      <c r="A5717" s="96">
        <v>5709</v>
      </c>
      <c r="B5717" s="96" t="s">
        <v>508</v>
      </c>
      <c r="C5717" s="96" t="s">
        <v>10522</v>
      </c>
      <c r="D5717" s="96" t="s">
        <v>10523</v>
      </c>
      <c r="E5717" s="96" t="s">
        <v>3368</v>
      </c>
      <c r="F5717" s="96" t="s">
        <v>354</v>
      </c>
      <c r="G5717" s="576">
        <v>60</v>
      </c>
      <c r="H5717" s="576">
        <v>60</v>
      </c>
      <c r="I5717" s="576">
        <v>12</v>
      </c>
    </row>
    <row r="5718" spans="1:9" ht="15">
      <c r="A5718" s="96">
        <v>5710</v>
      </c>
      <c r="B5718" s="96" t="s">
        <v>752</v>
      </c>
      <c r="C5718" s="96" t="s">
        <v>624</v>
      </c>
      <c r="D5718" s="96" t="s">
        <v>10524</v>
      </c>
      <c r="E5718" s="96" t="s">
        <v>3368</v>
      </c>
      <c r="F5718" s="96" t="s">
        <v>354</v>
      </c>
      <c r="G5718" s="576">
        <v>60</v>
      </c>
      <c r="H5718" s="576">
        <v>60</v>
      </c>
      <c r="I5718" s="576">
        <v>12</v>
      </c>
    </row>
    <row r="5719" spans="1:9" ht="15">
      <c r="A5719" s="96">
        <v>5711</v>
      </c>
      <c r="B5719" s="96" t="s">
        <v>565</v>
      </c>
      <c r="C5719" s="96" t="s">
        <v>10525</v>
      </c>
      <c r="D5719" s="96" t="s">
        <v>10526</v>
      </c>
      <c r="E5719" s="96" t="s">
        <v>3368</v>
      </c>
      <c r="F5719" s="96" t="s">
        <v>354</v>
      </c>
      <c r="G5719" s="576">
        <v>60</v>
      </c>
      <c r="H5719" s="576">
        <v>60</v>
      </c>
      <c r="I5719" s="576">
        <v>12</v>
      </c>
    </row>
    <row r="5720" spans="1:9" ht="15">
      <c r="A5720" s="96">
        <v>5712</v>
      </c>
      <c r="B5720" s="96" t="s">
        <v>505</v>
      </c>
      <c r="C5720" s="96" t="s">
        <v>4798</v>
      </c>
      <c r="D5720" s="96" t="s">
        <v>10527</v>
      </c>
      <c r="E5720" s="96" t="s">
        <v>3368</v>
      </c>
      <c r="F5720" s="96" t="s">
        <v>354</v>
      </c>
      <c r="G5720" s="576">
        <v>60</v>
      </c>
      <c r="H5720" s="576">
        <v>60</v>
      </c>
      <c r="I5720" s="576">
        <v>12</v>
      </c>
    </row>
    <row r="5721" spans="1:9" ht="15">
      <c r="A5721" s="96">
        <v>5713</v>
      </c>
      <c r="B5721" s="96" t="s">
        <v>820</v>
      </c>
      <c r="C5721" s="96" t="s">
        <v>4883</v>
      </c>
      <c r="D5721" s="96" t="s">
        <v>10528</v>
      </c>
      <c r="E5721" s="96" t="s">
        <v>3368</v>
      </c>
      <c r="F5721" s="96" t="s">
        <v>354</v>
      </c>
      <c r="G5721" s="576">
        <v>60</v>
      </c>
      <c r="H5721" s="576">
        <v>60</v>
      </c>
      <c r="I5721" s="576">
        <v>12</v>
      </c>
    </row>
    <row r="5722" spans="1:9" ht="15">
      <c r="A5722" s="96">
        <v>5714</v>
      </c>
      <c r="B5722" s="96" t="s">
        <v>3657</v>
      </c>
      <c r="C5722" s="96" t="s">
        <v>5768</v>
      </c>
      <c r="D5722" s="96" t="s">
        <v>10529</v>
      </c>
      <c r="E5722" s="96" t="s">
        <v>3368</v>
      </c>
      <c r="F5722" s="96" t="s">
        <v>354</v>
      </c>
      <c r="G5722" s="576">
        <v>60</v>
      </c>
      <c r="H5722" s="576">
        <v>60</v>
      </c>
      <c r="I5722" s="576">
        <v>12</v>
      </c>
    </row>
    <row r="5723" spans="1:9" ht="15">
      <c r="A5723" s="96">
        <v>5715</v>
      </c>
      <c r="B5723" s="96" t="s">
        <v>803</v>
      </c>
      <c r="C5723" s="96" t="s">
        <v>598</v>
      </c>
      <c r="D5723" s="96" t="s">
        <v>10530</v>
      </c>
      <c r="E5723" s="96" t="s">
        <v>3370</v>
      </c>
      <c r="F5723" s="96" t="s">
        <v>354</v>
      </c>
      <c r="G5723" s="576">
        <v>375</v>
      </c>
      <c r="H5723" s="576">
        <v>375</v>
      </c>
      <c r="I5723" s="576">
        <v>75</v>
      </c>
    </row>
    <row r="5724" spans="1:9" ht="15">
      <c r="A5724" s="96">
        <v>5716</v>
      </c>
      <c r="B5724" s="96" t="s">
        <v>6022</v>
      </c>
      <c r="C5724" s="96" t="s">
        <v>10531</v>
      </c>
      <c r="D5724" s="96" t="s">
        <v>10532</v>
      </c>
      <c r="E5724" s="96" t="s">
        <v>3368</v>
      </c>
      <c r="F5724" s="96" t="s">
        <v>354</v>
      </c>
      <c r="G5724" s="576">
        <v>60</v>
      </c>
      <c r="H5724" s="576">
        <v>60</v>
      </c>
      <c r="I5724" s="576">
        <v>12</v>
      </c>
    </row>
    <row r="5725" spans="1:9" ht="15">
      <c r="A5725" s="96">
        <v>5717</v>
      </c>
      <c r="B5725" s="96" t="s">
        <v>673</v>
      </c>
      <c r="C5725" s="96" t="s">
        <v>3925</v>
      </c>
      <c r="D5725" s="96" t="s">
        <v>10533</v>
      </c>
      <c r="E5725" s="96" t="s">
        <v>3370</v>
      </c>
      <c r="F5725" s="96" t="s">
        <v>354</v>
      </c>
      <c r="G5725" s="576">
        <v>375</v>
      </c>
      <c r="H5725" s="576">
        <v>375</v>
      </c>
      <c r="I5725" s="576">
        <v>75</v>
      </c>
    </row>
    <row r="5726" spans="1:9" ht="15">
      <c r="A5726" s="96">
        <v>5718</v>
      </c>
      <c r="B5726" s="96" t="s">
        <v>3509</v>
      </c>
      <c r="C5726" s="96" t="s">
        <v>5151</v>
      </c>
      <c r="D5726" s="96" t="s">
        <v>10534</v>
      </c>
      <c r="E5726" s="96" t="s">
        <v>3368</v>
      </c>
      <c r="F5726" s="96" t="s">
        <v>354</v>
      </c>
      <c r="G5726" s="576">
        <v>60</v>
      </c>
      <c r="H5726" s="576">
        <v>60</v>
      </c>
      <c r="I5726" s="576">
        <v>12</v>
      </c>
    </row>
    <row r="5727" spans="1:9" ht="15">
      <c r="A5727" s="96">
        <v>5719</v>
      </c>
      <c r="B5727" s="96" t="s">
        <v>628</v>
      </c>
      <c r="C5727" s="96" t="s">
        <v>4353</v>
      </c>
      <c r="D5727" s="96" t="s">
        <v>10535</v>
      </c>
      <c r="E5727" s="96" t="s">
        <v>3370</v>
      </c>
      <c r="F5727" s="96" t="s">
        <v>354</v>
      </c>
      <c r="G5727" s="576">
        <v>375</v>
      </c>
      <c r="H5727" s="576">
        <v>375</v>
      </c>
      <c r="I5727" s="576">
        <v>75</v>
      </c>
    </row>
    <row r="5728" spans="1:9" ht="15">
      <c r="A5728" s="96">
        <v>5720</v>
      </c>
      <c r="B5728" s="96" t="s">
        <v>4263</v>
      </c>
      <c r="C5728" s="96" t="s">
        <v>10536</v>
      </c>
      <c r="D5728" s="96" t="s">
        <v>10537</v>
      </c>
      <c r="E5728" s="96" t="s">
        <v>3368</v>
      </c>
      <c r="F5728" s="96" t="s">
        <v>354</v>
      </c>
      <c r="G5728" s="576">
        <v>60</v>
      </c>
      <c r="H5728" s="576">
        <v>60</v>
      </c>
      <c r="I5728" s="576">
        <v>12</v>
      </c>
    </row>
    <row r="5729" spans="1:9" ht="15">
      <c r="A5729" s="96">
        <v>5721</v>
      </c>
      <c r="B5729" s="96" t="s">
        <v>510</v>
      </c>
      <c r="C5729" s="96" t="s">
        <v>667</v>
      </c>
      <c r="D5729" s="96" t="s">
        <v>10538</v>
      </c>
      <c r="E5729" s="96" t="s">
        <v>3368</v>
      </c>
      <c r="F5729" s="96" t="s">
        <v>354</v>
      </c>
      <c r="G5729" s="576">
        <v>60</v>
      </c>
      <c r="H5729" s="576">
        <v>60</v>
      </c>
      <c r="I5729" s="576">
        <v>12</v>
      </c>
    </row>
    <row r="5730" spans="1:9" ht="15">
      <c r="A5730" s="96">
        <v>5722</v>
      </c>
      <c r="B5730" s="96" t="s">
        <v>602</v>
      </c>
      <c r="C5730" s="96" t="s">
        <v>957</v>
      </c>
      <c r="D5730" s="96" t="s">
        <v>10539</v>
      </c>
      <c r="E5730" s="96" t="s">
        <v>3368</v>
      </c>
      <c r="F5730" s="96" t="s">
        <v>354</v>
      </c>
      <c r="G5730" s="576">
        <v>60</v>
      </c>
      <c r="H5730" s="576">
        <v>60</v>
      </c>
      <c r="I5730" s="576">
        <v>12</v>
      </c>
    </row>
    <row r="5731" spans="1:9" ht="15">
      <c r="A5731" s="96">
        <v>5723</v>
      </c>
      <c r="B5731" s="96" t="s">
        <v>668</v>
      </c>
      <c r="C5731" s="96" t="s">
        <v>6178</v>
      </c>
      <c r="D5731" s="96" t="s">
        <v>10540</v>
      </c>
      <c r="E5731" s="96" t="s">
        <v>3370</v>
      </c>
      <c r="F5731" s="96" t="s">
        <v>354</v>
      </c>
      <c r="G5731" s="576">
        <v>375</v>
      </c>
      <c r="H5731" s="576">
        <v>375</v>
      </c>
      <c r="I5731" s="576">
        <v>75</v>
      </c>
    </row>
    <row r="5732" spans="1:9" ht="15">
      <c r="A5732" s="96">
        <v>5724</v>
      </c>
      <c r="B5732" s="96" t="s">
        <v>563</v>
      </c>
      <c r="C5732" s="96" t="s">
        <v>6297</v>
      </c>
      <c r="D5732" s="96" t="s">
        <v>10541</v>
      </c>
      <c r="E5732" s="96" t="s">
        <v>3368</v>
      </c>
      <c r="F5732" s="96" t="s">
        <v>354</v>
      </c>
      <c r="G5732" s="576">
        <v>60</v>
      </c>
      <c r="H5732" s="576">
        <v>60</v>
      </c>
      <c r="I5732" s="576">
        <v>12</v>
      </c>
    </row>
    <row r="5733" spans="1:9" ht="15">
      <c r="A5733" s="96">
        <v>5725</v>
      </c>
      <c r="B5733" s="96" t="s">
        <v>843</v>
      </c>
      <c r="C5733" s="96" t="s">
        <v>10542</v>
      </c>
      <c r="D5733" s="96" t="s">
        <v>10543</v>
      </c>
      <c r="E5733" s="96" t="s">
        <v>3368</v>
      </c>
      <c r="F5733" s="96" t="s">
        <v>354</v>
      </c>
      <c r="G5733" s="576">
        <v>60</v>
      </c>
      <c r="H5733" s="576">
        <v>60</v>
      </c>
      <c r="I5733" s="576">
        <v>12</v>
      </c>
    </row>
    <row r="5734" spans="1:9" ht="15">
      <c r="A5734" s="96">
        <v>5726</v>
      </c>
      <c r="B5734" s="96" t="s">
        <v>928</v>
      </c>
      <c r="C5734" s="96" t="s">
        <v>8187</v>
      </c>
      <c r="D5734" s="96" t="s">
        <v>10544</v>
      </c>
      <c r="E5734" s="96" t="s">
        <v>3370</v>
      </c>
      <c r="F5734" s="96" t="s">
        <v>354</v>
      </c>
      <c r="G5734" s="576">
        <v>375</v>
      </c>
      <c r="H5734" s="576">
        <v>375</v>
      </c>
      <c r="I5734" s="576">
        <v>75</v>
      </c>
    </row>
    <row r="5735" spans="1:9" ht="15">
      <c r="A5735" s="96">
        <v>5727</v>
      </c>
      <c r="B5735" s="96" t="s">
        <v>3861</v>
      </c>
      <c r="C5735" s="96" t="s">
        <v>10545</v>
      </c>
      <c r="D5735" s="96" t="s">
        <v>10546</v>
      </c>
      <c r="E5735" s="96" t="s">
        <v>3368</v>
      </c>
      <c r="F5735" s="96" t="s">
        <v>354</v>
      </c>
      <c r="G5735" s="576">
        <v>60</v>
      </c>
      <c r="H5735" s="576">
        <v>60</v>
      </c>
      <c r="I5735" s="576">
        <v>12</v>
      </c>
    </row>
    <row r="5736" spans="1:9" ht="15">
      <c r="A5736" s="96">
        <v>5728</v>
      </c>
      <c r="B5736" s="96" t="s">
        <v>652</v>
      </c>
      <c r="C5736" s="96" t="s">
        <v>790</v>
      </c>
      <c r="D5736" s="96" t="s">
        <v>10547</v>
      </c>
      <c r="E5736" s="96" t="s">
        <v>3368</v>
      </c>
      <c r="F5736" s="96" t="s">
        <v>354</v>
      </c>
      <c r="G5736" s="576">
        <v>60</v>
      </c>
      <c r="H5736" s="576">
        <v>60</v>
      </c>
      <c r="I5736" s="576">
        <v>12</v>
      </c>
    </row>
    <row r="5737" spans="1:9" ht="15">
      <c r="A5737" s="96">
        <v>5729</v>
      </c>
      <c r="B5737" s="96" t="s">
        <v>3574</v>
      </c>
      <c r="C5737" s="96" t="s">
        <v>1145</v>
      </c>
      <c r="D5737" s="96" t="s">
        <v>10548</v>
      </c>
      <c r="E5737" s="96" t="s">
        <v>3368</v>
      </c>
      <c r="F5737" s="96" t="s">
        <v>354</v>
      </c>
      <c r="G5737" s="576">
        <v>60</v>
      </c>
      <c r="H5737" s="576">
        <v>60</v>
      </c>
      <c r="I5737" s="576">
        <v>12</v>
      </c>
    </row>
    <row r="5738" spans="1:9" ht="15">
      <c r="A5738" s="96">
        <v>5730</v>
      </c>
      <c r="B5738" s="96" t="s">
        <v>1143</v>
      </c>
      <c r="C5738" s="96" t="s">
        <v>10549</v>
      </c>
      <c r="D5738" s="96" t="s">
        <v>10550</v>
      </c>
      <c r="E5738" s="96" t="s">
        <v>3368</v>
      </c>
      <c r="F5738" s="96" t="s">
        <v>354</v>
      </c>
      <c r="G5738" s="576">
        <v>60</v>
      </c>
      <c r="H5738" s="576">
        <v>60</v>
      </c>
      <c r="I5738" s="576">
        <v>12</v>
      </c>
    </row>
    <row r="5739" spans="1:9" ht="15">
      <c r="A5739" s="96">
        <v>5731</v>
      </c>
      <c r="B5739" s="96" t="s">
        <v>3433</v>
      </c>
      <c r="C5739" s="96" t="s">
        <v>898</v>
      </c>
      <c r="D5739" s="96" t="s">
        <v>10551</v>
      </c>
      <c r="E5739" s="96" t="s">
        <v>3368</v>
      </c>
      <c r="F5739" s="96" t="s">
        <v>354</v>
      </c>
      <c r="G5739" s="576">
        <v>60</v>
      </c>
      <c r="H5739" s="576">
        <v>60</v>
      </c>
      <c r="I5739" s="576">
        <v>12</v>
      </c>
    </row>
    <row r="5740" spans="1:9" ht="15">
      <c r="A5740" s="96">
        <v>5732</v>
      </c>
      <c r="B5740" s="96" t="s">
        <v>510</v>
      </c>
      <c r="C5740" s="96" t="s">
        <v>4484</v>
      </c>
      <c r="D5740" s="96" t="s">
        <v>10552</v>
      </c>
      <c r="E5740" s="96" t="s">
        <v>3368</v>
      </c>
      <c r="F5740" s="96" t="s">
        <v>354</v>
      </c>
      <c r="G5740" s="576">
        <v>60</v>
      </c>
      <c r="H5740" s="576">
        <v>60</v>
      </c>
      <c r="I5740" s="576">
        <v>12</v>
      </c>
    </row>
    <row r="5741" spans="1:9" ht="15">
      <c r="A5741" s="96">
        <v>5733</v>
      </c>
      <c r="B5741" s="96" t="s">
        <v>4122</v>
      </c>
      <c r="C5741" s="96" t="s">
        <v>6740</v>
      </c>
      <c r="D5741" s="96" t="s">
        <v>10553</v>
      </c>
      <c r="E5741" s="96" t="s">
        <v>3368</v>
      </c>
      <c r="F5741" s="96" t="s">
        <v>354</v>
      </c>
      <c r="G5741" s="576">
        <v>60</v>
      </c>
      <c r="H5741" s="576">
        <v>60</v>
      </c>
      <c r="I5741" s="576">
        <v>12</v>
      </c>
    </row>
    <row r="5742" spans="1:9" ht="15">
      <c r="A5742" s="96">
        <v>5734</v>
      </c>
      <c r="B5742" s="96" t="s">
        <v>515</v>
      </c>
      <c r="C5742" s="96" t="s">
        <v>4772</v>
      </c>
      <c r="D5742" s="96" t="s">
        <v>10554</v>
      </c>
      <c r="E5742" s="96" t="s">
        <v>3368</v>
      </c>
      <c r="F5742" s="96" t="s">
        <v>354</v>
      </c>
      <c r="G5742" s="576">
        <v>60</v>
      </c>
      <c r="H5742" s="576">
        <v>60</v>
      </c>
      <c r="I5742" s="576">
        <v>12</v>
      </c>
    </row>
    <row r="5743" spans="1:9" ht="30">
      <c r="A5743" s="96">
        <v>5735</v>
      </c>
      <c r="B5743" s="96" t="s">
        <v>6007</v>
      </c>
      <c r="C5743" s="96" t="s">
        <v>529</v>
      </c>
      <c r="D5743" s="96" t="s">
        <v>10555</v>
      </c>
      <c r="E5743" s="96" t="s">
        <v>5634</v>
      </c>
      <c r="F5743" s="96" t="s">
        <v>354</v>
      </c>
      <c r="G5743" s="576">
        <v>625</v>
      </c>
      <c r="H5743" s="576">
        <v>625</v>
      </c>
      <c r="I5743" s="576">
        <v>125</v>
      </c>
    </row>
    <row r="5744" spans="1:9" ht="15">
      <c r="A5744" s="96">
        <v>5736</v>
      </c>
      <c r="B5744" s="96" t="s">
        <v>809</v>
      </c>
      <c r="C5744" s="96" t="s">
        <v>7329</v>
      </c>
      <c r="D5744" s="96" t="s">
        <v>10556</v>
      </c>
      <c r="E5744" s="96" t="s">
        <v>3368</v>
      </c>
      <c r="F5744" s="96" t="s">
        <v>354</v>
      </c>
      <c r="G5744" s="576">
        <v>60</v>
      </c>
      <c r="H5744" s="576">
        <v>60</v>
      </c>
      <c r="I5744" s="576">
        <v>12</v>
      </c>
    </row>
    <row r="5745" spans="1:9" ht="15">
      <c r="A5745" s="96">
        <v>5737</v>
      </c>
      <c r="B5745" s="96" t="s">
        <v>928</v>
      </c>
      <c r="C5745" s="96" t="s">
        <v>6117</v>
      </c>
      <c r="D5745" s="96" t="s">
        <v>10557</v>
      </c>
      <c r="E5745" s="96" t="s">
        <v>3368</v>
      </c>
      <c r="F5745" s="96" t="s">
        <v>354</v>
      </c>
      <c r="G5745" s="576">
        <v>60</v>
      </c>
      <c r="H5745" s="576">
        <v>60</v>
      </c>
      <c r="I5745" s="576">
        <v>12</v>
      </c>
    </row>
    <row r="5746" spans="1:9" ht="15">
      <c r="A5746" s="96">
        <v>5738</v>
      </c>
      <c r="B5746" s="96" t="s">
        <v>936</v>
      </c>
      <c r="C5746" s="96" t="s">
        <v>10558</v>
      </c>
      <c r="D5746" s="96" t="s">
        <v>10559</v>
      </c>
      <c r="E5746" s="96" t="s">
        <v>3368</v>
      </c>
      <c r="F5746" s="96" t="s">
        <v>354</v>
      </c>
      <c r="G5746" s="576">
        <v>60</v>
      </c>
      <c r="H5746" s="576">
        <v>60</v>
      </c>
      <c r="I5746" s="576">
        <v>12</v>
      </c>
    </row>
    <row r="5747" spans="1:9" ht="15">
      <c r="A5747" s="96">
        <v>5739</v>
      </c>
      <c r="B5747" s="96" t="s">
        <v>10560</v>
      </c>
      <c r="C5747" s="96" t="s">
        <v>7854</v>
      </c>
      <c r="D5747" s="96" t="s">
        <v>10561</v>
      </c>
      <c r="E5747" s="96" t="s">
        <v>3370</v>
      </c>
      <c r="F5747" s="96" t="s">
        <v>354</v>
      </c>
      <c r="G5747" s="576">
        <v>435</v>
      </c>
      <c r="H5747" s="576">
        <v>435</v>
      </c>
      <c r="I5747" s="576">
        <v>87</v>
      </c>
    </row>
    <row r="5748" spans="1:9" ht="15">
      <c r="A5748" s="96">
        <v>5740</v>
      </c>
      <c r="B5748" s="96" t="s">
        <v>10562</v>
      </c>
      <c r="C5748" s="96" t="s">
        <v>10563</v>
      </c>
      <c r="D5748" s="96" t="s">
        <v>10564</v>
      </c>
      <c r="E5748" s="96" t="s">
        <v>3370</v>
      </c>
      <c r="F5748" s="96" t="s">
        <v>354</v>
      </c>
      <c r="G5748" s="576">
        <v>375</v>
      </c>
      <c r="H5748" s="576">
        <v>375</v>
      </c>
      <c r="I5748" s="576">
        <v>75</v>
      </c>
    </row>
    <row r="5749" spans="1:9" ht="15">
      <c r="A5749" s="96">
        <v>5741</v>
      </c>
      <c r="B5749" s="96" t="s">
        <v>4617</v>
      </c>
      <c r="C5749" s="96" t="s">
        <v>7382</v>
      </c>
      <c r="D5749" s="96" t="s">
        <v>10565</v>
      </c>
      <c r="E5749" s="96" t="s">
        <v>3368</v>
      </c>
      <c r="F5749" s="96" t="s">
        <v>354</v>
      </c>
      <c r="G5749" s="576">
        <v>60</v>
      </c>
      <c r="H5749" s="576">
        <v>60</v>
      </c>
      <c r="I5749" s="576">
        <v>12</v>
      </c>
    </row>
    <row r="5750" spans="1:9" ht="15">
      <c r="A5750" s="96">
        <v>5742</v>
      </c>
      <c r="B5750" s="96" t="s">
        <v>10566</v>
      </c>
      <c r="C5750" s="96" t="s">
        <v>10567</v>
      </c>
      <c r="D5750" s="96" t="s">
        <v>10568</v>
      </c>
      <c r="E5750" s="96" t="s">
        <v>3758</v>
      </c>
      <c r="F5750" s="96" t="s">
        <v>354</v>
      </c>
      <c r="G5750" s="576">
        <v>3900</v>
      </c>
      <c r="H5750" s="576">
        <v>3900</v>
      </c>
      <c r="I5750" s="576">
        <v>780</v>
      </c>
    </row>
    <row r="5751" spans="1:9" ht="15">
      <c r="A5751" s="96">
        <v>5743</v>
      </c>
      <c r="B5751" s="96" t="s">
        <v>10569</v>
      </c>
      <c r="C5751" s="96" t="s">
        <v>10570</v>
      </c>
      <c r="D5751" s="96" t="s">
        <v>10571</v>
      </c>
      <c r="E5751" s="96" t="s">
        <v>3368</v>
      </c>
      <c r="F5751" s="96" t="s">
        <v>354</v>
      </c>
      <c r="G5751" s="576">
        <v>60</v>
      </c>
      <c r="H5751" s="576">
        <v>60</v>
      </c>
      <c r="I5751" s="576">
        <v>12</v>
      </c>
    </row>
    <row r="5752" spans="1:9" ht="15">
      <c r="A5752" s="96">
        <v>5744</v>
      </c>
      <c r="B5752" s="96" t="s">
        <v>557</v>
      </c>
      <c r="C5752" s="96" t="s">
        <v>593</v>
      </c>
      <c r="D5752" s="96" t="s">
        <v>10572</v>
      </c>
      <c r="E5752" s="96" t="s">
        <v>3370</v>
      </c>
      <c r="F5752" s="96" t="s">
        <v>354</v>
      </c>
      <c r="G5752" s="576">
        <v>375</v>
      </c>
      <c r="H5752" s="576">
        <v>375</v>
      </c>
      <c r="I5752" s="576">
        <v>75</v>
      </c>
    </row>
    <row r="5753" spans="1:9" ht="15">
      <c r="A5753" s="96">
        <v>5745</v>
      </c>
      <c r="B5753" s="96" t="s">
        <v>10573</v>
      </c>
      <c r="C5753" s="96" t="s">
        <v>10574</v>
      </c>
      <c r="D5753" s="96" t="s">
        <v>10575</v>
      </c>
      <c r="E5753" s="96" t="s">
        <v>3370</v>
      </c>
      <c r="F5753" s="96" t="s">
        <v>354</v>
      </c>
      <c r="G5753" s="576">
        <v>375</v>
      </c>
      <c r="H5753" s="576">
        <v>375</v>
      </c>
      <c r="I5753" s="576">
        <v>75</v>
      </c>
    </row>
    <row r="5754" spans="1:9" ht="15">
      <c r="A5754" s="96">
        <v>5746</v>
      </c>
      <c r="B5754" s="96" t="s">
        <v>7287</v>
      </c>
      <c r="C5754" s="96" t="s">
        <v>10576</v>
      </c>
      <c r="D5754" s="96" t="s">
        <v>10577</v>
      </c>
      <c r="E5754" s="96" t="s">
        <v>3368</v>
      </c>
      <c r="F5754" s="96" t="s">
        <v>354</v>
      </c>
      <c r="G5754" s="576">
        <v>60</v>
      </c>
      <c r="H5754" s="576">
        <v>60</v>
      </c>
      <c r="I5754" s="576">
        <v>12</v>
      </c>
    </row>
    <row r="5755" spans="1:9" ht="15">
      <c r="A5755" s="96">
        <v>5747</v>
      </c>
      <c r="B5755" s="96" t="s">
        <v>10578</v>
      </c>
      <c r="C5755" s="96" t="s">
        <v>10579</v>
      </c>
      <c r="D5755" s="96" t="s">
        <v>10580</v>
      </c>
      <c r="E5755" s="96" t="s">
        <v>3368</v>
      </c>
      <c r="F5755" s="96" t="s">
        <v>354</v>
      </c>
      <c r="G5755" s="576">
        <v>60</v>
      </c>
      <c r="H5755" s="576">
        <v>60</v>
      </c>
      <c r="I5755" s="576">
        <v>12</v>
      </c>
    </row>
    <row r="5756" spans="1:9" ht="15">
      <c r="A5756" s="96">
        <v>5748</v>
      </c>
      <c r="B5756" s="96" t="s">
        <v>872</v>
      </c>
      <c r="C5756" s="96" t="s">
        <v>10563</v>
      </c>
      <c r="D5756" s="96" t="s">
        <v>10581</v>
      </c>
      <c r="E5756" s="96" t="s">
        <v>3370</v>
      </c>
      <c r="F5756" s="96" t="s">
        <v>354</v>
      </c>
      <c r="G5756" s="576">
        <v>375</v>
      </c>
      <c r="H5756" s="576">
        <v>375</v>
      </c>
      <c r="I5756" s="576">
        <v>75</v>
      </c>
    </row>
    <row r="5757" spans="1:9" ht="15">
      <c r="A5757" s="96">
        <v>5749</v>
      </c>
      <c r="B5757" s="96" t="s">
        <v>3901</v>
      </c>
      <c r="C5757" s="96" t="s">
        <v>10563</v>
      </c>
      <c r="D5757" s="96" t="s">
        <v>10582</v>
      </c>
      <c r="E5757" s="96" t="s">
        <v>3368</v>
      </c>
      <c r="F5757" s="96" t="s">
        <v>354</v>
      </c>
      <c r="G5757" s="576">
        <v>60</v>
      </c>
      <c r="H5757" s="576">
        <v>60</v>
      </c>
      <c r="I5757" s="576">
        <v>12</v>
      </c>
    </row>
    <row r="5758" spans="1:9" ht="15">
      <c r="A5758" s="96">
        <v>5750</v>
      </c>
      <c r="B5758" s="96" t="s">
        <v>9649</v>
      </c>
      <c r="C5758" s="96" t="s">
        <v>10583</v>
      </c>
      <c r="D5758" s="96" t="s">
        <v>10584</v>
      </c>
      <c r="E5758" s="96" t="s">
        <v>3368</v>
      </c>
      <c r="F5758" s="96" t="s">
        <v>354</v>
      </c>
      <c r="G5758" s="576">
        <v>60</v>
      </c>
      <c r="H5758" s="576">
        <v>60</v>
      </c>
      <c r="I5758" s="576">
        <v>12</v>
      </c>
    </row>
    <row r="5759" spans="1:9" ht="15">
      <c r="A5759" s="96">
        <v>5751</v>
      </c>
      <c r="B5759" s="96" t="s">
        <v>10585</v>
      </c>
      <c r="C5759" s="96" t="s">
        <v>10586</v>
      </c>
      <c r="D5759" s="96" t="s">
        <v>10587</v>
      </c>
      <c r="E5759" s="96" t="s">
        <v>3368</v>
      </c>
      <c r="F5759" s="96" t="s">
        <v>354</v>
      </c>
      <c r="G5759" s="576">
        <v>60</v>
      </c>
      <c r="H5759" s="576">
        <v>60</v>
      </c>
      <c r="I5759" s="576">
        <v>12</v>
      </c>
    </row>
    <row r="5760" spans="1:9" ht="15">
      <c r="A5760" s="96">
        <v>5752</v>
      </c>
      <c r="B5760" s="96" t="s">
        <v>10588</v>
      </c>
      <c r="C5760" s="96" t="s">
        <v>10589</v>
      </c>
      <c r="D5760" s="96" t="s">
        <v>10590</v>
      </c>
      <c r="E5760" s="96" t="s">
        <v>3368</v>
      </c>
      <c r="F5760" s="96" t="s">
        <v>354</v>
      </c>
      <c r="G5760" s="576">
        <v>60</v>
      </c>
      <c r="H5760" s="576">
        <v>60</v>
      </c>
      <c r="I5760" s="576">
        <v>12</v>
      </c>
    </row>
    <row r="5761" spans="1:9" ht="15">
      <c r="A5761" s="96">
        <v>5753</v>
      </c>
      <c r="B5761" s="96" t="s">
        <v>10591</v>
      </c>
      <c r="C5761" s="96" t="s">
        <v>10592</v>
      </c>
      <c r="D5761" s="96" t="s">
        <v>10593</v>
      </c>
      <c r="E5761" s="96" t="s">
        <v>3368</v>
      </c>
      <c r="F5761" s="96" t="s">
        <v>354</v>
      </c>
      <c r="G5761" s="576">
        <v>60</v>
      </c>
      <c r="H5761" s="576">
        <v>60</v>
      </c>
      <c r="I5761" s="576">
        <v>12</v>
      </c>
    </row>
    <row r="5762" spans="1:9" ht="15">
      <c r="A5762" s="96">
        <v>5754</v>
      </c>
      <c r="B5762" s="96" t="s">
        <v>4481</v>
      </c>
      <c r="C5762" s="96" t="s">
        <v>10594</v>
      </c>
      <c r="D5762" s="96" t="s">
        <v>10595</v>
      </c>
      <c r="E5762" s="96" t="s">
        <v>3368</v>
      </c>
      <c r="F5762" s="96" t="s">
        <v>354</v>
      </c>
      <c r="G5762" s="576">
        <v>60</v>
      </c>
      <c r="H5762" s="576">
        <v>60</v>
      </c>
      <c r="I5762" s="576">
        <v>12</v>
      </c>
    </row>
    <row r="5763" spans="1:9" ht="15">
      <c r="A5763" s="96">
        <v>5755</v>
      </c>
      <c r="B5763" s="96" t="s">
        <v>7384</v>
      </c>
      <c r="C5763" s="96" t="s">
        <v>10596</v>
      </c>
      <c r="D5763" s="96" t="s">
        <v>10597</v>
      </c>
      <c r="E5763" s="96" t="s">
        <v>3368</v>
      </c>
      <c r="F5763" s="96" t="s">
        <v>354</v>
      </c>
      <c r="G5763" s="576">
        <v>60</v>
      </c>
      <c r="H5763" s="576">
        <v>60</v>
      </c>
      <c r="I5763" s="576">
        <v>12</v>
      </c>
    </row>
    <row r="5764" spans="1:9" ht="15">
      <c r="A5764" s="96">
        <v>5756</v>
      </c>
      <c r="B5764" s="96" t="s">
        <v>7422</v>
      </c>
      <c r="C5764" s="96" t="s">
        <v>10598</v>
      </c>
      <c r="D5764" s="96" t="s">
        <v>10599</v>
      </c>
      <c r="E5764" s="96" t="s">
        <v>3370</v>
      </c>
      <c r="F5764" s="96" t="s">
        <v>354</v>
      </c>
      <c r="G5764" s="576">
        <v>375</v>
      </c>
      <c r="H5764" s="576">
        <v>375</v>
      </c>
      <c r="I5764" s="576">
        <v>75</v>
      </c>
    </row>
    <row r="5765" spans="1:9" ht="15">
      <c r="A5765" s="96">
        <v>5757</v>
      </c>
      <c r="B5765" s="96" t="s">
        <v>986</v>
      </c>
      <c r="C5765" s="96" t="s">
        <v>7665</v>
      </c>
      <c r="D5765" s="96" t="s">
        <v>10600</v>
      </c>
      <c r="E5765" s="96" t="s">
        <v>3370</v>
      </c>
      <c r="F5765" s="96" t="s">
        <v>354</v>
      </c>
      <c r="G5765" s="576">
        <v>187.5</v>
      </c>
      <c r="H5765" s="576">
        <v>187.5</v>
      </c>
      <c r="I5765" s="576">
        <v>37.5</v>
      </c>
    </row>
    <row r="5766" spans="1:9" ht="15">
      <c r="A5766" s="96">
        <v>5758</v>
      </c>
      <c r="B5766" s="96" t="s">
        <v>10601</v>
      </c>
      <c r="C5766" s="96" t="s">
        <v>10602</v>
      </c>
      <c r="D5766" s="96" t="s">
        <v>10603</v>
      </c>
      <c r="E5766" s="96" t="s">
        <v>3370</v>
      </c>
      <c r="F5766" s="96" t="s">
        <v>354</v>
      </c>
      <c r="G5766" s="576">
        <v>375</v>
      </c>
      <c r="H5766" s="576">
        <v>375</v>
      </c>
      <c r="I5766" s="576">
        <v>75</v>
      </c>
    </row>
    <row r="5767" spans="1:9" ht="15">
      <c r="A5767" s="96">
        <v>5759</v>
      </c>
      <c r="B5767" s="96" t="s">
        <v>5852</v>
      </c>
      <c r="C5767" s="96" t="s">
        <v>10604</v>
      </c>
      <c r="D5767" s="96" t="s">
        <v>10605</v>
      </c>
      <c r="E5767" s="96" t="s">
        <v>3368</v>
      </c>
      <c r="F5767" s="96" t="s">
        <v>354</v>
      </c>
      <c r="G5767" s="576">
        <v>60</v>
      </c>
      <c r="H5767" s="576">
        <v>60</v>
      </c>
      <c r="I5767" s="576">
        <v>12</v>
      </c>
    </row>
    <row r="5768" spans="1:9" ht="15">
      <c r="A5768" s="96">
        <v>5760</v>
      </c>
      <c r="B5768" s="96" t="s">
        <v>10606</v>
      </c>
      <c r="C5768" s="96" t="s">
        <v>10607</v>
      </c>
      <c r="D5768" s="96" t="s">
        <v>10608</v>
      </c>
      <c r="E5768" s="96" t="s">
        <v>3368</v>
      </c>
      <c r="F5768" s="96" t="s">
        <v>354</v>
      </c>
      <c r="G5768" s="576">
        <v>60</v>
      </c>
      <c r="H5768" s="576">
        <v>60</v>
      </c>
      <c r="I5768" s="576">
        <v>12</v>
      </c>
    </row>
    <row r="5769" spans="1:9" ht="15">
      <c r="A5769" s="96">
        <v>5761</v>
      </c>
      <c r="B5769" s="96" t="s">
        <v>7508</v>
      </c>
      <c r="C5769" s="96" t="s">
        <v>10609</v>
      </c>
      <c r="D5769" s="96" t="s">
        <v>10610</v>
      </c>
      <c r="E5769" s="96" t="s">
        <v>3368</v>
      </c>
      <c r="F5769" s="96" t="s">
        <v>354</v>
      </c>
      <c r="G5769" s="576">
        <v>60</v>
      </c>
      <c r="H5769" s="576">
        <v>60</v>
      </c>
      <c r="I5769" s="576">
        <v>12</v>
      </c>
    </row>
    <row r="5770" spans="1:9" ht="15">
      <c r="A5770" s="96">
        <v>5762</v>
      </c>
      <c r="B5770" s="96" t="s">
        <v>10611</v>
      </c>
      <c r="C5770" s="96" t="s">
        <v>7663</v>
      </c>
      <c r="D5770" s="96" t="s">
        <v>10612</v>
      </c>
      <c r="E5770" s="96" t="s">
        <v>3370</v>
      </c>
      <c r="F5770" s="96" t="s">
        <v>354</v>
      </c>
      <c r="G5770" s="576">
        <v>375</v>
      </c>
      <c r="H5770" s="576">
        <v>375</v>
      </c>
      <c r="I5770" s="576">
        <v>75</v>
      </c>
    </row>
    <row r="5771" spans="1:9" ht="15">
      <c r="A5771" s="96">
        <v>5763</v>
      </c>
      <c r="B5771" s="96" t="s">
        <v>9535</v>
      </c>
      <c r="C5771" s="96" t="s">
        <v>10613</v>
      </c>
      <c r="D5771" s="96" t="s">
        <v>10614</v>
      </c>
      <c r="E5771" s="96" t="s">
        <v>3368</v>
      </c>
      <c r="F5771" s="96" t="s">
        <v>354</v>
      </c>
      <c r="G5771" s="576">
        <v>60</v>
      </c>
      <c r="H5771" s="576">
        <v>60</v>
      </c>
      <c r="I5771" s="576">
        <v>12</v>
      </c>
    </row>
    <row r="5772" spans="1:9" ht="15">
      <c r="A5772" s="96">
        <v>5764</v>
      </c>
      <c r="B5772" s="96" t="s">
        <v>10615</v>
      </c>
      <c r="C5772" s="96" t="s">
        <v>10616</v>
      </c>
      <c r="D5772" s="96" t="s">
        <v>10617</v>
      </c>
      <c r="E5772" s="96" t="s">
        <v>3760</v>
      </c>
      <c r="F5772" s="96" t="s">
        <v>354</v>
      </c>
      <c r="G5772" s="576">
        <v>2250</v>
      </c>
      <c r="H5772" s="576">
        <v>2250</v>
      </c>
      <c r="I5772" s="576">
        <v>450</v>
      </c>
    </row>
    <row r="5773" spans="1:9" ht="15">
      <c r="A5773" s="96">
        <v>5765</v>
      </c>
      <c r="B5773" s="96" t="s">
        <v>8151</v>
      </c>
      <c r="C5773" s="96" t="s">
        <v>10618</v>
      </c>
      <c r="D5773" s="96" t="s">
        <v>10619</v>
      </c>
      <c r="E5773" s="96" t="s">
        <v>3370</v>
      </c>
      <c r="F5773" s="96" t="s">
        <v>354</v>
      </c>
      <c r="G5773" s="576">
        <v>375</v>
      </c>
      <c r="H5773" s="576">
        <v>375</v>
      </c>
      <c r="I5773" s="576">
        <v>75</v>
      </c>
    </row>
    <row r="5774" spans="1:9" ht="15">
      <c r="A5774" s="96">
        <v>5766</v>
      </c>
      <c r="B5774" s="96" t="s">
        <v>7416</v>
      </c>
      <c r="C5774" s="96" t="s">
        <v>10620</v>
      </c>
      <c r="D5774" s="96" t="s">
        <v>10621</v>
      </c>
      <c r="E5774" s="96" t="s">
        <v>3368</v>
      </c>
      <c r="F5774" s="96" t="s">
        <v>354</v>
      </c>
      <c r="G5774" s="576">
        <v>60</v>
      </c>
      <c r="H5774" s="576">
        <v>60</v>
      </c>
      <c r="I5774" s="576">
        <v>12</v>
      </c>
    </row>
    <row r="5775" spans="1:9" ht="15">
      <c r="A5775" s="96">
        <v>5767</v>
      </c>
      <c r="B5775" s="96" t="s">
        <v>4050</v>
      </c>
      <c r="C5775" s="96" t="s">
        <v>7411</v>
      </c>
      <c r="D5775" s="96" t="s">
        <v>10622</v>
      </c>
      <c r="E5775" s="96" t="s">
        <v>3762</v>
      </c>
      <c r="F5775" s="96" t="s">
        <v>354</v>
      </c>
      <c r="G5775" s="576">
        <v>2875</v>
      </c>
      <c r="H5775" s="576">
        <v>2875</v>
      </c>
      <c r="I5775" s="576">
        <v>575</v>
      </c>
    </row>
    <row r="5776" spans="1:9" ht="15">
      <c r="A5776" s="96">
        <v>5768</v>
      </c>
      <c r="B5776" s="96" t="s">
        <v>10623</v>
      </c>
      <c r="C5776" s="96" t="s">
        <v>10624</v>
      </c>
      <c r="D5776" s="96" t="s">
        <v>10625</v>
      </c>
      <c r="E5776" s="96" t="s">
        <v>3368</v>
      </c>
      <c r="F5776" s="96" t="s">
        <v>354</v>
      </c>
      <c r="G5776" s="576">
        <v>60</v>
      </c>
      <c r="H5776" s="576">
        <v>60</v>
      </c>
      <c r="I5776" s="576">
        <v>12</v>
      </c>
    </row>
    <row r="5777" spans="1:9" ht="15">
      <c r="A5777" s="96">
        <v>5769</v>
      </c>
      <c r="B5777" s="96" t="s">
        <v>10626</v>
      </c>
      <c r="C5777" s="96" t="s">
        <v>10627</v>
      </c>
      <c r="D5777" s="96" t="s">
        <v>10628</v>
      </c>
      <c r="E5777" s="96" t="s">
        <v>3368</v>
      </c>
      <c r="F5777" s="96" t="s">
        <v>354</v>
      </c>
      <c r="G5777" s="576">
        <v>60</v>
      </c>
      <c r="H5777" s="576">
        <v>60</v>
      </c>
      <c r="I5777" s="576">
        <v>12</v>
      </c>
    </row>
    <row r="5778" spans="1:9" ht="15">
      <c r="A5778" s="96">
        <v>5770</v>
      </c>
      <c r="B5778" s="96" t="s">
        <v>10629</v>
      </c>
      <c r="C5778" s="96" t="s">
        <v>10630</v>
      </c>
      <c r="D5778" s="96" t="s">
        <v>10631</v>
      </c>
      <c r="E5778" s="96" t="s">
        <v>3370</v>
      </c>
      <c r="F5778" s="96" t="s">
        <v>354</v>
      </c>
      <c r="G5778" s="576">
        <v>375</v>
      </c>
      <c r="H5778" s="576">
        <v>375</v>
      </c>
      <c r="I5778" s="576">
        <v>75</v>
      </c>
    </row>
    <row r="5779" spans="1:9" ht="15">
      <c r="A5779" s="96">
        <v>5771</v>
      </c>
      <c r="B5779" s="96" t="s">
        <v>633</v>
      </c>
      <c r="C5779" s="96" t="s">
        <v>10632</v>
      </c>
      <c r="D5779" s="96" t="s">
        <v>10633</v>
      </c>
      <c r="E5779" s="96" t="s">
        <v>3370</v>
      </c>
      <c r="F5779" s="96" t="s">
        <v>354</v>
      </c>
      <c r="G5779" s="576">
        <v>375</v>
      </c>
      <c r="H5779" s="576">
        <v>375</v>
      </c>
      <c r="I5779" s="576">
        <v>75</v>
      </c>
    </row>
    <row r="5780" spans="1:9" ht="15">
      <c r="A5780" s="96">
        <v>5772</v>
      </c>
      <c r="B5780" s="96" t="s">
        <v>4975</v>
      </c>
      <c r="C5780" s="96" t="s">
        <v>7525</v>
      </c>
      <c r="D5780" s="96" t="s">
        <v>10634</v>
      </c>
      <c r="E5780" s="96" t="s">
        <v>3368</v>
      </c>
      <c r="F5780" s="96" t="s">
        <v>354</v>
      </c>
      <c r="G5780" s="576">
        <v>60</v>
      </c>
      <c r="H5780" s="576">
        <v>60</v>
      </c>
      <c r="I5780" s="576">
        <v>12</v>
      </c>
    </row>
    <row r="5781" spans="1:9" ht="15">
      <c r="A5781" s="96">
        <v>5773</v>
      </c>
      <c r="B5781" s="96" t="s">
        <v>1136</v>
      </c>
      <c r="C5781" s="96" t="s">
        <v>10635</v>
      </c>
      <c r="D5781" s="96" t="s">
        <v>10636</v>
      </c>
      <c r="E5781" s="96" t="s">
        <v>3368</v>
      </c>
      <c r="F5781" s="96" t="s">
        <v>354</v>
      </c>
      <c r="G5781" s="576">
        <v>60</v>
      </c>
      <c r="H5781" s="576">
        <v>60</v>
      </c>
      <c r="I5781" s="576">
        <v>12</v>
      </c>
    </row>
    <row r="5782" spans="1:9" ht="15">
      <c r="A5782" s="96">
        <v>5774</v>
      </c>
      <c r="B5782" s="96" t="s">
        <v>10637</v>
      </c>
      <c r="C5782" s="96" t="s">
        <v>10638</v>
      </c>
      <c r="D5782" s="96" t="s">
        <v>10639</v>
      </c>
      <c r="E5782" s="96" t="s">
        <v>3370</v>
      </c>
      <c r="F5782" s="96" t="s">
        <v>354</v>
      </c>
      <c r="G5782" s="576">
        <v>375</v>
      </c>
      <c r="H5782" s="576">
        <v>375</v>
      </c>
      <c r="I5782" s="576">
        <v>75</v>
      </c>
    </row>
    <row r="5783" spans="1:9" ht="15">
      <c r="A5783" s="96">
        <v>5775</v>
      </c>
      <c r="B5783" s="96" t="s">
        <v>10640</v>
      </c>
      <c r="C5783" s="96" t="s">
        <v>10641</v>
      </c>
      <c r="D5783" s="96" t="s">
        <v>10642</v>
      </c>
      <c r="E5783" s="96" t="s">
        <v>3370</v>
      </c>
      <c r="F5783" s="96" t="s">
        <v>354</v>
      </c>
      <c r="G5783" s="576">
        <v>375</v>
      </c>
      <c r="H5783" s="576">
        <v>375</v>
      </c>
      <c r="I5783" s="576">
        <v>75</v>
      </c>
    </row>
    <row r="5784" spans="1:9" ht="15">
      <c r="A5784" s="96">
        <v>5776</v>
      </c>
      <c r="B5784" s="96" t="s">
        <v>10643</v>
      </c>
      <c r="C5784" s="96" t="s">
        <v>10644</v>
      </c>
      <c r="D5784" s="96" t="s">
        <v>10645</v>
      </c>
      <c r="E5784" s="96" t="s">
        <v>3368</v>
      </c>
      <c r="F5784" s="96" t="s">
        <v>354</v>
      </c>
      <c r="G5784" s="576">
        <v>60</v>
      </c>
      <c r="H5784" s="576">
        <v>60</v>
      </c>
      <c r="I5784" s="576">
        <v>12</v>
      </c>
    </row>
    <row r="5785" spans="1:9" ht="15">
      <c r="A5785" s="96">
        <v>5777</v>
      </c>
      <c r="B5785" s="96" t="s">
        <v>7541</v>
      </c>
      <c r="C5785" s="96" t="s">
        <v>7414</v>
      </c>
      <c r="D5785" s="96" t="s">
        <v>10646</v>
      </c>
      <c r="E5785" s="96" t="s">
        <v>3368</v>
      </c>
      <c r="F5785" s="96" t="s">
        <v>354</v>
      </c>
      <c r="G5785" s="576">
        <v>60</v>
      </c>
      <c r="H5785" s="576">
        <v>60</v>
      </c>
      <c r="I5785" s="576">
        <v>12</v>
      </c>
    </row>
    <row r="5786" spans="1:9" ht="15">
      <c r="A5786" s="96">
        <v>5778</v>
      </c>
      <c r="B5786" s="96" t="s">
        <v>10647</v>
      </c>
      <c r="C5786" s="96" t="s">
        <v>7385</v>
      </c>
      <c r="D5786" s="96" t="s">
        <v>10648</v>
      </c>
      <c r="E5786" s="96" t="s">
        <v>3368</v>
      </c>
      <c r="F5786" s="96" t="s">
        <v>354</v>
      </c>
      <c r="G5786" s="576">
        <v>60</v>
      </c>
      <c r="H5786" s="576">
        <v>60</v>
      </c>
      <c r="I5786" s="576">
        <v>12</v>
      </c>
    </row>
    <row r="5787" spans="1:9" ht="15">
      <c r="A5787" s="96">
        <v>5779</v>
      </c>
      <c r="B5787" s="96" t="s">
        <v>10649</v>
      </c>
      <c r="C5787" s="96" t="s">
        <v>10650</v>
      </c>
      <c r="D5787" s="96" t="s">
        <v>10651</v>
      </c>
      <c r="E5787" s="96" t="s">
        <v>3370</v>
      </c>
      <c r="F5787" s="96" t="s">
        <v>354</v>
      </c>
      <c r="G5787" s="576">
        <v>375</v>
      </c>
      <c r="H5787" s="576">
        <v>375</v>
      </c>
      <c r="I5787" s="576">
        <v>75</v>
      </c>
    </row>
    <row r="5788" spans="1:9" ht="15">
      <c r="A5788" s="96">
        <v>5780</v>
      </c>
      <c r="B5788" s="96" t="s">
        <v>10652</v>
      </c>
      <c r="C5788" s="96" t="s">
        <v>7319</v>
      </c>
      <c r="D5788" s="96" t="s">
        <v>10653</v>
      </c>
      <c r="E5788" s="96" t="s">
        <v>3368</v>
      </c>
      <c r="F5788" s="96" t="s">
        <v>354</v>
      </c>
      <c r="G5788" s="576">
        <v>60</v>
      </c>
      <c r="H5788" s="576">
        <v>60</v>
      </c>
      <c r="I5788" s="576">
        <v>12</v>
      </c>
    </row>
    <row r="5789" spans="1:9" ht="15">
      <c r="A5789" s="96">
        <v>5781</v>
      </c>
      <c r="B5789" s="96" t="s">
        <v>10654</v>
      </c>
      <c r="C5789" s="96" t="s">
        <v>10655</v>
      </c>
      <c r="D5789" s="96" t="s">
        <v>10656</v>
      </c>
      <c r="E5789" s="96" t="s">
        <v>3368</v>
      </c>
      <c r="F5789" s="96" t="s">
        <v>354</v>
      </c>
      <c r="G5789" s="576">
        <v>60</v>
      </c>
      <c r="H5789" s="576">
        <v>60</v>
      </c>
      <c r="I5789" s="576">
        <v>12</v>
      </c>
    </row>
    <row r="5790" spans="1:9" ht="15">
      <c r="A5790" s="96">
        <v>5782</v>
      </c>
      <c r="B5790" s="96" t="s">
        <v>988</v>
      </c>
      <c r="C5790" s="96" t="s">
        <v>10592</v>
      </c>
      <c r="D5790" s="96" t="s">
        <v>10657</v>
      </c>
      <c r="E5790" s="96" t="s">
        <v>3368</v>
      </c>
      <c r="F5790" s="96" t="s">
        <v>354</v>
      </c>
      <c r="G5790" s="576">
        <v>60</v>
      </c>
      <c r="H5790" s="576">
        <v>60</v>
      </c>
      <c r="I5790" s="576">
        <v>12</v>
      </c>
    </row>
    <row r="5791" spans="1:9" ht="15">
      <c r="A5791" s="96">
        <v>5783</v>
      </c>
      <c r="B5791" s="96" t="s">
        <v>10658</v>
      </c>
      <c r="C5791" s="96" t="s">
        <v>10659</v>
      </c>
      <c r="D5791" s="96" t="s">
        <v>10660</v>
      </c>
      <c r="E5791" s="96" t="s">
        <v>3370</v>
      </c>
      <c r="F5791" s="96" t="s">
        <v>354</v>
      </c>
      <c r="G5791" s="576">
        <v>375</v>
      </c>
      <c r="H5791" s="576">
        <v>375</v>
      </c>
      <c r="I5791" s="576">
        <v>75</v>
      </c>
    </row>
    <row r="5792" spans="1:9" ht="15">
      <c r="A5792" s="96">
        <v>5784</v>
      </c>
      <c r="B5792" s="96" t="s">
        <v>4319</v>
      </c>
      <c r="C5792" s="96" t="s">
        <v>10661</v>
      </c>
      <c r="D5792" s="96" t="s">
        <v>10662</v>
      </c>
      <c r="E5792" s="96" t="s">
        <v>3368</v>
      </c>
      <c r="F5792" s="96" t="s">
        <v>354</v>
      </c>
      <c r="G5792" s="576">
        <v>60</v>
      </c>
      <c r="H5792" s="576">
        <v>60</v>
      </c>
      <c r="I5792" s="576">
        <v>12</v>
      </c>
    </row>
    <row r="5793" spans="1:9" ht="15">
      <c r="A5793" s="96">
        <v>5785</v>
      </c>
      <c r="B5793" s="96" t="s">
        <v>10663</v>
      </c>
      <c r="C5793" s="96" t="s">
        <v>7420</v>
      </c>
      <c r="D5793" s="96" t="s">
        <v>10664</v>
      </c>
      <c r="E5793" s="96" t="s">
        <v>3370</v>
      </c>
      <c r="F5793" s="96" t="s">
        <v>354</v>
      </c>
      <c r="G5793" s="576">
        <v>375</v>
      </c>
      <c r="H5793" s="576">
        <v>375</v>
      </c>
      <c r="I5793" s="576">
        <v>75</v>
      </c>
    </row>
    <row r="5794" spans="1:9" ht="15">
      <c r="A5794" s="96">
        <v>5786</v>
      </c>
      <c r="B5794" s="96" t="s">
        <v>10665</v>
      </c>
      <c r="C5794" s="96" t="s">
        <v>10659</v>
      </c>
      <c r="D5794" s="96" t="s">
        <v>10666</v>
      </c>
      <c r="E5794" s="96" t="s">
        <v>3370</v>
      </c>
      <c r="F5794" s="96" t="s">
        <v>354</v>
      </c>
      <c r="G5794" s="576">
        <v>375</v>
      </c>
      <c r="H5794" s="576">
        <v>375</v>
      </c>
      <c r="I5794" s="576">
        <v>75</v>
      </c>
    </row>
    <row r="5795" spans="1:9" ht="15">
      <c r="A5795" s="96">
        <v>5787</v>
      </c>
      <c r="B5795" s="96" t="s">
        <v>10652</v>
      </c>
      <c r="C5795" s="96" t="s">
        <v>10667</v>
      </c>
      <c r="D5795" s="96" t="s">
        <v>10668</v>
      </c>
      <c r="E5795" s="96" t="s">
        <v>3368</v>
      </c>
      <c r="F5795" s="96" t="s">
        <v>354</v>
      </c>
      <c r="G5795" s="576">
        <v>60</v>
      </c>
      <c r="H5795" s="576">
        <v>60</v>
      </c>
      <c r="I5795" s="576">
        <v>12</v>
      </c>
    </row>
    <row r="5796" spans="1:9" ht="15">
      <c r="A5796" s="96">
        <v>5788</v>
      </c>
      <c r="B5796" s="96" t="s">
        <v>10669</v>
      </c>
      <c r="C5796" s="96" t="s">
        <v>10670</v>
      </c>
      <c r="D5796" s="96" t="s">
        <v>10671</v>
      </c>
      <c r="E5796" s="96" t="s">
        <v>3368</v>
      </c>
      <c r="F5796" s="96" t="s">
        <v>354</v>
      </c>
      <c r="G5796" s="576">
        <v>60</v>
      </c>
      <c r="H5796" s="576">
        <v>60</v>
      </c>
      <c r="I5796" s="576">
        <v>12</v>
      </c>
    </row>
    <row r="5797" spans="1:9" ht="15">
      <c r="A5797" s="96">
        <v>5789</v>
      </c>
      <c r="B5797" s="96" t="s">
        <v>577</v>
      </c>
      <c r="C5797" s="96" t="s">
        <v>10672</v>
      </c>
      <c r="D5797" s="96" t="s">
        <v>10673</v>
      </c>
      <c r="E5797" s="96" t="s">
        <v>3370</v>
      </c>
      <c r="F5797" s="96" t="s">
        <v>354</v>
      </c>
      <c r="G5797" s="576">
        <v>375</v>
      </c>
      <c r="H5797" s="576">
        <v>375</v>
      </c>
      <c r="I5797" s="576">
        <v>75</v>
      </c>
    </row>
    <row r="5798" spans="1:9" ht="15">
      <c r="A5798" s="96">
        <v>5790</v>
      </c>
      <c r="B5798" s="96" t="s">
        <v>10674</v>
      </c>
      <c r="C5798" s="96" t="s">
        <v>10567</v>
      </c>
      <c r="D5798" s="96" t="s">
        <v>10675</v>
      </c>
      <c r="E5798" s="96" t="s">
        <v>3370</v>
      </c>
      <c r="F5798" s="96" t="s">
        <v>354</v>
      </c>
      <c r="G5798" s="576">
        <v>375</v>
      </c>
      <c r="H5798" s="576">
        <v>375</v>
      </c>
      <c r="I5798" s="576">
        <v>75</v>
      </c>
    </row>
    <row r="5799" spans="1:9" ht="15">
      <c r="A5799" s="96">
        <v>5791</v>
      </c>
      <c r="B5799" s="96" t="s">
        <v>9649</v>
      </c>
      <c r="C5799" s="96" t="s">
        <v>10676</v>
      </c>
      <c r="D5799" s="96" t="s">
        <v>10677</v>
      </c>
      <c r="E5799" s="96" t="s">
        <v>3370</v>
      </c>
      <c r="F5799" s="96" t="s">
        <v>354</v>
      </c>
      <c r="G5799" s="576">
        <v>375</v>
      </c>
      <c r="H5799" s="576">
        <v>375</v>
      </c>
      <c r="I5799" s="576">
        <v>75</v>
      </c>
    </row>
    <row r="5800" spans="1:9" ht="15">
      <c r="A5800" s="96">
        <v>5792</v>
      </c>
      <c r="B5800" s="96" t="s">
        <v>987</v>
      </c>
      <c r="C5800" s="96" t="s">
        <v>10678</v>
      </c>
      <c r="D5800" s="96" t="s">
        <v>10679</v>
      </c>
      <c r="E5800" s="96" t="s">
        <v>3370</v>
      </c>
      <c r="F5800" s="96" t="s">
        <v>354</v>
      </c>
      <c r="G5800" s="576">
        <v>375</v>
      </c>
      <c r="H5800" s="576">
        <v>375</v>
      </c>
      <c r="I5800" s="576">
        <v>75</v>
      </c>
    </row>
    <row r="5801" spans="1:9" ht="15">
      <c r="A5801" s="96">
        <v>5793</v>
      </c>
      <c r="B5801" s="96" t="s">
        <v>3949</v>
      </c>
      <c r="C5801" s="96" t="s">
        <v>10680</v>
      </c>
      <c r="D5801" s="96" t="s">
        <v>10681</v>
      </c>
      <c r="E5801" s="96" t="s">
        <v>3370</v>
      </c>
      <c r="F5801" s="96" t="s">
        <v>354</v>
      </c>
      <c r="G5801" s="576">
        <v>375</v>
      </c>
      <c r="H5801" s="576">
        <v>375</v>
      </c>
      <c r="I5801" s="576">
        <v>75</v>
      </c>
    </row>
    <row r="5802" spans="1:9" ht="15">
      <c r="A5802" s="96">
        <v>5794</v>
      </c>
      <c r="B5802" s="96" t="s">
        <v>10682</v>
      </c>
      <c r="C5802" s="96" t="s">
        <v>7420</v>
      </c>
      <c r="D5802" s="96" t="s">
        <v>10683</v>
      </c>
      <c r="E5802" s="96" t="s">
        <v>3368</v>
      </c>
      <c r="F5802" s="96" t="s">
        <v>354</v>
      </c>
      <c r="G5802" s="576">
        <v>60</v>
      </c>
      <c r="H5802" s="576">
        <v>60</v>
      </c>
      <c r="I5802" s="576">
        <v>12</v>
      </c>
    </row>
    <row r="5803" spans="1:9" ht="15">
      <c r="A5803" s="96">
        <v>5795</v>
      </c>
      <c r="B5803" s="96" t="s">
        <v>10684</v>
      </c>
      <c r="C5803" s="96" t="s">
        <v>10685</v>
      </c>
      <c r="D5803" s="96" t="s">
        <v>10686</v>
      </c>
      <c r="E5803" s="96" t="s">
        <v>3370</v>
      </c>
      <c r="F5803" s="96" t="s">
        <v>354</v>
      </c>
      <c r="G5803" s="576">
        <v>375</v>
      </c>
      <c r="H5803" s="576">
        <v>375</v>
      </c>
      <c r="I5803" s="576">
        <v>75</v>
      </c>
    </row>
    <row r="5804" spans="1:9" ht="15">
      <c r="A5804" s="96">
        <v>5796</v>
      </c>
      <c r="B5804" s="96" t="s">
        <v>10687</v>
      </c>
      <c r="C5804" s="96" t="s">
        <v>10659</v>
      </c>
      <c r="D5804" s="96" t="s">
        <v>10688</v>
      </c>
      <c r="E5804" s="96" t="s">
        <v>3368</v>
      </c>
      <c r="F5804" s="96" t="s">
        <v>354</v>
      </c>
      <c r="G5804" s="576">
        <v>60</v>
      </c>
      <c r="H5804" s="576">
        <v>60</v>
      </c>
      <c r="I5804" s="576">
        <v>12</v>
      </c>
    </row>
    <row r="5805" spans="1:9" ht="15">
      <c r="A5805" s="96">
        <v>5797</v>
      </c>
      <c r="B5805" s="96" t="s">
        <v>3409</v>
      </c>
      <c r="C5805" s="96" t="s">
        <v>10689</v>
      </c>
      <c r="D5805" s="96" t="s">
        <v>10690</v>
      </c>
      <c r="E5805" s="96" t="s">
        <v>3370</v>
      </c>
      <c r="F5805" s="96" t="s">
        <v>354</v>
      </c>
      <c r="G5805" s="576">
        <v>375</v>
      </c>
      <c r="H5805" s="576">
        <v>375</v>
      </c>
      <c r="I5805" s="576">
        <v>75</v>
      </c>
    </row>
    <row r="5806" spans="1:9" ht="15">
      <c r="A5806" s="96">
        <v>5798</v>
      </c>
      <c r="B5806" s="96" t="s">
        <v>10691</v>
      </c>
      <c r="C5806" s="96" t="s">
        <v>10692</v>
      </c>
      <c r="D5806" s="96" t="s">
        <v>10693</v>
      </c>
      <c r="E5806" s="96" t="s">
        <v>3370</v>
      </c>
      <c r="F5806" s="96" t="s">
        <v>354</v>
      </c>
      <c r="G5806" s="576">
        <v>375</v>
      </c>
      <c r="H5806" s="576">
        <v>375</v>
      </c>
      <c r="I5806" s="576">
        <v>75</v>
      </c>
    </row>
    <row r="5807" spans="1:9" ht="15">
      <c r="A5807" s="96">
        <v>5799</v>
      </c>
      <c r="B5807" s="96" t="s">
        <v>7589</v>
      </c>
      <c r="C5807" s="96" t="s">
        <v>10694</v>
      </c>
      <c r="D5807" s="96" t="s">
        <v>10695</v>
      </c>
      <c r="E5807" s="96" t="s">
        <v>3370</v>
      </c>
      <c r="F5807" s="96" t="s">
        <v>354</v>
      </c>
      <c r="G5807" s="576">
        <v>375</v>
      </c>
      <c r="H5807" s="576">
        <v>375</v>
      </c>
      <c r="I5807" s="576">
        <v>75</v>
      </c>
    </row>
    <row r="5808" spans="1:9" ht="15">
      <c r="A5808" s="96">
        <v>5800</v>
      </c>
      <c r="B5808" s="96" t="s">
        <v>7867</v>
      </c>
      <c r="C5808" s="96" t="s">
        <v>10696</v>
      </c>
      <c r="D5808" s="96" t="s">
        <v>10697</v>
      </c>
      <c r="E5808" s="96" t="s">
        <v>3370</v>
      </c>
      <c r="F5808" s="96" t="s">
        <v>354</v>
      </c>
      <c r="G5808" s="576">
        <v>375</v>
      </c>
      <c r="H5808" s="576">
        <v>375</v>
      </c>
      <c r="I5808" s="576">
        <v>75</v>
      </c>
    </row>
    <row r="5809" spans="1:9" ht="15">
      <c r="A5809" s="96">
        <v>5801</v>
      </c>
      <c r="B5809" s="96" t="s">
        <v>10698</v>
      </c>
      <c r="C5809" s="96" t="s">
        <v>10659</v>
      </c>
      <c r="D5809" s="96" t="s">
        <v>10699</v>
      </c>
      <c r="E5809" s="96" t="s">
        <v>3370</v>
      </c>
      <c r="F5809" s="96" t="s">
        <v>354</v>
      </c>
      <c r="G5809" s="576">
        <v>375</v>
      </c>
      <c r="H5809" s="576">
        <v>375</v>
      </c>
      <c r="I5809" s="576">
        <v>75</v>
      </c>
    </row>
    <row r="5810" spans="1:9" ht="15">
      <c r="A5810" s="96">
        <v>5802</v>
      </c>
      <c r="B5810" s="96" t="s">
        <v>963</v>
      </c>
      <c r="C5810" s="96" t="s">
        <v>10644</v>
      </c>
      <c r="D5810" s="96" t="s">
        <v>10700</v>
      </c>
      <c r="E5810" s="96" t="s">
        <v>3370</v>
      </c>
      <c r="F5810" s="96" t="s">
        <v>354</v>
      </c>
      <c r="G5810" s="576">
        <v>375</v>
      </c>
      <c r="H5810" s="576">
        <v>375</v>
      </c>
      <c r="I5810" s="576">
        <v>75</v>
      </c>
    </row>
    <row r="5811" spans="1:9" ht="15">
      <c r="A5811" s="96">
        <v>5803</v>
      </c>
      <c r="B5811" s="96" t="s">
        <v>7457</v>
      </c>
      <c r="C5811" s="96" t="s">
        <v>10701</v>
      </c>
      <c r="D5811" s="96" t="s">
        <v>10702</v>
      </c>
      <c r="E5811" s="96" t="s">
        <v>3368</v>
      </c>
      <c r="F5811" s="96" t="s">
        <v>354</v>
      </c>
      <c r="G5811" s="576">
        <v>60</v>
      </c>
      <c r="H5811" s="576">
        <v>60</v>
      </c>
      <c r="I5811" s="576">
        <v>12</v>
      </c>
    </row>
    <row r="5812" spans="1:9" ht="15">
      <c r="A5812" s="96">
        <v>5804</v>
      </c>
      <c r="B5812" s="96" t="s">
        <v>781</v>
      </c>
      <c r="C5812" s="96" t="s">
        <v>10703</v>
      </c>
      <c r="D5812" s="96" t="s">
        <v>10704</v>
      </c>
      <c r="E5812" s="96" t="s">
        <v>3370</v>
      </c>
      <c r="F5812" s="96" t="s">
        <v>354</v>
      </c>
      <c r="G5812" s="576">
        <v>375</v>
      </c>
      <c r="H5812" s="576">
        <v>375</v>
      </c>
      <c r="I5812" s="576">
        <v>75</v>
      </c>
    </row>
    <row r="5813" spans="1:9" ht="15">
      <c r="A5813" s="96">
        <v>5805</v>
      </c>
      <c r="B5813" s="96" t="s">
        <v>10705</v>
      </c>
      <c r="C5813" s="96" t="s">
        <v>7635</v>
      </c>
      <c r="D5813" s="96" t="s">
        <v>10706</v>
      </c>
      <c r="E5813" s="96" t="s">
        <v>3368</v>
      </c>
      <c r="F5813" s="96" t="s">
        <v>354</v>
      </c>
      <c r="G5813" s="576">
        <v>60</v>
      </c>
      <c r="H5813" s="576">
        <v>60</v>
      </c>
      <c r="I5813" s="576">
        <v>12</v>
      </c>
    </row>
    <row r="5814" spans="1:9" ht="15">
      <c r="A5814" s="96">
        <v>5806</v>
      </c>
      <c r="B5814" s="96" t="s">
        <v>10707</v>
      </c>
      <c r="C5814" s="96" t="s">
        <v>7683</v>
      </c>
      <c r="D5814" s="96" t="s">
        <v>10708</v>
      </c>
      <c r="E5814" s="96" t="s">
        <v>3370</v>
      </c>
      <c r="F5814" s="96" t="s">
        <v>354</v>
      </c>
      <c r="G5814" s="576">
        <v>375</v>
      </c>
      <c r="H5814" s="576">
        <v>375</v>
      </c>
      <c r="I5814" s="576">
        <v>75</v>
      </c>
    </row>
    <row r="5815" spans="1:9" ht="15">
      <c r="A5815" s="96">
        <v>5807</v>
      </c>
      <c r="B5815" s="96" t="s">
        <v>10709</v>
      </c>
      <c r="C5815" s="96" t="s">
        <v>10659</v>
      </c>
      <c r="D5815" s="96" t="s">
        <v>10710</v>
      </c>
      <c r="E5815" s="96" t="s">
        <v>3368</v>
      </c>
      <c r="F5815" s="96" t="s">
        <v>354</v>
      </c>
      <c r="G5815" s="576">
        <v>60</v>
      </c>
      <c r="H5815" s="576">
        <v>60</v>
      </c>
      <c r="I5815" s="576">
        <v>12</v>
      </c>
    </row>
    <row r="5816" spans="1:9" ht="15">
      <c r="A5816" s="96">
        <v>5808</v>
      </c>
      <c r="B5816" s="96" t="s">
        <v>10711</v>
      </c>
      <c r="C5816" s="96" t="s">
        <v>7632</v>
      </c>
      <c r="D5816" s="96" t="s">
        <v>10712</v>
      </c>
      <c r="E5816" s="96" t="s">
        <v>3370</v>
      </c>
      <c r="F5816" s="96" t="s">
        <v>354</v>
      </c>
      <c r="G5816" s="576">
        <v>375</v>
      </c>
      <c r="H5816" s="576">
        <v>375</v>
      </c>
      <c r="I5816" s="576">
        <v>75</v>
      </c>
    </row>
    <row r="5817" spans="1:9" ht="15">
      <c r="A5817" s="96">
        <v>5809</v>
      </c>
      <c r="B5817" s="96" t="s">
        <v>5942</v>
      </c>
      <c r="C5817" s="96" t="s">
        <v>10598</v>
      </c>
      <c r="D5817" s="96" t="s">
        <v>10713</v>
      </c>
      <c r="E5817" s="96" t="s">
        <v>3370</v>
      </c>
      <c r="F5817" s="96" t="s">
        <v>354</v>
      </c>
      <c r="G5817" s="576">
        <v>375</v>
      </c>
      <c r="H5817" s="576">
        <v>375</v>
      </c>
      <c r="I5817" s="576">
        <v>75</v>
      </c>
    </row>
    <row r="5818" spans="1:9" ht="15">
      <c r="A5818" s="96">
        <v>5810</v>
      </c>
      <c r="B5818" s="96" t="s">
        <v>10714</v>
      </c>
      <c r="C5818" s="96" t="s">
        <v>7575</v>
      </c>
      <c r="D5818" s="96" t="s">
        <v>10715</v>
      </c>
      <c r="E5818" s="96" t="s">
        <v>3370</v>
      </c>
      <c r="F5818" s="96" t="s">
        <v>354</v>
      </c>
      <c r="G5818" s="576">
        <v>375</v>
      </c>
      <c r="H5818" s="576">
        <v>375</v>
      </c>
      <c r="I5818" s="576">
        <v>75</v>
      </c>
    </row>
    <row r="5819" spans="1:9" ht="15">
      <c r="A5819" s="96">
        <v>5811</v>
      </c>
      <c r="B5819" s="96" t="s">
        <v>10716</v>
      </c>
      <c r="C5819" s="96" t="s">
        <v>10717</v>
      </c>
      <c r="D5819" s="96" t="s">
        <v>10718</v>
      </c>
      <c r="E5819" s="96" t="s">
        <v>3370</v>
      </c>
      <c r="F5819" s="96" t="s">
        <v>354</v>
      </c>
      <c r="G5819" s="576">
        <v>375</v>
      </c>
      <c r="H5819" s="576">
        <v>375</v>
      </c>
      <c r="I5819" s="576">
        <v>75</v>
      </c>
    </row>
    <row r="5820" spans="1:9" ht="15">
      <c r="A5820" s="96">
        <v>5812</v>
      </c>
      <c r="B5820" s="96" t="s">
        <v>988</v>
      </c>
      <c r="C5820" s="96" t="s">
        <v>7496</v>
      </c>
      <c r="D5820" s="96" t="s">
        <v>10719</v>
      </c>
      <c r="E5820" s="96" t="s">
        <v>3370</v>
      </c>
      <c r="F5820" s="96" t="s">
        <v>354</v>
      </c>
      <c r="G5820" s="576">
        <v>375</v>
      </c>
      <c r="H5820" s="576">
        <v>375</v>
      </c>
      <c r="I5820" s="576">
        <v>75</v>
      </c>
    </row>
    <row r="5821" spans="1:9" ht="15">
      <c r="A5821" s="96">
        <v>5813</v>
      </c>
      <c r="B5821" s="96" t="s">
        <v>10720</v>
      </c>
      <c r="C5821" s="96" t="s">
        <v>10676</v>
      </c>
      <c r="D5821" s="96" t="s">
        <v>10721</v>
      </c>
      <c r="E5821" s="96" t="s">
        <v>3368</v>
      </c>
      <c r="F5821" s="96" t="s">
        <v>354</v>
      </c>
      <c r="G5821" s="576">
        <v>60</v>
      </c>
      <c r="H5821" s="576">
        <v>60</v>
      </c>
      <c r="I5821" s="576">
        <v>12</v>
      </c>
    </row>
    <row r="5822" spans="1:9" ht="15">
      <c r="A5822" s="96">
        <v>5814</v>
      </c>
      <c r="B5822" s="96" t="s">
        <v>9517</v>
      </c>
      <c r="C5822" s="96" t="s">
        <v>7411</v>
      </c>
      <c r="D5822" s="96" t="s">
        <v>10722</v>
      </c>
      <c r="E5822" s="96" t="s">
        <v>3368</v>
      </c>
      <c r="F5822" s="96" t="s">
        <v>354</v>
      </c>
      <c r="G5822" s="576">
        <v>60</v>
      </c>
      <c r="H5822" s="576">
        <v>60</v>
      </c>
      <c r="I5822" s="576">
        <v>12</v>
      </c>
    </row>
    <row r="5823" spans="1:9" ht="15">
      <c r="A5823" s="96">
        <v>5815</v>
      </c>
      <c r="B5823" s="96" t="s">
        <v>536</v>
      </c>
      <c r="C5823" s="96" t="s">
        <v>642</v>
      </c>
      <c r="D5823" s="96" t="s">
        <v>10723</v>
      </c>
      <c r="E5823" s="96" t="s">
        <v>3368</v>
      </c>
      <c r="F5823" s="96" t="s">
        <v>354</v>
      </c>
      <c r="G5823" s="576">
        <v>60</v>
      </c>
      <c r="H5823" s="576">
        <v>60</v>
      </c>
      <c r="I5823" s="576">
        <v>12</v>
      </c>
    </row>
    <row r="5824" spans="1:9" ht="15">
      <c r="A5824" s="96">
        <v>5816</v>
      </c>
      <c r="B5824" s="96" t="s">
        <v>583</v>
      </c>
      <c r="C5824" s="96" t="s">
        <v>529</v>
      </c>
      <c r="D5824" s="96" t="s">
        <v>10724</v>
      </c>
      <c r="E5824" s="96" t="s">
        <v>3368</v>
      </c>
      <c r="F5824" s="96" t="s">
        <v>354</v>
      </c>
      <c r="G5824" s="576">
        <v>60</v>
      </c>
      <c r="H5824" s="576">
        <v>60</v>
      </c>
      <c r="I5824" s="576">
        <v>12</v>
      </c>
    </row>
    <row r="5825" spans="1:9" ht="15">
      <c r="A5825" s="96">
        <v>5817</v>
      </c>
      <c r="B5825" s="96" t="s">
        <v>528</v>
      </c>
      <c r="C5825" s="96" t="s">
        <v>5216</v>
      </c>
      <c r="D5825" s="96" t="s">
        <v>10725</v>
      </c>
      <c r="E5825" s="96" t="s">
        <v>3370</v>
      </c>
      <c r="F5825" s="96" t="s">
        <v>354</v>
      </c>
      <c r="G5825" s="576">
        <v>375</v>
      </c>
      <c r="H5825" s="576">
        <v>375</v>
      </c>
      <c r="I5825" s="576">
        <v>75</v>
      </c>
    </row>
    <row r="5826" spans="1:9" ht="15">
      <c r="A5826" s="96">
        <v>5818</v>
      </c>
      <c r="B5826" s="96" t="s">
        <v>1034</v>
      </c>
      <c r="C5826" s="96" t="s">
        <v>10726</v>
      </c>
      <c r="D5826" s="96" t="s">
        <v>10727</v>
      </c>
      <c r="E5826" s="96" t="s">
        <v>3368</v>
      </c>
      <c r="F5826" s="96" t="s">
        <v>354</v>
      </c>
      <c r="G5826" s="576">
        <v>60</v>
      </c>
      <c r="H5826" s="576">
        <v>60</v>
      </c>
      <c r="I5826" s="576">
        <v>12</v>
      </c>
    </row>
    <row r="5827" spans="1:9" ht="15">
      <c r="A5827" s="96">
        <v>5819</v>
      </c>
      <c r="B5827" s="96" t="s">
        <v>543</v>
      </c>
      <c r="C5827" s="96" t="s">
        <v>4648</v>
      </c>
      <c r="D5827" s="96" t="s">
        <v>10728</v>
      </c>
      <c r="E5827" s="96" t="s">
        <v>3762</v>
      </c>
      <c r="F5827" s="96" t="s">
        <v>354</v>
      </c>
      <c r="G5827" s="576">
        <v>2875</v>
      </c>
      <c r="H5827" s="576">
        <v>2875</v>
      </c>
      <c r="I5827" s="576">
        <v>575</v>
      </c>
    </row>
    <row r="5828" spans="1:9" ht="15">
      <c r="A5828" s="96">
        <v>5820</v>
      </c>
      <c r="B5828" s="96" t="s">
        <v>4365</v>
      </c>
      <c r="C5828" s="96" t="s">
        <v>549</v>
      </c>
      <c r="D5828" s="96" t="s">
        <v>10729</v>
      </c>
      <c r="E5828" s="96" t="s">
        <v>3758</v>
      </c>
      <c r="F5828" s="96" t="s">
        <v>354</v>
      </c>
      <c r="G5828" s="576">
        <v>4125</v>
      </c>
      <c r="H5828" s="576">
        <v>4125</v>
      </c>
      <c r="I5828" s="576">
        <v>825</v>
      </c>
    </row>
    <row r="5829" spans="1:9" ht="15">
      <c r="A5829" s="96">
        <v>5821</v>
      </c>
      <c r="B5829" s="96" t="s">
        <v>778</v>
      </c>
      <c r="C5829" s="96" t="s">
        <v>552</v>
      </c>
      <c r="D5829" s="96" t="s">
        <v>10730</v>
      </c>
      <c r="E5829" s="96" t="s">
        <v>3370</v>
      </c>
      <c r="F5829" s="96" t="s">
        <v>354</v>
      </c>
      <c r="G5829" s="576">
        <v>375</v>
      </c>
      <c r="H5829" s="576">
        <v>375</v>
      </c>
      <c r="I5829" s="576">
        <v>75</v>
      </c>
    </row>
    <row r="5830" spans="1:9" ht="15">
      <c r="A5830" s="96">
        <v>5822</v>
      </c>
      <c r="B5830" s="96" t="s">
        <v>614</v>
      </c>
      <c r="C5830" s="96" t="s">
        <v>10731</v>
      </c>
      <c r="D5830" s="96" t="s">
        <v>10732</v>
      </c>
      <c r="E5830" s="96" t="s">
        <v>3370</v>
      </c>
      <c r="F5830" s="96" t="s">
        <v>354</v>
      </c>
      <c r="G5830" s="576">
        <v>375</v>
      </c>
      <c r="H5830" s="576">
        <v>375</v>
      </c>
      <c r="I5830" s="576">
        <v>75</v>
      </c>
    </row>
    <row r="5831" spans="1:9" ht="15">
      <c r="A5831" s="96">
        <v>5823</v>
      </c>
      <c r="B5831" s="96" t="s">
        <v>10733</v>
      </c>
      <c r="C5831" s="96" t="s">
        <v>4109</v>
      </c>
      <c r="D5831" s="96" t="s">
        <v>10734</v>
      </c>
      <c r="E5831" s="96" t="s">
        <v>3370</v>
      </c>
      <c r="F5831" s="96" t="s">
        <v>354</v>
      </c>
      <c r="G5831" s="576">
        <v>375</v>
      </c>
      <c r="H5831" s="576">
        <v>375</v>
      </c>
      <c r="I5831" s="576">
        <v>75</v>
      </c>
    </row>
    <row r="5832" spans="1:9" ht="15">
      <c r="A5832" s="96">
        <v>5824</v>
      </c>
      <c r="B5832" s="96" t="s">
        <v>517</v>
      </c>
      <c r="C5832" s="96" t="s">
        <v>10735</v>
      </c>
      <c r="D5832" s="96" t="s">
        <v>10736</v>
      </c>
      <c r="E5832" s="96" t="s">
        <v>3368</v>
      </c>
      <c r="F5832" s="96" t="s">
        <v>354</v>
      </c>
      <c r="G5832" s="576">
        <v>60</v>
      </c>
      <c r="H5832" s="576">
        <v>60</v>
      </c>
      <c r="I5832" s="576">
        <v>12</v>
      </c>
    </row>
    <row r="5833" spans="1:9" ht="15">
      <c r="A5833" s="96">
        <v>5825</v>
      </c>
      <c r="B5833" s="96" t="s">
        <v>1095</v>
      </c>
      <c r="C5833" s="96" t="s">
        <v>624</v>
      </c>
      <c r="D5833" s="96" t="s">
        <v>10737</v>
      </c>
      <c r="E5833" s="96" t="s">
        <v>3368</v>
      </c>
      <c r="F5833" s="96" t="s">
        <v>354</v>
      </c>
      <c r="G5833" s="576">
        <v>60</v>
      </c>
      <c r="H5833" s="576">
        <v>60</v>
      </c>
      <c r="I5833" s="576">
        <v>12</v>
      </c>
    </row>
    <row r="5834" spans="1:9" ht="15">
      <c r="A5834" s="96">
        <v>5826</v>
      </c>
      <c r="B5834" s="96" t="s">
        <v>3429</v>
      </c>
      <c r="C5834" s="96" t="s">
        <v>3806</v>
      </c>
      <c r="D5834" s="96" t="s">
        <v>10738</v>
      </c>
      <c r="E5834" s="96" t="s">
        <v>3368</v>
      </c>
      <c r="F5834" s="96" t="s">
        <v>354</v>
      </c>
      <c r="G5834" s="576">
        <v>60</v>
      </c>
      <c r="H5834" s="576">
        <v>60</v>
      </c>
      <c r="I5834" s="576">
        <v>12</v>
      </c>
    </row>
    <row r="5835" spans="1:9" ht="15">
      <c r="A5835" s="96">
        <v>5827</v>
      </c>
      <c r="B5835" s="96" t="s">
        <v>820</v>
      </c>
      <c r="C5835" s="96" t="s">
        <v>10739</v>
      </c>
      <c r="D5835" s="96" t="s">
        <v>10740</v>
      </c>
      <c r="E5835" s="96" t="s">
        <v>3368</v>
      </c>
      <c r="F5835" s="96" t="s">
        <v>354</v>
      </c>
      <c r="G5835" s="576">
        <v>60</v>
      </c>
      <c r="H5835" s="576">
        <v>60</v>
      </c>
      <c r="I5835" s="576">
        <v>12</v>
      </c>
    </row>
    <row r="5836" spans="1:9" ht="15">
      <c r="A5836" s="96">
        <v>5828</v>
      </c>
      <c r="B5836" s="96" t="s">
        <v>666</v>
      </c>
      <c r="C5836" s="96" t="s">
        <v>792</v>
      </c>
      <c r="D5836" s="96" t="s">
        <v>10741</v>
      </c>
      <c r="E5836" s="96" t="s">
        <v>3368</v>
      </c>
      <c r="F5836" s="96" t="s">
        <v>354</v>
      </c>
      <c r="G5836" s="576">
        <v>60</v>
      </c>
      <c r="H5836" s="576">
        <v>60</v>
      </c>
      <c r="I5836" s="576">
        <v>12</v>
      </c>
    </row>
    <row r="5837" spans="1:9" ht="15">
      <c r="A5837" s="96">
        <v>5829</v>
      </c>
      <c r="B5837" s="96" t="s">
        <v>615</v>
      </c>
      <c r="C5837" s="96" t="s">
        <v>3938</v>
      </c>
      <c r="D5837" s="96" t="s">
        <v>10742</v>
      </c>
      <c r="E5837" s="96" t="s">
        <v>3370</v>
      </c>
      <c r="F5837" s="96" t="s">
        <v>354</v>
      </c>
      <c r="G5837" s="576">
        <v>375</v>
      </c>
      <c r="H5837" s="576">
        <v>375</v>
      </c>
      <c r="I5837" s="576">
        <v>75</v>
      </c>
    </row>
    <row r="5838" spans="1:9" ht="15">
      <c r="A5838" s="96">
        <v>5830</v>
      </c>
      <c r="B5838" s="96" t="s">
        <v>601</v>
      </c>
      <c r="C5838" s="96" t="s">
        <v>10743</v>
      </c>
      <c r="D5838" s="96" t="s">
        <v>10744</v>
      </c>
      <c r="E5838" s="96" t="s">
        <v>3758</v>
      </c>
      <c r="F5838" s="96" t="s">
        <v>354</v>
      </c>
      <c r="G5838" s="576">
        <v>3900</v>
      </c>
      <c r="H5838" s="576">
        <v>3900</v>
      </c>
      <c r="I5838" s="576">
        <v>780</v>
      </c>
    </row>
    <row r="5839" spans="1:9" ht="15">
      <c r="A5839" s="96">
        <v>5831</v>
      </c>
      <c r="B5839" s="96" t="s">
        <v>3844</v>
      </c>
      <c r="C5839" s="96" t="s">
        <v>3996</v>
      </c>
      <c r="D5839" s="96" t="s">
        <v>10745</v>
      </c>
      <c r="E5839" s="96" t="s">
        <v>3370</v>
      </c>
      <c r="F5839" s="96" t="s">
        <v>354</v>
      </c>
      <c r="G5839" s="576">
        <v>375</v>
      </c>
      <c r="H5839" s="576">
        <v>375</v>
      </c>
      <c r="I5839" s="576">
        <v>75</v>
      </c>
    </row>
    <row r="5840" spans="1:9" ht="15">
      <c r="A5840" s="96">
        <v>5832</v>
      </c>
      <c r="B5840" s="96" t="s">
        <v>579</v>
      </c>
      <c r="C5840" s="96" t="s">
        <v>780</v>
      </c>
      <c r="D5840" s="96" t="s">
        <v>10746</v>
      </c>
      <c r="E5840" s="96" t="s">
        <v>3370</v>
      </c>
      <c r="F5840" s="96" t="s">
        <v>354</v>
      </c>
      <c r="G5840" s="576">
        <v>375</v>
      </c>
      <c r="H5840" s="576">
        <v>375</v>
      </c>
      <c r="I5840" s="576">
        <v>75</v>
      </c>
    </row>
    <row r="5841" spans="1:9" ht="15">
      <c r="A5841" s="96">
        <v>5833</v>
      </c>
      <c r="B5841" s="96" t="s">
        <v>570</v>
      </c>
      <c r="C5841" s="96" t="s">
        <v>787</v>
      </c>
      <c r="D5841" s="96" t="s">
        <v>10747</v>
      </c>
      <c r="E5841" s="96" t="s">
        <v>3370</v>
      </c>
      <c r="F5841" s="96" t="s">
        <v>354</v>
      </c>
      <c r="G5841" s="576">
        <v>375</v>
      </c>
      <c r="H5841" s="576">
        <v>375</v>
      </c>
      <c r="I5841" s="576">
        <v>75</v>
      </c>
    </row>
    <row r="5842" spans="1:9" ht="15">
      <c r="A5842" s="96">
        <v>5834</v>
      </c>
      <c r="B5842" s="96" t="s">
        <v>587</v>
      </c>
      <c r="C5842" s="96" t="s">
        <v>4327</v>
      </c>
      <c r="D5842" s="96" t="s">
        <v>10748</v>
      </c>
      <c r="E5842" s="96" t="s">
        <v>3760</v>
      </c>
      <c r="F5842" s="96" t="s">
        <v>354</v>
      </c>
      <c r="G5842" s="576">
        <v>2250</v>
      </c>
      <c r="H5842" s="576">
        <v>2250</v>
      </c>
      <c r="I5842" s="576">
        <v>450</v>
      </c>
    </row>
    <row r="5843" spans="1:9" ht="15">
      <c r="A5843" s="96">
        <v>5835</v>
      </c>
      <c r="B5843" s="96" t="s">
        <v>553</v>
      </c>
      <c r="C5843" s="96" t="s">
        <v>10749</v>
      </c>
      <c r="D5843" s="96" t="s">
        <v>10750</v>
      </c>
      <c r="E5843" s="96" t="s">
        <v>3370</v>
      </c>
      <c r="F5843" s="96" t="s">
        <v>354</v>
      </c>
      <c r="G5843" s="576">
        <v>375</v>
      </c>
      <c r="H5843" s="576">
        <v>375</v>
      </c>
      <c r="I5843" s="576">
        <v>75</v>
      </c>
    </row>
    <row r="5844" spans="1:9" ht="15">
      <c r="A5844" s="96">
        <v>5836</v>
      </c>
      <c r="B5844" s="96" t="s">
        <v>519</v>
      </c>
      <c r="C5844" s="96" t="s">
        <v>4004</v>
      </c>
      <c r="D5844" s="96" t="s">
        <v>10751</v>
      </c>
      <c r="E5844" s="96" t="s">
        <v>3368</v>
      </c>
      <c r="F5844" s="96" t="s">
        <v>354</v>
      </c>
      <c r="G5844" s="576">
        <v>60</v>
      </c>
      <c r="H5844" s="576">
        <v>60</v>
      </c>
      <c r="I5844" s="576">
        <v>12</v>
      </c>
    </row>
    <row r="5845" spans="1:9" ht="15">
      <c r="A5845" s="96">
        <v>5837</v>
      </c>
      <c r="B5845" s="96" t="s">
        <v>803</v>
      </c>
      <c r="C5845" s="96" t="s">
        <v>10752</v>
      </c>
      <c r="D5845" s="96" t="s">
        <v>10753</v>
      </c>
      <c r="E5845" s="96" t="s">
        <v>3368</v>
      </c>
      <c r="F5845" s="96" t="s">
        <v>354</v>
      </c>
      <c r="G5845" s="576">
        <v>60</v>
      </c>
      <c r="H5845" s="576">
        <v>60</v>
      </c>
      <c r="I5845" s="576">
        <v>12</v>
      </c>
    </row>
    <row r="5846" spans="1:9" ht="15">
      <c r="A5846" s="96">
        <v>5838</v>
      </c>
      <c r="B5846" s="96" t="s">
        <v>575</v>
      </c>
      <c r="C5846" s="96" t="s">
        <v>3806</v>
      </c>
      <c r="D5846" s="96" t="s">
        <v>10754</v>
      </c>
      <c r="E5846" s="96" t="s">
        <v>3370</v>
      </c>
      <c r="F5846" s="96" t="s">
        <v>354</v>
      </c>
      <c r="G5846" s="576">
        <v>375</v>
      </c>
      <c r="H5846" s="576">
        <v>375</v>
      </c>
      <c r="I5846" s="576">
        <v>75</v>
      </c>
    </row>
    <row r="5847" spans="1:9" ht="15">
      <c r="A5847" s="96">
        <v>5839</v>
      </c>
      <c r="B5847" s="96" t="s">
        <v>509</v>
      </c>
      <c r="C5847" s="96" t="s">
        <v>1083</v>
      </c>
      <c r="D5847" s="96" t="s">
        <v>10755</v>
      </c>
      <c r="E5847" s="96" t="s">
        <v>3443</v>
      </c>
      <c r="F5847" s="96" t="s">
        <v>354</v>
      </c>
      <c r="G5847" s="576">
        <v>120</v>
      </c>
      <c r="H5847" s="576">
        <v>120</v>
      </c>
      <c r="I5847" s="576">
        <v>24</v>
      </c>
    </row>
    <row r="5848" spans="1:9" ht="15">
      <c r="A5848" s="96">
        <v>5840</v>
      </c>
      <c r="B5848" s="96" t="s">
        <v>548</v>
      </c>
      <c r="C5848" s="96" t="s">
        <v>10756</v>
      </c>
      <c r="D5848" s="96" t="s">
        <v>10757</v>
      </c>
      <c r="E5848" s="96" t="s">
        <v>3368</v>
      </c>
      <c r="F5848" s="96" t="s">
        <v>354</v>
      </c>
      <c r="G5848" s="576">
        <v>60</v>
      </c>
      <c r="H5848" s="576">
        <v>60</v>
      </c>
      <c r="I5848" s="576">
        <v>12</v>
      </c>
    </row>
    <row r="5849" spans="1:9" ht="15">
      <c r="A5849" s="96">
        <v>5841</v>
      </c>
      <c r="B5849" s="96" t="s">
        <v>536</v>
      </c>
      <c r="C5849" s="96" t="s">
        <v>3928</v>
      </c>
      <c r="D5849" s="96" t="s">
        <v>10758</v>
      </c>
      <c r="E5849" s="96" t="s">
        <v>3758</v>
      </c>
      <c r="F5849" s="96" t="s">
        <v>354</v>
      </c>
      <c r="G5849" s="576">
        <v>3500</v>
      </c>
      <c r="H5849" s="576">
        <v>3500</v>
      </c>
      <c r="I5849" s="576">
        <v>700</v>
      </c>
    </row>
    <row r="5850" spans="1:9" ht="15">
      <c r="A5850" s="96">
        <v>5842</v>
      </c>
      <c r="B5850" s="96" t="s">
        <v>617</v>
      </c>
      <c r="C5850" s="96" t="s">
        <v>6244</v>
      </c>
      <c r="D5850" s="96" t="s">
        <v>10759</v>
      </c>
      <c r="E5850" s="96" t="s">
        <v>3368</v>
      </c>
      <c r="F5850" s="96" t="s">
        <v>354</v>
      </c>
      <c r="G5850" s="576">
        <v>60</v>
      </c>
      <c r="H5850" s="576">
        <v>60</v>
      </c>
      <c r="I5850" s="576">
        <v>12</v>
      </c>
    </row>
    <row r="5851" spans="1:9" ht="15">
      <c r="A5851" s="96">
        <v>5843</v>
      </c>
      <c r="B5851" s="96" t="s">
        <v>623</v>
      </c>
      <c r="C5851" s="96" t="s">
        <v>7249</v>
      </c>
      <c r="D5851" s="96" t="s">
        <v>10760</v>
      </c>
      <c r="E5851" s="96" t="s">
        <v>3368</v>
      </c>
      <c r="F5851" s="96" t="s">
        <v>354</v>
      </c>
      <c r="G5851" s="576">
        <v>60</v>
      </c>
      <c r="H5851" s="576">
        <v>60</v>
      </c>
      <c r="I5851" s="576">
        <v>12</v>
      </c>
    </row>
    <row r="5852" spans="1:9" ht="15">
      <c r="A5852" s="96">
        <v>5844</v>
      </c>
      <c r="B5852" s="96" t="s">
        <v>548</v>
      </c>
      <c r="C5852" s="96" t="s">
        <v>5041</v>
      </c>
      <c r="D5852" s="96" t="s">
        <v>10761</v>
      </c>
      <c r="E5852" s="96" t="s">
        <v>3368</v>
      </c>
      <c r="F5852" s="96" t="s">
        <v>354</v>
      </c>
      <c r="G5852" s="576">
        <v>60</v>
      </c>
      <c r="H5852" s="576">
        <v>60</v>
      </c>
      <c r="I5852" s="576">
        <v>12</v>
      </c>
    </row>
    <row r="5853" spans="1:9" ht="15">
      <c r="A5853" s="96">
        <v>5845</v>
      </c>
      <c r="B5853" s="96" t="s">
        <v>525</v>
      </c>
      <c r="C5853" s="96" t="s">
        <v>966</v>
      </c>
      <c r="D5853" s="96" t="s">
        <v>10762</v>
      </c>
      <c r="E5853" s="96" t="s">
        <v>3368</v>
      </c>
      <c r="F5853" s="96" t="s">
        <v>354</v>
      </c>
      <c r="G5853" s="576">
        <v>60</v>
      </c>
      <c r="H5853" s="576">
        <v>60</v>
      </c>
      <c r="I5853" s="576">
        <v>12</v>
      </c>
    </row>
    <row r="5854" spans="1:9" ht="15">
      <c r="A5854" s="96">
        <v>5846</v>
      </c>
      <c r="B5854" s="96" t="s">
        <v>525</v>
      </c>
      <c r="C5854" s="96" t="s">
        <v>608</v>
      </c>
      <c r="D5854" s="96" t="s">
        <v>10763</v>
      </c>
      <c r="E5854" s="96" t="s">
        <v>3368</v>
      </c>
      <c r="F5854" s="96" t="s">
        <v>354</v>
      </c>
      <c r="G5854" s="576">
        <v>60</v>
      </c>
      <c r="H5854" s="576">
        <v>60</v>
      </c>
      <c r="I5854" s="576">
        <v>12</v>
      </c>
    </row>
    <row r="5855" spans="1:9" ht="15">
      <c r="A5855" s="96">
        <v>5847</v>
      </c>
      <c r="B5855" s="96" t="s">
        <v>789</v>
      </c>
      <c r="C5855" s="96" t="s">
        <v>1083</v>
      </c>
      <c r="D5855" s="96" t="s">
        <v>10764</v>
      </c>
      <c r="E5855" s="96" t="s">
        <v>3368</v>
      </c>
      <c r="F5855" s="96" t="s">
        <v>354</v>
      </c>
      <c r="G5855" s="576">
        <v>60</v>
      </c>
      <c r="H5855" s="576">
        <v>60</v>
      </c>
      <c r="I5855" s="576">
        <v>12</v>
      </c>
    </row>
    <row r="5856" spans="1:9" ht="15">
      <c r="A5856" s="96">
        <v>5848</v>
      </c>
      <c r="B5856" s="96" t="s">
        <v>808</v>
      </c>
      <c r="C5856" s="96" t="s">
        <v>608</v>
      </c>
      <c r="D5856" s="96" t="s">
        <v>10765</v>
      </c>
      <c r="E5856" s="96" t="s">
        <v>3368</v>
      </c>
      <c r="F5856" s="96" t="s">
        <v>354</v>
      </c>
      <c r="G5856" s="576">
        <v>60</v>
      </c>
      <c r="H5856" s="576">
        <v>60</v>
      </c>
      <c r="I5856" s="576">
        <v>12</v>
      </c>
    </row>
    <row r="5857" spans="1:9" ht="15">
      <c r="A5857" s="96">
        <v>5849</v>
      </c>
      <c r="B5857" s="96" t="s">
        <v>517</v>
      </c>
      <c r="C5857" s="96" t="s">
        <v>597</v>
      </c>
      <c r="D5857" s="96" t="s">
        <v>10766</v>
      </c>
      <c r="E5857" s="96" t="s">
        <v>3760</v>
      </c>
      <c r="F5857" s="96" t="s">
        <v>354</v>
      </c>
      <c r="G5857" s="576">
        <v>2312.5</v>
      </c>
      <c r="H5857" s="576">
        <v>2312.5</v>
      </c>
      <c r="I5857" s="576">
        <v>462.5</v>
      </c>
    </row>
    <row r="5858" spans="1:9" ht="15">
      <c r="A5858" s="96">
        <v>5850</v>
      </c>
      <c r="B5858" s="96" t="s">
        <v>626</v>
      </c>
      <c r="C5858" s="96" t="s">
        <v>597</v>
      </c>
      <c r="D5858" s="96" t="s">
        <v>10767</v>
      </c>
      <c r="E5858" s="96" t="s">
        <v>3368</v>
      </c>
      <c r="F5858" s="96" t="s">
        <v>354</v>
      </c>
      <c r="G5858" s="576">
        <v>60</v>
      </c>
      <c r="H5858" s="576">
        <v>60</v>
      </c>
      <c r="I5858" s="576">
        <v>12</v>
      </c>
    </row>
    <row r="5859" spans="1:9" ht="15">
      <c r="A5859" s="96">
        <v>5851</v>
      </c>
      <c r="B5859" s="96" t="s">
        <v>10768</v>
      </c>
      <c r="C5859" s="96" t="s">
        <v>597</v>
      </c>
      <c r="D5859" s="96" t="s">
        <v>10769</v>
      </c>
      <c r="E5859" s="96" t="s">
        <v>3368</v>
      </c>
      <c r="F5859" s="96" t="s">
        <v>354</v>
      </c>
      <c r="G5859" s="576">
        <v>60</v>
      </c>
      <c r="H5859" s="576">
        <v>60</v>
      </c>
      <c r="I5859" s="576">
        <v>12</v>
      </c>
    </row>
    <row r="5860" spans="1:9" ht="15">
      <c r="A5860" s="96">
        <v>5852</v>
      </c>
      <c r="B5860" s="96" t="s">
        <v>658</v>
      </c>
      <c r="C5860" s="96" t="s">
        <v>6863</v>
      </c>
      <c r="D5860" s="96" t="s">
        <v>10770</v>
      </c>
      <c r="E5860" s="96" t="s">
        <v>3370</v>
      </c>
      <c r="F5860" s="96" t="s">
        <v>354</v>
      </c>
      <c r="G5860" s="576">
        <v>375</v>
      </c>
      <c r="H5860" s="576">
        <v>375</v>
      </c>
      <c r="I5860" s="576">
        <v>75</v>
      </c>
    </row>
    <row r="5861" spans="1:9" ht="15">
      <c r="A5861" s="96">
        <v>5853</v>
      </c>
      <c r="B5861" s="96" t="s">
        <v>6269</v>
      </c>
      <c r="C5861" s="96" t="s">
        <v>6863</v>
      </c>
      <c r="D5861" s="96" t="s">
        <v>10771</v>
      </c>
      <c r="E5861" s="96" t="s">
        <v>3368</v>
      </c>
      <c r="F5861" s="96" t="s">
        <v>354</v>
      </c>
      <c r="G5861" s="576">
        <v>60</v>
      </c>
      <c r="H5861" s="576">
        <v>60</v>
      </c>
      <c r="I5861" s="576">
        <v>12</v>
      </c>
    </row>
    <row r="5862" spans="1:9" ht="15">
      <c r="A5862" s="96">
        <v>5854</v>
      </c>
      <c r="B5862" s="96" t="s">
        <v>4263</v>
      </c>
      <c r="C5862" s="96" t="s">
        <v>970</v>
      </c>
      <c r="D5862" s="96" t="s">
        <v>10772</v>
      </c>
      <c r="E5862" s="96" t="s">
        <v>3368</v>
      </c>
      <c r="F5862" s="96" t="s">
        <v>354</v>
      </c>
      <c r="G5862" s="576">
        <v>60</v>
      </c>
      <c r="H5862" s="576">
        <v>60</v>
      </c>
      <c r="I5862" s="576">
        <v>12</v>
      </c>
    </row>
    <row r="5863" spans="1:9" ht="15">
      <c r="A5863" s="96">
        <v>5855</v>
      </c>
      <c r="B5863" s="96" t="s">
        <v>581</v>
      </c>
      <c r="C5863" s="96" t="s">
        <v>6863</v>
      </c>
      <c r="D5863" s="96" t="s">
        <v>10773</v>
      </c>
      <c r="E5863" s="96" t="s">
        <v>3368</v>
      </c>
      <c r="F5863" s="96" t="s">
        <v>354</v>
      </c>
      <c r="G5863" s="576">
        <v>60</v>
      </c>
      <c r="H5863" s="576">
        <v>60</v>
      </c>
      <c r="I5863" s="576">
        <v>12</v>
      </c>
    </row>
    <row r="5864" spans="1:9" ht="15">
      <c r="A5864" s="96">
        <v>5856</v>
      </c>
      <c r="B5864" s="96" t="s">
        <v>3955</v>
      </c>
      <c r="C5864" s="96" t="s">
        <v>970</v>
      </c>
      <c r="D5864" s="96" t="s">
        <v>10774</v>
      </c>
      <c r="E5864" s="96" t="s">
        <v>3370</v>
      </c>
      <c r="F5864" s="96" t="s">
        <v>354</v>
      </c>
      <c r="G5864" s="576">
        <v>375</v>
      </c>
      <c r="H5864" s="576">
        <v>375</v>
      </c>
      <c r="I5864" s="576">
        <v>75</v>
      </c>
    </row>
    <row r="5865" spans="1:9" ht="15">
      <c r="A5865" s="96">
        <v>5857</v>
      </c>
      <c r="B5865" s="96" t="s">
        <v>584</v>
      </c>
      <c r="C5865" s="96" t="s">
        <v>791</v>
      </c>
      <c r="D5865" s="96" t="s">
        <v>10775</v>
      </c>
      <c r="E5865" s="96" t="s">
        <v>3368</v>
      </c>
      <c r="F5865" s="96" t="s">
        <v>354</v>
      </c>
      <c r="G5865" s="576">
        <v>60</v>
      </c>
      <c r="H5865" s="576">
        <v>60</v>
      </c>
      <c r="I5865" s="576">
        <v>12</v>
      </c>
    </row>
    <row r="5866" spans="1:9" ht="15">
      <c r="A5866" s="96">
        <v>5858</v>
      </c>
      <c r="B5866" s="96" t="s">
        <v>820</v>
      </c>
      <c r="C5866" s="96" t="s">
        <v>6244</v>
      </c>
      <c r="D5866" s="96" t="s">
        <v>10776</v>
      </c>
      <c r="E5866" s="96" t="s">
        <v>3370</v>
      </c>
      <c r="F5866" s="96" t="s">
        <v>354</v>
      </c>
      <c r="G5866" s="576">
        <v>375</v>
      </c>
      <c r="H5866" s="576">
        <v>375</v>
      </c>
      <c r="I5866" s="576">
        <v>75</v>
      </c>
    </row>
    <row r="5867" spans="1:9" ht="15">
      <c r="A5867" s="96">
        <v>5859</v>
      </c>
      <c r="B5867" s="96" t="s">
        <v>4414</v>
      </c>
      <c r="C5867" s="96" t="s">
        <v>4804</v>
      </c>
      <c r="D5867" s="96" t="s">
        <v>10777</v>
      </c>
      <c r="E5867" s="96" t="s">
        <v>3370</v>
      </c>
      <c r="F5867" s="96" t="s">
        <v>354</v>
      </c>
      <c r="G5867" s="576">
        <v>375</v>
      </c>
      <c r="H5867" s="576">
        <v>375</v>
      </c>
      <c r="I5867" s="576">
        <v>75</v>
      </c>
    </row>
    <row r="5868" spans="1:9" ht="15">
      <c r="A5868" s="96">
        <v>5860</v>
      </c>
      <c r="B5868" s="96" t="s">
        <v>517</v>
      </c>
      <c r="C5868" s="96" t="s">
        <v>5281</v>
      </c>
      <c r="D5868" s="96" t="s">
        <v>10778</v>
      </c>
      <c r="E5868" s="96" t="s">
        <v>3370</v>
      </c>
      <c r="F5868" s="96" t="s">
        <v>354</v>
      </c>
      <c r="G5868" s="576">
        <v>375</v>
      </c>
      <c r="H5868" s="576">
        <v>375</v>
      </c>
      <c r="I5868" s="576">
        <v>75</v>
      </c>
    </row>
    <row r="5869" spans="1:9" ht="15">
      <c r="A5869" s="96">
        <v>5861</v>
      </c>
      <c r="B5869" s="96" t="s">
        <v>505</v>
      </c>
      <c r="C5869" s="96" t="s">
        <v>597</v>
      </c>
      <c r="D5869" s="96" t="s">
        <v>10779</v>
      </c>
      <c r="E5869" s="96" t="s">
        <v>3368</v>
      </c>
      <c r="F5869" s="96" t="s">
        <v>354</v>
      </c>
      <c r="G5869" s="576">
        <v>60</v>
      </c>
      <c r="H5869" s="576">
        <v>60</v>
      </c>
      <c r="I5869" s="576">
        <v>12</v>
      </c>
    </row>
    <row r="5870" spans="1:9" ht="15">
      <c r="A5870" s="96">
        <v>5862</v>
      </c>
      <c r="B5870" s="96" t="s">
        <v>3844</v>
      </c>
      <c r="C5870" s="96" t="s">
        <v>5041</v>
      </c>
      <c r="D5870" s="96" t="s">
        <v>10780</v>
      </c>
      <c r="E5870" s="96" t="s">
        <v>3368</v>
      </c>
      <c r="F5870" s="96" t="s">
        <v>354</v>
      </c>
      <c r="G5870" s="576">
        <v>60</v>
      </c>
      <c r="H5870" s="576">
        <v>60</v>
      </c>
      <c r="I5870" s="576">
        <v>12</v>
      </c>
    </row>
    <row r="5871" spans="1:9" ht="15">
      <c r="A5871" s="96">
        <v>5863</v>
      </c>
      <c r="B5871" s="96" t="s">
        <v>505</v>
      </c>
      <c r="C5871" s="96" t="s">
        <v>969</v>
      </c>
      <c r="D5871" s="96" t="s">
        <v>10781</v>
      </c>
      <c r="E5871" s="96" t="s">
        <v>3370</v>
      </c>
      <c r="F5871" s="96" t="s">
        <v>354</v>
      </c>
      <c r="G5871" s="576">
        <v>375</v>
      </c>
      <c r="H5871" s="576">
        <v>375</v>
      </c>
      <c r="I5871" s="576">
        <v>75</v>
      </c>
    </row>
    <row r="5872" spans="1:9" ht="15">
      <c r="A5872" s="96">
        <v>5864</v>
      </c>
      <c r="B5872" s="96" t="s">
        <v>510</v>
      </c>
      <c r="C5872" s="96" t="s">
        <v>608</v>
      </c>
      <c r="D5872" s="96" t="s">
        <v>10782</v>
      </c>
      <c r="E5872" s="96" t="s">
        <v>3370</v>
      </c>
      <c r="F5872" s="96" t="s">
        <v>354</v>
      </c>
      <c r="G5872" s="576">
        <v>375</v>
      </c>
      <c r="H5872" s="576">
        <v>375</v>
      </c>
      <c r="I5872" s="576">
        <v>75</v>
      </c>
    </row>
    <row r="5873" spans="1:9" ht="15">
      <c r="A5873" s="96">
        <v>5865</v>
      </c>
      <c r="B5873" s="96" t="s">
        <v>517</v>
      </c>
      <c r="C5873" s="96" t="s">
        <v>7083</v>
      </c>
      <c r="D5873" s="96" t="s">
        <v>10783</v>
      </c>
      <c r="E5873" s="96" t="s">
        <v>3760</v>
      </c>
      <c r="F5873" s="96" t="s">
        <v>354</v>
      </c>
      <c r="G5873" s="576">
        <v>125</v>
      </c>
      <c r="H5873" s="576">
        <v>125</v>
      </c>
      <c r="I5873" s="576">
        <v>25</v>
      </c>
    </row>
    <row r="5874" spans="1:9" ht="15">
      <c r="A5874" s="96">
        <v>5866</v>
      </c>
      <c r="B5874" s="96" t="s">
        <v>563</v>
      </c>
      <c r="C5874" s="96" t="s">
        <v>960</v>
      </c>
      <c r="D5874" s="96" t="s">
        <v>10784</v>
      </c>
      <c r="E5874" s="96" t="s">
        <v>3370</v>
      </c>
      <c r="F5874" s="96" t="s">
        <v>354</v>
      </c>
      <c r="G5874" s="576">
        <v>375</v>
      </c>
      <c r="H5874" s="576">
        <v>375</v>
      </c>
      <c r="I5874" s="576">
        <v>75</v>
      </c>
    </row>
    <row r="5875" spans="1:9" ht="15">
      <c r="A5875" s="96">
        <v>5867</v>
      </c>
      <c r="B5875" s="96" t="s">
        <v>3716</v>
      </c>
      <c r="C5875" s="96" t="s">
        <v>5871</v>
      </c>
      <c r="D5875" s="96" t="s">
        <v>10785</v>
      </c>
      <c r="E5875" s="96" t="s">
        <v>3368</v>
      </c>
      <c r="F5875" s="96" t="s">
        <v>354</v>
      </c>
      <c r="G5875" s="576">
        <v>60</v>
      </c>
      <c r="H5875" s="576">
        <v>60</v>
      </c>
      <c r="I5875" s="576">
        <v>12</v>
      </c>
    </row>
    <row r="5876" spans="1:9" ht="15">
      <c r="A5876" s="96">
        <v>5868</v>
      </c>
      <c r="B5876" s="96" t="s">
        <v>563</v>
      </c>
      <c r="C5876" s="96" t="s">
        <v>3928</v>
      </c>
      <c r="D5876" s="96" t="s">
        <v>10786</v>
      </c>
      <c r="E5876" s="96" t="s">
        <v>3762</v>
      </c>
      <c r="F5876" s="96" t="s">
        <v>354</v>
      </c>
      <c r="G5876" s="576">
        <v>2687.5</v>
      </c>
      <c r="H5876" s="576">
        <v>2687.5</v>
      </c>
      <c r="I5876" s="576">
        <v>537.5</v>
      </c>
    </row>
    <row r="5877" spans="1:9" ht="15">
      <c r="A5877" s="96">
        <v>5869</v>
      </c>
      <c r="B5877" s="96" t="s">
        <v>867</v>
      </c>
      <c r="C5877" s="96" t="s">
        <v>608</v>
      </c>
      <c r="D5877" s="96" t="s">
        <v>10787</v>
      </c>
      <c r="E5877" s="96" t="s">
        <v>3370</v>
      </c>
      <c r="F5877" s="96" t="s">
        <v>354</v>
      </c>
      <c r="G5877" s="576">
        <v>375</v>
      </c>
      <c r="H5877" s="576">
        <v>375</v>
      </c>
      <c r="I5877" s="576">
        <v>75</v>
      </c>
    </row>
    <row r="5878" spans="1:9" ht="15">
      <c r="A5878" s="96">
        <v>5870</v>
      </c>
      <c r="B5878" s="96" t="s">
        <v>3570</v>
      </c>
      <c r="C5878" s="96" t="s">
        <v>854</v>
      </c>
      <c r="D5878" s="96" t="s">
        <v>10788</v>
      </c>
      <c r="E5878" s="96" t="s">
        <v>3370</v>
      </c>
      <c r="F5878" s="96" t="s">
        <v>354</v>
      </c>
      <c r="G5878" s="576">
        <v>375</v>
      </c>
      <c r="H5878" s="576">
        <v>375</v>
      </c>
      <c r="I5878" s="576">
        <v>75</v>
      </c>
    </row>
    <row r="5879" spans="1:9" ht="15">
      <c r="A5879" s="96">
        <v>5871</v>
      </c>
      <c r="B5879" s="96" t="s">
        <v>561</v>
      </c>
      <c r="C5879" s="96" t="s">
        <v>608</v>
      </c>
      <c r="D5879" s="96" t="s">
        <v>10789</v>
      </c>
      <c r="E5879" s="96" t="s">
        <v>3368</v>
      </c>
      <c r="F5879" s="96" t="s">
        <v>354</v>
      </c>
      <c r="G5879" s="576">
        <v>60</v>
      </c>
      <c r="H5879" s="576">
        <v>60</v>
      </c>
      <c r="I5879" s="576">
        <v>12</v>
      </c>
    </row>
    <row r="5880" spans="1:9" ht="15">
      <c r="A5880" s="96">
        <v>5872</v>
      </c>
      <c r="B5880" s="96" t="s">
        <v>4392</v>
      </c>
      <c r="C5880" s="96" t="s">
        <v>608</v>
      </c>
      <c r="D5880" s="96" t="s">
        <v>10790</v>
      </c>
      <c r="E5880" s="96" t="s">
        <v>3370</v>
      </c>
      <c r="F5880" s="96" t="s">
        <v>354</v>
      </c>
      <c r="G5880" s="576">
        <v>375</v>
      </c>
      <c r="H5880" s="576">
        <v>375</v>
      </c>
      <c r="I5880" s="576">
        <v>75</v>
      </c>
    </row>
    <row r="5881" spans="1:9" ht="15">
      <c r="A5881" s="96">
        <v>5873</v>
      </c>
      <c r="B5881" s="96" t="s">
        <v>3882</v>
      </c>
      <c r="C5881" s="96" t="s">
        <v>783</v>
      </c>
      <c r="D5881" s="96" t="s">
        <v>10791</v>
      </c>
      <c r="E5881" s="96" t="s">
        <v>3368</v>
      </c>
      <c r="F5881" s="96" t="s">
        <v>354</v>
      </c>
      <c r="G5881" s="576">
        <v>60</v>
      </c>
      <c r="H5881" s="576">
        <v>60</v>
      </c>
      <c r="I5881" s="576">
        <v>12</v>
      </c>
    </row>
    <row r="5882" spans="1:9" ht="15">
      <c r="A5882" s="96">
        <v>5874</v>
      </c>
      <c r="B5882" s="96" t="s">
        <v>620</v>
      </c>
      <c r="C5882" s="96" t="s">
        <v>967</v>
      </c>
      <c r="D5882" s="96" t="s">
        <v>10792</v>
      </c>
      <c r="E5882" s="96" t="s">
        <v>3368</v>
      </c>
      <c r="F5882" s="96" t="s">
        <v>354</v>
      </c>
      <c r="G5882" s="576">
        <v>60</v>
      </c>
      <c r="H5882" s="576">
        <v>60</v>
      </c>
      <c r="I5882" s="576">
        <v>12</v>
      </c>
    </row>
    <row r="5883" spans="1:9" ht="15">
      <c r="A5883" s="96">
        <v>5875</v>
      </c>
      <c r="B5883" s="96" t="s">
        <v>533</v>
      </c>
      <c r="C5883" s="96" t="s">
        <v>960</v>
      </c>
      <c r="D5883" s="96" t="s">
        <v>10793</v>
      </c>
      <c r="E5883" s="96" t="s">
        <v>3368</v>
      </c>
      <c r="F5883" s="96" t="s">
        <v>354</v>
      </c>
      <c r="G5883" s="576">
        <v>60</v>
      </c>
      <c r="H5883" s="576">
        <v>60</v>
      </c>
      <c r="I5883" s="576">
        <v>12</v>
      </c>
    </row>
    <row r="5884" spans="1:9" ht="15">
      <c r="A5884" s="96">
        <v>5876</v>
      </c>
      <c r="B5884" s="96" t="s">
        <v>509</v>
      </c>
      <c r="C5884" s="96" t="s">
        <v>5058</v>
      </c>
      <c r="D5884" s="96" t="s">
        <v>10794</v>
      </c>
      <c r="E5884" s="96" t="s">
        <v>3368</v>
      </c>
      <c r="F5884" s="96" t="s">
        <v>354</v>
      </c>
      <c r="G5884" s="576">
        <v>60</v>
      </c>
      <c r="H5884" s="576">
        <v>60</v>
      </c>
      <c r="I5884" s="576">
        <v>12</v>
      </c>
    </row>
    <row r="5885" spans="1:9" ht="15">
      <c r="A5885" s="96">
        <v>5877</v>
      </c>
      <c r="B5885" s="96" t="s">
        <v>815</v>
      </c>
      <c r="C5885" s="96" t="s">
        <v>10795</v>
      </c>
      <c r="D5885" s="96" t="s">
        <v>10796</v>
      </c>
      <c r="E5885" s="96" t="s">
        <v>3368</v>
      </c>
      <c r="F5885" s="96" t="s">
        <v>354</v>
      </c>
      <c r="G5885" s="576">
        <v>60</v>
      </c>
      <c r="H5885" s="576">
        <v>60</v>
      </c>
      <c r="I5885" s="576">
        <v>12</v>
      </c>
    </row>
    <row r="5886" spans="1:9" ht="15">
      <c r="A5886" s="96">
        <v>5878</v>
      </c>
      <c r="B5886" s="96" t="s">
        <v>536</v>
      </c>
      <c r="C5886" s="96" t="s">
        <v>597</v>
      </c>
      <c r="D5886" s="96" t="s">
        <v>10797</v>
      </c>
      <c r="E5886" s="96" t="s">
        <v>3368</v>
      </c>
      <c r="F5886" s="96" t="s">
        <v>354</v>
      </c>
      <c r="G5886" s="576">
        <v>60</v>
      </c>
      <c r="H5886" s="576">
        <v>60</v>
      </c>
      <c r="I5886" s="576">
        <v>12</v>
      </c>
    </row>
    <row r="5887" spans="1:9" ht="15">
      <c r="A5887" s="96">
        <v>5879</v>
      </c>
      <c r="B5887" s="96" t="s">
        <v>10798</v>
      </c>
      <c r="C5887" s="96" t="s">
        <v>967</v>
      </c>
      <c r="D5887" s="96" t="s">
        <v>10799</v>
      </c>
      <c r="E5887" s="96" t="s">
        <v>3370</v>
      </c>
      <c r="F5887" s="96" t="s">
        <v>354</v>
      </c>
      <c r="G5887" s="576">
        <v>375</v>
      </c>
      <c r="H5887" s="576">
        <v>375</v>
      </c>
      <c r="I5887" s="576">
        <v>75</v>
      </c>
    </row>
    <row r="5888" spans="1:9" ht="15">
      <c r="A5888" s="96">
        <v>5880</v>
      </c>
      <c r="B5888" s="96" t="s">
        <v>510</v>
      </c>
      <c r="C5888" s="96" t="s">
        <v>597</v>
      </c>
      <c r="D5888" s="96" t="s">
        <v>10800</v>
      </c>
      <c r="E5888" s="96" t="s">
        <v>3370</v>
      </c>
      <c r="F5888" s="96" t="s">
        <v>354</v>
      </c>
      <c r="G5888" s="576">
        <v>375</v>
      </c>
      <c r="H5888" s="576">
        <v>375</v>
      </c>
      <c r="I5888" s="576">
        <v>75</v>
      </c>
    </row>
    <row r="5889" spans="1:9" ht="15">
      <c r="A5889" s="96">
        <v>5881</v>
      </c>
      <c r="B5889" s="96" t="s">
        <v>4290</v>
      </c>
      <c r="C5889" s="96" t="s">
        <v>966</v>
      </c>
      <c r="D5889" s="96" t="s">
        <v>10801</v>
      </c>
      <c r="E5889" s="96" t="s">
        <v>3370</v>
      </c>
      <c r="F5889" s="96" t="s">
        <v>354</v>
      </c>
      <c r="G5889" s="576">
        <v>375</v>
      </c>
      <c r="H5889" s="576">
        <v>375</v>
      </c>
      <c r="I5889" s="576">
        <v>75</v>
      </c>
    </row>
    <row r="5890" spans="1:9" ht="15">
      <c r="A5890" s="96">
        <v>5882</v>
      </c>
      <c r="B5890" s="96" t="s">
        <v>968</v>
      </c>
      <c r="C5890" s="96" t="s">
        <v>6863</v>
      </c>
      <c r="D5890" s="96" t="s">
        <v>10802</v>
      </c>
      <c r="E5890" s="96" t="s">
        <v>3370</v>
      </c>
      <c r="F5890" s="96" t="s">
        <v>354</v>
      </c>
      <c r="G5890" s="576">
        <v>375</v>
      </c>
      <c r="H5890" s="576">
        <v>375</v>
      </c>
      <c r="I5890" s="576">
        <v>75</v>
      </c>
    </row>
    <row r="5891" spans="1:9" ht="15">
      <c r="A5891" s="96">
        <v>5883</v>
      </c>
      <c r="B5891" s="96" t="s">
        <v>6201</v>
      </c>
      <c r="C5891" s="96" t="s">
        <v>6235</v>
      </c>
      <c r="D5891" s="96" t="s">
        <v>10803</v>
      </c>
      <c r="E5891" s="96" t="s">
        <v>3370</v>
      </c>
      <c r="F5891" s="96" t="s">
        <v>354</v>
      </c>
      <c r="G5891" s="576">
        <v>375</v>
      </c>
      <c r="H5891" s="576">
        <v>375</v>
      </c>
      <c r="I5891" s="576">
        <v>75</v>
      </c>
    </row>
    <row r="5892" spans="1:9" ht="15">
      <c r="A5892" s="96">
        <v>5884</v>
      </c>
      <c r="B5892" s="96" t="s">
        <v>519</v>
      </c>
      <c r="C5892" s="96" t="s">
        <v>4070</v>
      </c>
      <c r="D5892" s="96" t="s">
        <v>10804</v>
      </c>
      <c r="E5892" s="96" t="s">
        <v>3370</v>
      </c>
      <c r="F5892" s="96" t="s">
        <v>354</v>
      </c>
      <c r="G5892" s="576">
        <v>375</v>
      </c>
      <c r="H5892" s="576">
        <v>375</v>
      </c>
      <c r="I5892" s="576">
        <v>75</v>
      </c>
    </row>
    <row r="5893" spans="1:9" ht="15">
      <c r="A5893" s="96">
        <v>5885</v>
      </c>
      <c r="B5893" s="96" t="s">
        <v>519</v>
      </c>
      <c r="C5893" s="96" t="s">
        <v>934</v>
      </c>
      <c r="D5893" s="96" t="s">
        <v>10805</v>
      </c>
      <c r="E5893" s="96" t="s">
        <v>3370</v>
      </c>
      <c r="F5893" s="96" t="s">
        <v>354</v>
      </c>
      <c r="G5893" s="576">
        <v>375</v>
      </c>
      <c r="H5893" s="576">
        <v>375</v>
      </c>
      <c r="I5893" s="576">
        <v>75</v>
      </c>
    </row>
    <row r="5894" spans="1:9" ht="15">
      <c r="A5894" s="96">
        <v>5886</v>
      </c>
      <c r="B5894" s="96" t="s">
        <v>510</v>
      </c>
      <c r="C5894" s="96" t="s">
        <v>889</v>
      </c>
      <c r="D5894" s="96" t="s">
        <v>10806</v>
      </c>
      <c r="E5894" s="96" t="s">
        <v>3368</v>
      </c>
      <c r="F5894" s="96" t="s">
        <v>354</v>
      </c>
      <c r="G5894" s="576">
        <v>60</v>
      </c>
      <c r="H5894" s="576">
        <v>60</v>
      </c>
      <c r="I5894" s="576">
        <v>12</v>
      </c>
    </row>
    <row r="5895" spans="1:9" ht="15">
      <c r="A5895" s="96">
        <v>5887</v>
      </c>
      <c r="B5895" s="96" t="s">
        <v>3570</v>
      </c>
      <c r="C5895" s="96" t="s">
        <v>631</v>
      </c>
      <c r="D5895" s="96" t="s">
        <v>10807</v>
      </c>
      <c r="E5895" s="96" t="s">
        <v>3370</v>
      </c>
      <c r="F5895" s="96" t="s">
        <v>354</v>
      </c>
      <c r="G5895" s="576">
        <v>375</v>
      </c>
      <c r="H5895" s="576">
        <v>375</v>
      </c>
      <c r="I5895" s="576">
        <v>75</v>
      </c>
    </row>
    <row r="5896" spans="1:9" ht="15">
      <c r="A5896" s="96">
        <v>5888</v>
      </c>
      <c r="B5896" s="96" t="s">
        <v>614</v>
      </c>
      <c r="C5896" s="96" t="s">
        <v>857</v>
      </c>
      <c r="D5896" s="96" t="s">
        <v>10808</v>
      </c>
      <c r="E5896" s="96" t="s">
        <v>3370</v>
      </c>
      <c r="F5896" s="96" t="s">
        <v>354</v>
      </c>
      <c r="G5896" s="576">
        <v>375</v>
      </c>
      <c r="H5896" s="576">
        <v>375</v>
      </c>
      <c r="I5896" s="576">
        <v>75</v>
      </c>
    </row>
    <row r="5897" spans="1:9" ht="15">
      <c r="A5897" s="96">
        <v>5889</v>
      </c>
      <c r="B5897" s="96" t="s">
        <v>607</v>
      </c>
      <c r="C5897" s="96" t="s">
        <v>596</v>
      </c>
      <c r="D5897" s="96" t="s">
        <v>10809</v>
      </c>
      <c r="E5897" s="96" t="s">
        <v>3370</v>
      </c>
      <c r="F5897" s="96" t="s">
        <v>354</v>
      </c>
      <c r="G5897" s="576">
        <v>375</v>
      </c>
      <c r="H5897" s="576">
        <v>375</v>
      </c>
      <c r="I5897" s="576">
        <v>75</v>
      </c>
    </row>
    <row r="5898" spans="1:9" ht="15">
      <c r="A5898" s="96">
        <v>5890</v>
      </c>
      <c r="B5898" s="96" t="s">
        <v>563</v>
      </c>
      <c r="C5898" s="96" t="s">
        <v>10810</v>
      </c>
      <c r="D5898" s="96" t="s">
        <v>10811</v>
      </c>
      <c r="E5898" s="96" t="s">
        <v>3368</v>
      </c>
      <c r="F5898" s="96" t="s">
        <v>354</v>
      </c>
      <c r="G5898" s="576">
        <v>60</v>
      </c>
      <c r="H5898" s="576">
        <v>60</v>
      </c>
      <c r="I5898" s="576">
        <v>12</v>
      </c>
    </row>
    <row r="5899" spans="1:9" ht="15">
      <c r="A5899" s="96">
        <v>5891</v>
      </c>
      <c r="B5899" s="96" t="s">
        <v>528</v>
      </c>
      <c r="C5899" s="96" t="s">
        <v>648</v>
      </c>
      <c r="D5899" s="96" t="s">
        <v>10812</v>
      </c>
      <c r="E5899" s="96" t="s">
        <v>3370</v>
      </c>
      <c r="F5899" s="96" t="s">
        <v>354</v>
      </c>
      <c r="G5899" s="576">
        <v>375</v>
      </c>
      <c r="H5899" s="576">
        <v>375</v>
      </c>
      <c r="I5899" s="576">
        <v>75</v>
      </c>
    </row>
    <row r="5900" spans="1:9" ht="15">
      <c r="A5900" s="96">
        <v>5892</v>
      </c>
      <c r="B5900" s="96" t="s">
        <v>581</v>
      </c>
      <c r="C5900" s="96" t="s">
        <v>967</v>
      </c>
      <c r="D5900" s="96" t="s">
        <v>10813</v>
      </c>
      <c r="E5900" s="96" t="s">
        <v>3368</v>
      </c>
      <c r="F5900" s="96" t="s">
        <v>354</v>
      </c>
      <c r="G5900" s="576">
        <v>60</v>
      </c>
      <c r="H5900" s="576">
        <v>60</v>
      </c>
      <c r="I5900" s="576">
        <v>12</v>
      </c>
    </row>
    <row r="5901" spans="1:9" ht="15">
      <c r="A5901" s="96">
        <v>5893</v>
      </c>
      <c r="B5901" s="96" t="s">
        <v>8954</v>
      </c>
      <c r="C5901" s="96" t="s">
        <v>7190</v>
      </c>
      <c r="D5901" s="96" t="s">
        <v>10814</v>
      </c>
      <c r="E5901" s="96" t="s">
        <v>3368</v>
      </c>
      <c r="F5901" s="96" t="s">
        <v>354</v>
      </c>
      <c r="G5901" s="576">
        <v>60</v>
      </c>
      <c r="H5901" s="576">
        <v>60</v>
      </c>
      <c r="I5901" s="576">
        <v>12</v>
      </c>
    </row>
    <row r="5902" spans="1:9" ht="15">
      <c r="A5902" s="96">
        <v>5894</v>
      </c>
      <c r="B5902" s="96" t="s">
        <v>511</v>
      </c>
      <c r="C5902" s="96" t="s">
        <v>10815</v>
      </c>
      <c r="D5902" s="96" t="s">
        <v>10816</v>
      </c>
      <c r="E5902" s="96" t="s">
        <v>3368</v>
      </c>
      <c r="F5902" s="96" t="s">
        <v>354</v>
      </c>
      <c r="G5902" s="576">
        <v>60</v>
      </c>
      <c r="H5902" s="576">
        <v>60</v>
      </c>
      <c r="I5902" s="576">
        <v>12</v>
      </c>
    </row>
    <row r="5903" spans="1:9" ht="15">
      <c r="A5903" s="96">
        <v>5895</v>
      </c>
      <c r="B5903" s="96" t="s">
        <v>3432</v>
      </c>
      <c r="C5903" s="96" t="s">
        <v>4453</v>
      </c>
      <c r="D5903" s="96" t="s">
        <v>10817</v>
      </c>
      <c r="E5903" s="96" t="s">
        <v>3368</v>
      </c>
      <c r="F5903" s="96" t="s">
        <v>354</v>
      </c>
      <c r="G5903" s="576">
        <v>60</v>
      </c>
      <c r="H5903" s="576">
        <v>60</v>
      </c>
      <c r="I5903" s="576">
        <v>12</v>
      </c>
    </row>
    <row r="5904" spans="1:9" ht="15">
      <c r="A5904" s="96">
        <v>5896</v>
      </c>
      <c r="B5904" s="96" t="s">
        <v>575</v>
      </c>
      <c r="C5904" s="96" t="s">
        <v>10818</v>
      </c>
      <c r="D5904" s="96" t="s">
        <v>10819</v>
      </c>
      <c r="E5904" s="96" t="s">
        <v>3370</v>
      </c>
      <c r="F5904" s="96" t="s">
        <v>354</v>
      </c>
      <c r="G5904" s="576">
        <v>375</v>
      </c>
      <c r="H5904" s="576">
        <v>375</v>
      </c>
      <c r="I5904" s="576">
        <v>75</v>
      </c>
    </row>
    <row r="5905" spans="1:9" ht="15">
      <c r="A5905" s="96">
        <v>5897</v>
      </c>
      <c r="B5905" s="96" t="s">
        <v>4598</v>
      </c>
      <c r="C5905" s="96" t="s">
        <v>10820</v>
      </c>
      <c r="D5905" s="96" t="s">
        <v>10821</v>
      </c>
      <c r="E5905" s="96" t="s">
        <v>3370</v>
      </c>
      <c r="F5905" s="96" t="s">
        <v>354</v>
      </c>
      <c r="G5905" s="576">
        <v>375</v>
      </c>
      <c r="H5905" s="576">
        <v>375</v>
      </c>
      <c r="I5905" s="576">
        <v>75</v>
      </c>
    </row>
    <row r="5906" spans="1:9" ht="15">
      <c r="A5906" s="96">
        <v>5898</v>
      </c>
      <c r="B5906" s="96" t="s">
        <v>10822</v>
      </c>
      <c r="C5906" s="96" t="s">
        <v>10823</v>
      </c>
      <c r="D5906" s="96" t="s">
        <v>10824</v>
      </c>
      <c r="E5906" s="96" t="s">
        <v>3370</v>
      </c>
      <c r="F5906" s="96" t="s">
        <v>354</v>
      </c>
      <c r="G5906" s="576">
        <v>375</v>
      </c>
      <c r="H5906" s="576">
        <v>375</v>
      </c>
      <c r="I5906" s="576">
        <v>75</v>
      </c>
    </row>
    <row r="5907" spans="1:9" ht="15">
      <c r="A5907" s="96">
        <v>5899</v>
      </c>
      <c r="B5907" s="96" t="s">
        <v>587</v>
      </c>
      <c r="C5907" s="96" t="s">
        <v>10825</v>
      </c>
      <c r="D5907" s="96" t="s">
        <v>10826</v>
      </c>
      <c r="E5907" s="96" t="s">
        <v>3368</v>
      </c>
      <c r="F5907" s="96" t="s">
        <v>354</v>
      </c>
      <c r="G5907" s="576">
        <v>60</v>
      </c>
      <c r="H5907" s="576">
        <v>60</v>
      </c>
      <c r="I5907" s="576">
        <v>12</v>
      </c>
    </row>
    <row r="5908" spans="1:9" ht="15">
      <c r="A5908" s="96">
        <v>5900</v>
      </c>
      <c r="B5908" s="96" t="s">
        <v>794</v>
      </c>
      <c r="C5908" s="96" t="s">
        <v>10827</v>
      </c>
      <c r="D5908" s="96" t="s">
        <v>10828</v>
      </c>
      <c r="E5908" s="96" t="s">
        <v>3370</v>
      </c>
      <c r="F5908" s="96" t="s">
        <v>354</v>
      </c>
      <c r="G5908" s="576">
        <v>375</v>
      </c>
      <c r="H5908" s="576">
        <v>375</v>
      </c>
      <c r="I5908" s="576">
        <v>75</v>
      </c>
    </row>
    <row r="5909" spans="1:9" ht="15">
      <c r="A5909" s="96">
        <v>5901</v>
      </c>
      <c r="B5909" s="96" t="s">
        <v>505</v>
      </c>
      <c r="C5909" s="96" t="s">
        <v>638</v>
      </c>
      <c r="D5909" s="96" t="s">
        <v>10829</v>
      </c>
      <c r="E5909" s="96" t="s">
        <v>3762</v>
      </c>
      <c r="F5909" s="96" t="s">
        <v>354</v>
      </c>
      <c r="G5909" s="576">
        <v>2875</v>
      </c>
      <c r="H5909" s="576">
        <v>2875</v>
      </c>
      <c r="I5909" s="576">
        <v>575</v>
      </c>
    </row>
    <row r="5910" spans="1:9" ht="15">
      <c r="A5910" s="96">
        <v>5902</v>
      </c>
      <c r="B5910" s="96" t="s">
        <v>553</v>
      </c>
      <c r="C5910" s="96" t="s">
        <v>10830</v>
      </c>
      <c r="D5910" s="96" t="s">
        <v>10831</v>
      </c>
      <c r="E5910" s="96" t="s">
        <v>3370</v>
      </c>
      <c r="F5910" s="96" t="s">
        <v>354</v>
      </c>
      <c r="G5910" s="576">
        <v>375</v>
      </c>
      <c r="H5910" s="576">
        <v>375</v>
      </c>
      <c r="I5910" s="576">
        <v>75</v>
      </c>
    </row>
    <row r="5911" spans="1:9" ht="15">
      <c r="A5911" s="96">
        <v>5903</v>
      </c>
      <c r="B5911" s="96" t="s">
        <v>602</v>
      </c>
      <c r="C5911" s="96" t="s">
        <v>6765</v>
      </c>
      <c r="D5911" s="96" t="s">
        <v>10832</v>
      </c>
      <c r="E5911" s="96" t="s">
        <v>3368</v>
      </c>
      <c r="F5911" s="96" t="s">
        <v>354</v>
      </c>
      <c r="G5911" s="576">
        <v>60</v>
      </c>
      <c r="H5911" s="576">
        <v>60</v>
      </c>
      <c r="I5911" s="576">
        <v>12</v>
      </c>
    </row>
    <row r="5912" spans="1:9" ht="15">
      <c r="A5912" s="96">
        <v>5904</v>
      </c>
      <c r="B5912" s="96" t="s">
        <v>555</v>
      </c>
      <c r="C5912" s="96" t="s">
        <v>10833</v>
      </c>
      <c r="D5912" s="96" t="s">
        <v>10834</v>
      </c>
      <c r="E5912" s="96" t="s">
        <v>3762</v>
      </c>
      <c r="F5912" s="96" t="s">
        <v>354</v>
      </c>
      <c r="G5912" s="576">
        <v>1875</v>
      </c>
      <c r="H5912" s="576">
        <v>1875</v>
      </c>
      <c r="I5912" s="576">
        <v>375</v>
      </c>
    </row>
    <row r="5913" spans="1:9" ht="15">
      <c r="A5913" s="96">
        <v>5905</v>
      </c>
      <c r="B5913" s="96" t="s">
        <v>510</v>
      </c>
      <c r="C5913" s="96" t="s">
        <v>5738</v>
      </c>
      <c r="D5913" s="96" t="s">
        <v>10835</v>
      </c>
      <c r="E5913" s="96" t="s">
        <v>3368</v>
      </c>
      <c r="F5913" s="96" t="s">
        <v>354</v>
      </c>
      <c r="G5913" s="576">
        <v>60</v>
      </c>
      <c r="H5913" s="576">
        <v>60</v>
      </c>
      <c r="I5913" s="576">
        <v>12</v>
      </c>
    </row>
    <row r="5914" spans="1:9" ht="15">
      <c r="A5914" s="96">
        <v>5906</v>
      </c>
      <c r="B5914" s="96" t="s">
        <v>607</v>
      </c>
      <c r="C5914" s="96" t="s">
        <v>4367</v>
      </c>
      <c r="D5914" s="96" t="s">
        <v>10836</v>
      </c>
      <c r="E5914" s="96" t="s">
        <v>3368</v>
      </c>
      <c r="F5914" s="96" t="s">
        <v>354</v>
      </c>
      <c r="G5914" s="576">
        <v>60</v>
      </c>
      <c r="H5914" s="576">
        <v>60</v>
      </c>
      <c r="I5914" s="576">
        <v>12</v>
      </c>
    </row>
    <row r="5915" spans="1:9" ht="15">
      <c r="A5915" s="96">
        <v>5907</v>
      </c>
      <c r="B5915" s="96" t="s">
        <v>655</v>
      </c>
      <c r="C5915" s="96" t="s">
        <v>3804</v>
      </c>
      <c r="D5915" s="96" t="s">
        <v>10837</v>
      </c>
      <c r="E5915" s="96" t="s">
        <v>3368</v>
      </c>
      <c r="F5915" s="96" t="s">
        <v>354</v>
      </c>
      <c r="G5915" s="576">
        <v>60</v>
      </c>
      <c r="H5915" s="576">
        <v>60</v>
      </c>
      <c r="I5915" s="576">
        <v>12</v>
      </c>
    </row>
    <row r="5916" spans="1:9" ht="15">
      <c r="A5916" s="96">
        <v>5908</v>
      </c>
      <c r="B5916" s="96" t="s">
        <v>4140</v>
      </c>
      <c r="C5916" s="96" t="s">
        <v>5538</v>
      </c>
      <c r="D5916" s="96" t="s">
        <v>10838</v>
      </c>
      <c r="E5916" s="96" t="s">
        <v>3368</v>
      </c>
      <c r="F5916" s="96" t="s">
        <v>354</v>
      </c>
      <c r="G5916" s="576">
        <v>60</v>
      </c>
      <c r="H5916" s="576">
        <v>60</v>
      </c>
      <c r="I5916" s="576">
        <v>12</v>
      </c>
    </row>
    <row r="5917" spans="1:9" ht="15">
      <c r="A5917" s="96">
        <v>5909</v>
      </c>
      <c r="B5917" s="96" t="s">
        <v>4370</v>
      </c>
      <c r="C5917" s="96" t="s">
        <v>10839</v>
      </c>
      <c r="D5917" s="96" t="s">
        <v>10840</v>
      </c>
      <c r="E5917" s="96" t="s">
        <v>3368</v>
      </c>
      <c r="F5917" s="96" t="s">
        <v>354</v>
      </c>
      <c r="G5917" s="576">
        <v>60</v>
      </c>
      <c r="H5917" s="576">
        <v>60</v>
      </c>
      <c r="I5917" s="576">
        <v>12</v>
      </c>
    </row>
    <row r="5918" spans="1:9" ht="15">
      <c r="A5918" s="96">
        <v>5910</v>
      </c>
      <c r="B5918" s="96" t="s">
        <v>810</v>
      </c>
      <c r="C5918" s="96" t="s">
        <v>3555</v>
      </c>
      <c r="D5918" s="96" t="s">
        <v>10841</v>
      </c>
      <c r="E5918" s="96" t="s">
        <v>3368</v>
      </c>
      <c r="F5918" s="96" t="s">
        <v>354</v>
      </c>
      <c r="G5918" s="576">
        <v>60</v>
      </c>
      <c r="H5918" s="576">
        <v>60</v>
      </c>
      <c r="I5918" s="576">
        <v>12</v>
      </c>
    </row>
    <row r="5919" spans="1:9" ht="15">
      <c r="A5919" s="96">
        <v>5911</v>
      </c>
      <c r="B5919" s="96" t="s">
        <v>3566</v>
      </c>
      <c r="C5919" s="96" t="s">
        <v>635</v>
      </c>
      <c r="D5919" s="96" t="s">
        <v>10842</v>
      </c>
      <c r="E5919" s="96" t="s">
        <v>3368</v>
      </c>
      <c r="F5919" s="96" t="s">
        <v>354</v>
      </c>
      <c r="G5919" s="576">
        <v>60</v>
      </c>
      <c r="H5919" s="576">
        <v>60</v>
      </c>
      <c r="I5919" s="576">
        <v>12</v>
      </c>
    </row>
    <row r="5920" spans="1:9" ht="15">
      <c r="A5920" s="96">
        <v>5912</v>
      </c>
      <c r="B5920" s="96" t="s">
        <v>765</v>
      </c>
      <c r="C5920" s="96" t="s">
        <v>914</v>
      </c>
      <c r="D5920" s="96" t="s">
        <v>10843</v>
      </c>
      <c r="E5920" s="96" t="s">
        <v>3368</v>
      </c>
      <c r="F5920" s="96" t="s">
        <v>354</v>
      </c>
      <c r="G5920" s="576">
        <v>60</v>
      </c>
      <c r="H5920" s="576">
        <v>60</v>
      </c>
      <c r="I5920" s="576">
        <v>12</v>
      </c>
    </row>
    <row r="5921" spans="1:9" ht="15">
      <c r="A5921" s="96">
        <v>5913</v>
      </c>
      <c r="B5921" s="96" t="s">
        <v>587</v>
      </c>
      <c r="C5921" s="96" t="s">
        <v>4907</v>
      </c>
      <c r="D5921" s="96" t="s">
        <v>10844</v>
      </c>
      <c r="E5921" s="96" t="s">
        <v>3368</v>
      </c>
      <c r="F5921" s="96" t="s">
        <v>354</v>
      </c>
      <c r="G5921" s="576">
        <v>60</v>
      </c>
      <c r="H5921" s="576">
        <v>60</v>
      </c>
      <c r="I5921" s="576">
        <v>12</v>
      </c>
    </row>
    <row r="5922" spans="1:9" ht="15">
      <c r="A5922" s="96">
        <v>5914</v>
      </c>
      <c r="B5922" s="96" t="s">
        <v>799</v>
      </c>
      <c r="C5922" s="96" t="s">
        <v>7206</v>
      </c>
      <c r="D5922" s="96" t="s">
        <v>10845</v>
      </c>
      <c r="E5922" s="96" t="s">
        <v>3368</v>
      </c>
      <c r="F5922" s="96" t="s">
        <v>354</v>
      </c>
      <c r="G5922" s="576">
        <v>60</v>
      </c>
      <c r="H5922" s="576">
        <v>60</v>
      </c>
      <c r="I5922" s="576">
        <v>12</v>
      </c>
    </row>
    <row r="5923" spans="1:9" ht="15">
      <c r="A5923" s="96">
        <v>5915</v>
      </c>
      <c r="B5923" s="96" t="s">
        <v>591</v>
      </c>
      <c r="C5923" s="96" t="s">
        <v>919</v>
      </c>
      <c r="D5923" s="96" t="s">
        <v>10846</v>
      </c>
      <c r="E5923" s="96" t="s">
        <v>3368</v>
      </c>
      <c r="F5923" s="96" t="s">
        <v>354</v>
      </c>
      <c r="G5923" s="576">
        <v>60</v>
      </c>
      <c r="H5923" s="576">
        <v>60</v>
      </c>
      <c r="I5923" s="576">
        <v>12</v>
      </c>
    </row>
    <row r="5924" spans="1:9" ht="15">
      <c r="A5924" s="96">
        <v>5916</v>
      </c>
      <c r="B5924" s="96" t="s">
        <v>603</v>
      </c>
      <c r="C5924" s="96" t="s">
        <v>10847</v>
      </c>
      <c r="D5924" s="96" t="s">
        <v>10848</v>
      </c>
      <c r="E5924" s="96" t="s">
        <v>3368</v>
      </c>
      <c r="F5924" s="96" t="s">
        <v>354</v>
      </c>
      <c r="G5924" s="576">
        <v>60</v>
      </c>
      <c r="H5924" s="576">
        <v>60</v>
      </c>
      <c r="I5924" s="576">
        <v>12</v>
      </c>
    </row>
    <row r="5925" spans="1:9" ht="15">
      <c r="A5925" s="96">
        <v>5917</v>
      </c>
      <c r="B5925" s="96" t="s">
        <v>525</v>
      </c>
      <c r="C5925" s="96" t="s">
        <v>967</v>
      </c>
      <c r="D5925" s="96" t="s">
        <v>10849</v>
      </c>
      <c r="E5925" s="96" t="s">
        <v>3368</v>
      </c>
      <c r="F5925" s="96" t="s">
        <v>354</v>
      </c>
      <c r="G5925" s="576">
        <v>60</v>
      </c>
      <c r="H5925" s="576">
        <v>60</v>
      </c>
      <c r="I5925" s="576">
        <v>12</v>
      </c>
    </row>
    <row r="5926" spans="1:9" ht="15">
      <c r="A5926" s="96">
        <v>5918</v>
      </c>
      <c r="B5926" s="96" t="s">
        <v>547</v>
      </c>
      <c r="C5926" s="96" t="s">
        <v>10850</v>
      </c>
      <c r="D5926" s="96" t="s">
        <v>10851</v>
      </c>
      <c r="E5926" s="96" t="s">
        <v>3443</v>
      </c>
      <c r="F5926" s="96" t="s">
        <v>354</v>
      </c>
      <c r="G5926" s="576">
        <v>60</v>
      </c>
      <c r="H5926" s="576">
        <v>60</v>
      </c>
      <c r="I5926" s="576">
        <v>12</v>
      </c>
    </row>
    <row r="5927" spans="1:9" ht="15">
      <c r="A5927" s="96">
        <v>5919</v>
      </c>
      <c r="B5927" s="96" t="s">
        <v>526</v>
      </c>
      <c r="C5927" s="96" t="s">
        <v>10852</v>
      </c>
      <c r="D5927" s="96" t="s">
        <v>10853</v>
      </c>
      <c r="E5927" s="96" t="s">
        <v>3368</v>
      </c>
      <c r="F5927" s="96" t="s">
        <v>354</v>
      </c>
      <c r="G5927" s="576">
        <v>60</v>
      </c>
      <c r="H5927" s="576">
        <v>60</v>
      </c>
      <c r="I5927" s="576">
        <v>12</v>
      </c>
    </row>
    <row r="5928" spans="1:9" ht="15">
      <c r="A5928" s="96">
        <v>5920</v>
      </c>
      <c r="B5928" s="96" t="s">
        <v>670</v>
      </c>
      <c r="C5928" s="96" t="s">
        <v>5199</v>
      </c>
      <c r="D5928" s="96" t="s">
        <v>10854</v>
      </c>
      <c r="E5928" s="96" t="s">
        <v>3370</v>
      </c>
      <c r="F5928" s="96" t="s">
        <v>354</v>
      </c>
      <c r="G5928" s="576">
        <v>375</v>
      </c>
      <c r="H5928" s="576">
        <v>375</v>
      </c>
      <c r="I5928" s="576">
        <v>75</v>
      </c>
    </row>
    <row r="5929" spans="1:9" ht="15">
      <c r="A5929" s="96">
        <v>5921</v>
      </c>
      <c r="B5929" s="96" t="s">
        <v>536</v>
      </c>
      <c r="C5929" s="96" t="s">
        <v>4098</v>
      </c>
      <c r="D5929" s="96" t="s">
        <v>10855</v>
      </c>
      <c r="E5929" s="96" t="s">
        <v>3368</v>
      </c>
      <c r="F5929" s="96" t="s">
        <v>354</v>
      </c>
      <c r="G5929" s="576">
        <v>60</v>
      </c>
      <c r="H5929" s="576">
        <v>60</v>
      </c>
      <c r="I5929" s="576">
        <v>12</v>
      </c>
    </row>
    <row r="5930" spans="1:9" ht="15">
      <c r="A5930" s="96">
        <v>5922</v>
      </c>
      <c r="B5930" s="96" t="s">
        <v>591</v>
      </c>
      <c r="C5930" s="96" t="s">
        <v>4883</v>
      </c>
      <c r="D5930" s="96" t="s">
        <v>10856</v>
      </c>
      <c r="E5930" s="96" t="s">
        <v>3368</v>
      </c>
      <c r="F5930" s="96" t="s">
        <v>354</v>
      </c>
      <c r="G5930" s="576">
        <v>60</v>
      </c>
      <c r="H5930" s="576">
        <v>60</v>
      </c>
      <c r="I5930" s="576">
        <v>12</v>
      </c>
    </row>
    <row r="5931" spans="1:9" ht="15">
      <c r="A5931" s="96">
        <v>5923</v>
      </c>
      <c r="B5931" s="96" t="s">
        <v>517</v>
      </c>
      <c r="C5931" s="96" t="s">
        <v>10857</v>
      </c>
      <c r="D5931" s="96" t="s">
        <v>10858</v>
      </c>
      <c r="E5931" s="96" t="s">
        <v>3368</v>
      </c>
      <c r="F5931" s="96" t="s">
        <v>354</v>
      </c>
      <c r="G5931" s="576">
        <v>60</v>
      </c>
      <c r="H5931" s="576">
        <v>60</v>
      </c>
      <c r="I5931" s="576">
        <v>12</v>
      </c>
    </row>
    <row r="5932" spans="1:9" ht="15">
      <c r="A5932" s="96">
        <v>5924</v>
      </c>
      <c r="B5932" s="96" t="s">
        <v>589</v>
      </c>
      <c r="C5932" s="96" t="s">
        <v>10859</v>
      </c>
      <c r="D5932" s="96" t="s">
        <v>10860</v>
      </c>
      <c r="E5932" s="96" t="s">
        <v>3368</v>
      </c>
      <c r="F5932" s="96" t="s">
        <v>354</v>
      </c>
      <c r="G5932" s="576">
        <v>60</v>
      </c>
      <c r="H5932" s="576">
        <v>60</v>
      </c>
      <c r="I5932" s="576">
        <v>12</v>
      </c>
    </row>
    <row r="5933" spans="1:9" ht="15">
      <c r="A5933" s="96">
        <v>5925</v>
      </c>
      <c r="B5933" s="96" t="s">
        <v>576</v>
      </c>
      <c r="C5933" s="96" t="s">
        <v>10861</v>
      </c>
      <c r="D5933" s="96" t="s">
        <v>10862</v>
      </c>
      <c r="E5933" s="96" t="s">
        <v>3368</v>
      </c>
      <c r="F5933" s="96" t="s">
        <v>354</v>
      </c>
      <c r="G5933" s="576">
        <v>60</v>
      </c>
      <c r="H5933" s="576">
        <v>60</v>
      </c>
      <c r="I5933" s="576">
        <v>12</v>
      </c>
    </row>
    <row r="5934" spans="1:9" ht="15">
      <c r="A5934" s="96">
        <v>5926</v>
      </c>
      <c r="B5934" s="96" t="s">
        <v>652</v>
      </c>
      <c r="C5934" s="96" t="s">
        <v>10863</v>
      </c>
      <c r="D5934" s="96" t="s">
        <v>10864</v>
      </c>
      <c r="E5934" s="96" t="s">
        <v>3368</v>
      </c>
      <c r="F5934" s="96" t="s">
        <v>354</v>
      </c>
      <c r="G5934" s="576">
        <v>60</v>
      </c>
      <c r="H5934" s="576">
        <v>60</v>
      </c>
      <c r="I5934" s="576">
        <v>12</v>
      </c>
    </row>
    <row r="5935" spans="1:9" ht="15">
      <c r="A5935" s="96">
        <v>5927</v>
      </c>
      <c r="B5935" s="96" t="s">
        <v>525</v>
      </c>
      <c r="C5935" s="96" t="s">
        <v>10865</v>
      </c>
      <c r="D5935" s="96" t="s">
        <v>10866</v>
      </c>
      <c r="E5935" s="96" t="s">
        <v>3368</v>
      </c>
      <c r="F5935" s="96" t="s">
        <v>354</v>
      </c>
      <c r="G5935" s="576">
        <v>60</v>
      </c>
      <c r="H5935" s="576">
        <v>60</v>
      </c>
      <c r="I5935" s="576">
        <v>12</v>
      </c>
    </row>
    <row r="5936" spans="1:9" ht="15">
      <c r="A5936" s="96">
        <v>5928</v>
      </c>
      <c r="B5936" s="96" t="s">
        <v>820</v>
      </c>
      <c r="C5936" s="96" t="s">
        <v>631</v>
      </c>
      <c r="D5936" s="96" t="s">
        <v>10867</v>
      </c>
      <c r="E5936" s="96" t="s">
        <v>3370</v>
      </c>
      <c r="F5936" s="96" t="s">
        <v>354</v>
      </c>
      <c r="G5936" s="576">
        <v>375</v>
      </c>
      <c r="H5936" s="576">
        <v>375</v>
      </c>
      <c r="I5936" s="576">
        <v>75</v>
      </c>
    </row>
    <row r="5937" spans="1:9" ht="15">
      <c r="A5937" s="96">
        <v>5929</v>
      </c>
      <c r="B5937" s="96" t="s">
        <v>510</v>
      </c>
      <c r="C5937" s="96" t="s">
        <v>10868</v>
      </c>
      <c r="D5937" s="96" t="s">
        <v>10869</v>
      </c>
      <c r="E5937" s="96" t="s">
        <v>3368</v>
      </c>
      <c r="F5937" s="96" t="s">
        <v>354</v>
      </c>
      <c r="G5937" s="576">
        <v>60</v>
      </c>
      <c r="H5937" s="576">
        <v>60</v>
      </c>
      <c r="I5937" s="576">
        <v>12</v>
      </c>
    </row>
    <row r="5938" spans="1:9" ht="30">
      <c r="A5938" s="96">
        <v>5930</v>
      </c>
      <c r="B5938" s="96" t="s">
        <v>528</v>
      </c>
      <c r="C5938" s="96" t="s">
        <v>10870</v>
      </c>
      <c r="D5938" s="96" t="s">
        <v>10871</v>
      </c>
      <c r="E5938" s="96" t="s">
        <v>10872</v>
      </c>
      <c r="F5938" s="96" t="s">
        <v>354</v>
      </c>
      <c r="G5938" s="576">
        <v>685.48</v>
      </c>
      <c r="H5938" s="576">
        <v>685.48</v>
      </c>
      <c r="I5938" s="576">
        <v>137.096</v>
      </c>
    </row>
    <row r="5939" spans="1:9" ht="30">
      <c r="A5939" s="96">
        <v>5931</v>
      </c>
      <c r="B5939" s="96" t="s">
        <v>515</v>
      </c>
      <c r="C5939" s="96" t="s">
        <v>5497</v>
      </c>
      <c r="D5939" s="96" t="s">
        <v>10873</v>
      </c>
      <c r="E5939" s="96" t="s">
        <v>10874</v>
      </c>
      <c r="F5939" s="96" t="s">
        <v>354</v>
      </c>
      <c r="G5939" s="576">
        <v>3750</v>
      </c>
      <c r="H5939" s="576">
        <v>3750</v>
      </c>
      <c r="I5939" s="576">
        <v>750</v>
      </c>
    </row>
    <row r="5940" spans="1:9" ht="15">
      <c r="A5940" s="96">
        <v>5932</v>
      </c>
      <c r="B5940" s="96" t="s">
        <v>7056</v>
      </c>
      <c r="C5940" s="96" t="s">
        <v>597</v>
      </c>
      <c r="D5940" s="96" t="s">
        <v>10875</v>
      </c>
      <c r="E5940" s="96" t="s">
        <v>3370</v>
      </c>
      <c r="F5940" s="96" t="s">
        <v>354</v>
      </c>
      <c r="G5940" s="576">
        <v>375</v>
      </c>
      <c r="H5940" s="576">
        <v>375</v>
      </c>
      <c r="I5940" s="576">
        <v>75</v>
      </c>
    </row>
    <row r="5941" spans="1:9" ht="15">
      <c r="A5941" s="96">
        <v>5933</v>
      </c>
      <c r="B5941" s="96" t="s">
        <v>936</v>
      </c>
      <c r="C5941" s="96" t="s">
        <v>542</v>
      </c>
      <c r="D5941" s="96" t="s">
        <v>10876</v>
      </c>
      <c r="E5941" s="96" t="s">
        <v>3370</v>
      </c>
      <c r="F5941" s="96" t="s">
        <v>354</v>
      </c>
      <c r="G5941" s="576">
        <v>375</v>
      </c>
      <c r="H5941" s="576">
        <v>375</v>
      </c>
      <c r="I5941" s="576">
        <v>75</v>
      </c>
    </row>
    <row r="5942" spans="1:9" ht="15">
      <c r="A5942" s="96">
        <v>5934</v>
      </c>
      <c r="B5942" s="96" t="s">
        <v>510</v>
      </c>
      <c r="C5942" s="96" t="s">
        <v>10877</v>
      </c>
      <c r="D5942" s="96" t="s">
        <v>10878</v>
      </c>
      <c r="E5942" s="96" t="s">
        <v>3368</v>
      </c>
      <c r="F5942" s="96" t="s">
        <v>354</v>
      </c>
      <c r="G5942" s="576">
        <v>60</v>
      </c>
      <c r="H5942" s="576">
        <v>60</v>
      </c>
      <c r="I5942" s="576">
        <v>12</v>
      </c>
    </row>
    <row r="5943" spans="1:9" ht="15">
      <c r="A5943" s="96">
        <v>5935</v>
      </c>
      <c r="B5943" s="96" t="s">
        <v>576</v>
      </c>
      <c r="C5943" s="96" t="s">
        <v>6049</v>
      </c>
      <c r="D5943" s="96" t="s">
        <v>10879</v>
      </c>
      <c r="E5943" s="96" t="s">
        <v>3370</v>
      </c>
      <c r="F5943" s="96" t="s">
        <v>354</v>
      </c>
      <c r="G5943" s="576">
        <v>375</v>
      </c>
      <c r="H5943" s="576">
        <v>375</v>
      </c>
      <c r="I5943" s="576">
        <v>75</v>
      </c>
    </row>
    <row r="5944" spans="1:9" ht="15">
      <c r="A5944" s="96">
        <v>5936</v>
      </c>
      <c r="B5944" s="96" t="s">
        <v>4398</v>
      </c>
      <c r="C5944" s="96" t="s">
        <v>5643</v>
      </c>
      <c r="D5944" s="96" t="s">
        <v>10880</v>
      </c>
      <c r="E5944" s="96" t="s">
        <v>3370</v>
      </c>
      <c r="F5944" s="96" t="s">
        <v>354</v>
      </c>
      <c r="G5944" s="576">
        <v>375</v>
      </c>
      <c r="H5944" s="576">
        <v>375</v>
      </c>
      <c r="I5944" s="576">
        <v>75</v>
      </c>
    </row>
    <row r="5945" spans="1:9" ht="15">
      <c r="A5945" s="96">
        <v>5937</v>
      </c>
      <c r="B5945" s="96" t="s">
        <v>584</v>
      </c>
      <c r="C5945" s="96" t="s">
        <v>10881</v>
      </c>
      <c r="D5945" s="96" t="s">
        <v>10882</v>
      </c>
      <c r="E5945" s="96" t="s">
        <v>3368</v>
      </c>
      <c r="F5945" s="96" t="s">
        <v>354</v>
      </c>
      <c r="G5945" s="576">
        <v>60</v>
      </c>
      <c r="H5945" s="576">
        <v>60</v>
      </c>
      <c r="I5945" s="576">
        <v>12</v>
      </c>
    </row>
    <row r="5946" spans="1:9" ht="15">
      <c r="A5946" s="96">
        <v>5938</v>
      </c>
      <c r="B5946" s="96" t="s">
        <v>860</v>
      </c>
      <c r="C5946" s="96" t="s">
        <v>5777</v>
      </c>
      <c r="D5946" s="96" t="s">
        <v>10883</v>
      </c>
      <c r="E5946" s="96" t="s">
        <v>3368</v>
      </c>
      <c r="F5946" s="96" t="s">
        <v>354</v>
      </c>
      <c r="G5946" s="576">
        <v>60</v>
      </c>
      <c r="H5946" s="576">
        <v>60</v>
      </c>
      <c r="I5946" s="576">
        <v>12</v>
      </c>
    </row>
    <row r="5947" spans="1:9" ht="15">
      <c r="A5947" s="96">
        <v>5939</v>
      </c>
      <c r="B5947" s="96" t="s">
        <v>510</v>
      </c>
      <c r="C5947" s="96" t="s">
        <v>622</v>
      </c>
      <c r="D5947" s="96" t="s">
        <v>10884</v>
      </c>
      <c r="E5947" s="96" t="s">
        <v>3368</v>
      </c>
      <c r="F5947" s="96" t="s">
        <v>354</v>
      </c>
      <c r="G5947" s="576">
        <v>60</v>
      </c>
      <c r="H5947" s="576">
        <v>60</v>
      </c>
      <c r="I5947" s="576">
        <v>12</v>
      </c>
    </row>
    <row r="5948" spans="1:9" ht="15">
      <c r="A5948" s="96">
        <v>5940</v>
      </c>
      <c r="B5948" s="96" t="s">
        <v>517</v>
      </c>
      <c r="C5948" s="96" t="s">
        <v>10885</v>
      </c>
      <c r="D5948" s="96" t="s">
        <v>10886</v>
      </c>
      <c r="E5948" s="96" t="s">
        <v>3370</v>
      </c>
      <c r="F5948" s="96" t="s">
        <v>354</v>
      </c>
      <c r="G5948" s="576">
        <v>375</v>
      </c>
      <c r="H5948" s="576">
        <v>375</v>
      </c>
      <c r="I5948" s="576">
        <v>75</v>
      </c>
    </row>
    <row r="5949" spans="1:9" ht="15">
      <c r="A5949" s="96">
        <v>5941</v>
      </c>
      <c r="B5949" s="96" t="s">
        <v>4224</v>
      </c>
      <c r="C5949" s="96" t="s">
        <v>4823</v>
      </c>
      <c r="D5949" s="96" t="s">
        <v>10887</v>
      </c>
      <c r="E5949" s="96" t="s">
        <v>3370</v>
      </c>
      <c r="F5949" s="96" t="s">
        <v>354</v>
      </c>
      <c r="G5949" s="576">
        <v>375</v>
      </c>
      <c r="H5949" s="576">
        <v>375</v>
      </c>
      <c r="I5949" s="576">
        <v>75</v>
      </c>
    </row>
    <row r="5950" spans="1:9" ht="15">
      <c r="A5950" s="96">
        <v>5942</v>
      </c>
      <c r="B5950" s="96" t="s">
        <v>563</v>
      </c>
      <c r="C5950" s="96" t="s">
        <v>10888</v>
      </c>
      <c r="D5950" s="96" t="s">
        <v>10889</v>
      </c>
      <c r="E5950" s="96" t="s">
        <v>3368</v>
      </c>
      <c r="F5950" s="96" t="s">
        <v>354</v>
      </c>
      <c r="G5950" s="576">
        <v>60</v>
      </c>
      <c r="H5950" s="576">
        <v>60</v>
      </c>
      <c r="I5950" s="576">
        <v>12</v>
      </c>
    </row>
    <row r="5951" spans="1:9" ht="15">
      <c r="A5951" s="96">
        <v>5943</v>
      </c>
      <c r="B5951" s="96" t="s">
        <v>3566</v>
      </c>
      <c r="C5951" s="96" t="s">
        <v>5354</v>
      </c>
      <c r="D5951" s="96" t="s">
        <v>10890</v>
      </c>
      <c r="E5951" s="96" t="s">
        <v>3368</v>
      </c>
      <c r="F5951" s="96" t="s">
        <v>354</v>
      </c>
      <c r="G5951" s="576">
        <v>60</v>
      </c>
      <c r="H5951" s="576">
        <v>60</v>
      </c>
      <c r="I5951" s="576">
        <v>12</v>
      </c>
    </row>
    <row r="5952" spans="1:9" ht="15">
      <c r="A5952" s="96">
        <v>5944</v>
      </c>
      <c r="B5952" s="96" t="s">
        <v>10891</v>
      </c>
      <c r="C5952" s="96" t="s">
        <v>639</v>
      </c>
      <c r="D5952" s="96" t="s">
        <v>10892</v>
      </c>
      <c r="E5952" s="96" t="s">
        <v>3370</v>
      </c>
      <c r="F5952" s="96" t="s">
        <v>354</v>
      </c>
      <c r="G5952" s="576">
        <v>375</v>
      </c>
      <c r="H5952" s="576">
        <v>375</v>
      </c>
      <c r="I5952" s="576">
        <v>75</v>
      </c>
    </row>
    <row r="5953" spans="1:9" ht="15">
      <c r="A5953" s="96">
        <v>5945</v>
      </c>
      <c r="B5953" s="96" t="s">
        <v>519</v>
      </c>
      <c r="C5953" s="96" t="s">
        <v>4008</v>
      </c>
      <c r="D5953" s="96" t="s">
        <v>10893</v>
      </c>
      <c r="E5953" s="96" t="s">
        <v>3443</v>
      </c>
      <c r="F5953" s="96" t="s">
        <v>354</v>
      </c>
      <c r="G5953" s="576">
        <v>60</v>
      </c>
      <c r="H5953" s="576">
        <v>60</v>
      </c>
      <c r="I5953" s="576">
        <v>12</v>
      </c>
    </row>
    <row r="5954" spans="1:9" ht="15">
      <c r="A5954" s="96">
        <v>5946</v>
      </c>
      <c r="B5954" s="96" t="s">
        <v>517</v>
      </c>
      <c r="C5954" s="96" t="s">
        <v>4287</v>
      </c>
      <c r="D5954" s="96" t="s">
        <v>10894</v>
      </c>
      <c r="E5954" s="96" t="s">
        <v>3368</v>
      </c>
      <c r="F5954" s="96" t="s">
        <v>354</v>
      </c>
      <c r="G5954" s="576">
        <v>60</v>
      </c>
      <c r="H5954" s="576">
        <v>60</v>
      </c>
      <c r="I5954" s="576">
        <v>12</v>
      </c>
    </row>
    <row r="5955" spans="1:9" ht="15">
      <c r="A5955" s="96">
        <v>5947</v>
      </c>
      <c r="B5955" s="96" t="s">
        <v>517</v>
      </c>
      <c r="C5955" s="96" t="s">
        <v>7168</v>
      </c>
      <c r="D5955" s="96" t="s">
        <v>10895</v>
      </c>
      <c r="E5955" s="96" t="s">
        <v>3370</v>
      </c>
      <c r="F5955" s="96" t="s">
        <v>354</v>
      </c>
      <c r="G5955" s="576">
        <v>375</v>
      </c>
      <c r="H5955" s="576">
        <v>375</v>
      </c>
      <c r="I5955" s="576">
        <v>75</v>
      </c>
    </row>
    <row r="5956" spans="1:9" ht="15">
      <c r="A5956" s="96">
        <v>5948</v>
      </c>
      <c r="B5956" s="96" t="s">
        <v>4338</v>
      </c>
      <c r="C5956" s="96" t="s">
        <v>932</v>
      </c>
      <c r="D5956" s="96" t="s">
        <v>10896</v>
      </c>
      <c r="E5956" s="96" t="s">
        <v>3370</v>
      </c>
      <c r="F5956" s="96" t="s">
        <v>354</v>
      </c>
      <c r="G5956" s="576">
        <v>375</v>
      </c>
      <c r="H5956" s="576">
        <v>375</v>
      </c>
      <c r="I5956" s="576">
        <v>75</v>
      </c>
    </row>
    <row r="5957" spans="1:9" ht="15">
      <c r="A5957" s="96">
        <v>5949</v>
      </c>
      <c r="B5957" s="96" t="s">
        <v>615</v>
      </c>
      <c r="C5957" s="96" t="s">
        <v>10897</v>
      </c>
      <c r="D5957" s="96" t="s">
        <v>10898</v>
      </c>
      <c r="E5957" s="96" t="s">
        <v>3368</v>
      </c>
      <c r="F5957" s="96" t="s">
        <v>354</v>
      </c>
      <c r="G5957" s="576">
        <v>60</v>
      </c>
      <c r="H5957" s="576">
        <v>60</v>
      </c>
      <c r="I5957" s="576">
        <v>12</v>
      </c>
    </row>
    <row r="5958" spans="1:9" ht="15">
      <c r="A5958" s="96">
        <v>5950</v>
      </c>
      <c r="B5958" s="96" t="s">
        <v>560</v>
      </c>
      <c r="C5958" s="96" t="s">
        <v>5276</v>
      </c>
      <c r="D5958" s="96" t="s">
        <v>10899</v>
      </c>
      <c r="E5958" s="96" t="s">
        <v>3370</v>
      </c>
      <c r="F5958" s="96" t="s">
        <v>354</v>
      </c>
      <c r="G5958" s="576">
        <v>375</v>
      </c>
      <c r="H5958" s="576">
        <v>375</v>
      </c>
      <c r="I5958" s="576">
        <v>75</v>
      </c>
    </row>
    <row r="5959" spans="1:9" ht="15">
      <c r="A5959" s="96">
        <v>5951</v>
      </c>
      <c r="B5959" s="96" t="s">
        <v>916</v>
      </c>
      <c r="C5959" s="96" t="s">
        <v>10900</v>
      </c>
      <c r="D5959" s="96" t="s">
        <v>10901</v>
      </c>
      <c r="E5959" s="96" t="s">
        <v>3368</v>
      </c>
      <c r="F5959" s="96" t="s">
        <v>354</v>
      </c>
      <c r="G5959" s="576">
        <v>60</v>
      </c>
      <c r="H5959" s="576">
        <v>60</v>
      </c>
      <c r="I5959" s="576">
        <v>12</v>
      </c>
    </row>
    <row r="5960" spans="1:9" ht="15">
      <c r="A5960" s="96">
        <v>5952</v>
      </c>
      <c r="B5960" s="96" t="s">
        <v>586</v>
      </c>
      <c r="C5960" s="96" t="s">
        <v>4325</v>
      </c>
      <c r="D5960" s="96" t="s">
        <v>10902</v>
      </c>
      <c r="E5960" s="96" t="s">
        <v>3368</v>
      </c>
      <c r="F5960" s="96" t="s">
        <v>354</v>
      </c>
      <c r="G5960" s="576">
        <v>60</v>
      </c>
      <c r="H5960" s="576">
        <v>60</v>
      </c>
      <c r="I5960" s="576">
        <v>12</v>
      </c>
    </row>
    <row r="5961" spans="1:9" ht="15">
      <c r="A5961" s="96">
        <v>5953</v>
      </c>
      <c r="B5961" s="96" t="s">
        <v>584</v>
      </c>
      <c r="C5961" s="96" t="s">
        <v>10903</v>
      </c>
      <c r="D5961" s="96" t="s">
        <v>10904</v>
      </c>
      <c r="E5961" s="96" t="s">
        <v>3368</v>
      </c>
      <c r="F5961" s="96" t="s">
        <v>354</v>
      </c>
      <c r="G5961" s="576">
        <v>60</v>
      </c>
      <c r="H5961" s="576">
        <v>60</v>
      </c>
      <c r="I5961" s="576">
        <v>12</v>
      </c>
    </row>
    <row r="5962" spans="1:9" ht="15">
      <c r="A5962" s="96">
        <v>5954</v>
      </c>
      <c r="B5962" s="96" t="s">
        <v>3812</v>
      </c>
      <c r="C5962" s="96" t="s">
        <v>608</v>
      </c>
      <c r="D5962" s="96" t="s">
        <v>10905</v>
      </c>
      <c r="E5962" s="96" t="s">
        <v>3370</v>
      </c>
      <c r="F5962" s="96" t="s">
        <v>354</v>
      </c>
      <c r="G5962" s="576">
        <v>375</v>
      </c>
      <c r="H5962" s="576">
        <v>375</v>
      </c>
      <c r="I5962" s="576">
        <v>75</v>
      </c>
    </row>
    <row r="5963" spans="1:9" ht="15">
      <c r="A5963" s="96">
        <v>5955</v>
      </c>
      <c r="B5963" s="96" t="s">
        <v>536</v>
      </c>
      <c r="C5963" s="96" t="s">
        <v>546</v>
      </c>
      <c r="D5963" s="96" t="s">
        <v>10906</v>
      </c>
      <c r="E5963" s="96" t="s">
        <v>3443</v>
      </c>
      <c r="F5963" s="96" t="s">
        <v>354</v>
      </c>
      <c r="G5963" s="576">
        <v>60</v>
      </c>
      <c r="H5963" s="576">
        <v>60</v>
      </c>
      <c r="I5963" s="576">
        <v>12</v>
      </c>
    </row>
    <row r="5964" spans="1:9" ht="15">
      <c r="A5964" s="96">
        <v>5956</v>
      </c>
      <c r="B5964" s="96" t="s">
        <v>928</v>
      </c>
      <c r="C5964" s="96" t="s">
        <v>10847</v>
      </c>
      <c r="D5964" s="96" t="s">
        <v>10907</v>
      </c>
      <c r="E5964" s="96" t="s">
        <v>3368</v>
      </c>
      <c r="F5964" s="96" t="s">
        <v>354</v>
      </c>
      <c r="G5964" s="576">
        <v>60</v>
      </c>
      <c r="H5964" s="576">
        <v>60</v>
      </c>
      <c r="I5964" s="576">
        <v>12</v>
      </c>
    </row>
    <row r="5965" spans="1:9" ht="15">
      <c r="A5965" s="96">
        <v>5957</v>
      </c>
      <c r="B5965" s="96" t="s">
        <v>3566</v>
      </c>
      <c r="C5965" s="96" t="s">
        <v>10908</v>
      </c>
      <c r="D5965" s="96" t="s">
        <v>10909</v>
      </c>
      <c r="E5965" s="96" t="s">
        <v>3368</v>
      </c>
      <c r="F5965" s="96" t="s">
        <v>354</v>
      </c>
      <c r="G5965" s="576">
        <v>60</v>
      </c>
      <c r="H5965" s="576">
        <v>60</v>
      </c>
      <c r="I5965" s="576">
        <v>12</v>
      </c>
    </row>
    <row r="5966" spans="1:9" ht="15">
      <c r="A5966" s="96">
        <v>5958</v>
      </c>
      <c r="B5966" s="96" t="s">
        <v>3432</v>
      </c>
      <c r="C5966" s="96" t="s">
        <v>10910</v>
      </c>
      <c r="D5966" s="96" t="s">
        <v>10911</v>
      </c>
      <c r="E5966" s="96" t="s">
        <v>3368</v>
      </c>
      <c r="F5966" s="96" t="s">
        <v>354</v>
      </c>
      <c r="G5966" s="576">
        <v>60</v>
      </c>
      <c r="H5966" s="576">
        <v>60</v>
      </c>
      <c r="I5966" s="576">
        <v>12</v>
      </c>
    </row>
    <row r="5967" spans="1:9" ht="15">
      <c r="A5967" s="96">
        <v>5959</v>
      </c>
      <c r="B5967" s="96" t="s">
        <v>591</v>
      </c>
      <c r="C5967" s="96" t="s">
        <v>631</v>
      </c>
      <c r="D5967" s="96" t="s">
        <v>10912</v>
      </c>
      <c r="E5967" s="96" t="s">
        <v>3370</v>
      </c>
      <c r="F5967" s="96" t="s">
        <v>354</v>
      </c>
      <c r="G5967" s="576">
        <v>375</v>
      </c>
      <c r="H5967" s="576">
        <v>375</v>
      </c>
      <c r="I5967" s="576">
        <v>75</v>
      </c>
    </row>
    <row r="5968" spans="1:9" ht="15">
      <c r="A5968" s="96">
        <v>5960</v>
      </c>
      <c r="B5968" s="96" t="s">
        <v>6022</v>
      </c>
      <c r="C5968" s="96" t="s">
        <v>4909</v>
      </c>
      <c r="D5968" s="96" t="s">
        <v>10913</v>
      </c>
      <c r="E5968" s="96" t="s">
        <v>3370</v>
      </c>
      <c r="F5968" s="96" t="s">
        <v>354</v>
      </c>
      <c r="G5968" s="576">
        <v>375</v>
      </c>
      <c r="H5968" s="576">
        <v>375</v>
      </c>
      <c r="I5968" s="576">
        <v>75</v>
      </c>
    </row>
    <row r="5969" spans="1:9" ht="15">
      <c r="A5969" s="96">
        <v>5961</v>
      </c>
      <c r="B5969" s="96" t="s">
        <v>557</v>
      </c>
      <c r="C5969" s="96" t="s">
        <v>3706</v>
      </c>
      <c r="D5969" s="96" t="s">
        <v>10914</v>
      </c>
      <c r="E5969" s="96" t="s">
        <v>3370</v>
      </c>
      <c r="F5969" s="96" t="s">
        <v>354</v>
      </c>
      <c r="G5969" s="576">
        <v>375</v>
      </c>
      <c r="H5969" s="576">
        <v>375</v>
      </c>
      <c r="I5969" s="576">
        <v>75</v>
      </c>
    </row>
    <row r="5970" spans="1:9" ht="15">
      <c r="A5970" s="96">
        <v>5962</v>
      </c>
      <c r="B5970" s="96" t="s">
        <v>578</v>
      </c>
      <c r="C5970" s="96" t="s">
        <v>7127</v>
      </c>
      <c r="D5970" s="96" t="s">
        <v>10915</v>
      </c>
      <c r="E5970" s="96" t="s">
        <v>3370</v>
      </c>
      <c r="F5970" s="96" t="s">
        <v>354</v>
      </c>
      <c r="G5970" s="576">
        <v>187.5</v>
      </c>
      <c r="H5970" s="576">
        <v>187.5</v>
      </c>
      <c r="I5970" s="576">
        <v>37.5</v>
      </c>
    </row>
    <row r="5971" spans="1:9" ht="15">
      <c r="A5971" s="96">
        <v>5963</v>
      </c>
      <c r="B5971" s="96" t="s">
        <v>668</v>
      </c>
      <c r="C5971" s="96" t="s">
        <v>10916</v>
      </c>
      <c r="D5971" s="96" t="s">
        <v>10917</v>
      </c>
      <c r="E5971" s="96" t="s">
        <v>3370</v>
      </c>
      <c r="F5971" s="96" t="s">
        <v>354</v>
      </c>
      <c r="G5971" s="576">
        <v>375</v>
      </c>
      <c r="H5971" s="576">
        <v>375</v>
      </c>
      <c r="I5971" s="576">
        <v>75</v>
      </c>
    </row>
    <row r="5972" spans="1:9" ht="15">
      <c r="A5972" s="96">
        <v>5964</v>
      </c>
      <c r="B5972" s="96" t="s">
        <v>587</v>
      </c>
      <c r="C5972" s="96" t="s">
        <v>10918</v>
      </c>
      <c r="D5972" s="96" t="s">
        <v>10919</v>
      </c>
      <c r="E5972" s="96" t="s">
        <v>3370</v>
      </c>
      <c r="F5972" s="96" t="s">
        <v>354</v>
      </c>
      <c r="G5972" s="576">
        <v>375</v>
      </c>
      <c r="H5972" s="576">
        <v>375</v>
      </c>
      <c r="I5972" s="576">
        <v>75</v>
      </c>
    </row>
    <row r="5973" spans="1:9" ht="15">
      <c r="A5973" s="96">
        <v>5965</v>
      </c>
      <c r="B5973" s="96" t="s">
        <v>526</v>
      </c>
      <c r="C5973" s="96" t="s">
        <v>10920</v>
      </c>
      <c r="D5973" s="96" t="s">
        <v>10921</v>
      </c>
      <c r="E5973" s="96" t="s">
        <v>3370</v>
      </c>
      <c r="F5973" s="96" t="s">
        <v>354</v>
      </c>
      <c r="G5973" s="576">
        <v>375</v>
      </c>
      <c r="H5973" s="576">
        <v>375</v>
      </c>
      <c r="I5973" s="576">
        <v>75</v>
      </c>
    </row>
    <row r="5974" spans="1:9" ht="15">
      <c r="A5974" s="96">
        <v>5966</v>
      </c>
      <c r="B5974" s="96" t="s">
        <v>569</v>
      </c>
      <c r="C5974" s="96" t="s">
        <v>4325</v>
      </c>
      <c r="D5974" s="96" t="s">
        <v>10922</v>
      </c>
      <c r="E5974" s="96" t="s">
        <v>3368</v>
      </c>
      <c r="F5974" s="96" t="s">
        <v>354</v>
      </c>
      <c r="G5974" s="576">
        <v>60</v>
      </c>
      <c r="H5974" s="576">
        <v>60</v>
      </c>
      <c r="I5974" s="576">
        <v>12</v>
      </c>
    </row>
    <row r="5975" spans="1:9" ht="15">
      <c r="A5975" s="96">
        <v>5967</v>
      </c>
      <c r="B5975" s="96" t="s">
        <v>655</v>
      </c>
      <c r="C5975" s="96" t="s">
        <v>4965</v>
      </c>
      <c r="D5975" s="96" t="s">
        <v>10923</v>
      </c>
      <c r="E5975" s="96" t="s">
        <v>3370</v>
      </c>
      <c r="F5975" s="96" t="s">
        <v>354</v>
      </c>
      <c r="G5975" s="576">
        <v>187.5</v>
      </c>
      <c r="H5975" s="576">
        <v>187.5</v>
      </c>
      <c r="I5975" s="576">
        <v>37.5</v>
      </c>
    </row>
    <row r="5976" spans="1:9" ht="15">
      <c r="A5976" s="96">
        <v>5968</v>
      </c>
      <c r="B5976" s="96" t="s">
        <v>594</v>
      </c>
      <c r="C5976" s="96" t="s">
        <v>3798</v>
      </c>
      <c r="D5976" s="96" t="s">
        <v>10924</v>
      </c>
      <c r="E5976" s="96" t="s">
        <v>3368</v>
      </c>
      <c r="F5976" s="96" t="s">
        <v>354</v>
      </c>
      <c r="G5976" s="576">
        <v>60</v>
      </c>
      <c r="H5976" s="576">
        <v>60</v>
      </c>
      <c r="I5976" s="576">
        <v>12</v>
      </c>
    </row>
    <row r="5977" spans="1:9" ht="15">
      <c r="A5977" s="96">
        <v>5969</v>
      </c>
      <c r="B5977" s="96" t="s">
        <v>10925</v>
      </c>
      <c r="C5977" s="96" t="s">
        <v>6215</v>
      </c>
      <c r="D5977" s="96" t="s">
        <v>10926</v>
      </c>
      <c r="E5977" s="96" t="s">
        <v>3370</v>
      </c>
      <c r="F5977" s="96" t="s">
        <v>354</v>
      </c>
      <c r="G5977" s="576">
        <v>375</v>
      </c>
      <c r="H5977" s="576">
        <v>375</v>
      </c>
      <c r="I5977" s="576">
        <v>75</v>
      </c>
    </row>
    <row r="5978" spans="1:9" ht="15">
      <c r="A5978" s="96">
        <v>5970</v>
      </c>
      <c r="B5978" s="96" t="s">
        <v>3670</v>
      </c>
      <c r="C5978" s="96" t="s">
        <v>6348</v>
      </c>
      <c r="D5978" s="96" t="s">
        <v>10927</v>
      </c>
      <c r="E5978" s="96" t="s">
        <v>3370</v>
      </c>
      <c r="F5978" s="96" t="s">
        <v>354</v>
      </c>
      <c r="G5978" s="576">
        <v>375</v>
      </c>
      <c r="H5978" s="576">
        <v>375</v>
      </c>
      <c r="I5978" s="576">
        <v>75</v>
      </c>
    </row>
    <row r="5979" spans="1:9" ht="15">
      <c r="A5979" s="96">
        <v>5971</v>
      </c>
      <c r="B5979" s="96" t="s">
        <v>517</v>
      </c>
      <c r="C5979" s="96" t="s">
        <v>5185</v>
      </c>
      <c r="D5979" s="96" t="s">
        <v>10928</v>
      </c>
      <c r="E5979" s="96" t="s">
        <v>3368</v>
      </c>
      <c r="F5979" s="96" t="s">
        <v>354</v>
      </c>
      <c r="G5979" s="576">
        <v>60</v>
      </c>
      <c r="H5979" s="576">
        <v>60</v>
      </c>
      <c r="I5979" s="576">
        <v>12</v>
      </c>
    </row>
    <row r="5980" spans="1:9" ht="15">
      <c r="A5980" s="96">
        <v>5972</v>
      </c>
      <c r="B5980" s="96" t="s">
        <v>4398</v>
      </c>
      <c r="C5980" s="96" t="s">
        <v>10929</v>
      </c>
      <c r="D5980" s="96" t="s">
        <v>10930</v>
      </c>
      <c r="E5980" s="96" t="s">
        <v>3370</v>
      </c>
      <c r="F5980" s="96" t="s">
        <v>354</v>
      </c>
      <c r="G5980" s="576">
        <v>375</v>
      </c>
      <c r="H5980" s="576">
        <v>375</v>
      </c>
      <c r="I5980" s="576">
        <v>75</v>
      </c>
    </row>
    <row r="5981" spans="1:9" ht="15">
      <c r="A5981" s="96">
        <v>5973</v>
      </c>
      <c r="B5981" s="96" t="s">
        <v>528</v>
      </c>
      <c r="C5981" s="96" t="s">
        <v>5256</v>
      </c>
      <c r="D5981" s="96" t="s">
        <v>10931</v>
      </c>
      <c r="E5981" s="96" t="s">
        <v>3370</v>
      </c>
      <c r="F5981" s="96" t="s">
        <v>354</v>
      </c>
      <c r="G5981" s="576">
        <v>375</v>
      </c>
      <c r="H5981" s="576">
        <v>375</v>
      </c>
      <c r="I5981" s="576">
        <v>75</v>
      </c>
    </row>
    <row r="5982" spans="1:9" ht="15">
      <c r="A5982" s="96">
        <v>5974</v>
      </c>
      <c r="B5982" s="96" t="s">
        <v>510</v>
      </c>
      <c r="C5982" s="96" t="s">
        <v>5244</v>
      </c>
      <c r="D5982" s="96" t="s">
        <v>10932</v>
      </c>
      <c r="E5982" s="96" t="s">
        <v>3368</v>
      </c>
      <c r="F5982" s="96" t="s">
        <v>354</v>
      </c>
      <c r="G5982" s="576">
        <v>60</v>
      </c>
      <c r="H5982" s="576">
        <v>60</v>
      </c>
      <c r="I5982" s="576">
        <v>12</v>
      </c>
    </row>
    <row r="5983" spans="1:9" ht="15">
      <c r="A5983" s="96">
        <v>5975</v>
      </c>
      <c r="B5983" s="96" t="s">
        <v>508</v>
      </c>
      <c r="C5983" s="96" t="s">
        <v>930</v>
      </c>
      <c r="D5983" s="96" t="s">
        <v>10933</v>
      </c>
      <c r="E5983" s="96" t="s">
        <v>3370</v>
      </c>
      <c r="F5983" s="96" t="s">
        <v>354</v>
      </c>
      <c r="G5983" s="576">
        <v>375</v>
      </c>
      <c r="H5983" s="576">
        <v>375</v>
      </c>
      <c r="I5983" s="576">
        <v>75</v>
      </c>
    </row>
    <row r="5984" spans="1:9" ht="15">
      <c r="A5984" s="96">
        <v>5976</v>
      </c>
      <c r="B5984" s="96" t="s">
        <v>865</v>
      </c>
      <c r="C5984" s="96" t="s">
        <v>10934</v>
      </c>
      <c r="D5984" s="96" t="s">
        <v>10935</v>
      </c>
      <c r="E5984" s="96" t="s">
        <v>3370</v>
      </c>
      <c r="F5984" s="96" t="s">
        <v>354</v>
      </c>
      <c r="G5984" s="576">
        <v>375</v>
      </c>
      <c r="H5984" s="576">
        <v>375</v>
      </c>
      <c r="I5984" s="576">
        <v>75</v>
      </c>
    </row>
    <row r="5985" spans="1:9" ht="15">
      <c r="A5985" s="96">
        <v>5977</v>
      </c>
      <c r="B5985" s="96" t="s">
        <v>836</v>
      </c>
      <c r="C5985" s="96" t="s">
        <v>10936</v>
      </c>
      <c r="D5985" s="96" t="s">
        <v>10937</v>
      </c>
      <c r="E5985" s="96" t="s">
        <v>3370</v>
      </c>
      <c r="F5985" s="96" t="s">
        <v>354</v>
      </c>
      <c r="G5985" s="576">
        <v>375</v>
      </c>
      <c r="H5985" s="576">
        <v>375</v>
      </c>
      <c r="I5985" s="576">
        <v>75</v>
      </c>
    </row>
    <row r="5986" spans="1:9" ht="15">
      <c r="A5986" s="96">
        <v>5978</v>
      </c>
      <c r="B5986" s="96" t="s">
        <v>924</v>
      </c>
      <c r="C5986" s="96" t="s">
        <v>612</v>
      </c>
      <c r="D5986" s="96" t="s">
        <v>10938</v>
      </c>
      <c r="E5986" s="96" t="s">
        <v>3370</v>
      </c>
      <c r="F5986" s="96" t="s">
        <v>354</v>
      </c>
      <c r="G5986" s="576">
        <v>375</v>
      </c>
      <c r="H5986" s="576">
        <v>375</v>
      </c>
      <c r="I5986" s="576">
        <v>75</v>
      </c>
    </row>
    <row r="5987" spans="1:9" ht="15">
      <c r="A5987" s="96">
        <v>5979</v>
      </c>
      <c r="B5987" s="96" t="s">
        <v>931</v>
      </c>
      <c r="C5987" s="96" t="s">
        <v>4873</v>
      </c>
      <c r="D5987" s="96" t="s">
        <v>10939</v>
      </c>
      <c r="E5987" s="96" t="s">
        <v>3370</v>
      </c>
      <c r="F5987" s="96" t="s">
        <v>354</v>
      </c>
      <c r="G5987" s="576">
        <v>375</v>
      </c>
      <c r="H5987" s="576">
        <v>375</v>
      </c>
      <c r="I5987" s="576">
        <v>75</v>
      </c>
    </row>
    <row r="5988" spans="1:9" ht="15">
      <c r="A5988" s="96">
        <v>5980</v>
      </c>
      <c r="B5988" s="96" t="s">
        <v>3588</v>
      </c>
      <c r="C5988" s="96" t="s">
        <v>10940</v>
      </c>
      <c r="D5988" s="96" t="s">
        <v>10941</v>
      </c>
      <c r="E5988" s="96" t="s">
        <v>3370</v>
      </c>
      <c r="F5988" s="96" t="s">
        <v>354</v>
      </c>
      <c r="G5988" s="576">
        <v>375</v>
      </c>
      <c r="H5988" s="576">
        <v>375</v>
      </c>
      <c r="I5988" s="576">
        <v>75</v>
      </c>
    </row>
    <row r="5989" spans="1:9" ht="15">
      <c r="A5989" s="96">
        <v>5981</v>
      </c>
      <c r="B5989" s="96" t="s">
        <v>615</v>
      </c>
      <c r="C5989" s="96" t="s">
        <v>6525</v>
      </c>
      <c r="D5989" s="96" t="s">
        <v>10942</v>
      </c>
      <c r="E5989" s="96" t="s">
        <v>3368</v>
      </c>
      <c r="F5989" s="96" t="s">
        <v>354</v>
      </c>
      <c r="G5989" s="576">
        <v>60</v>
      </c>
      <c r="H5989" s="576">
        <v>60</v>
      </c>
      <c r="I5989" s="576">
        <v>12</v>
      </c>
    </row>
    <row r="5990" spans="1:9" ht="15">
      <c r="A5990" s="96">
        <v>5982</v>
      </c>
      <c r="B5990" s="96" t="s">
        <v>10943</v>
      </c>
      <c r="C5990" s="96" t="s">
        <v>10944</v>
      </c>
      <c r="D5990" s="96" t="s">
        <v>10945</v>
      </c>
      <c r="E5990" s="96" t="s">
        <v>3370</v>
      </c>
      <c r="F5990" s="96" t="s">
        <v>354</v>
      </c>
      <c r="G5990" s="576">
        <v>375</v>
      </c>
      <c r="H5990" s="576">
        <v>375</v>
      </c>
      <c r="I5990" s="576">
        <v>75</v>
      </c>
    </row>
    <row r="5991" spans="1:9" ht="15">
      <c r="A5991" s="96">
        <v>5983</v>
      </c>
      <c r="B5991" s="96" t="s">
        <v>553</v>
      </c>
      <c r="C5991" s="96" t="s">
        <v>935</v>
      </c>
      <c r="D5991" s="96" t="s">
        <v>10946</v>
      </c>
      <c r="E5991" s="96" t="s">
        <v>3370</v>
      </c>
      <c r="F5991" s="96" t="s">
        <v>354</v>
      </c>
      <c r="G5991" s="576">
        <v>375</v>
      </c>
      <c r="H5991" s="576">
        <v>375</v>
      </c>
      <c r="I5991" s="576">
        <v>75</v>
      </c>
    </row>
    <row r="5992" spans="1:9" ht="15">
      <c r="A5992" s="96">
        <v>5984</v>
      </c>
      <c r="B5992" s="96" t="s">
        <v>614</v>
      </c>
      <c r="C5992" s="96" t="s">
        <v>639</v>
      </c>
      <c r="D5992" s="96" t="s">
        <v>10947</v>
      </c>
      <c r="E5992" s="96" t="s">
        <v>3368</v>
      </c>
      <c r="F5992" s="96" t="s">
        <v>354</v>
      </c>
      <c r="G5992" s="576">
        <v>60</v>
      </c>
      <c r="H5992" s="576">
        <v>60</v>
      </c>
      <c r="I5992" s="576">
        <v>12</v>
      </c>
    </row>
    <row r="5993" spans="1:9" ht="15">
      <c r="A5993" s="96">
        <v>5985</v>
      </c>
      <c r="B5993" s="96" t="s">
        <v>10948</v>
      </c>
      <c r="C5993" s="96" t="s">
        <v>9438</v>
      </c>
      <c r="D5993" s="96" t="s">
        <v>10949</v>
      </c>
      <c r="E5993" s="96" t="s">
        <v>3368</v>
      </c>
      <c r="F5993" s="96" t="s">
        <v>354</v>
      </c>
      <c r="G5993" s="576">
        <v>60</v>
      </c>
      <c r="H5993" s="576">
        <v>60</v>
      </c>
      <c r="I5993" s="576">
        <v>12</v>
      </c>
    </row>
    <row r="5994" spans="1:9" ht="15">
      <c r="A5994" s="96">
        <v>5986</v>
      </c>
      <c r="B5994" s="96" t="s">
        <v>553</v>
      </c>
      <c r="C5994" s="96" t="s">
        <v>8581</v>
      </c>
      <c r="D5994" s="96" t="s">
        <v>10950</v>
      </c>
      <c r="E5994" s="96" t="s">
        <v>3368</v>
      </c>
      <c r="F5994" s="96" t="s">
        <v>354</v>
      </c>
      <c r="G5994" s="576">
        <v>60</v>
      </c>
      <c r="H5994" s="576">
        <v>60</v>
      </c>
      <c r="I5994" s="576">
        <v>12</v>
      </c>
    </row>
    <row r="5995" spans="1:9" ht="15">
      <c r="A5995" s="96">
        <v>5987</v>
      </c>
      <c r="B5995" s="96" t="s">
        <v>933</v>
      </c>
      <c r="C5995" s="96" t="s">
        <v>10951</v>
      </c>
      <c r="D5995" s="96" t="s">
        <v>10952</v>
      </c>
      <c r="E5995" s="96" t="s">
        <v>3370</v>
      </c>
      <c r="F5995" s="96" t="s">
        <v>354</v>
      </c>
      <c r="G5995" s="576">
        <v>375</v>
      </c>
      <c r="H5995" s="576">
        <v>375</v>
      </c>
      <c r="I5995" s="576">
        <v>75</v>
      </c>
    </row>
    <row r="5996" spans="1:9" ht="15">
      <c r="A5996" s="96">
        <v>5988</v>
      </c>
      <c r="B5996" s="96" t="s">
        <v>505</v>
      </c>
      <c r="C5996" s="96" t="s">
        <v>10953</v>
      </c>
      <c r="D5996" s="96" t="s">
        <v>10954</v>
      </c>
      <c r="E5996" s="96" t="s">
        <v>3368</v>
      </c>
      <c r="F5996" s="96" t="s">
        <v>354</v>
      </c>
      <c r="G5996" s="576">
        <v>60</v>
      </c>
      <c r="H5996" s="576">
        <v>60</v>
      </c>
      <c r="I5996" s="576">
        <v>12</v>
      </c>
    </row>
    <row r="5997" spans="1:9" ht="15">
      <c r="A5997" s="96">
        <v>5989</v>
      </c>
      <c r="B5997" s="96" t="s">
        <v>6806</v>
      </c>
      <c r="C5997" s="96" t="s">
        <v>7838</v>
      </c>
      <c r="D5997" s="96" t="s">
        <v>10955</v>
      </c>
      <c r="E5997" s="96" t="s">
        <v>3370</v>
      </c>
      <c r="F5997" s="96" t="s">
        <v>354</v>
      </c>
      <c r="G5997" s="576">
        <v>375</v>
      </c>
      <c r="H5997" s="576">
        <v>375</v>
      </c>
      <c r="I5997" s="576">
        <v>75</v>
      </c>
    </row>
    <row r="5998" spans="1:9" ht="15">
      <c r="A5998" s="96">
        <v>5990</v>
      </c>
      <c r="B5998" s="96" t="s">
        <v>809</v>
      </c>
      <c r="C5998" s="96" t="s">
        <v>639</v>
      </c>
      <c r="D5998" s="96" t="s">
        <v>10956</v>
      </c>
      <c r="E5998" s="96" t="s">
        <v>3368</v>
      </c>
      <c r="F5998" s="96" t="s">
        <v>354</v>
      </c>
      <c r="G5998" s="576">
        <v>60</v>
      </c>
      <c r="H5998" s="576">
        <v>60</v>
      </c>
      <c r="I5998" s="576">
        <v>12</v>
      </c>
    </row>
    <row r="5999" spans="1:9" ht="15">
      <c r="A5999" s="96">
        <v>5991</v>
      </c>
      <c r="B5999" s="96" t="s">
        <v>563</v>
      </c>
      <c r="C5999" s="96" t="s">
        <v>635</v>
      </c>
      <c r="D5999" s="96" t="s">
        <v>10957</v>
      </c>
      <c r="E5999" s="96" t="s">
        <v>3370</v>
      </c>
      <c r="F5999" s="96" t="s">
        <v>354</v>
      </c>
      <c r="G5999" s="576">
        <v>375</v>
      </c>
      <c r="H5999" s="576">
        <v>375</v>
      </c>
      <c r="I5999" s="576">
        <v>75</v>
      </c>
    </row>
    <row r="6000" spans="1:9" ht="15">
      <c r="A6000" s="96">
        <v>5992</v>
      </c>
      <c r="B6000" s="96" t="s">
        <v>584</v>
      </c>
      <c r="C6000" s="96" t="s">
        <v>4944</v>
      </c>
      <c r="D6000" s="96" t="s">
        <v>10958</v>
      </c>
      <c r="E6000" s="96" t="s">
        <v>3368</v>
      </c>
      <c r="F6000" s="96" t="s">
        <v>354</v>
      </c>
      <c r="G6000" s="576">
        <v>60</v>
      </c>
      <c r="H6000" s="576">
        <v>60</v>
      </c>
      <c r="I6000" s="576">
        <v>12</v>
      </c>
    </row>
    <row r="6001" spans="1:9" ht="15">
      <c r="A6001" s="96">
        <v>5993</v>
      </c>
      <c r="B6001" s="96" t="s">
        <v>4338</v>
      </c>
      <c r="C6001" s="96" t="s">
        <v>5391</v>
      </c>
      <c r="D6001" s="96" t="s">
        <v>10959</v>
      </c>
      <c r="E6001" s="96" t="s">
        <v>3368</v>
      </c>
      <c r="F6001" s="96" t="s">
        <v>354</v>
      </c>
      <c r="G6001" s="576">
        <v>60</v>
      </c>
      <c r="H6001" s="576">
        <v>60</v>
      </c>
      <c r="I6001" s="576">
        <v>12</v>
      </c>
    </row>
    <row r="6002" spans="1:9" ht="15">
      <c r="A6002" s="96">
        <v>5994</v>
      </c>
      <c r="B6002" s="96" t="s">
        <v>931</v>
      </c>
      <c r="C6002" s="96" t="s">
        <v>10960</v>
      </c>
      <c r="D6002" s="96" t="s">
        <v>10961</v>
      </c>
      <c r="E6002" s="96" t="s">
        <v>3370</v>
      </c>
      <c r="F6002" s="96" t="s">
        <v>354</v>
      </c>
      <c r="G6002" s="576">
        <v>375</v>
      </c>
      <c r="H6002" s="576">
        <v>375</v>
      </c>
      <c r="I6002" s="576">
        <v>75</v>
      </c>
    </row>
    <row r="6003" spans="1:9" ht="15">
      <c r="A6003" s="96">
        <v>5995</v>
      </c>
      <c r="B6003" s="96" t="s">
        <v>525</v>
      </c>
      <c r="C6003" s="96" t="s">
        <v>10962</v>
      </c>
      <c r="D6003" s="96" t="s">
        <v>10963</v>
      </c>
      <c r="E6003" s="96" t="s">
        <v>3368</v>
      </c>
      <c r="F6003" s="96" t="s">
        <v>354</v>
      </c>
      <c r="G6003" s="576">
        <v>60</v>
      </c>
      <c r="H6003" s="576">
        <v>60</v>
      </c>
      <c r="I6003" s="576">
        <v>12</v>
      </c>
    </row>
    <row r="6004" spans="1:9" ht="15">
      <c r="A6004" s="96">
        <v>5996</v>
      </c>
      <c r="B6004" s="96" t="s">
        <v>563</v>
      </c>
      <c r="C6004" s="96" t="s">
        <v>4672</v>
      </c>
      <c r="D6004" s="96" t="s">
        <v>10964</v>
      </c>
      <c r="E6004" s="96" t="s">
        <v>3370</v>
      </c>
      <c r="F6004" s="96" t="s">
        <v>354</v>
      </c>
      <c r="G6004" s="576">
        <v>375</v>
      </c>
      <c r="H6004" s="576">
        <v>375</v>
      </c>
      <c r="I6004" s="576">
        <v>75</v>
      </c>
    </row>
    <row r="6005" spans="1:9" ht="15">
      <c r="A6005" s="96">
        <v>5997</v>
      </c>
      <c r="B6005" s="96" t="s">
        <v>560</v>
      </c>
      <c r="C6005" s="96" t="s">
        <v>3740</v>
      </c>
      <c r="D6005" s="96" t="s">
        <v>10965</v>
      </c>
      <c r="E6005" s="96" t="s">
        <v>3368</v>
      </c>
      <c r="F6005" s="96" t="s">
        <v>354</v>
      </c>
      <c r="G6005" s="576">
        <v>60</v>
      </c>
      <c r="H6005" s="576">
        <v>60</v>
      </c>
      <c r="I6005" s="576">
        <v>12</v>
      </c>
    </row>
    <row r="6006" spans="1:9" ht="15">
      <c r="A6006" s="96">
        <v>5998</v>
      </c>
      <c r="B6006" s="96" t="s">
        <v>10966</v>
      </c>
      <c r="C6006" s="96" t="s">
        <v>4823</v>
      </c>
      <c r="D6006" s="96" t="s">
        <v>10967</v>
      </c>
      <c r="E6006" s="96" t="s">
        <v>3370</v>
      </c>
      <c r="F6006" s="96" t="s">
        <v>354</v>
      </c>
      <c r="G6006" s="576">
        <v>375</v>
      </c>
      <c r="H6006" s="576">
        <v>375</v>
      </c>
      <c r="I6006" s="576">
        <v>75</v>
      </c>
    </row>
    <row r="6007" spans="1:9" ht="15">
      <c r="A6007" s="96">
        <v>5999</v>
      </c>
      <c r="B6007" s="96" t="s">
        <v>625</v>
      </c>
      <c r="C6007" s="96" t="s">
        <v>969</v>
      </c>
      <c r="D6007" s="96" t="s">
        <v>10968</v>
      </c>
      <c r="E6007" s="96" t="s">
        <v>3368</v>
      </c>
      <c r="F6007" s="96" t="s">
        <v>354</v>
      </c>
      <c r="G6007" s="576">
        <v>60</v>
      </c>
      <c r="H6007" s="576">
        <v>60</v>
      </c>
      <c r="I6007" s="576">
        <v>12</v>
      </c>
    </row>
    <row r="6008" spans="1:9" ht="15">
      <c r="A6008" s="96">
        <v>6000</v>
      </c>
      <c r="B6008" s="96" t="s">
        <v>810</v>
      </c>
      <c r="C6008" s="96" t="s">
        <v>4356</v>
      </c>
      <c r="D6008" s="96" t="s">
        <v>10969</v>
      </c>
      <c r="E6008" s="96" t="s">
        <v>3370</v>
      </c>
      <c r="F6008" s="96" t="s">
        <v>354</v>
      </c>
      <c r="G6008" s="576">
        <v>375</v>
      </c>
      <c r="H6008" s="576">
        <v>375</v>
      </c>
      <c r="I6008" s="576">
        <v>75</v>
      </c>
    </row>
    <row r="6009" spans="1:9" ht="15">
      <c r="A6009" s="96">
        <v>6001</v>
      </c>
      <c r="B6009" s="96" t="s">
        <v>607</v>
      </c>
      <c r="C6009" s="96" t="s">
        <v>3964</v>
      </c>
      <c r="D6009" s="96" t="s">
        <v>10970</v>
      </c>
      <c r="E6009" s="96" t="s">
        <v>3370</v>
      </c>
      <c r="F6009" s="96" t="s">
        <v>354</v>
      </c>
      <c r="G6009" s="576">
        <v>375</v>
      </c>
      <c r="H6009" s="576">
        <v>375</v>
      </c>
      <c r="I6009" s="576">
        <v>75</v>
      </c>
    </row>
    <row r="6010" spans="1:9" ht="15">
      <c r="A6010" s="96">
        <v>6002</v>
      </c>
      <c r="B6010" s="96" t="s">
        <v>508</v>
      </c>
      <c r="C6010" s="96" t="s">
        <v>5066</v>
      </c>
      <c r="D6010" s="96" t="s">
        <v>10971</v>
      </c>
      <c r="E6010" s="96" t="s">
        <v>3368</v>
      </c>
      <c r="F6010" s="96" t="s">
        <v>354</v>
      </c>
      <c r="G6010" s="576">
        <v>60</v>
      </c>
      <c r="H6010" s="576">
        <v>60</v>
      </c>
      <c r="I6010" s="576">
        <v>12</v>
      </c>
    </row>
    <row r="6011" spans="1:9" ht="15">
      <c r="A6011" s="96">
        <v>6003</v>
      </c>
      <c r="B6011" s="96" t="s">
        <v>6616</v>
      </c>
      <c r="C6011" s="96" t="s">
        <v>10972</v>
      </c>
      <c r="D6011" s="96" t="s">
        <v>10973</v>
      </c>
      <c r="E6011" s="96" t="s">
        <v>3370</v>
      </c>
      <c r="F6011" s="96" t="s">
        <v>354</v>
      </c>
      <c r="G6011" s="576">
        <v>375</v>
      </c>
      <c r="H6011" s="576">
        <v>375</v>
      </c>
      <c r="I6011" s="576">
        <v>75</v>
      </c>
    </row>
    <row r="6012" spans="1:9" ht="15">
      <c r="A6012" s="96">
        <v>6004</v>
      </c>
      <c r="B6012" s="96" t="s">
        <v>563</v>
      </c>
      <c r="C6012" s="96" t="s">
        <v>10974</v>
      </c>
      <c r="D6012" s="96" t="s">
        <v>10975</v>
      </c>
      <c r="E6012" s="96" t="s">
        <v>3368</v>
      </c>
      <c r="F6012" s="96" t="s">
        <v>354</v>
      </c>
      <c r="G6012" s="576">
        <v>60</v>
      </c>
      <c r="H6012" s="576">
        <v>60</v>
      </c>
      <c r="I6012" s="576">
        <v>12</v>
      </c>
    </row>
    <row r="6013" spans="1:9" ht="15">
      <c r="A6013" s="96">
        <v>6005</v>
      </c>
      <c r="B6013" s="96" t="s">
        <v>517</v>
      </c>
      <c r="C6013" s="96" t="s">
        <v>889</v>
      </c>
      <c r="D6013" s="96" t="s">
        <v>10976</v>
      </c>
      <c r="E6013" s="96" t="s">
        <v>3368</v>
      </c>
      <c r="F6013" s="96" t="s">
        <v>354</v>
      </c>
      <c r="G6013" s="576">
        <v>60</v>
      </c>
      <c r="H6013" s="576">
        <v>60</v>
      </c>
      <c r="I6013" s="576">
        <v>12</v>
      </c>
    </row>
    <row r="6014" spans="1:9" ht="15">
      <c r="A6014" s="96">
        <v>6006</v>
      </c>
      <c r="B6014" s="96" t="s">
        <v>820</v>
      </c>
      <c r="C6014" s="96" t="s">
        <v>10977</v>
      </c>
      <c r="D6014" s="96" t="s">
        <v>10978</v>
      </c>
      <c r="E6014" s="96" t="s">
        <v>3370</v>
      </c>
      <c r="F6014" s="96" t="s">
        <v>354</v>
      </c>
      <c r="G6014" s="576">
        <v>375</v>
      </c>
      <c r="H6014" s="576">
        <v>375</v>
      </c>
      <c r="I6014" s="576">
        <v>75</v>
      </c>
    </row>
    <row r="6015" spans="1:9" ht="15">
      <c r="A6015" s="96">
        <v>6007</v>
      </c>
      <c r="B6015" s="96" t="s">
        <v>607</v>
      </c>
      <c r="C6015" s="96" t="s">
        <v>10979</v>
      </c>
      <c r="D6015" s="96" t="s">
        <v>10980</v>
      </c>
      <c r="E6015" s="96" t="s">
        <v>3370</v>
      </c>
      <c r="F6015" s="96" t="s">
        <v>354</v>
      </c>
      <c r="G6015" s="576">
        <v>375</v>
      </c>
      <c r="H6015" s="576">
        <v>375</v>
      </c>
      <c r="I6015" s="576">
        <v>75</v>
      </c>
    </row>
    <row r="6016" spans="1:9" ht="15">
      <c r="A6016" s="96">
        <v>6008</v>
      </c>
      <c r="B6016" s="96" t="s">
        <v>567</v>
      </c>
      <c r="C6016" s="96" t="s">
        <v>639</v>
      </c>
      <c r="D6016" s="96" t="s">
        <v>10981</v>
      </c>
      <c r="E6016" s="96" t="s">
        <v>3760</v>
      </c>
      <c r="F6016" s="96" t="s">
        <v>354</v>
      </c>
      <c r="G6016" s="576">
        <v>2250</v>
      </c>
      <c r="H6016" s="576">
        <v>2250</v>
      </c>
      <c r="I6016" s="576">
        <v>450</v>
      </c>
    </row>
    <row r="6017" spans="1:9" ht="15">
      <c r="A6017" s="96">
        <v>6009</v>
      </c>
      <c r="B6017" s="96" t="s">
        <v>587</v>
      </c>
      <c r="C6017" s="96" t="s">
        <v>905</v>
      </c>
      <c r="D6017" s="96" t="s">
        <v>10982</v>
      </c>
      <c r="E6017" s="96" t="s">
        <v>3368</v>
      </c>
      <c r="F6017" s="96" t="s">
        <v>354</v>
      </c>
      <c r="G6017" s="576">
        <v>60</v>
      </c>
      <c r="H6017" s="576">
        <v>60</v>
      </c>
      <c r="I6017" s="576">
        <v>12</v>
      </c>
    </row>
    <row r="6018" spans="1:9" ht="15">
      <c r="A6018" s="96">
        <v>6010</v>
      </c>
      <c r="B6018" s="96" t="s">
        <v>517</v>
      </c>
      <c r="C6018" s="96" t="s">
        <v>10983</v>
      </c>
      <c r="D6018" s="96" t="s">
        <v>10984</v>
      </c>
      <c r="E6018" s="96" t="s">
        <v>3370</v>
      </c>
      <c r="F6018" s="96" t="s">
        <v>354</v>
      </c>
      <c r="G6018" s="576">
        <v>375</v>
      </c>
      <c r="H6018" s="576">
        <v>375</v>
      </c>
      <c r="I6018" s="576">
        <v>75</v>
      </c>
    </row>
    <row r="6019" spans="1:9" ht="15">
      <c r="A6019" s="96">
        <v>6011</v>
      </c>
      <c r="B6019" s="96" t="s">
        <v>872</v>
      </c>
      <c r="C6019" s="96" t="s">
        <v>10985</v>
      </c>
      <c r="D6019" s="96" t="s">
        <v>10986</v>
      </c>
      <c r="E6019" s="96" t="s">
        <v>3368</v>
      </c>
      <c r="F6019" s="96" t="s">
        <v>354</v>
      </c>
      <c r="G6019" s="576">
        <v>60</v>
      </c>
      <c r="H6019" s="576">
        <v>60</v>
      </c>
      <c r="I6019" s="576">
        <v>12</v>
      </c>
    </row>
    <row r="6020" spans="1:9" ht="15">
      <c r="A6020" s="96">
        <v>6012</v>
      </c>
      <c r="B6020" s="96" t="s">
        <v>872</v>
      </c>
      <c r="C6020" s="96" t="s">
        <v>10987</v>
      </c>
      <c r="D6020" s="96" t="s">
        <v>10988</v>
      </c>
      <c r="E6020" s="96" t="s">
        <v>3370</v>
      </c>
      <c r="F6020" s="96" t="s">
        <v>354</v>
      </c>
      <c r="G6020" s="576">
        <v>375</v>
      </c>
      <c r="H6020" s="576">
        <v>375</v>
      </c>
      <c r="I6020" s="576">
        <v>75</v>
      </c>
    </row>
    <row r="6021" spans="1:9" ht="15">
      <c r="A6021" s="96">
        <v>6013</v>
      </c>
      <c r="B6021" s="96" t="s">
        <v>6819</v>
      </c>
      <c r="C6021" s="96" t="s">
        <v>10989</v>
      </c>
      <c r="D6021" s="96" t="s">
        <v>10990</v>
      </c>
      <c r="E6021" s="96" t="s">
        <v>3370</v>
      </c>
      <c r="F6021" s="96" t="s">
        <v>354</v>
      </c>
      <c r="G6021" s="576">
        <v>375</v>
      </c>
      <c r="H6021" s="576">
        <v>375</v>
      </c>
      <c r="I6021" s="576">
        <v>75</v>
      </c>
    </row>
    <row r="6022" spans="1:9" ht="15">
      <c r="A6022" s="96">
        <v>6014</v>
      </c>
      <c r="B6022" s="96" t="s">
        <v>746</v>
      </c>
      <c r="C6022" s="96" t="s">
        <v>10991</v>
      </c>
      <c r="D6022" s="96" t="s">
        <v>10992</v>
      </c>
      <c r="E6022" s="96" t="s">
        <v>3368</v>
      </c>
      <c r="F6022" s="96" t="s">
        <v>354</v>
      </c>
      <c r="G6022" s="576">
        <v>60</v>
      </c>
      <c r="H6022" s="576">
        <v>60</v>
      </c>
      <c r="I6022" s="576">
        <v>12</v>
      </c>
    </row>
    <row r="6023" spans="1:9" ht="15">
      <c r="A6023" s="96">
        <v>6015</v>
      </c>
      <c r="B6023" s="96" t="s">
        <v>614</v>
      </c>
      <c r="C6023" s="96" t="s">
        <v>4040</v>
      </c>
      <c r="D6023" s="96" t="s">
        <v>10993</v>
      </c>
      <c r="E6023" s="96" t="s">
        <v>3370</v>
      </c>
      <c r="F6023" s="96" t="s">
        <v>354</v>
      </c>
      <c r="G6023" s="576">
        <v>375</v>
      </c>
      <c r="H6023" s="576">
        <v>375</v>
      </c>
      <c r="I6023" s="576">
        <v>75</v>
      </c>
    </row>
    <row r="6024" spans="1:9" ht="15">
      <c r="A6024" s="96">
        <v>6016</v>
      </c>
      <c r="B6024" s="96" t="s">
        <v>10994</v>
      </c>
      <c r="C6024" s="96" t="s">
        <v>7146</v>
      </c>
      <c r="D6024" s="96" t="s">
        <v>10995</v>
      </c>
      <c r="E6024" s="96" t="s">
        <v>3368</v>
      </c>
      <c r="F6024" s="96" t="s">
        <v>354</v>
      </c>
      <c r="G6024" s="576">
        <v>60</v>
      </c>
      <c r="H6024" s="576">
        <v>60</v>
      </c>
      <c r="I6024" s="576">
        <v>12</v>
      </c>
    </row>
    <row r="6025" spans="1:9" ht="15">
      <c r="A6025" s="96">
        <v>6017</v>
      </c>
      <c r="B6025" s="96" t="s">
        <v>510</v>
      </c>
      <c r="C6025" s="96" t="s">
        <v>608</v>
      </c>
      <c r="D6025" s="96" t="s">
        <v>10996</v>
      </c>
      <c r="E6025" s="96" t="s">
        <v>3370</v>
      </c>
      <c r="F6025" s="96" t="s">
        <v>354</v>
      </c>
      <c r="G6025" s="576">
        <v>375</v>
      </c>
      <c r="H6025" s="576">
        <v>375</v>
      </c>
      <c r="I6025" s="576">
        <v>75</v>
      </c>
    </row>
    <row r="6026" spans="1:9" ht="15">
      <c r="A6026" s="96">
        <v>6018</v>
      </c>
      <c r="B6026" s="96" t="s">
        <v>4392</v>
      </c>
      <c r="C6026" s="96" t="s">
        <v>5218</v>
      </c>
      <c r="D6026" s="96" t="s">
        <v>10997</v>
      </c>
      <c r="E6026" s="96" t="s">
        <v>3370</v>
      </c>
      <c r="F6026" s="96" t="s">
        <v>354</v>
      </c>
      <c r="G6026" s="576">
        <v>375</v>
      </c>
      <c r="H6026" s="576">
        <v>375</v>
      </c>
      <c r="I6026" s="576">
        <v>75</v>
      </c>
    </row>
    <row r="6027" spans="1:9" ht="15">
      <c r="A6027" s="96">
        <v>6019</v>
      </c>
      <c r="B6027" s="96" t="s">
        <v>951</v>
      </c>
      <c r="C6027" s="96" t="s">
        <v>6961</v>
      </c>
      <c r="D6027" s="96" t="s">
        <v>10998</v>
      </c>
      <c r="E6027" s="96" t="s">
        <v>3368</v>
      </c>
      <c r="F6027" s="96" t="s">
        <v>354</v>
      </c>
      <c r="G6027" s="576">
        <v>60</v>
      </c>
      <c r="H6027" s="576">
        <v>60</v>
      </c>
      <c r="I6027" s="576">
        <v>12</v>
      </c>
    </row>
    <row r="6028" spans="1:9" ht="15">
      <c r="A6028" s="96">
        <v>6020</v>
      </c>
      <c r="B6028" s="96" t="s">
        <v>809</v>
      </c>
      <c r="C6028" s="96" t="s">
        <v>5281</v>
      </c>
      <c r="D6028" s="96" t="s">
        <v>10999</v>
      </c>
      <c r="E6028" s="96" t="s">
        <v>3370</v>
      </c>
      <c r="F6028" s="96" t="s">
        <v>354</v>
      </c>
      <c r="G6028" s="576">
        <v>375</v>
      </c>
      <c r="H6028" s="576">
        <v>375</v>
      </c>
      <c r="I6028" s="576">
        <v>75</v>
      </c>
    </row>
    <row r="6029" spans="1:9" ht="15">
      <c r="A6029" s="96">
        <v>6021</v>
      </c>
      <c r="B6029" s="96" t="s">
        <v>928</v>
      </c>
      <c r="C6029" s="96" t="s">
        <v>8495</v>
      </c>
      <c r="D6029" s="96" t="s">
        <v>11000</v>
      </c>
      <c r="E6029" s="96" t="s">
        <v>3368</v>
      </c>
      <c r="F6029" s="96" t="s">
        <v>354</v>
      </c>
      <c r="G6029" s="576">
        <v>60</v>
      </c>
      <c r="H6029" s="576">
        <v>60</v>
      </c>
      <c r="I6029" s="576">
        <v>12</v>
      </c>
    </row>
    <row r="6030" spans="1:9" ht="15">
      <c r="A6030" s="96">
        <v>6022</v>
      </c>
      <c r="B6030" s="96" t="s">
        <v>506</v>
      </c>
      <c r="C6030" s="96" t="s">
        <v>4883</v>
      </c>
      <c r="D6030" s="96" t="s">
        <v>11001</v>
      </c>
      <c r="E6030" s="96" t="s">
        <v>3368</v>
      </c>
      <c r="F6030" s="96" t="s">
        <v>354</v>
      </c>
      <c r="G6030" s="576">
        <v>60</v>
      </c>
      <c r="H6030" s="576">
        <v>60</v>
      </c>
      <c r="I6030" s="576">
        <v>12</v>
      </c>
    </row>
    <row r="6031" spans="1:9" ht="15">
      <c r="A6031" s="96">
        <v>6023</v>
      </c>
      <c r="B6031" s="96" t="s">
        <v>528</v>
      </c>
      <c r="C6031" s="96" t="s">
        <v>3546</v>
      </c>
      <c r="D6031" s="96" t="s">
        <v>11002</v>
      </c>
      <c r="E6031" s="96" t="s">
        <v>3370</v>
      </c>
      <c r="F6031" s="96" t="s">
        <v>354</v>
      </c>
      <c r="G6031" s="576">
        <v>375</v>
      </c>
      <c r="H6031" s="576">
        <v>375</v>
      </c>
      <c r="I6031" s="576">
        <v>75</v>
      </c>
    </row>
    <row r="6032" spans="1:9" ht="15">
      <c r="A6032" s="96">
        <v>6024</v>
      </c>
      <c r="B6032" s="96" t="s">
        <v>531</v>
      </c>
      <c r="C6032" s="96" t="s">
        <v>11003</v>
      </c>
      <c r="D6032" s="96" t="s">
        <v>11004</v>
      </c>
      <c r="E6032" s="96" t="s">
        <v>3370</v>
      </c>
      <c r="F6032" s="96" t="s">
        <v>354</v>
      </c>
      <c r="G6032" s="576">
        <v>375</v>
      </c>
      <c r="H6032" s="576">
        <v>375</v>
      </c>
      <c r="I6032" s="576">
        <v>75</v>
      </c>
    </row>
    <row r="6033" spans="1:9" ht="15">
      <c r="A6033" s="96">
        <v>6025</v>
      </c>
      <c r="B6033" s="96" t="s">
        <v>4404</v>
      </c>
      <c r="C6033" s="96" t="s">
        <v>11005</v>
      </c>
      <c r="D6033" s="96" t="s">
        <v>11006</v>
      </c>
      <c r="E6033" s="96" t="s">
        <v>3368</v>
      </c>
      <c r="F6033" s="96" t="s">
        <v>354</v>
      </c>
      <c r="G6033" s="576">
        <v>60</v>
      </c>
      <c r="H6033" s="576">
        <v>60</v>
      </c>
      <c r="I6033" s="576">
        <v>12</v>
      </c>
    </row>
    <row r="6034" spans="1:9" ht="15">
      <c r="A6034" s="96">
        <v>6026</v>
      </c>
      <c r="B6034" s="96" t="s">
        <v>852</v>
      </c>
      <c r="C6034" s="96" t="s">
        <v>11007</v>
      </c>
      <c r="D6034" s="96" t="s">
        <v>11008</v>
      </c>
      <c r="E6034" s="96" t="s">
        <v>3368</v>
      </c>
      <c r="F6034" s="96" t="s">
        <v>354</v>
      </c>
      <c r="G6034" s="576">
        <v>60</v>
      </c>
      <c r="H6034" s="576">
        <v>60</v>
      </c>
      <c r="I6034" s="576">
        <v>12</v>
      </c>
    </row>
    <row r="6035" spans="1:9" ht="15">
      <c r="A6035" s="96">
        <v>6027</v>
      </c>
      <c r="B6035" s="96" t="s">
        <v>576</v>
      </c>
      <c r="C6035" s="96" t="s">
        <v>791</v>
      </c>
      <c r="D6035" s="96" t="s">
        <v>11009</v>
      </c>
      <c r="E6035" s="96" t="s">
        <v>3370</v>
      </c>
      <c r="F6035" s="96" t="s">
        <v>354</v>
      </c>
      <c r="G6035" s="576">
        <v>375</v>
      </c>
      <c r="H6035" s="576">
        <v>375</v>
      </c>
      <c r="I6035" s="576">
        <v>75</v>
      </c>
    </row>
    <row r="6036" spans="1:9" ht="15">
      <c r="A6036" s="96">
        <v>6028</v>
      </c>
      <c r="B6036" s="96" t="s">
        <v>6145</v>
      </c>
      <c r="C6036" s="96" t="s">
        <v>823</v>
      </c>
      <c r="D6036" s="96" t="s">
        <v>11010</v>
      </c>
      <c r="E6036" s="96" t="s">
        <v>3370</v>
      </c>
      <c r="F6036" s="96" t="s">
        <v>354</v>
      </c>
      <c r="G6036" s="576">
        <v>375</v>
      </c>
      <c r="H6036" s="576">
        <v>375</v>
      </c>
      <c r="I6036" s="576">
        <v>75</v>
      </c>
    </row>
    <row r="6037" spans="1:9" ht="15">
      <c r="A6037" s="96">
        <v>6029</v>
      </c>
      <c r="B6037" s="96" t="s">
        <v>652</v>
      </c>
      <c r="C6037" s="96" t="s">
        <v>9713</v>
      </c>
      <c r="D6037" s="96" t="s">
        <v>11011</v>
      </c>
      <c r="E6037" s="96" t="s">
        <v>3368</v>
      </c>
      <c r="F6037" s="96" t="s">
        <v>354</v>
      </c>
      <c r="G6037" s="576">
        <v>60</v>
      </c>
      <c r="H6037" s="576">
        <v>60</v>
      </c>
      <c r="I6037" s="576">
        <v>12</v>
      </c>
    </row>
    <row r="6038" spans="1:9" ht="15">
      <c r="A6038" s="96">
        <v>6030</v>
      </c>
      <c r="B6038" s="96" t="s">
        <v>4404</v>
      </c>
      <c r="C6038" s="96" t="s">
        <v>4219</v>
      </c>
      <c r="D6038" s="96" t="s">
        <v>11012</v>
      </c>
      <c r="E6038" s="96" t="s">
        <v>3368</v>
      </c>
      <c r="F6038" s="96" t="s">
        <v>354</v>
      </c>
      <c r="G6038" s="576">
        <v>60</v>
      </c>
      <c r="H6038" s="576">
        <v>60</v>
      </c>
      <c r="I6038" s="576">
        <v>12</v>
      </c>
    </row>
    <row r="6039" spans="1:9" ht="15">
      <c r="A6039" s="96">
        <v>6031</v>
      </c>
      <c r="B6039" s="96" t="s">
        <v>4960</v>
      </c>
      <c r="C6039" s="96" t="s">
        <v>11013</v>
      </c>
      <c r="D6039" s="96" t="s">
        <v>11014</v>
      </c>
      <c r="E6039" s="96" t="s">
        <v>3370</v>
      </c>
      <c r="F6039" s="96" t="s">
        <v>354</v>
      </c>
      <c r="G6039" s="576">
        <v>375</v>
      </c>
      <c r="H6039" s="576">
        <v>375</v>
      </c>
      <c r="I6039" s="576">
        <v>75</v>
      </c>
    </row>
    <row r="6040" spans="1:9" ht="15">
      <c r="A6040" s="96">
        <v>6032</v>
      </c>
      <c r="B6040" s="96" t="s">
        <v>591</v>
      </c>
      <c r="C6040" s="96" t="s">
        <v>6149</v>
      </c>
      <c r="D6040" s="96" t="s">
        <v>11015</v>
      </c>
      <c r="E6040" s="96" t="s">
        <v>3370</v>
      </c>
      <c r="F6040" s="96" t="s">
        <v>354</v>
      </c>
      <c r="G6040" s="576">
        <v>375</v>
      </c>
      <c r="H6040" s="576">
        <v>375</v>
      </c>
      <c r="I6040" s="576">
        <v>75</v>
      </c>
    </row>
    <row r="6041" spans="1:9" ht="15">
      <c r="A6041" s="96">
        <v>6033</v>
      </c>
      <c r="B6041" s="96" t="s">
        <v>580</v>
      </c>
      <c r="C6041" s="96" t="s">
        <v>631</v>
      </c>
      <c r="D6041" s="96" t="s">
        <v>11016</v>
      </c>
      <c r="E6041" s="96" t="s">
        <v>3370</v>
      </c>
      <c r="F6041" s="96" t="s">
        <v>354</v>
      </c>
      <c r="G6041" s="576">
        <v>375</v>
      </c>
      <c r="H6041" s="576">
        <v>375</v>
      </c>
      <c r="I6041" s="576">
        <v>75</v>
      </c>
    </row>
    <row r="6042" spans="1:9" ht="15">
      <c r="A6042" s="96">
        <v>6034</v>
      </c>
      <c r="B6042" s="96" t="s">
        <v>710</v>
      </c>
      <c r="C6042" s="96" t="s">
        <v>11017</v>
      </c>
      <c r="D6042" s="96" t="s">
        <v>11018</v>
      </c>
      <c r="E6042" s="96" t="s">
        <v>3370</v>
      </c>
      <c r="F6042" s="96" t="s">
        <v>354</v>
      </c>
      <c r="G6042" s="576">
        <v>375</v>
      </c>
      <c r="H6042" s="576">
        <v>375</v>
      </c>
      <c r="I6042" s="576">
        <v>75</v>
      </c>
    </row>
    <row r="6043" spans="1:9" ht="15">
      <c r="A6043" s="96">
        <v>6035</v>
      </c>
      <c r="B6043" s="96" t="s">
        <v>3971</v>
      </c>
      <c r="C6043" s="96" t="s">
        <v>4228</v>
      </c>
      <c r="D6043" s="96" t="s">
        <v>11019</v>
      </c>
      <c r="E6043" s="96" t="s">
        <v>3368</v>
      </c>
      <c r="F6043" s="96" t="s">
        <v>354</v>
      </c>
      <c r="G6043" s="576">
        <v>60</v>
      </c>
      <c r="H6043" s="576">
        <v>60</v>
      </c>
      <c r="I6043" s="576">
        <v>12</v>
      </c>
    </row>
    <row r="6044" spans="1:9" ht="15">
      <c r="A6044" s="96">
        <v>6036</v>
      </c>
      <c r="B6044" s="96" t="s">
        <v>563</v>
      </c>
      <c r="C6044" s="96" t="s">
        <v>6215</v>
      </c>
      <c r="D6044" s="96" t="s">
        <v>11020</v>
      </c>
      <c r="E6044" s="96" t="s">
        <v>3368</v>
      </c>
      <c r="F6044" s="96" t="s">
        <v>354</v>
      </c>
      <c r="G6044" s="576">
        <v>60</v>
      </c>
      <c r="H6044" s="576">
        <v>60</v>
      </c>
      <c r="I6044" s="576">
        <v>12</v>
      </c>
    </row>
    <row r="6045" spans="1:9" ht="15">
      <c r="A6045" s="96">
        <v>6037</v>
      </c>
      <c r="B6045" s="96" t="s">
        <v>728</v>
      </c>
      <c r="C6045" s="96" t="s">
        <v>5538</v>
      </c>
      <c r="D6045" s="96" t="s">
        <v>11021</v>
      </c>
      <c r="E6045" s="96" t="s">
        <v>3370</v>
      </c>
      <c r="F6045" s="96" t="s">
        <v>354</v>
      </c>
      <c r="G6045" s="576">
        <v>375</v>
      </c>
      <c r="H6045" s="576">
        <v>375</v>
      </c>
      <c r="I6045" s="576">
        <v>75</v>
      </c>
    </row>
    <row r="6046" spans="1:9" ht="15">
      <c r="A6046" s="96">
        <v>6038</v>
      </c>
      <c r="B6046" s="96" t="s">
        <v>614</v>
      </c>
      <c r="C6046" s="96" t="s">
        <v>11022</v>
      </c>
      <c r="D6046" s="96" t="s">
        <v>11023</v>
      </c>
      <c r="E6046" s="96" t="s">
        <v>3370</v>
      </c>
      <c r="F6046" s="96" t="s">
        <v>354</v>
      </c>
      <c r="G6046" s="576">
        <v>375</v>
      </c>
      <c r="H6046" s="576">
        <v>375</v>
      </c>
      <c r="I6046" s="576">
        <v>75</v>
      </c>
    </row>
    <row r="6047" spans="1:9" ht="15">
      <c r="A6047" s="96">
        <v>6039</v>
      </c>
      <c r="B6047" s="96" t="s">
        <v>3521</v>
      </c>
      <c r="C6047" s="96" t="s">
        <v>4443</v>
      </c>
      <c r="D6047" s="96" t="s">
        <v>11024</v>
      </c>
      <c r="E6047" s="96" t="s">
        <v>3370</v>
      </c>
      <c r="F6047" s="96" t="s">
        <v>354</v>
      </c>
      <c r="G6047" s="576">
        <v>375</v>
      </c>
      <c r="H6047" s="576">
        <v>375</v>
      </c>
      <c r="I6047" s="576">
        <v>75</v>
      </c>
    </row>
    <row r="6048" spans="1:9" ht="15">
      <c r="A6048" s="96">
        <v>6040</v>
      </c>
      <c r="B6048" s="96" t="s">
        <v>869</v>
      </c>
      <c r="C6048" s="96" t="s">
        <v>847</v>
      </c>
      <c r="D6048" s="96" t="s">
        <v>11025</v>
      </c>
      <c r="E6048" s="96" t="s">
        <v>3368</v>
      </c>
      <c r="F6048" s="96" t="s">
        <v>354</v>
      </c>
      <c r="G6048" s="576">
        <v>60</v>
      </c>
      <c r="H6048" s="576">
        <v>60</v>
      </c>
      <c r="I6048" s="576">
        <v>12</v>
      </c>
    </row>
    <row r="6049" spans="1:9" ht="15">
      <c r="A6049" s="96">
        <v>6041</v>
      </c>
      <c r="B6049" s="96" t="s">
        <v>510</v>
      </c>
      <c r="C6049" s="96" t="s">
        <v>783</v>
      </c>
      <c r="D6049" s="96" t="s">
        <v>11026</v>
      </c>
      <c r="E6049" s="96" t="s">
        <v>3370</v>
      </c>
      <c r="F6049" s="96" t="s">
        <v>354</v>
      </c>
      <c r="G6049" s="576">
        <v>375</v>
      </c>
      <c r="H6049" s="576">
        <v>375</v>
      </c>
      <c r="I6049" s="576">
        <v>75</v>
      </c>
    </row>
    <row r="6050" spans="1:9" ht="15">
      <c r="A6050" s="96">
        <v>6042</v>
      </c>
      <c r="B6050" s="96" t="s">
        <v>652</v>
      </c>
      <c r="C6050" s="96" t="s">
        <v>11027</v>
      </c>
      <c r="D6050" s="96" t="s">
        <v>11028</v>
      </c>
      <c r="E6050" s="96" t="s">
        <v>3368</v>
      </c>
      <c r="F6050" s="96" t="s">
        <v>354</v>
      </c>
      <c r="G6050" s="576">
        <v>60</v>
      </c>
      <c r="H6050" s="576">
        <v>60</v>
      </c>
      <c r="I6050" s="576">
        <v>12</v>
      </c>
    </row>
    <row r="6051" spans="1:9" ht="15">
      <c r="A6051" s="96">
        <v>6043</v>
      </c>
      <c r="B6051" s="96" t="s">
        <v>576</v>
      </c>
      <c r="C6051" s="96" t="s">
        <v>11029</v>
      </c>
      <c r="D6051" s="96" t="s">
        <v>11030</v>
      </c>
      <c r="E6051" s="96" t="s">
        <v>3368</v>
      </c>
      <c r="F6051" s="96" t="s">
        <v>354</v>
      </c>
      <c r="G6051" s="576">
        <v>60</v>
      </c>
      <c r="H6051" s="576">
        <v>60</v>
      </c>
      <c r="I6051" s="576">
        <v>12</v>
      </c>
    </row>
    <row r="6052" spans="1:9" ht="15">
      <c r="A6052" s="96">
        <v>6044</v>
      </c>
      <c r="B6052" s="96" t="s">
        <v>4120</v>
      </c>
      <c r="C6052" s="96" t="s">
        <v>829</v>
      </c>
      <c r="D6052" s="96" t="s">
        <v>11031</v>
      </c>
      <c r="E6052" s="96" t="s">
        <v>3368</v>
      </c>
      <c r="F6052" s="96" t="s">
        <v>354</v>
      </c>
      <c r="G6052" s="576">
        <v>60</v>
      </c>
      <c r="H6052" s="576">
        <v>60</v>
      </c>
      <c r="I6052" s="576">
        <v>12</v>
      </c>
    </row>
    <row r="6053" spans="1:9" ht="15">
      <c r="A6053" s="96">
        <v>6045</v>
      </c>
      <c r="B6053" s="96" t="s">
        <v>5091</v>
      </c>
      <c r="C6053" s="96" t="s">
        <v>4296</v>
      </c>
      <c r="D6053" s="96" t="s">
        <v>11032</v>
      </c>
      <c r="E6053" s="96" t="s">
        <v>3370</v>
      </c>
      <c r="F6053" s="96" t="s">
        <v>354</v>
      </c>
      <c r="G6053" s="576">
        <v>375</v>
      </c>
      <c r="H6053" s="576">
        <v>375</v>
      </c>
      <c r="I6053" s="576">
        <v>75</v>
      </c>
    </row>
    <row r="6054" spans="1:9" ht="15">
      <c r="A6054" s="96">
        <v>6046</v>
      </c>
      <c r="B6054" s="96" t="s">
        <v>820</v>
      </c>
      <c r="C6054" s="96" t="s">
        <v>4287</v>
      </c>
      <c r="D6054" s="96" t="s">
        <v>11033</v>
      </c>
      <c r="E6054" s="96" t="s">
        <v>3368</v>
      </c>
      <c r="F6054" s="96" t="s">
        <v>354</v>
      </c>
      <c r="G6054" s="576">
        <v>60</v>
      </c>
      <c r="H6054" s="576">
        <v>60</v>
      </c>
      <c r="I6054" s="576">
        <v>12</v>
      </c>
    </row>
    <row r="6055" spans="1:9" ht="15">
      <c r="A6055" s="96">
        <v>6047</v>
      </c>
      <c r="B6055" s="96" t="s">
        <v>567</v>
      </c>
      <c r="C6055" s="96" t="s">
        <v>1088</v>
      </c>
      <c r="D6055" s="96" t="s">
        <v>11034</v>
      </c>
      <c r="E6055" s="96" t="s">
        <v>3368</v>
      </c>
      <c r="F6055" s="96" t="s">
        <v>354</v>
      </c>
      <c r="G6055" s="576">
        <v>60</v>
      </c>
      <c r="H6055" s="576">
        <v>60</v>
      </c>
      <c r="I6055" s="576">
        <v>12</v>
      </c>
    </row>
    <row r="6056" spans="1:9" ht="15">
      <c r="A6056" s="96">
        <v>6048</v>
      </c>
      <c r="B6056" s="96" t="s">
        <v>816</v>
      </c>
      <c r="C6056" s="96" t="s">
        <v>631</v>
      </c>
      <c r="D6056" s="96" t="s">
        <v>11035</v>
      </c>
      <c r="E6056" s="96" t="s">
        <v>3370</v>
      </c>
      <c r="F6056" s="96" t="s">
        <v>354</v>
      </c>
      <c r="G6056" s="576">
        <v>375</v>
      </c>
      <c r="H6056" s="576">
        <v>375</v>
      </c>
      <c r="I6056" s="576">
        <v>75</v>
      </c>
    </row>
    <row r="6057" spans="1:9" ht="15">
      <c r="A6057" s="96">
        <v>6049</v>
      </c>
      <c r="B6057" s="96" t="s">
        <v>4570</v>
      </c>
      <c r="C6057" s="96" t="s">
        <v>11036</v>
      </c>
      <c r="D6057" s="96" t="s">
        <v>11037</v>
      </c>
      <c r="E6057" s="96" t="s">
        <v>3368</v>
      </c>
      <c r="F6057" s="96" t="s">
        <v>354</v>
      </c>
      <c r="G6057" s="576">
        <v>60</v>
      </c>
      <c r="H6057" s="576">
        <v>60</v>
      </c>
      <c r="I6057" s="576">
        <v>12</v>
      </c>
    </row>
    <row r="6058" spans="1:9" ht="15">
      <c r="A6058" s="96">
        <v>6050</v>
      </c>
      <c r="B6058" s="96" t="s">
        <v>3735</v>
      </c>
      <c r="C6058" s="96" t="s">
        <v>11038</v>
      </c>
      <c r="D6058" s="96" t="s">
        <v>11039</v>
      </c>
      <c r="E6058" s="96" t="s">
        <v>3368</v>
      </c>
      <c r="F6058" s="96" t="s">
        <v>354</v>
      </c>
      <c r="G6058" s="576">
        <v>60</v>
      </c>
      <c r="H6058" s="576">
        <v>60</v>
      </c>
      <c r="I6058" s="576">
        <v>12</v>
      </c>
    </row>
    <row r="6059" spans="1:9" ht="15">
      <c r="A6059" s="96">
        <v>6051</v>
      </c>
      <c r="B6059" s="96" t="s">
        <v>651</v>
      </c>
      <c r="C6059" s="96" t="s">
        <v>11040</v>
      </c>
      <c r="D6059" s="96" t="s">
        <v>11041</v>
      </c>
      <c r="E6059" s="96" t="s">
        <v>3370</v>
      </c>
      <c r="F6059" s="96" t="s">
        <v>354</v>
      </c>
      <c r="G6059" s="576">
        <v>375</v>
      </c>
      <c r="H6059" s="576">
        <v>375</v>
      </c>
      <c r="I6059" s="576">
        <v>75</v>
      </c>
    </row>
    <row r="6060" spans="1:9" ht="15">
      <c r="A6060" s="96">
        <v>6052</v>
      </c>
      <c r="B6060" s="96" t="s">
        <v>553</v>
      </c>
      <c r="C6060" s="96" t="s">
        <v>4299</v>
      </c>
      <c r="D6060" s="96" t="s">
        <v>11042</v>
      </c>
      <c r="E6060" s="96" t="s">
        <v>3368</v>
      </c>
      <c r="F6060" s="96" t="s">
        <v>354</v>
      </c>
      <c r="G6060" s="576">
        <v>60</v>
      </c>
      <c r="H6060" s="576">
        <v>60</v>
      </c>
      <c r="I6060" s="576">
        <v>12</v>
      </c>
    </row>
    <row r="6061" spans="1:9" ht="15">
      <c r="A6061" s="96">
        <v>6053</v>
      </c>
      <c r="B6061" s="96" t="s">
        <v>3887</v>
      </c>
      <c r="C6061" s="96" t="s">
        <v>11043</v>
      </c>
      <c r="D6061" s="96" t="s">
        <v>11044</v>
      </c>
      <c r="E6061" s="96" t="s">
        <v>3368</v>
      </c>
      <c r="F6061" s="96" t="s">
        <v>354</v>
      </c>
      <c r="G6061" s="576">
        <v>60</v>
      </c>
      <c r="H6061" s="576">
        <v>60</v>
      </c>
      <c r="I6061" s="576">
        <v>12</v>
      </c>
    </row>
    <row r="6062" spans="1:9" ht="15">
      <c r="A6062" s="96">
        <v>6054</v>
      </c>
      <c r="B6062" s="96" t="s">
        <v>3955</v>
      </c>
      <c r="C6062" s="96" t="s">
        <v>11045</v>
      </c>
      <c r="D6062" s="96" t="s">
        <v>11046</v>
      </c>
      <c r="E6062" s="96" t="s">
        <v>3368</v>
      </c>
      <c r="F6062" s="96" t="s">
        <v>354</v>
      </c>
      <c r="G6062" s="576">
        <v>60</v>
      </c>
      <c r="H6062" s="576">
        <v>60</v>
      </c>
      <c r="I6062" s="576">
        <v>12</v>
      </c>
    </row>
    <row r="6063" spans="1:9" ht="15">
      <c r="A6063" s="96">
        <v>6055</v>
      </c>
      <c r="B6063" s="96" t="s">
        <v>510</v>
      </c>
      <c r="C6063" s="96" t="s">
        <v>6023</v>
      </c>
      <c r="D6063" s="96" t="s">
        <v>11047</v>
      </c>
      <c r="E6063" s="96" t="s">
        <v>3368</v>
      </c>
      <c r="F6063" s="96" t="s">
        <v>354</v>
      </c>
      <c r="G6063" s="576">
        <v>60</v>
      </c>
      <c r="H6063" s="576">
        <v>60</v>
      </c>
      <c r="I6063" s="576">
        <v>12</v>
      </c>
    </row>
    <row r="6064" spans="1:9" ht="15">
      <c r="A6064" s="96">
        <v>6056</v>
      </c>
      <c r="B6064" s="96" t="s">
        <v>4290</v>
      </c>
      <c r="C6064" s="96" t="s">
        <v>9430</v>
      </c>
      <c r="D6064" s="96" t="s">
        <v>11048</v>
      </c>
      <c r="E6064" s="96" t="s">
        <v>3368</v>
      </c>
      <c r="F6064" s="96" t="s">
        <v>354</v>
      </c>
      <c r="G6064" s="576">
        <v>60</v>
      </c>
      <c r="H6064" s="576">
        <v>60</v>
      </c>
      <c r="I6064" s="576">
        <v>12</v>
      </c>
    </row>
    <row r="6065" spans="1:9" ht="15">
      <c r="A6065" s="96">
        <v>6057</v>
      </c>
      <c r="B6065" s="96" t="s">
        <v>778</v>
      </c>
      <c r="C6065" s="96" t="s">
        <v>11049</v>
      </c>
      <c r="D6065" s="96" t="s">
        <v>11050</v>
      </c>
      <c r="E6065" s="96" t="s">
        <v>3370</v>
      </c>
      <c r="F6065" s="96" t="s">
        <v>354</v>
      </c>
      <c r="G6065" s="576">
        <v>375</v>
      </c>
      <c r="H6065" s="576">
        <v>375</v>
      </c>
      <c r="I6065" s="576">
        <v>75</v>
      </c>
    </row>
    <row r="6066" spans="1:9" ht="15">
      <c r="A6066" s="96">
        <v>6058</v>
      </c>
      <c r="B6066" s="96" t="s">
        <v>3621</v>
      </c>
      <c r="C6066" s="96" t="s">
        <v>3706</v>
      </c>
      <c r="D6066" s="96" t="s">
        <v>11051</v>
      </c>
      <c r="E6066" s="96" t="s">
        <v>3370</v>
      </c>
      <c r="F6066" s="96" t="s">
        <v>354</v>
      </c>
      <c r="G6066" s="576">
        <v>375</v>
      </c>
      <c r="H6066" s="576">
        <v>375</v>
      </c>
      <c r="I6066" s="576">
        <v>75</v>
      </c>
    </row>
    <row r="6067" spans="1:9" ht="15">
      <c r="A6067" s="96">
        <v>6059</v>
      </c>
      <c r="B6067" s="96" t="s">
        <v>505</v>
      </c>
      <c r="C6067" s="96" t="s">
        <v>6023</v>
      </c>
      <c r="D6067" s="96" t="s">
        <v>11052</v>
      </c>
      <c r="E6067" s="96" t="s">
        <v>3370</v>
      </c>
      <c r="F6067" s="96" t="s">
        <v>354</v>
      </c>
      <c r="G6067" s="576">
        <v>375</v>
      </c>
      <c r="H6067" s="576">
        <v>375</v>
      </c>
      <c r="I6067" s="576">
        <v>75</v>
      </c>
    </row>
    <row r="6068" spans="1:9" ht="15">
      <c r="A6068" s="96">
        <v>6060</v>
      </c>
      <c r="B6068" s="96" t="s">
        <v>508</v>
      </c>
      <c r="C6068" s="96" t="s">
        <v>11053</v>
      </c>
      <c r="D6068" s="96" t="s">
        <v>11054</v>
      </c>
      <c r="E6068" s="96" t="s">
        <v>3368</v>
      </c>
      <c r="F6068" s="96" t="s">
        <v>354</v>
      </c>
      <c r="G6068" s="576">
        <v>60</v>
      </c>
      <c r="H6068" s="576">
        <v>60</v>
      </c>
      <c r="I6068" s="576">
        <v>12</v>
      </c>
    </row>
    <row r="6069" spans="1:9" ht="15">
      <c r="A6069" s="96">
        <v>6061</v>
      </c>
      <c r="B6069" s="96" t="s">
        <v>658</v>
      </c>
      <c r="C6069" s="96" t="s">
        <v>910</v>
      </c>
      <c r="D6069" s="96" t="s">
        <v>11055</v>
      </c>
      <c r="E6069" s="96" t="s">
        <v>3370</v>
      </c>
      <c r="F6069" s="96" t="s">
        <v>354</v>
      </c>
      <c r="G6069" s="576">
        <v>375</v>
      </c>
      <c r="H6069" s="576">
        <v>375</v>
      </c>
      <c r="I6069" s="576">
        <v>75</v>
      </c>
    </row>
    <row r="6070" spans="1:9" ht="15">
      <c r="A6070" s="96">
        <v>6062</v>
      </c>
      <c r="B6070" s="96" t="s">
        <v>560</v>
      </c>
      <c r="C6070" s="96" t="s">
        <v>11056</v>
      </c>
      <c r="D6070" s="96" t="s">
        <v>11057</v>
      </c>
      <c r="E6070" s="96" t="s">
        <v>3368</v>
      </c>
      <c r="F6070" s="96" t="s">
        <v>354</v>
      </c>
      <c r="G6070" s="576">
        <v>60</v>
      </c>
      <c r="H6070" s="576">
        <v>60</v>
      </c>
      <c r="I6070" s="576">
        <v>12</v>
      </c>
    </row>
    <row r="6071" spans="1:9" ht="15">
      <c r="A6071" s="96">
        <v>6063</v>
      </c>
      <c r="B6071" s="96" t="s">
        <v>843</v>
      </c>
      <c r="C6071" s="96" t="s">
        <v>1141</v>
      </c>
      <c r="D6071" s="96" t="s">
        <v>11058</v>
      </c>
      <c r="E6071" s="96" t="s">
        <v>3368</v>
      </c>
      <c r="F6071" s="96" t="s">
        <v>354</v>
      </c>
      <c r="G6071" s="576">
        <v>60</v>
      </c>
      <c r="H6071" s="576">
        <v>60</v>
      </c>
      <c r="I6071" s="576">
        <v>12</v>
      </c>
    </row>
    <row r="6072" spans="1:9" ht="15">
      <c r="A6072" s="96">
        <v>6064</v>
      </c>
      <c r="B6072" s="96" t="s">
        <v>962</v>
      </c>
      <c r="C6072" s="96" t="s">
        <v>878</v>
      </c>
      <c r="D6072" s="96" t="s">
        <v>11059</v>
      </c>
      <c r="E6072" s="96" t="s">
        <v>3368</v>
      </c>
      <c r="F6072" s="96" t="s">
        <v>354</v>
      </c>
      <c r="G6072" s="576">
        <v>60</v>
      </c>
      <c r="H6072" s="576">
        <v>60</v>
      </c>
      <c r="I6072" s="576">
        <v>12</v>
      </c>
    </row>
    <row r="6073" spans="1:9" ht="15">
      <c r="A6073" s="96">
        <v>6065</v>
      </c>
      <c r="B6073" s="96" t="s">
        <v>531</v>
      </c>
      <c r="C6073" s="96" t="s">
        <v>11060</v>
      </c>
      <c r="D6073" s="96" t="s">
        <v>11061</v>
      </c>
      <c r="E6073" s="96" t="s">
        <v>3370</v>
      </c>
      <c r="F6073" s="96" t="s">
        <v>354</v>
      </c>
      <c r="G6073" s="576">
        <v>375</v>
      </c>
      <c r="H6073" s="576">
        <v>375</v>
      </c>
      <c r="I6073" s="576">
        <v>75</v>
      </c>
    </row>
    <row r="6074" spans="1:9" ht="15">
      <c r="A6074" s="96">
        <v>6066</v>
      </c>
      <c r="B6074" s="96" t="s">
        <v>547</v>
      </c>
      <c r="C6074" s="96" t="s">
        <v>11062</v>
      </c>
      <c r="D6074" s="96" t="s">
        <v>11063</v>
      </c>
      <c r="E6074" s="96" t="s">
        <v>3762</v>
      </c>
      <c r="F6074" s="96" t="s">
        <v>354</v>
      </c>
      <c r="G6074" s="576">
        <v>2935</v>
      </c>
      <c r="H6074" s="576">
        <v>2935</v>
      </c>
      <c r="I6074" s="576">
        <v>587</v>
      </c>
    </row>
    <row r="6075" spans="1:9" ht="15">
      <c r="A6075" s="96">
        <v>6067</v>
      </c>
      <c r="B6075" s="96" t="s">
        <v>11064</v>
      </c>
      <c r="C6075" s="96" t="s">
        <v>911</v>
      </c>
      <c r="D6075" s="96" t="s">
        <v>11065</v>
      </c>
      <c r="E6075" s="96" t="s">
        <v>3370</v>
      </c>
      <c r="F6075" s="96" t="s">
        <v>354</v>
      </c>
      <c r="G6075" s="576">
        <v>375</v>
      </c>
      <c r="H6075" s="576">
        <v>375</v>
      </c>
      <c r="I6075" s="576">
        <v>75</v>
      </c>
    </row>
    <row r="6076" spans="1:9" ht="30">
      <c r="A6076" s="96">
        <v>6068</v>
      </c>
      <c r="B6076" s="96" t="s">
        <v>509</v>
      </c>
      <c r="C6076" s="96" t="s">
        <v>4297</v>
      </c>
      <c r="D6076" s="96" t="s">
        <v>11066</v>
      </c>
      <c r="E6076" s="96" t="s">
        <v>11067</v>
      </c>
      <c r="F6076" s="96" t="s">
        <v>354</v>
      </c>
      <c r="G6076" s="576">
        <v>9500</v>
      </c>
      <c r="H6076" s="576">
        <v>9500</v>
      </c>
      <c r="I6076" s="576">
        <v>1900</v>
      </c>
    </row>
    <row r="6077" spans="1:9" ht="30">
      <c r="A6077" s="96">
        <v>6069</v>
      </c>
      <c r="B6077" s="96" t="s">
        <v>525</v>
      </c>
      <c r="C6077" s="96" t="s">
        <v>527</v>
      </c>
      <c r="D6077" s="96" t="s">
        <v>11068</v>
      </c>
      <c r="E6077" s="96" t="s">
        <v>5634</v>
      </c>
      <c r="F6077" s="96" t="s">
        <v>354</v>
      </c>
      <c r="G6077" s="576">
        <v>1875</v>
      </c>
      <c r="H6077" s="576">
        <v>1875</v>
      </c>
      <c r="I6077" s="576">
        <v>375</v>
      </c>
    </row>
    <row r="6078" spans="1:9" ht="15">
      <c r="A6078" s="96">
        <v>6070</v>
      </c>
      <c r="B6078" s="96" t="s">
        <v>836</v>
      </c>
      <c r="C6078" s="96" t="s">
        <v>4767</v>
      </c>
      <c r="D6078" s="96" t="s">
        <v>11069</v>
      </c>
      <c r="E6078" s="96" t="s">
        <v>3370</v>
      </c>
      <c r="F6078" s="96" t="s">
        <v>354</v>
      </c>
      <c r="G6078" s="576">
        <v>375</v>
      </c>
      <c r="H6078" s="576">
        <v>375</v>
      </c>
      <c r="I6078" s="576">
        <v>75</v>
      </c>
    </row>
    <row r="6079" spans="1:9" ht="15">
      <c r="A6079" s="96">
        <v>6071</v>
      </c>
      <c r="B6079" s="96" t="s">
        <v>11070</v>
      </c>
      <c r="C6079" s="96" t="s">
        <v>3390</v>
      </c>
      <c r="D6079" s="96" t="s">
        <v>11071</v>
      </c>
      <c r="E6079" s="96" t="s">
        <v>3368</v>
      </c>
      <c r="F6079" s="96" t="s">
        <v>354</v>
      </c>
      <c r="G6079" s="576">
        <v>60</v>
      </c>
      <c r="H6079" s="576">
        <v>60</v>
      </c>
      <c r="I6079" s="576">
        <v>12</v>
      </c>
    </row>
    <row r="6080" spans="1:9" ht="15">
      <c r="A6080" s="96">
        <v>6072</v>
      </c>
      <c r="B6080" s="96" t="s">
        <v>579</v>
      </c>
      <c r="C6080" s="96" t="s">
        <v>11072</v>
      </c>
      <c r="D6080" s="96" t="s">
        <v>11073</v>
      </c>
      <c r="E6080" s="96" t="s">
        <v>3370</v>
      </c>
      <c r="F6080" s="96" t="s">
        <v>354</v>
      </c>
      <c r="G6080" s="576">
        <v>375</v>
      </c>
      <c r="H6080" s="576">
        <v>375</v>
      </c>
      <c r="I6080" s="576">
        <v>75</v>
      </c>
    </row>
    <row r="6081" spans="1:9" ht="15">
      <c r="A6081" s="96">
        <v>6073</v>
      </c>
      <c r="B6081" s="96" t="s">
        <v>591</v>
      </c>
      <c r="C6081" s="96" t="s">
        <v>11074</v>
      </c>
      <c r="D6081" s="96" t="s">
        <v>11075</v>
      </c>
      <c r="E6081" s="96" t="s">
        <v>3368</v>
      </c>
      <c r="F6081" s="96" t="s">
        <v>354</v>
      </c>
      <c r="G6081" s="576">
        <v>60</v>
      </c>
      <c r="H6081" s="576">
        <v>60</v>
      </c>
      <c r="I6081" s="576">
        <v>12</v>
      </c>
    </row>
    <row r="6082" spans="1:9" ht="15">
      <c r="A6082" s="96">
        <v>6074</v>
      </c>
      <c r="B6082" s="96" t="s">
        <v>4063</v>
      </c>
      <c r="C6082" s="96" t="s">
        <v>11076</v>
      </c>
      <c r="D6082" s="96" t="s">
        <v>11077</v>
      </c>
      <c r="E6082" s="96" t="s">
        <v>3368</v>
      </c>
      <c r="F6082" s="96" t="s">
        <v>354</v>
      </c>
      <c r="G6082" s="576">
        <v>60</v>
      </c>
      <c r="H6082" s="576">
        <v>60</v>
      </c>
      <c r="I6082" s="576">
        <v>12</v>
      </c>
    </row>
    <row r="6083" spans="1:9" ht="15">
      <c r="A6083" s="96">
        <v>6075</v>
      </c>
      <c r="B6083" s="96" t="s">
        <v>626</v>
      </c>
      <c r="C6083" s="96" t="s">
        <v>1135</v>
      </c>
      <c r="D6083" s="96" t="s">
        <v>11078</v>
      </c>
      <c r="E6083" s="96" t="s">
        <v>3368</v>
      </c>
      <c r="F6083" s="96" t="s">
        <v>354</v>
      </c>
      <c r="G6083" s="576">
        <v>60</v>
      </c>
      <c r="H6083" s="576">
        <v>60</v>
      </c>
      <c r="I6083" s="576">
        <v>12</v>
      </c>
    </row>
    <row r="6084" spans="1:9" ht="15">
      <c r="A6084" s="96">
        <v>6076</v>
      </c>
      <c r="B6084" s="96" t="s">
        <v>545</v>
      </c>
      <c r="C6084" s="96" t="s">
        <v>11079</v>
      </c>
      <c r="D6084" s="96" t="s">
        <v>11080</v>
      </c>
      <c r="E6084" s="96" t="s">
        <v>3368</v>
      </c>
      <c r="F6084" s="96" t="s">
        <v>354</v>
      </c>
      <c r="G6084" s="576">
        <v>60</v>
      </c>
      <c r="H6084" s="576">
        <v>60</v>
      </c>
      <c r="I6084" s="576">
        <v>12</v>
      </c>
    </row>
    <row r="6085" spans="1:9" ht="15">
      <c r="A6085" s="96">
        <v>6077</v>
      </c>
      <c r="B6085" s="96" t="s">
        <v>737</v>
      </c>
      <c r="C6085" s="96" t="s">
        <v>5562</v>
      </c>
      <c r="D6085" s="96" t="s">
        <v>11081</v>
      </c>
      <c r="E6085" s="96" t="s">
        <v>3368</v>
      </c>
      <c r="F6085" s="96" t="s">
        <v>354</v>
      </c>
      <c r="G6085" s="576">
        <v>60</v>
      </c>
      <c r="H6085" s="576">
        <v>60</v>
      </c>
      <c r="I6085" s="576">
        <v>12</v>
      </c>
    </row>
    <row r="6086" spans="1:9" ht="15">
      <c r="A6086" s="96">
        <v>6078</v>
      </c>
      <c r="B6086" s="96" t="s">
        <v>789</v>
      </c>
      <c r="C6086" s="96" t="s">
        <v>11082</v>
      </c>
      <c r="D6086" s="96" t="s">
        <v>11083</v>
      </c>
      <c r="E6086" s="96" t="s">
        <v>3368</v>
      </c>
      <c r="F6086" s="96" t="s">
        <v>354</v>
      </c>
      <c r="G6086" s="576">
        <v>60</v>
      </c>
      <c r="H6086" s="576">
        <v>60</v>
      </c>
      <c r="I6086" s="576">
        <v>12</v>
      </c>
    </row>
    <row r="6087" spans="1:9" ht="15">
      <c r="A6087" s="96">
        <v>6079</v>
      </c>
      <c r="B6087" s="96" t="s">
        <v>11084</v>
      </c>
      <c r="C6087" s="96" t="s">
        <v>7944</v>
      </c>
      <c r="D6087" s="96" t="s">
        <v>11085</v>
      </c>
      <c r="E6087" s="96" t="s">
        <v>3370</v>
      </c>
      <c r="F6087" s="96" t="s">
        <v>354</v>
      </c>
      <c r="G6087" s="576">
        <v>375</v>
      </c>
      <c r="H6087" s="576">
        <v>375</v>
      </c>
      <c r="I6087" s="576">
        <v>75</v>
      </c>
    </row>
    <row r="6088" spans="1:9" ht="15">
      <c r="A6088" s="96">
        <v>6080</v>
      </c>
      <c r="B6088" s="96" t="s">
        <v>530</v>
      </c>
      <c r="C6088" s="96" t="s">
        <v>4244</v>
      </c>
      <c r="D6088" s="96" t="s">
        <v>11086</v>
      </c>
      <c r="E6088" s="96" t="s">
        <v>3370</v>
      </c>
      <c r="F6088" s="96" t="s">
        <v>354</v>
      </c>
      <c r="G6088" s="576">
        <v>375</v>
      </c>
      <c r="H6088" s="576">
        <v>375</v>
      </c>
      <c r="I6088" s="576">
        <v>75</v>
      </c>
    </row>
    <row r="6089" spans="1:9" ht="15">
      <c r="A6089" s="96">
        <v>6081</v>
      </c>
      <c r="B6089" s="96" t="s">
        <v>543</v>
      </c>
      <c r="C6089" s="96" t="s">
        <v>5685</v>
      </c>
      <c r="D6089" s="96" t="s">
        <v>11087</v>
      </c>
      <c r="E6089" s="96" t="s">
        <v>3370</v>
      </c>
      <c r="F6089" s="96" t="s">
        <v>354</v>
      </c>
      <c r="G6089" s="576">
        <v>375</v>
      </c>
      <c r="H6089" s="576">
        <v>375</v>
      </c>
      <c r="I6089" s="576">
        <v>75</v>
      </c>
    </row>
    <row r="6090" spans="1:9" ht="15">
      <c r="A6090" s="96">
        <v>6082</v>
      </c>
      <c r="B6090" s="96" t="s">
        <v>554</v>
      </c>
      <c r="C6090" s="96" t="s">
        <v>11088</v>
      </c>
      <c r="D6090" s="96" t="s">
        <v>11089</v>
      </c>
      <c r="E6090" s="96" t="s">
        <v>3370</v>
      </c>
      <c r="F6090" s="96" t="s">
        <v>354</v>
      </c>
      <c r="G6090" s="576">
        <v>375</v>
      </c>
      <c r="H6090" s="576">
        <v>375</v>
      </c>
      <c r="I6090" s="576">
        <v>75</v>
      </c>
    </row>
    <row r="6091" spans="1:9" ht="15">
      <c r="A6091" s="96">
        <v>6083</v>
      </c>
      <c r="B6091" s="96" t="s">
        <v>11090</v>
      </c>
      <c r="C6091" s="96" t="s">
        <v>11091</v>
      </c>
      <c r="D6091" s="96" t="s">
        <v>11092</v>
      </c>
      <c r="E6091" s="96" t="s">
        <v>3370</v>
      </c>
      <c r="F6091" s="96" t="s">
        <v>354</v>
      </c>
      <c r="G6091" s="576">
        <v>375</v>
      </c>
      <c r="H6091" s="576">
        <v>375</v>
      </c>
      <c r="I6091" s="576">
        <v>75</v>
      </c>
    </row>
    <row r="6092" spans="1:9" ht="15">
      <c r="A6092" s="96">
        <v>6084</v>
      </c>
      <c r="B6092" s="96" t="s">
        <v>11093</v>
      </c>
      <c r="C6092" s="96" t="s">
        <v>3498</v>
      </c>
      <c r="D6092" s="96" t="s">
        <v>11094</v>
      </c>
      <c r="E6092" s="96" t="s">
        <v>3368</v>
      </c>
      <c r="F6092" s="96" t="s">
        <v>354</v>
      </c>
      <c r="G6092" s="576">
        <v>60</v>
      </c>
      <c r="H6092" s="576">
        <v>60</v>
      </c>
      <c r="I6092" s="576">
        <v>12</v>
      </c>
    </row>
    <row r="6093" spans="1:9" ht="15">
      <c r="A6093" s="96">
        <v>6085</v>
      </c>
      <c r="B6093" s="96" t="s">
        <v>8238</v>
      </c>
      <c r="C6093" s="96" t="s">
        <v>5158</v>
      </c>
      <c r="D6093" s="96" t="s">
        <v>11095</v>
      </c>
      <c r="E6093" s="96" t="s">
        <v>3370</v>
      </c>
      <c r="F6093" s="96" t="s">
        <v>354</v>
      </c>
      <c r="G6093" s="576">
        <v>375</v>
      </c>
      <c r="H6093" s="576">
        <v>375</v>
      </c>
      <c r="I6093" s="576">
        <v>75</v>
      </c>
    </row>
    <row r="6094" spans="1:9" ht="15">
      <c r="A6094" s="96">
        <v>6086</v>
      </c>
      <c r="B6094" s="96" t="s">
        <v>713</v>
      </c>
      <c r="C6094" s="96" t="s">
        <v>11096</v>
      </c>
      <c r="D6094" s="96" t="s">
        <v>11097</v>
      </c>
      <c r="E6094" s="96" t="s">
        <v>3370</v>
      </c>
      <c r="F6094" s="96" t="s">
        <v>354</v>
      </c>
      <c r="G6094" s="576">
        <v>375</v>
      </c>
      <c r="H6094" s="576">
        <v>375</v>
      </c>
      <c r="I6094" s="576">
        <v>75</v>
      </c>
    </row>
    <row r="6095" spans="1:9" ht="15">
      <c r="A6095" s="96">
        <v>6087</v>
      </c>
      <c r="B6095" s="96" t="s">
        <v>508</v>
      </c>
      <c r="C6095" s="96" t="s">
        <v>3787</v>
      </c>
      <c r="D6095" s="96" t="s">
        <v>11098</v>
      </c>
      <c r="E6095" s="96" t="s">
        <v>3368</v>
      </c>
      <c r="F6095" s="96" t="s">
        <v>354</v>
      </c>
      <c r="G6095" s="576">
        <v>60</v>
      </c>
      <c r="H6095" s="576">
        <v>60</v>
      </c>
      <c r="I6095" s="576">
        <v>12</v>
      </c>
    </row>
    <row r="6096" spans="1:9" ht="15">
      <c r="A6096" s="96">
        <v>6088</v>
      </c>
      <c r="B6096" s="96" t="s">
        <v>820</v>
      </c>
      <c r="C6096" s="96" t="s">
        <v>11099</v>
      </c>
      <c r="D6096" s="96" t="s">
        <v>11100</v>
      </c>
      <c r="E6096" s="96" t="s">
        <v>3368</v>
      </c>
      <c r="F6096" s="96" t="s">
        <v>354</v>
      </c>
      <c r="G6096" s="576">
        <v>60</v>
      </c>
      <c r="H6096" s="576">
        <v>60</v>
      </c>
      <c r="I6096" s="576">
        <v>12</v>
      </c>
    </row>
    <row r="6097" spans="1:9" ht="15">
      <c r="A6097" s="96">
        <v>6089</v>
      </c>
      <c r="B6097" s="96" t="s">
        <v>3383</v>
      </c>
      <c r="C6097" s="96" t="s">
        <v>878</v>
      </c>
      <c r="D6097" s="96" t="s">
        <v>11101</v>
      </c>
      <c r="E6097" s="96" t="s">
        <v>3370</v>
      </c>
      <c r="F6097" s="96" t="s">
        <v>354</v>
      </c>
      <c r="G6097" s="576">
        <v>375</v>
      </c>
      <c r="H6097" s="576">
        <v>375</v>
      </c>
      <c r="I6097" s="576">
        <v>75</v>
      </c>
    </row>
    <row r="6098" spans="1:9" ht="15">
      <c r="A6098" s="96">
        <v>6090</v>
      </c>
      <c r="B6098" s="96" t="s">
        <v>536</v>
      </c>
      <c r="C6098" s="96" t="s">
        <v>11102</v>
      </c>
      <c r="D6098" s="96" t="s">
        <v>11103</v>
      </c>
      <c r="E6098" s="96" t="s">
        <v>3368</v>
      </c>
      <c r="F6098" s="96" t="s">
        <v>354</v>
      </c>
      <c r="G6098" s="576">
        <v>60</v>
      </c>
      <c r="H6098" s="576">
        <v>60</v>
      </c>
      <c r="I6098" s="576">
        <v>12</v>
      </c>
    </row>
    <row r="6099" spans="1:9" ht="15">
      <c r="A6099" s="96">
        <v>6091</v>
      </c>
      <c r="B6099" s="96" t="s">
        <v>600</v>
      </c>
      <c r="C6099" s="96" t="s">
        <v>1132</v>
      </c>
      <c r="D6099" s="96" t="s">
        <v>11104</v>
      </c>
      <c r="E6099" s="96" t="s">
        <v>3368</v>
      </c>
      <c r="F6099" s="96" t="s">
        <v>354</v>
      </c>
      <c r="G6099" s="576">
        <v>60</v>
      </c>
      <c r="H6099" s="576">
        <v>60</v>
      </c>
      <c r="I6099" s="576">
        <v>12</v>
      </c>
    </row>
    <row r="6100" spans="1:9" ht="15">
      <c r="A6100" s="96">
        <v>6092</v>
      </c>
      <c r="B6100" s="96" t="s">
        <v>11105</v>
      </c>
      <c r="C6100" s="96" t="s">
        <v>11106</v>
      </c>
      <c r="D6100" s="96" t="s">
        <v>11107</v>
      </c>
      <c r="E6100" s="96" t="s">
        <v>3370</v>
      </c>
      <c r="F6100" s="96" t="s">
        <v>354</v>
      </c>
      <c r="G6100" s="576">
        <v>375</v>
      </c>
      <c r="H6100" s="576">
        <v>375</v>
      </c>
      <c r="I6100" s="576">
        <v>75</v>
      </c>
    </row>
    <row r="6101" spans="1:9" ht="15">
      <c r="A6101" s="96">
        <v>6093</v>
      </c>
      <c r="B6101" s="96" t="s">
        <v>600</v>
      </c>
      <c r="C6101" s="96" t="s">
        <v>9812</v>
      </c>
      <c r="D6101" s="96" t="s">
        <v>11108</v>
      </c>
      <c r="E6101" s="96" t="s">
        <v>3370</v>
      </c>
      <c r="F6101" s="96" t="s">
        <v>354</v>
      </c>
      <c r="G6101" s="576">
        <v>375</v>
      </c>
      <c r="H6101" s="576">
        <v>375</v>
      </c>
      <c r="I6101" s="576">
        <v>75</v>
      </c>
    </row>
    <row r="6102" spans="1:9" ht="15">
      <c r="A6102" s="96">
        <v>6094</v>
      </c>
      <c r="B6102" s="96" t="s">
        <v>10221</v>
      </c>
      <c r="C6102" s="96" t="s">
        <v>913</v>
      </c>
      <c r="D6102" s="96" t="s">
        <v>11109</v>
      </c>
      <c r="E6102" s="96" t="s">
        <v>3370</v>
      </c>
      <c r="F6102" s="96" t="s">
        <v>354</v>
      </c>
      <c r="G6102" s="576">
        <v>375</v>
      </c>
      <c r="H6102" s="576">
        <v>375</v>
      </c>
      <c r="I6102" s="576">
        <v>75</v>
      </c>
    </row>
    <row r="6103" spans="1:9" ht="15">
      <c r="A6103" s="96">
        <v>6095</v>
      </c>
      <c r="B6103" s="96" t="s">
        <v>11110</v>
      </c>
      <c r="C6103" s="96" t="s">
        <v>911</v>
      </c>
      <c r="D6103" s="96" t="s">
        <v>11111</v>
      </c>
      <c r="E6103" s="96" t="s">
        <v>3370</v>
      </c>
      <c r="F6103" s="96" t="s">
        <v>354</v>
      </c>
      <c r="G6103" s="576">
        <v>375</v>
      </c>
      <c r="H6103" s="576">
        <v>375</v>
      </c>
      <c r="I6103" s="576">
        <v>75</v>
      </c>
    </row>
    <row r="6104" spans="1:9" ht="15">
      <c r="A6104" s="96">
        <v>6096</v>
      </c>
      <c r="B6104" s="96" t="s">
        <v>10040</v>
      </c>
      <c r="C6104" s="96" t="s">
        <v>878</v>
      </c>
      <c r="D6104" s="96" t="s">
        <v>11112</v>
      </c>
      <c r="E6104" s="96" t="s">
        <v>3370</v>
      </c>
      <c r="F6104" s="96" t="s">
        <v>354</v>
      </c>
      <c r="G6104" s="576">
        <v>375</v>
      </c>
      <c r="H6104" s="576">
        <v>375</v>
      </c>
      <c r="I6104" s="576">
        <v>75</v>
      </c>
    </row>
    <row r="6105" spans="1:9" ht="15">
      <c r="A6105" s="96">
        <v>6097</v>
      </c>
      <c r="B6105" s="96" t="s">
        <v>11113</v>
      </c>
      <c r="C6105" s="96" t="s">
        <v>11114</v>
      </c>
      <c r="D6105" s="96" t="s">
        <v>11115</v>
      </c>
      <c r="E6105" s="96" t="s">
        <v>3370</v>
      </c>
      <c r="F6105" s="96" t="s">
        <v>354</v>
      </c>
      <c r="G6105" s="576">
        <v>375</v>
      </c>
      <c r="H6105" s="576">
        <v>375</v>
      </c>
      <c r="I6105" s="576">
        <v>75</v>
      </c>
    </row>
    <row r="6106" spans="1:9" ht="15">
      <c r="A6106" s="96">
        <v>6098</v>
      </c>
      <c r="B6106" s="96" t="s">
        <v>3570</v>
      </c>
      <c r="C6106" s="96" t="s">
        <v>11116</v>
      </c>
      <c r="D6106" s="96" t="s">
        <v>11117</v>
      </c>
      <c r="E6106" s="96" t="s">
        <v>3370</v>
      </c>
      <c r="F6106" s="96" t="s">
        <v>354</v>
      </c>
      <c r="G6106" s="576">
        <v>375</v>
      </c>
      <c r="H6106" s="576">
        <v>375</v>
      </c>
      <c r="I6106" s="576">
        <v>75</v>
      </c>
    </row>
    <row r="6107" spans="1:9" ht="15">
      <c r="A6107" s="96">
        <v>6099</v>
      </c>
      <c r="B6107" s="96" t="s">
        <v>6264</v>
      </c>
      <c r="C6107" s="96" t="s">
        <v>11118</v>
      </c>
      <c r="D6107" s="96" t="s">
        <v>11119</v>
      </c>
      <c r="E6107" s="96" t="s">
        <v>3760</v>
      </c>
      <c r="F6107" s="96" t="s">
        <v>354</v>
      </c>
      <c r="G6107" s="576">
        <v>2250</v>
      </c>
      <c r="H6107" s="576">
        <v>2250</v>
      </c>
      <c r="I6107" s="576">
        <v>450</v>
      </c>
    </row>
    <row r="6108" spans="1:9" ht="15">
      <c r="A6108" s="96">
        <v>6100</v>
      </c>
      <c r="B6108" s="96" t="s">
        <v>3366</v>
      </c>
      <c r="C6108" s="96" t="s">
        <v>11120</v>
      </c>
      <c r="D6108" s="96" t="s">
        <v>11121</v>
      </c>
      <c r="E6108" s="96" t="s">
        <v>3368</v>
      </c>
      <c r="F6108" s="96" t="s">
        <v>354</v>
      </c>
      <c r="G6108" s="576">
        <v>60</v>
      </c>
      <c r="H6108" s="576">
        <v>60</v>
      </c>
      <c r="I6108" s="576">
        <v>12</v>
      </c>
    </row>
    <row r="6109" spans="1:9" ht="15">
      <c r="A6109" s="96">
        <v>6101</v>
      </c>
      <c r="B6109" s="96" t="s">
        <v>11122</v>
      </c>
      <c r="C6109" s="96" t="s">
        <v>11123</v>
      </c>
      <c r="D6109" s="96" t="s">
        <v>11124</v>
      </c>
      <c r="E6109" s="96" t="s">
        <v>3368</v>
      </c>
      <c r="F6109" s="96" t="s">
        <v>354</v>
      </c>
      <c r="G6109" s="576">
        <v>60</v>
      </c>
      <c r="H6109" s="576">
        <v>60</v>
      </c>
      <c r="I6109" s="576">
        <v>12</v>
      </c>
    </row>
    <row r="6110" spans="1:9" ht="15">
      <c r="A6110" s="96">
        <v>6102</v>
      </c>
      <c r="B6110" s="96" t="s">
        <v>11125</v>
      </c>
      <c r="C6110" s="96" t="s">
        <v>3777</v>
      </c>
      <c r="D6110" s="96" t="s">
        <v>11126</v>
      </c>
      <c r="E6110" s="96" t="s">
        <v>3370</v>
      </c>
      <c r="F6110" s="96" t="s">
        <v>354</v>
      </c>
      <c r="G6110" s="576">
        <v>375</v>
      </c>
      <c r="H6110" s="576">
        <v>375</v>
      </c>
      <c r="I6110" s="576">
        <v>75</v>
      </c>
    </row>
    <row r="6111" spans="1:9" ht="15">
      <c r="A6111" s="96">
        <v>6103</v>
      </c>
      <c r="B6111" s="96" t="s">
        <v>820</v>
      </c>
      <c r="C6111" s="96" t="s">
        <v>5615</v>
      </c>
      <c r="D6111" s="96" t="s">
        <v>11127</v>
      </c>
      <c r="E6111" s="96" t="s">
        <v>3368</v>
      </c>
      <c r="F6111" s="96" t="s">
        <v>354</v>
      </c>
      <c r="G6111" s="576">
        <v>60</v>
      </c>
      <c r="H6111" s="576">
        <v>60</v>
      </c>
      <c r="I6111" s="576">
        <v>12</v>
      </c>
    </row>
    <row r="6112" spans="1:9" ht="15">
      <c r="A6112" s="96">
        <v>6104</v>
      </c>
      <c r="B6112" s="96" t="s">
        <v>510</v>
      </c>
      <c r="C6112" s="96" t="s">
        <v>11128</v>
      </c>
      <c r="D6112" s="96" t="s">
        <v>11129</v>
      </c>
      <c r="E6112" s="96" t="s">
        <v>3758</v>
      </c>
      <c r="F6112" s="96" t="s">
        <v>354</v>
      </c>
      <c r="G6112" s="576">
        <v>3900</v>
      </c>
      <c r="H6112" s="576">
        <v>3900</v>
      </c>
      <c r="I6112" s="576">
        <v>780</v>
      </c>
    </row>
    <row r="6113" spans="1:9" ht="15">
      <c r="A6113" s="96">
        <v>6105</v>
      </c>
      <c r="B6113" s="96" t="s">
        <v>508</v>
      </c>
      <c r="C6113" s="96" t="s">
        <v>5880</v>
      </c>
      <c r="D6113" s="96" t="s">
        <v>11130</v>
      </c>
      <c r="E6113" s="96" t="s">
        <v>3368</v>
      </c>
      <c r="F6113" s="96" t="s">
        <v>354</v>
      </c>
      <c r="G6113" s="576">
        <v>60</v>
      </c>
      <c r="H6113" s="576">
        <v>60</v>
      </c>
      <c r="I6113" s="576">
        <v>12</v>
      </c>
    </row>
    <row r="6114" spans="1:9" ht="15">
      <c r="A6114" s="96">
        <v>6106</v>
      </c>
      <c r="B6114" s="96" t="s">
        <v>3401</v>
      </c>
      <c r="C6114" s="96" t="s">
        <v>11131</v>
      </c>
      <c r="D6114" s="96" t="s">
        <v>11132</v>
      </c>
      <c r="E6114" s="96" t="s">
        <v>3368</v>
      </c>
      <c r="F6114" s="96" t="s">
        <v>354</v>
      </c>
      <c r="G6114" s="576">
        <v>60</v>
      </c>
      <c r="H6114" s="576">
        <v>60</v>
      </c>
      <c r="I6114" s="576">
        <v>12</v>
      </c>
    </row>
    <row r="6115" spans="1:9" ht="15">
      <c r="A6115" s="96">
        <v>6107</v>
      </c>
      <c r="B6115" s="96" t="s">
        <v>517</v>
      </c>
      <c r="C6115" s="96" t="s">
        <v>3740</v>
      </c>
      <c r="D6115" s="96" t="s">
        <v>11133</v>
      </c>
      <c r="E6115" s="96" t="s">
        <v>3368</v>
      </c>
      <c r="F6115" s="96" t="s">
        <v>354</v>
      </c>
      <c r="G6115" s="576">
        <v>60</v>
      </c>
      <c r="H6115" s="576">
        <v>60</v>
      </c>
      <c r="I6115" s="576">
        <v>12</v>
      </c>
    </row>
    <row r="6116" spans="1:9" ht="15">
      <c r="A6116" s="96">
        <v>6108</v>
      </c>
      <c r="B6116" s="96" t="s">
        <v>3409</v>
      </c>
      <c r="C6116" s="96" t="s">
        <v>642</v>
      </c>
      <c r="D6116" s="96" t="s">
        <v>11134</v>
      </c>
      <c r="E6116" s="96" t="s">
        <v>3368</v>
      </c>
      <c r="F6116" s="96" t="s">
        <v>354</v>
      </c>
      <c r="G6116" s="576">
        <v>60</v>
      </c>
      <c r="H6116" s="576">
        <v>60</v>
      </c>
      <c r="I6116" s="576">
        <v>12</v>
      </c>
    </row>
    <row r="6117" spans="1:9" ht="15">
      <c r="A6117" s="96">
        <v>6109</v>
      </c>
      <c r="B6117" s="96" t="s">
        <v>846</v>
      </c>
      <c r="C6117" s="96" t="s">
        <v>7748</v>
      </c>
      <c r="D6117" s="96" t="s">
        <v>11135</v>
      </c>
      <c r="E6117" s="96" t="s">
        <v>3368</v>
      </c>
      <c r="F6117" s="96" t="s">
        <v>354</v>
      </c>
      <c r="G6117" s="576">
        <v>60</v>
      </c>
      <c r="H6117" s="576">
        <v>60</v>
      </c>
      <c r="I6117" s="576">
        <v>12</v>
      </c>
    </row>
    <row r="6118" spans="1:9" ht="15">
      <c r="A6118" s="96">
        <v>6110</v>
      </c>
      <c r="B6118" s="96" t="s">
        <v>10560</v>
      </c>
      <c r="C6118" s="96" t="s">
        <v>897</v>
      </c>
      <c r="D6118" s="96" t="s">
        <v>11136</v>
      </c>
      <c r="E6118" s="96" t="s">
        <v>3368</v>
      </c>
      <c r="F6118" s="96" t="s">
        <v>354</v>
      </c>
      <c r="G6118" s="576">
        <v>60</v>
      </c>
      <c r="H6118" s="576">
        <v>60</v>
      </c>
      <c r="I6118" s="576">
        <v>12</v>
      </c>
    </row>
    <row r="6119" spans="1:9" ht="15">
      <c r="A6119" s="96">
        <v>6111</v>
      </c>
      <c r="B6119" s="96" t="s">
        <v>517</v>
      </c>
      <c r="C6119" s="96" t="s">
        <v>11137</v>
      </c>
      <c r="D6119" s="96" t="s">
        <v>11138</v>
      </c>
      <c r="E6119" s="96" t="s">
        <v>3368</v>
      </c>
      <c r="F6119" s="96" t="s">
        <v>354</v>
      </c>
      <c r="G6119" s="576">
        <v>60</v>
      </c>
      <c r="H6119" s="576">
        <v>60</v>
      </c>
      <c r="I6119" s="576">
        <v>12</v>
      </c>
    </row>
    <row r="6120" spans="1:9" ht="15">
      <c r="A6120" s="96">
        <v>6112</v>
      </c>
      <c r="B6120" s="96" t="s">
        <v>547</v>
      </c>
      <c r="C6120" s="96" t="s">
        <v>5324</v>
      </c>
      <c r="D6120" s="96" t="s">
        <v>11139</v>
      </c>
      <c r="E6120" s="96" t="s">
        <v>3370</v>
      </c>
      <c r="F6120" s="96" t="s">
        <v>354</v>
      </c>
      <c r="G6120" s="576">
        <v>375</v>
      </c>
      <c r="H6120" s="576">
        <v>375</v>
      </c>
      <c r="I6120" s="576">
        <v>75</v>
      </c>
    </row>
    <row r="6121" spans="1:9" ht="15">
      <c r="A6121" s="96">
        <v>6113</v>
      </c>
      <c r="B6121" s="96" t="s">
        <v>3865</v>
      </c>
      <c r="C6121" s="96" t="s">
        <v>897</v>
      </c>
      <c r="D6121" s="96" t="s">
        <v>11140</v>
      </c>
      <c r="E6121" s="96" t="s">
        <v>3370</v>
      </c>
      <c r="F6121" s="96" t="s">
        <v>354</v>
      </c>
      <c r="G6121" s="576">
        <v>375</v>
      </c>
      <c r="H6121" s="576">
        <v>375</v>
      </c>
      <c r="I6121" s="576">
        <v>75</v>
      </c>
    </row>
    <row r="6122" spans="1:9" ht="30">
      <c r="A6122" s="96">
        <v>6114</v>
      </c>
      <c r="B6122" s="96" t="s">
        <v>517</v>
      </c>
      <c r="C6122" s="96" t="s">
        <v>11141</v>
      </c>
      <c r="D6122" s="96" t="s">
        <v>11142</v>
      </c>
      <c r="E6122" s="96" t="s">
        <v>3368</v>
      </c>
      <c r="F6122" s="96" t="s">
        <v>354</v>
      </c>
      <c r="G6122" s="576">
        <v>60</v>
      </c>
      <c r="H6122" s="576">
        <v>60</v>
      </c>
      <c r="I6122" s="576">
        <v>12</v>
      </c>
    </row>
    <row r="6123" spans="1:9" ht="15">
      <c r="A6123" s="96">
        <v>6115</v>
      </c>
      <c r="B6123" s="96" t="s">
        <v>517</v>
      </c>
      <c r="C6123" s="96" t="s">
        <v>11143</v>
      </c>
      <c r="D6123" s="96" t="s">
        <v>11144</v>
      </c>
      <c r="E6123" s="96" t="s">
        <v>3370</v>
      </c>
      <c r="F6123" s="96" t="s">
        <v>354</v>
      </c>
      <c r="G6123" s="576">
        <v>375</v>
      </c>
      <c r="H6123" s="576">
        <v>375</v>
      </c>
      <c r="I6123" s="576">
        <v>75</v>
      </c>
    </row>
    <row r="6124" spans="1:9" ht="15">
      <c r="A6124" s="96">
        <v>6116</v>
      </c>
      <c r="B6124" s="96" t="s">
        <v>579</v>
      </c>
      <c r="C6124" s="96" t="s">
        <v>11145</v>
      </c>
      <c r="D6124" s="96" t="s">
        <v>11146</v>
      </c>
      <c r="E6124" s="96" t="s">
        <v>3370</v>
      </c>
      <c r="F6124" s="96" t="s">
        <v>354</v>
      </c>
      <c r="G6124" s="576">
        <v>375</v>
      </c>
      <c r="H6124" s="576">
        <v>375</v>
      </c>
      <c r="I6124" s="576">
        <v>75</v>
      </c>
    </row>
    <row r="6125" spans="1:9" ht="15">
      <c r="A6125" s="96">
        <v>6117</v>
      </c>
      <c r="B6125" s="96" t="s">
        <v>11147</v>
      </c>
      <c r="C6125" s="96" t="s">
        <v>11148</v>
      </c>
      <c r="D6125" s="96" t="s">
        <v>11149</v>
      </c>
      <c r="E6125" s="96" t="s">
        <v>3370</v>
      </c>
      <c r="F6125" s="96" t="s">
        <v>354</v>
      </c>
      <c r="G6125" s="576">
        <v>375</v>
      </c>
      <c r="H6125" s="576">
        <v>375</v>
      </c>
      <c r="I6125" s="576">
        <v>75</v>
      </c>
    </row>
    <row r="6126" spans="1:9" ht="15">
      <c r="A6126" s="96">
        <v>6118</v>
      </c>
      <c r="B6126" s="96" t="s">
        <v>782</v>
      </c>
      <c r="C6126" s="96" t="s">
        <v>1138</v>
      </c>
      <c r="D6126" s="96" t="s">
        <v>11150</v>
      </c>
      <c r="E6126" s="96" t="s">
        <v>3368</v>
      </c>
      <c r="F6126" s="96" t="s">
        <v>354</v>
      </c>
      <c r="G6126" s="576">
        <v>60</v>
      </c>
      <c r="H6126" s="576">
        <v>60</v>
      </c>
      <c r="I6126" s="576">
        <v>12</v>
      </c>
    </row>
    <row r="6127" spans="1:9" ht="15">
      <c r="A6127" s="96">
        <v>6119</v>
      </c>
      <c r="B6127" s="96" t="s">
        <v>816</v>
      </c>
      <c r="C6127" s="96" t="s">
        <v>11151</v>
      </c>
      <c r="D6127" s="96" t="s">
        <v>11152</v>
      </c>
      <c r="E6127" s="96" t="s">
        <v>3368</v>
      </c>
      <c r="F6127" s="96" t="s">
        <v>354</v>
      </c>
      <c r="G6127" s="576">
        <v>60</v>
      </c>
      <c r="H6127" s="576">
        <v>60</v>
      </c>
      <c r="I6127" s="576">
        <v>12</v>
      </c>
    </row>
    <row r="6128" spans="1:9" ht="15">
      <c r="A6128" s="96">
        <v>6120</v>
      </c>
      <c r="B6128" s="96" t="s">
        <v>569</v>
      </c>
      <c r="C6128" s="96" t="s">
        <v>5998</v>
      </c>
      <c r="D6128" s="96" t="s">
        <v>11153</v>
      </c>
      <c r="E6128" s="96" t="s">
        <v>3370</v>
      </c>
      <c r="F6128" s="96" t="s">
        <v>354</v>
      </c>
      <c r="G6128" s="576">
        <v>375</v>
      </c>
      <c r="H6128" s="576">
        <v>375</v>
      </c>
      <c r="I6128" s="576">
        <v>75</v>
      </c>
    </row>
    <row r="6129" spans="1:9" ht="15">
      <c r="A6129" s="96">
        <v>6121</v>
      </c>
      <c r="B6129" s="96" t="s">
        <v>1136</v>
      </c>
      <c r="C6129" s="96" t="s">
        <v>11145</v>
      </c>
      <c r="D6129" s="96" t="s">
        <v>11154</v>
      </c>
      <c r="E6129" s="96" t="s">
        <v>3368</v>
      </c>
      <c r="F6129" s="96" t="s">
        <v>354</v>
      </c>
      <c r="G6129" s="576">
        <v>60</v>
      </c>
      <c r="H6129" s="576">
        <v>60</v>
      </c>
      <c r="I6129" s="576">
        <v>12</v>
      </c>
    </row>
    <row r="6130" spans="1:9" ht="15">
      <c r="A6130" s="96">
        <v>6122</v>
      </c>
      <c r="B6130" s="96" t="s">
        <v>11155</v>
      </c>
      <c r="C6130" s="96" t="s">
        <v>10823</v>
      </c>
      <c r="D6130" s="96" t="s">
        <v>11156</v>
      </c>
      <c r="E6130" s="96" t="s">
        <v>3368</v>
      </c>
      <c r="F6130" s="96" t="s">
        <v>354</v>
      </c>
      <c r="G6130" s="576">
        <v>60</v>
      </c>
      <c r="H6130" s="576">
        <v>60</v>
      </c>
      <c r="I6130" s="576">
        <v>12</v>
      </c>
    </row>
    <row r="6131" spans="1:9" ht="15">
      <c r="A6131" s="96">
        <v>6123</v>
      </c>
      <c r="B6131" s="96" t="s">
        <v>508</v>
      </c>
      <c r="C6131" s="96" t="s">
        <v>11157</v>
      </c>
      <c r="D6131" s="96" t="s">
        <v>11158</v>
      </c>
      <c r="E6131" s="96" t="s">
        <v>3370</v>
      </c>
      <c r="F6131" s="96" t="s">
        <v>354</v>
      </c>
      <c r="G6131" s="576">
        <v>375</v>
      </c>
      <c r="H6131" s="576">
        <v>375</v>
      </c>
      <c r="I6131" s="576">
        <v>75</v>
      </c>
    </row>
    <row r="6132" spans="1:9" ht="15">
      <c r="A6132" s="96">
        <v>6124</v>
      </c>
      <c r="B6132" s="96" t="s">
        <v>557</v>
      </c>
      <c r="C6132" s="96" t="s">
        <v>11159</v>
      </c>
      <c r="D6132" s="96" t="s">
        <v>11160</v>
      </c>
      <c r="E6132" s="96" t="s">
        <v>3370</v>
      </c>
      <c r="F6132" s="96" t="s">
        <v>354</v>
      </c>
      <c r="G6132" s="576">
        <v>375</v>
      </c>
      <c r="H6132" s="576">
        <v>375</v>
      </c>
      <c r="I6132" s="576">
        <v>75</v>
      </c>
    </row>
    <row r="6133" spans="1:9" ht="15">
      <c r="A6133" s="96">
        <v>6125</v>
      </c>
      <c r="B6133" s="96" t="s">
        <v>3409</v>
      </c>
      <c r="C6133" s="96" t="s">
        <v>11161</v>
      </c>
      <c r="D6133" s="96" t="s">
        <v>11162</v>
      </c>
      <c r="E6133" s="96" t="s">
        <v>3368</v>
      </c>
      <c r="F6133" s="96" t="s">
        <v>354</v>
      </c>
      <c r="G6133" s="576">
        <v>60</v>
      </c>
      <c r="H6133" s="576">
        <v>60</v>
      </c>
      <c r="I6133" s="576">
        <v>12</v>
      </c>
    </row>
    <row r="6134" spans="1:9" ht="15">
      <c r="A6134" s="96">
        <v>6126</v>
      </c>
      <c r="B6134" s="96" t="s">
        <v>607</v>
      </c>
      <c r="C6134" s="96" t="s">
        <v>11163</v>
      </c>
      <c r="D6134" s="96" t="s">
        <v>11164</v>
      </c>
      <c r="E6134" s="96" t="s">
        <v>3368</v>
      </c>
      <c r="F6134" s="96" t="s">
        <v>354</v>
      </c>
      <c r="G6134" s="576">
        <v>60</v>
      </c>
      <c r="H6134" s="576">
        <v>60</v>
      </c>
      <c r="I6134" s="576">
        <v>12</v>
      </c>
    </row>
    <row r="6135" spans="1:9" ht="15">
      <c r="A6135" s="96">
        <v>6127</v>
      </c>
      <c r="B6135" s="96" t="s">
        <v>581</v>
      </c>
      <c r="C6135" s="96" t="s">
        <v>596</v>
      </c>
      <c r="D6135" s="96" t="s">
        <v>11165</v>
      </c>
      <c r="E6135" s="96" t="s">
        <v>3370</v>
      </c>
      <c r="F6135" s="96" t="s">
        <v>354</v>
      </c>
      <c r="G6135" s="576">
        <v>375</v>
      </c>
      <c r="H6135" s="576">
        <v>375</v>
      </c>
      <c r="I6135" s="576">
        <v>75</v>
      </c>
    </row>
    <row r="6136" spans="1:9" ht="15">
      <c r="A6136" s="96">
        <v>6128</v>
      </c>
      <c r="B6136" s="96" t="s">
        <v>553</v>
      </c>
      <c r="C6136" s="96" t="s">
        <v>4646</v>
      </c>
      <c r="D6136" s="96" t="s">
        <v>11166</v>
      </c>
      <c r="E6136" s="96" t="s">
        <v>3370</v>
      </c>
      <c r="F6136" s="96" t="s">
        <v>354</v>
      </c>
      <c r="G6136" s="576">
        <v>375</v>
      </c>
      <c r="H6136" s="576">
        <v>375</v>
      </c>
      <c r="I6136" s="576">
        <v>75</v>
      </c>
    </row>
    <row r="6137" spans="1:9" ht="15">
      <c r="A6137" s="96">
        <v>6129</v>
      </c>
      <c r="B6137" s="96" t="s">
        <v>843</v>
      </c>
      <c r="C6137" s="96" t="s">
        <v>11167</v>
      </c>
      <c r="D6137" s="96" t="s">
        <v>11168</v>
      </c>
      <c r="E6137" s="96" t="s">
        <v>3370</v>
      </c>
      <c r="F6137" s="96" t="s">
        <v>354</v>
      </c>
      <c r="G6137" s="576">
        <v>375</v>
      </c>
      <c r="H6137" s="576">
        <v>375</v>
      </c>
      <c r="I6137" s="576">
        <v>75</v>
      </c>
    </row>
    <row r="6138" spans="1:9" ht="15">
      <c r="A6138" s="96">
        <v>6130</v>
      </c>
      <c r="B6138" s="96" t="s">
        <v>605</v>
      </c>
      <c r="C6138" s="96" t="s">
        <v>904</v>
      </c>
      <c r="D6138" s="96" t="s">
        <v>11169</v>
      </c>
      <c r="E6138" s="96" t="s">
        <v>3370</v>
      </c>
      <c r="F6138" s="96" t="s">
        <v>354</v>
      </c>
      <c r="G6138" s="576">
        <v>375</v>
      </c>
      <c r="H6138" s="576">
        <v>375</v>
      </c>
      <c r="I6138" s="576">
        <v>75</v>
      </c>
    </row>
    <row r="6139" spans="1:9" ht="15">
      <c r="A6139" s="96">
        <v>6131</v>
      </c>
      <c r="B6139" s="96" t="s">
        <v>3960</v>
      </c>
      <c r="C6139" s="96" t="s">
        <v>3787</v>
      </c>
      <c r="D6139" s="96" t="s">
        <v>11170</v>
      </c>
      <c r="E6139" s="96" t="s">
        <v>3368</v>
      </c>
      <c r="F6139" s="96" t="s">
        <v>354</v>
      </c>
      <c r="G6139" s="576">
        <v>60</v>
      </c>
      <c r="H6139" s="576">
        <v>60</v>
      </c>
      <c r="I6139" s="576">
        <v>12</v>
      </c>
    </row>
    <row r="6140" spans="1:9" ht="15">
      <c r="A6140" s="96">
        <v>6132</v>
      </c>
      <c r="B6140" s="96" t="s">
        <v>816</v>
      </c>
      <c r="C6140" s="96" t="s">
        <v>11171</v>
      </c>
      <c r="D6140" s="96" t="s">
        <v>11172</v>
      </c>
      <c r="E6140" s="96" t="s">
        <v>3370</v>
      </c>
      <c r="F6140" s="96" t="s">
        <v>354</v>
      </c>
      <c r="G6140" s="576">
        <v>375</v>
      </c>
      <c r="H6140" s="576">
        <v>375</v>
      </c>
      <c r="I6140" s="576">
        <v>75</v>
      </c>
    </row>
    <row r="6141" spans="1:9" ht="15">
      <c r="A6141" s="96">
        <v>6133</v>
      </c>
      <c r="B6141" s="96" t="s">
        <v>557</v>
      </c>
      <c r="C6141" s="96" t="s">
        <v>1139</v>
      </c>
      <c r="D6141" s="96" t="s">
        <v>11173</v>
      </c>
      <c r="E6141" s="96" t="s">
        <v>3368</v>
      </c>
      <c r="F6141" s="96" t="s">
        <v>354</v>
      </c>
      <c r="G6141" s="576">
        <v>60</v>
      </c>
      <c r="H6141" s="576">
        <v>60</v>
      </c>
      <c r="I6141" s="576">
        <v>12</v>
      </c>
    </row>
    <row r="6142" spans="1:9" ht="15">
      <c r="A6142" s="96">
        <v>6134</v>
      </c>
      <c r="B6142" s="96" t="s">
        <v>9400</v>
      </c>
      <c r="C6142" s="96" t="s">
        <v>957</v>
      </c>
      <c r="D6142" s="96" t="s">
        <v>11174</v>
      </c>
      <c r="E6142" s="96" t="s">
        <v>3368</v>
      </c>
      <c r="F6142" s="96" t="s">
        <v>354</v>
      </c>
      <c r="G6142" s="576">
        <v>60</v>
      </c>
      <c r="H6142" s="576">
        <v>60</v>
      </c>
      <c r="I6142" s="576">
        <v>12</v>
      </c>
    </row>
    <row r="6143" spans="1:9" ht="15">
      <c r="A6143" s="96">
        <v>6135</v>
      </c>
      <c r="B6143" s="96" t="s">
        <v>11175</v>
      </c>
      <c r="C6143" s="96" t="s">
        <v>3378</v>
      </c>
      <c r="D6143" s="96" t="s">
        <v>11176</v>
      </c>
      <c r="E6143" s="96" t="s">
        <v>3368</v>
      </c>
      <c r="F6143" s="96" t="s">
        <v>354</v>
      </c>
      <c r="G6143" s="576">
        <v>60</v>
      </c>
      <c r="H6143" s="576">
        <v>60</v>
      </c>
      <c r="I6143" s="576">
        <v>12</v>
      </c>
    </row>
    <row r="6144" spans="1:9" ht="15">
      <c r="A6144" s="96">
        <v>6136</v>
      </c>
      <c r="B6144" s="96" t="s">
        <v>510</v>
      </c>
      <c r="C6144" s="96" t="s">
        <v>11177</v>
      </c>
      <c r="D6144" s="96" t="s">
        <v>11178</v>
      </c>
      <c r="E6144" s="96" t="s">
        <v>3368</v>
      </c>
      <c r="F6144" s="96" t="s">
        <v>354</v>
      </c>
      <c r="G6144" s="576">
        <v>60</v>
      </c>
      <c r="H6144" s="576">
        <v>60</v>
      </c>
      <c r="I6144" s="576">
        <v>12</v>
      </c>
    </row>
    <row r="6145" spans="1:9" ht="15">
      <c r="A6145" s="96">
        <v>6137</v>
      </c>
      <c r="B6145" s="96" t="s">
        <v>576</v>
      </c>
      <c r="C6145" s="96" t="s">
        <v>11179</v>
      </c>
      <c r="D6145" s="96" t="s">
        <v>11180</v>
      </c>
      <c r="E6145" s="96" t="s">
        <v>3370</v>
      </c>
      <c r="F6145" s="96" t="s">
        <v>354</v>
      </c>
      <c r="G6145" s="576">
        <v>375</v>
      </c>
      <c r="H6145" s="576">
        <v>375</v>
      </c>
      <c r="I6145" s="576">
        <v>75</v>
      </c>
    </row>
    <row r="6146" spans="1:9" ht="15">
      <c r="A6146" s="96">
        <v>6138</v>
      </c>
      <c r="B6146" s="96" t="s">
        <v>843</v>
      </c>
      <c r="C6146" s="96" t="s">
        <v>11181</v>
      </c>
      <c r="D6146" s="96" t="s">
        <v>11182</v>
      </c>
      <c r="E6146" s="96" t="s">
        <v>3370</v>
      </c>
      <c r="F6146" s="96" t="s">
        <v>354</v>
      </c>
      <c r="G6146" s="576">
        <v>375</v>
      </c>
      <c r="H6146" s="576">
        <v>375</v>
      </c>
      <c r="I6146" s="576">
        <v>75</v>
      </c>
    </row>
    <row r="6147" spans="1:9" ht="15">
      <c r="A6147" s="96">
        <v>6139</v>
      </c>
      <c r="B6147" s="96" t="s">
        <v>909</v>
      </c>
      <c r="C6147" s="96" t="s">
        <v>3367</v>
      </c>
      <c r="D6147" s="96" t="s">
        <v>11183</v>
      </c>
      <c r="E6147" s="96" t="s">
        <v>3370</v>
      </c>
      <c r="F6147" s="96" t="s">
        <v>354</v>
      </c>
      <c r="G6147" s="576">
        <v>375</v>
      </c>
      <c r="H6147" s="576">
        <v>375</v>
      </c>
      <c r="I6147" s="576">
        <v>75</v>
      </c>
    </row>
    <row r="6148" spans="1:9" ht="15">
      <c r="A6148" s="96">
        <v>6140</v>
      </c>
      <c r="B6148" s="96" t="s">
        <v>517</v>
      </c>
      <c r="C6148" s="96" t="s">
        <v>6525</v>
      </c>
      <c r="D6148" s="96" t="s">
        <v>11184</v>
      </c>
      <c r="E6148" s="96" t="s">
        <v>3368</v>
      </c>
      <c r="F6148" s="96" t="s">
        <v>354</v>
      </c>
      <c r="G6148" s="576">
        <v>60</v>
      </c>
      <c r="H6148" s="576">
        <v>60</v>
      </c>
      <c r="I6148" s="576">
        <v>12</v>
      </c>
    </row>
    <row r="6149" spans="1:9" ht="15">
      <c r="A6149" s="96">
        <v>6141</v>
      </c>
      <c r="B6149" s="96" t="s">
        <v>728</v>
      </c>
      <c r="C6149" s="96" t="s">
        <v>3925</v>
      </c>
      <c r="D6149" s="96" t="s">
        <v>11185</v>
      </c>
      <c r="E6149" s="96" t="s">
        <v>3370</v>
      </c>
      <c r="F6149" s="96" t="s">
        <v>354</v>
      </c>
      <c r="G6149" s="576">
        <v>375</v>
      </c>
      <c r="H6149" s="576">
        <v>375</v>
      </c>
      <c r="I6149" s="576">
        <v>75</v>
      </c>
    </row>
    <row r="6150" spans="1:9" ht="15">
      <c r="A6150" s="96">
        <v>6142</v>
      </c>
      <c r="B6150" s="96" t="s">
        <v>803</v>
      </c>
      <c r="C6150" s="96" t="s">
        <v>11186</v>
      </c>
      <c r="D6150" s="96" t="s">
        <v>11187</v>
      </c>
      <c r="E6150" s="96" t="s">
        <v>3370</v>
      </c>
      <c r="F6150" s="96" t="s">
        <v>354</v>
      </c>
      <c r="G6150" s="576">
        <v>375</v>
      </c>
      <c r="H6150" s="576">
        <v>375</v>
      </c>
      <c r="I6150" s="576">
        <v>75</v>
      </c>
    </row>
    <row r="6151" spans="1:9" ht="15">
      <c r="A6151" s="96">
        <v>6143</v>
      </c>
      <c r="B6151" s="96" t="s">
        <v>820</v>
      </c>
      <c r="C6151" s="96" t="s">
        <v>11188</v>
      </c>
      <c r="D6151" s="96" t="s">
        <v>11189</v>
      </c>
      <c r="E6151" s="96" t="s">
        <v>3370</v>
      </c>
      <c r="F6151" s="96" t="s">
        <v>354</v>
      </c>
      <c r="G6151" s="576">
        <v>375</v>
      </c>
      <c r="H6151" s="576">
        <v>375</v>
      </c>
      <c r="I6151" s="576">
        <v>75</v>
      </c>
    </row>
    <row r="6152" spans="1:9" ht="15">
      <c r="A6152" s="96">
        <v>6144</v>
      </c>
      <c r="B6152" s="96" t="s">
        <v>11190</v>
      </c>
      <c r="C6152" s="96" t="s">
        <v>3390</v>
      </c>
      <c r="D6152" s="96" t="s">
        <v>11191</v>
      </c>
      <c r="E6152" s="96" t="s">
        <v>3368</v>
      </c>
      <c r="F6152" s="96" t="s">
        <v>354</v>
      </c>
      <c r="G6152" s="576">
        <v>60</v>
      </c>
      <c r="H6152" s="576">
        <v>60</v>
      </c>
      <c r="I6152" s="576">
        <v>12</v>
      </c>
    </row>
    <row r="6153" spans="1:9" ht="15">
      <c r="A6153" s="96">
        <v>6145</v>
      </c>
      <c r="B6153" s="96" t="s">
        <v>607</v>
      </c>
      <c r="C6153" s="96" t="s">
        <v>3640</v>
      </c>
      <c r="D6153" s="96" t="s">
        <v>11192</v>
      </c>
      <c r="E6153" s="96" t="s">
        <v>3370</v>
      </c>
      <c r="F6153" s="96" t="s">
        <v>354</v>
      </c>
      <c r="G6153" s="576">
        <v>375</v>
      </c>
      <c r="H6153" s="576">
        <v>375</v>
      </c>
      <c r="I6153" s="576">
        <v>75</v>
      </c>
    </row>
    <row r="6154" spans="1:9" ht="15">
      <c r="A6154" s="96">
        <v>6146</v>
      </c>
      <c r="B6154" s="96" t="s">
        <v>816</v>
      </c>
      <c r="C6154" s="96" t="s">
        <v>11193</v>
      </c>
      <c r="D6154" s="96" t="s">
        <v>11194</v>
      </c>
      <c r="E6154" s="96" t="s">
        <v>3370</v>
      </c>
      <c r="F6154" s="96" t="s">
        <v>354</v>
      </c>
      <c r="G6154" s="576">
        <v>375</v>
      </c>
      <c r="H6154" s="576">
        <v>375</v>
      </c>
      <c r="I6154" s="576">
        <v>75</v>
      </c>
    </row>
    <row r="6155" spans="1:9" ht="15">
      <c r="A6155" s="96">
        <v>6147</v>
      </c>
      <c r="B6155" s="96" t="s">
        <v>6448</v>
      </c>
      <c r="C6155" s="96" t="s">
        <v>6064</v>
      </c>
      <c r="D6155" s="96" t="s">
        <v>11195</v>
      </c>
      <c r="E6155" s="96" t="s">
        <v>3368</v>
      </c>
      <c r="F6155" s="96" t="s">
        <v>354</v>
      </c>
      <c r="G6155" s="576">
        <v>60</v>
      </c>
      <c r="H6155" s="576">
        <v>60</v>
      </c>
      <c r="I6155" s="576">
        <v>12</v>
      </c>
    </row>
    <row r="6156" spans="1:9" ht="15">
      <c r="A6156" s="96">
        <v>6148</v>
      </c>
      <c r="B6156" s="96" t="s">
        <v>11196</v>
      </c>
      <c r="C6156" s="96" t="s">
        <v>3367</v>
      </c>
      <c r="D6156" s="96" t="s">
        <v>11197</v>
      </c>
      <c r="E6156" s="96" t="s">
        <v>3368</v>
      </c>
      <c r="F6156" s="96" t="s">
        <v>354</v>
      </c>
      <c r="G6156" s="576">
        <v>60</v>
      </c>
      <c r="H6156" s="576">
        <v>60</v>
      </c>
      <c r="I6156" s="576">
        <v>12</v>
      </c>
    </row>
    <row r="6157" spans="1:9" ht="15">
      <c r="A6157" s="96">
        <v>6149</v>
      </c>
      <c r="B6157" s="96" t="s">
        <v>10144</v>
      </c>
      <c r="C6157" s="96" t="s">
        <v>11198</v>
      </c>
      <c r="D6157" s="96" t="s">
        <v>11199</v>
      </c>
      <c r="E6157" s="96" t="s">
        <v>3370</v>
      </c>
      <c r="F6157" s="96" t="s">
        <v>354</v>
      </c>
      <c r="G6157" s="576">
        <v>375</v>
      </c>
      <c r="H6157" s="576">
        <v>375</v>
      </c>
      <c r="I6157" s="576">
        <v>75</v>
      </c>
    </row>
    <row r="6158" spans="1:9" ht="15">
      <c r="A6158" s="96">
        <v>6150</v>
      </c>
      <c r="B6158" s="96" t="s">
        <v>575</v>
      </c>
      <c r="C6158" s="96" t="s">
        <v>11200</v>
      </c>
      <c r="D6158" s="96" t="s">
        <v>11201</v>
      </c>
      <c r="E6158" s="96" t="s">
        <v>3368</v>
      </c>
      <c r="F6158" s="96" t="s">
        <v>354</v>
      </c>
      <c r="G6158" s="576">
        <v>60</v>
      </c>
      <c r="H6158" s="576">
        <v>60</v>
      </c>
      <c r="I6158" s="576">
        <v>12</v>
      </c>
    </row>
    <row r="6159" spans="1:9" ht="15">
      <c r="A6159" s="96">
        <v>6151</v>
      </c>
      <c r="B6159" s="96" t="s">
        <v>579</v>
      </c>
      <c r="C6159" s="96" t="s">
        <v>11202</v>
      </c>
      <c r="D6159" s="96" t="s">
        <v>11203</v>
      </c>
      <c r="E6159" s="96" t="s">
        <v>3370</v>
      </c>
      <c r="F6159" s="96" t="s">
        <v>354</v>
      </c>
      <c r="G6159" s="576">
        <v>375</v>
      </c>
      <c r="H6159" s="576">
        <v>375</v>
      </c>
      <c r="I6159" s="576">
        <v>75</v>
      </c>
    </row>
    <row r="6160" spans="1:9" ht="15">
      <c r="A6160" s="96">
        <v>6152</v>
      </c>
      <c r="B6160" s="96" t="s">
        <v>3826</v>
      </c>
      <c r="C6160" s="96" t="s">
        <v>6362</v>
      </c>
      <c r="D6160" s="96" t="s">
        <v>11204</v>
      </c>
      <c r="E6160" s="96" t="s">
        <v>3368</v>
      </c>
      <c r="F6160" s="96" t="s">
        <v>354</v>
      </c>
      <c r="G6160" s="576">
        <v>60</v>
      </c>
      <c r="H6160" s="576">
        <v>60</v>
      </c>
      <c r="I6160" s="576">
        <v>12</v>
      </c>
    </row>
    <row r="6161" spans="1:9" ht="15">
      <c r="A6161" s="96">
        <v>6153</v>
      </c>
      <c r="B6161" s="96" t="s">
        <v>11205</v>
      </c>
      <c r="C6161" s="96" t="s">
        <v>11206</v>
      </c>
      <c r="D6161" s="96" t="s">
        <v>11207</v>
      </c>
      <c r="E6161" s="96" t="s">
        <v>3368</v>
      </c>
      <c r="F6161" s="96" t="s">
        <v>354</v>
      </c>
      <c r="G6161" s="576">
        <v>60</v>
      </c>
      <c r="H6161" s="576">
        <v>60</v>
      </c>
      <c r="I6161" s="576">
        <v>12</v>
      </c>
    </row>
    <row r="6162" spans="1:9" ht="15">
      <c r="A6162" s="96">
        <v>6154</v>
      </c>
      <c r="B6162" s="96" t="s">
        <v>7918</v>
      </c>
      <c r="C6162" s="96" t="s">
        <v>11208</v>
      </c>
      <c r="D6162" s="96" t="s">
        <v>11209</v>
      </c>
      <c r="E6162" s="96" t="s">
        <v>3368</v>
      </c>
      <c r="F6162" s="96" t="s">
        <v>354</v>
      </c>
      <c r="G6162" s="576">
        <v>60</v>
      </c>
      <c r="H6162" s="576">
        <v>60</v>
      </c>
      <c r="I6162" s="576">
        <v>12</v>
      </c>
    </row>
    <row r="6163" spans="1:9" ht="15">
      <c r="A6163" s="96">
        <v>6155</v>
      </c>
      <c r="B6163" s="96" t="s">
        <v>778</v>
      </c>
      <c r="C6163" s="96" t="s">
        <v>11188</v>
      </c>
      <c r="D6163" s="96" t="s">
        <v>11210</v>
      </c>
      <c r="E6163" s="96" t="s">
        <v>3368</v>
      </c>
      <c r="F6163" s="96" t="s">
        <v>354</v>
      </c>
      <c r="G6163" s="576">
        <v>60</v>
      </c>
      <c r="H6163" s="576">
        <v>60</v>
      </c>
      <c r="I6163" s="576">
        <v>12</v>
      </c>
    </row>
    <row r="6164" spans="1:9" ht="15">
      <c r="A6164" s="96">
        <v>6156</v>
      </c>
      <c r="B6164" s="96" t="s">
        <v>563</v>
      </c>
      <c r="C6164" s="96" t="s">
        <v>11211</v>
      </c>
      <c r="D6164" s="96" t="s">
        <v>11212</v>
      </c>
      <c r="E6164" s="96" t="s">
        <v>3370</v>
      </c>
      <c r="F6164" s="96" t="s">
        <v>354</v>
      </c>
      <c r="G6164" s="576">
        <v>375</v>
      </c>
      <c r="H6164" s="576">
        <v>375</v>
      </c>
      <c r="I6164" s="576">
        <v>75</v>
      </c>
    </row>
    <row r="6165" spans="1:9" ht="15">
      <c r="A6165" s="96">
        <v>6157</v>
      </c>
      <c r="B6165" s="96" t="s">
        <v>7937</v>
      </c>
      <c r="C6165" s="96" t="s">
        <v>11213</v>
      </c>
      <c r="D6165" s="96" t="s">
        <v>11214</v>
      </c>
      <c r="E6165" s="96" t="s">
        <v>3368</v>
      </c>
      <c r="F6165" s="96" t="s">
        <v>354</v>
      </c>
      <c r="G6165" s="576">
        <v>60</v>
      </c>
      <c r="H6165" s="576">
        <v>60</v>
      </c>
      <c r="I6165" s="576">
        <v>12</v>
      </c>
    </row>
    <row r="6166" spans="1:9" ht="15">
      <c r="A6166" s="96">
        <v>6158</v>
      </c>
      <c r="B6166" s="96" t="s">
        <v>3734</v>
      </c>
      <c r="C6166" s="96" t="s">
        <v>537</v>
      </c>
      <c r="D6166" s="96" t="s">
        <v>11215</v>
      </c>
      <c r="E6166" s="96" t="s">
        <v>3368</v>
      </c>
      <c r="F6166" s="96" t="s">
        <v>354</v>
      </c>
      <c r="G6166" s="576">
        <v>60</v>
      </c>
      <c r="H6166" s="576">
        <v>60</v>
      </c>
      <c r="I6166" s="576">
        <v>12</v>
      </c>
    </row>
    <row r="6167" spans="1:9" ht="15">
      <c r="A6167" s="96">
        <v>6159</v>
      </c>
      <c r="B6167" s="96" t="s">
        <v>846</v>
      </c>
      <c r="C6167" s="96" t="s">
        <v>4017</v>
      </c>
      <c r="D6167" s="96" t="s">
        <v>11216</v>
      </c>
      <c r="E6167" s="96" t="s">
        <v>3370</v>
      </c>
      <c r="F6167" s="96" t="s">
        <v>354</v>
      </c>
      <c r="G6167" s="576">
        <v>375</v>
      </c>
      <c r="H6167" s="576">
        <v>375</v>
      </c>
      <c r="I6167" s="576">
        <v>75</v>
      </c>
    </row>
    <row r="6168" spans="1:9" ht="15">
      <c r="A6168" s="96">
        <v>6160</v>
      </c>
      <c r="B6168" s="96" t="s">
        <v>4173</v>
      </c>
      <c r="C6168" s="96" t="s">
        <v>4220</v>
      </c>
      <c r="D6168" s="96" t="s">
        <v>11217</v>
      </c>
      <c r="E6168" s="96" t="s">
        <v>3368</v>
      </c>
      <c r="F6168" s="96" t="s">
        <v>354</v>
      </c>
      <c r="G6168" s="576">
        <v>60</v>
      </c>
      <c r="H6168" s="576">
        <v>60</v>
      </c>
      <c r="I6168" s="576">
        <v>12</v>
      </c>
    </row>
    <row r="6169" spans="1:9" ht="15">
      <c r="A6169" s="96">
        <v>6161</v>
      </c>
      <c r="B6169" s="96" t="s">
        <v>820</v>
      </c>
      <c r="C6169" s="96" t="s">
        <v>3987</v>
      </c>
      <c r="D6169" s="96" t="s">
        <v>11218</v>
      </c>
      <c r="E6169" s="96" t="s">
        <v>3368</v>
      </c>
      <c r="F6169" s="96" t="s">
        <v>354</v>
      </c>
      <c r="G6169" s="576">
        <v>60</v>
      </c>
      <c r="H6169" s="576">
        <v>60</v>
      </c>
      <c r="I6169" s="576">
        <v>12</v>
      </c>
    </row>
    <row r="6170" spans="1:9" ht="15">
      <c r="A6170" s="96">
        <v>6162</v>
      </c>
      <c r="B6170" s="96" t="s">
        <v>717</v>
      </c>
      <c r="C6170" s="96" t="s">
        <v>11219</v>
      </c>
      <c r="D6170" s="96" t="s">
        <v>11220</v>
      </c>
      <c r="E6170" s="96" t="s">
        <v>3368</v>
      </c>
      <c r="F6170" s="96" t="s">
        <v>354</v>
      </c>
      <c r="G6170" s="576">
        <v>60</v>
      </c>
      <c r="H6170" s="576">
        <v>60</v>
      </c>
      <c r="I6170" s="576">
        <v>12</v>
      </c>
    </row>
    <row r="6171" spans="1:9" ht="15">
      <c r="A6171" s="96">
        <v>6163</v>
      </c>
      <c r="B6171" s="96" t="s">
        <v>519</v>
      </c>
      <c r="C6171" s="96" t="s">
        <v>4094</v>
      </c>
      <c r="D6171" s="96" t="s">
        <v>11221</v>
      </c>
      <c r="E6171" s="96" t="s">
        <v>3368</v>
      </c>
      <c r="F6171" s="96" t="s">
        <v>354</v>
      </c>
      <c r="G6171" s="576">
        <v>60</v>
      </c>
      <c r="H6171" s="576">
        <v>60</v>
      </c>
      <c r="I6171" s="576">
        <v>12</v>
      </c>
    </row>
    <row r="6172" spans="1:9" ht="15">
      <c r="A6172" s="96">
        <v>6164</v>
      </c>
      <c r="B6172" s="96" t="s">
        <v>737</v>
      </c>
      <c r="C6172" s="96" t="s">
        <v>513</v>
      </c>
      <c r="D6172" s="96" t="s">
        <v>11222</v>
      </c>
      <c r="E6172" s="96" t="s">
        <v>3370</v>
      </c>
      <c r="F6172" s="96" t="s">
        <v>354</v>
      </c>
      <c r="G6172" s="576">
        <v>375</v>
      </c>
      <c r="H6172" s="576">
        <v>375</v>
      </c>
      <c r="I6172" s="576">
        <v>75</v>
      </c>
    </row>
    <row r="6173" spans="1:9" ht="15">
      <c r="A6173" s="96">
        <v>6165</v>
      </c>
      <c r="B6173" s="96" t="s">
        <v>519</v>
      </c>
      <c r="C6173" s="96" t="s">
        <v>11223</v>
      </c>
      <c r="D6173" s="96" t="s">
        <v>11224</v>
      </c>
      <c r="E6173" s="96" t="s">
        <v>3368</v>
      </c>
      <c r="F6173" s="96" t="s">
        <v>354</v>
      </c>
      <c r="G6173" s="576">
        <v>60</v>
      </c>
      <c r="H6173" s="576">
        <v>60</v>
      </c>
      <c r="I6173" s="576">
        <v>12</v>
      </c>
    </row>
    <row r="6174" spans="1:9" ht="15">
      <c r="A6174" s="96">
        <v>6166</v>
      </c>
      <c r="B6174" s="96" t="s">
        <v>510</v>
      </c>
      <c r="C6174" s="96" t="s">
        <v>11225</v>
      </c>
      <c r="D6174" s="96" t="s">
        <v>11226</v>
      </c>
      <c r="E6174" s="96" t="s">
        <v>3368</v>
      </c>
      <c r="F6174" s="96" t="s">
        <v>354</v>
      </c>
      <c r="G6174" s="576">
        <v>60</v>
      </c>
      <c r="H6174" s="576">
        <v>60</v>
      </c>
      <c r="I6174" s="576">
        <v>12</v>
      </c>
    </row>
    <row r="6175" spans="1:9" ht="15">
      <c r="A6175" s="96">
        <v>6167</v>
      </c>
      <c r="B6175" s="96" t="s">
        <v>3570</v>
      </c>
      <c r="C6175" s="96" t="s">
        <v>837</v>
      </c>
      <c r="D6175" s="96" t="s">
        <v>11227</v>
      </c>
      <c r="E6175" s="96" t="s">
        <v>3368</v>
      </c>
      <c r="F6175" s="96" t="s">
        <v>354</v>
      </c>
      <c r="G6175" s="576">
        <v>60</v>
      </c>
      <c r="H6175" s="576">
        <v>60</v>
      </c>
      <c r="I6175" s="576">
        <v>12</v>
      </c>
    </row>
    <row r="6176" spans="1:9" ht="15">
      <c r="A6176" s="96">
        <v>6168</v>
      </c>
      <c r="B6176" s="96" t="s">
        <v>536</v>
      </c>
      <c r="C6176" s="96" t="s">
        <v>839</v>
      </c>
      <c r="D6176" s="96" t="s">
        <v>11228</v>
      </c>
      <c r="E6176" s="96" t="s">
        <v>3368</v>
      </c>
      <c r="F6176" s="96" t="s">
        <v>354</v>
      </c>
      <c r="G6176" s="576">
        <v>60</v>
      </c>
      <c r="H6176" s="576">
        <v>60</v>
      </c>
      <c r="I6176" s="576">
        <v>12</v>
      </c>
    </row>
    <row r="6177" spans="1:9" ht="15">
      <c r="A6177" s="96">
        <v>6169</v>
      </c>
      <c r="B6177" s="96" t="s">
        <v>4091</v>
      </c>
      <c r="C6177" s="96" t="s">
        <v>848</v>
      </c>
      <c r="D6177" s="96" t="s">
        <v>11229</v>
      </c>
      <c r="E6177" s="96" t="s">
        <v>3368</v>
      </c>
      <c r="F6177" s="96" t="s">
        <v>354</v>
      </c>
      <c r="G6177" s="576">
        <v>60</v>
      </c>
      <c r="H6177" s="576">
        <v>60</v>
      </c>
      <c r="I6177" s="576">
        <v>12</v>
      </c>
    </row>
    <row r="6178" spans="1:9" ht="15">
      <c r="A6178" s="96">
        <v>6170</v>
      </c>
      <c r="B6178" s="96" t="s">
        <v>11230</v>
      </c>
      <c r="C6178" s="96" t="s">
        <v>806</v>
      </c>
      <c r="D6178" s="96" t="s">
        <v>11231</v>
      </c>
      <c r="E6178" s="96" t="s">
        <v>3368</v>
      </c>
      <c r="F6178" s="96" t="s">
        <v>354</v>
      </c>
      <c r="G6178" s="576">
        <v>60</v>
      </c>
      <c r="H6178" s="576">
        <v>60</v>
      </c>
      <c r="I6178" s="576">
        <v>12</v>
      </c>
    </row>
    <row r="6179" spans="1:9" ht="15">
      <c r="A6179" s="96">
        <v>6171</v>
      </c>
      <c r="B6179" s="96" t="s">
        <v>826</v>
      </c>
      <c r="C6179" s="96" t="s">
        <v>4522</v>
      </c>
      <c r="D6179" s="96" t="s">
        <v>11232</v>
      </c>
      <c r="E6179" s="96" t="s">
        <v>3368</v>
      </c>
      <c r="F6179" s="96" t="s">
        <v>354</v>
      </c>
      <c r="G6179" s="576">
        <v>60</v>
      </c>
      <c r="H6179" s="576">
        <v>60</v>
      </c>
      <c r="I6179" s="576">
        <v>12</v>
      </c>
    </row>
    <row r="6180" spans="1:9" ht="15">
      <c r="A6180" s="96">
        <v>6172</v>
      </c>
      <c r="B6180" s="96" t="s">
        <v>11233</v>
      </c>
      <c r="C6180" s="96" t="s">
        <v>513</v>
      </c>
      <c r="D6180" s="96" t="s">
        <v>11234</v>
      </c>
      <c r="E6180" s="96" t="s">
        <v>3368</v>
      </c>
      <c r="F6180" s="96" t="s">
        <v>354</v>
      </c>
      <c r="G6180" s="576">
        <v>60</v>
      </c>
      <c r="H6180" s="576">
        <v>60</v>
      </c>
      <c r="I6180" s="576">
        <v>12</v>
      </c>
    </row>
    <row r="6181" spans="1:9" ht="15">
      <c r="A6181" s="96">
        <v>6173</v>
      </c>
      <c r="B6181" s="96" t="s">
        <v>4498</v>
      </c>
      <c r="C6181" s="96" t="s">
        <v>797</v>
      </c>
      <c r="D6181" s="96" t="s">
        <v>11235</v>
      </c>
      <c r="E6181" s="96" t="s">
        <v>3368</v>
      </c>
      <c r="F6181" s="96" t="s">
        <v>354</v>
      </c>
      <c r="G6181" s="576">
        <v>60</v>
      </c>
      <c r="H6181" s="576">
        <v>60</v>
      </c>
      <c r="I6181" s="576">
        <v>12</v>
      </c>
    </row>
    <row r="6182" spans="1:9" ht="15">
      <c r="A6182" s="96">
        <v>6174</v>
      </c>
      <c r="B6182" s="96" t="s">
        <v>6392</v>
      </c>
      <c r="C6182" s="96" t="s">
        <v>11236</v>
      </c>
      <c r="D6182" s="96" t="s">
        <v>11237</v>
      </c>
      <c r="E6182" s="96" t="s">
        <v>3443</v>
      </c>
      <c r="F6182" s="96" t="s">
        <v>354</v>
      </c>
      <c r="G6182" s="576">
        <v>60</v>
      </c>
      <c r="H6182" s="576">
        <v>60</v>
      </c>
      <c r="I6182" s="576">
        <v>12</v>
      </c>
    </row>
    <row r="6183" spans="1:9" ht="15">
      <c r="A6183" s="96">
        <v>6175</v>
      </c>
      <c r="B6183" s="96" t="s">
        <v>586</v>
      </c>
      <c r="C6183" s="96" t="s">
        <v>11238</v>
      </c>
      <c r="D6183" s="96" t="s">
        <v>11239</v>
      </c>
      <c r="E6183" s="96" t="s">
        <v>3368</v>
      </c>
      <c r="F6183" s="96" t="s">
        <v>354</v>
      </c>
      <c r="G6183" s="576">
        <v>60</v>
      </c>
      <c r="H6183" s="576">
        <v>60</v>
      </c>
      <c r="I6183" s="576">
        <v>12</v>
      </c>
    </row>
    <row r="6184" spans="1:9" ht="15">
      <c r="A6184" s="96">
        <v>6176</v>
      </c>
      <c r="B6184" s="96" t="s">
        <v>731</v>
      </c>
      <c r="C6184" s="96" t="s">
        <v>11240</v>
      </c>
      <c r="D6184" s="96" t="s">
        <v>11241</v>
      </c>
      <c r="E6184" s="96" t="s">
        <v>3368</v>
      </c>
      <c r="F6184" s="96" t="s">
        <v>354</v>
      </c>
      <c r="G6184" s="576">
        <v>60</v>
      </c>
      <c r="H6184" s="576">
        <v>60</v>
      </c>
      <c r="I6184" s="576">
        <v>12</v>
      </c>
    </row>
    <row r="6185" spans="1:9" ht="15">
      <c r="A6185" s="96">
        <v>6177</v>
      </c>
      <c r="B6185" s="96" t="s">
        <v>582</v>
      </c>
      <c r="C6185" s="96" t="s">
        <v>6098</v>
      </c>
      <c r="D6185" s="96" t="s">
        <v>11242</v>
      </c>
      <c r="E6185" s="96" t="s">
        <v>3368</v>
      </c>
      <c r="F6185" s="96" t="s">
        <v>354</v>
      </c>
      <c r="G6185" s="576">
        <v>60</v>
      </c>
      <c r="H6185" s="576">
        <v>60</v>
      </c>
      <c r="I6185" s="576">
        <v>12</v>
      </c>
    </row>
    <row r="6186" spans="1:9" ht="15">
      <c r="A6186" s="96">
        <v>6178</v>
      </c>
      <c r="B6186" s="96" t="s">
        <v>3881</v>
      </c>
      <c r="C6186" s="96" t="s">
        <v>4522</v>
      </c>
      <c r="D6186" s="96" t="s">
        <v>11243</v>
      </c>
      <c r="E6186" s="96" t="s">
        <v>3368</v>
      </c>
      <c r="F6186" s="96" t="s">
        <v>354</v>
      </c>
      <c r="G6186" s="576">
        <v>60</v>
      </c>
      <c r="H6186" s="576">
        <v>60</v>
      </c>
      <c r="I6186" s="576">
        <v>12</v>
      </c>
    </row>
    <row r="6187" spans="1:9" ht="15">
      <c r="A6187" s="96">
        <v>6179</v>
      </c>
      <c r="B6187" s="96" t="s">
        <v>3971</v>
      </c>
      <c r="C6187" s="96" t="s">
        <v>11244</v>
      </c>
      <c r="D6187" s="96" t="s">
        <v>11245</v>
      </c>
      <c r="E6187" s="96" t="s">
        <v>3368</v>
      </c>
      <c r="F6187" s="96" t="s">
        <v>354</v>
      </c>
      <c r="G6187" s="576">
        <v>60</v>
      </c>
      <c r="H6187" s="576">
        <v>60</v>
      </c>
      <c r="I6187" s="576">
        <v>12</v>
      </c>
    </row>
    <row r="6188" spans="1:9" ht="15">
      <c r="A6188" s="96">
        <v>6180</v>
      </c>
      <c r="B6188" s="96" t="s">
        <v>3570</v>
      </c>
      <c r="C6188" s="96" t="s">
        <v>4441</v>
      </c>
      <c r="D6188" s="96" t="s">
        <v>11246</v>
      </c>
      <c r="E6188" s="96" t="s">
        <v>3370</v>
      </c>
      <c r="F6188" s="96" t="s">
        <v>354</v>
      </c>
      <c r="G6188" s="576">
        <v>375</v>
      </c>
      <c r="H6188" s="576">
        <v>375</v>
      </c>
      <c r="I6188" s="576">
        <v>75</v>
      </c>
    </row>
    <row r="6189" spans="1:9" ht="15">
      <c r="A6189" s="96">
        <v>6181</v>
      </c>
      <c r="B6189" s="96" t="s">
        <v>7346</v>
      </c>
      <c r="C6189" s="96" t="s">
        <v>11247</v>
      </c>
      <c r="D6189" s="96" t="s">
        <v>11248</v>
      </c>
      <c r="E6189" s="96" t="s">
        <v>3368</v>
      </c>
      <c r="F6189" s="96" t="s">
        <v>354</v>
      </c>
      <c r="G6189" s="576">
        <v>60</v>
      </c>
      <c r="H6189" s="576">
        <v>60</v>
      </c>
      <c r="I6189" s="576">
        <v>12</v>
      </c>
    </row>
    <row r="6190" spans="1:9" ht="15">
      <c r="A6190" s="96">
        <v>6182</v>
      </c>
      <c r="B6190" s="96" t="s">
        <v>515</v>
      </c>
      <c r="C6190" s="96" t="s">
        <v>6678</v>
      </c>
      <c r="D6190" s="96" t="s">
        <v>11249</v>
      </c>
      <c r="E6190" s="96" t="s">
        <v>3368</v>
      </c>
      <c r="F6190" s="96" t="s">
        <v>354</v>
      </c>
      <c r="G6190" s="576">
        <v>60</v>
      </c>
      <c r="H6190" s="576">
        <v>60</v>
      </c>
      <c r="I6190" s="576">
        <v>12</v>
      </c>
    </row>
    <row r="6191" spans="1:9" ht="15">
      <c r="A6191" s="96">
        <v>6183</v>
      </c>
      <c r="B6191" s="96" t="s">
        <v>576</v>
      </c>
      <c r="C6191" s="96" t="s">
        <v>841</v>
      </c>
      <c r="D6191" s="96" t="s">
        <v>11250</v>
      </c>
      <c r="E6191" s="96" t="s">
        <v>3370</v>
      </c>
      <c r="F6191" s="96" t="s">
        <v>354</v>
      </c>
      <c r="G6191" s="576">
        <v>375</v>
      </c>
      <c r="H6191" s="576">
        <v>375</v>
      </c>
      <c r="I6191" s="576">
        <v>75</v>
      </c>
    </row>
    <row r="6192" spans="1:9" ht="15">
      <c r="A6192" s="96">
        <v>6184</v>
      </c>
      <c r="B6192" s="96" t="s">
        <v>4365</v>
      </c>
      <c r="C6192" s="96" t="s">
        <v>1125</v>
      </c>
      <c r="D6192" s="96" t="s">
        <v>11251</v>
      </c>
      <c r="E6192" s="96" t="s">
        <v>3368</v>
      </c>
      <c r="F6192" s="96" t="s">
        <v>354</v>
      </c>
      <c r="G6192" s="576">
        <v>60</v>
      </c>
      <c r="H6192" s="576">
        <v>60</v>
      </c>
      <c r="I6192" s="576">
        <v>12</v>
      </c>
    </row>
    <row r="6193" spans="1:9" ht="15">
      <c r="A6193" s="96">
        <v>6185</v>
      </c>
      <c r="B6193" s="96" t="s">
        <v>4263</v>
      </c>
      <c r="C6193" s="96" t="s">
        <v>11252</v>
      </c>
      <c r="D6193" s="96" t="s">
        <v>11253</v>
      </c>
      <c r="E6193" s="96" t="s">
        <v>3370</v>
      </c>
      <c r="F6193" s="96" t="s">
        <v>354</v>
      </c>
      <c r="G6193" s="576">
        <v>375</v>
      </c>
      <c r="H6193" s="576">
        <v>375</v>
      </c>
      <c r="I6193" s="576">
        <v>75</v>
      </c>
    </row>
    <row r="6194" spans="1:9" ht="15">
      <c r="A6194" s="96">
        <v>6186</v>
      </c>
      <c r="B6194" s="96" t="s">
        <v>789</v>
      </c>
      <c r="C6194" s="96" t="s">
        <v>11254</v>
      </c>
      <c r="D6194" s="96" t="s">
        <v>11255</v>
      </c>
      <c r="E6194" s="96" t="s">
        <v>3368</v>
      </c>
      <c r="F6194" s="96" t="s">
        <v>354</v>
      </c>
      <c r="G6194" s="576">
        <v>60</v>
      </c>
      <c r="H6194" s="576">
        <v>60</v>
      </c>
      <c r="I6194" s="576">
        <v>12</v>
      </c>
    </row>
    <row r="6195" spans="1:9" ht="15">
      <c r="A6195" s="96">
        <v>6187</v>
      </c>
      <c r="B6195" s="96" t="s">
        <v>547</v>
      </c>
      <c r="C6195" s="96" t="s">
        <v>11256</v>
      </c>
      <c r="D6195" s="96" t="s">
        <v>11257</v>
      </c>
      <c r="E6195" s="96" t="s">
        <v>3368</v>
      </c>
      <c r="F6195" s="96" t="s">
        <v>354</v>
      </c>
      <c r="G6195" s="576">
        <v>60</v>
      </c>
      <c r="H6195" s="576">
        <v>60</v>
      </c>
      <c r="I6195" s="576">
        <v>12</v>
      </c>
    </row>
    <row r="6196" spans="1:9" ht="15">
      <c r="A6196" s="96">
        <v>6188</v>
      </c>
      <c r="B6196" s="96" t="s">
        <v>674</v>
      </c>
      <c r="C6196" s="96" t="s">
        <v>5706</v>
      </c>
      <c r="D6196" s="96" t="s">
        <v>11258</v>
      </c>
      <c r="E6196" s="96" t="s">
        <v>3370</v>
      </c>
      <c r="F6196" s="96" t="s">
        <v>354</v>
      </c>
      <c r="G6196" s="576">
        <v>435</v>
      </c>
      <c r="H6196" s="576">
        <v>435</v>
      </c>
      <c r="I6196" s="576">
        <v>87</v>
      </c>
    </row>
    <row r="6197" spans="1:9" ht="15">
      <c r="A6197" s="96">
        <v>6189</v>
      </c>
      <c r="B6197" s="96" t="s">
        <v>980</v>
      </c>
      <c r="C6197" s="96" t="s">
        <v>829</v>
      </c>
      <c r="D6197" s="96" t="s">
        <v>11259</v>
      </c>
      <c r="E6197" s="96" t="s">
        <v>3368</v>
      </c>
      <c r="F6197" s="96" t="s">
        <v>354</v>
      </c>
      <c r="G6197" s="576">
        <v>60</v>
      </c>
      <c r="H6197" s="576">
        <v>60</v>
      </c>
      <c r="I6197" s="576">
        <v>12</v>
      </c>
    </row>
    <row r="6198" spans="1:9" ht="15">
      <c r="A6198" s="96">
        <v>6190</v>
      </c>
      <c r="B6198" s="96" t="s">
        <v>808</v>
      </c>
      <c r="C6198" s="96" t="s">
        <v>4117</v>
      </c>
      <c r="D6198" s="96" t="s">
        <v>11260</v>
      </c>
      <c r="E6198" s="96" t="s">
        <v>3370</v>
      </c>
      <c r="F6198" s="96" t="s">
        <v>354</v>
      </c>
      <c r="G6198" s="576">
        <v>375</v>
      </c>
      <c r="H6198" s="576">
        <v>375</v>
      </c>
      <c r="I6198" s="576">
        <v>75</v>
      </c>
    </row>
    <row r="6199" spans="1:9" ht="15">
      <c r="A6199" s="96">
        <v>6191</v>
      </c>
      <c r="B6199" s="96" t="s">
        <v>819</v>
      </c>
      <c r="C6199" s="96" t="s">
        <v>11261</v>
      </c>
      <c r="D6199" s="96" t="s">
        <v>11262</v>
      </c>
      <c r="E6199" s="96" t="s">
        <v>3368</v>
      </c>
      <c r="F6199" s="96" t="s">
        <v>354</v>
      </c>
      <c r="G6199" s="576">
        <v>60</v>
      </c>
      <c r="H6199" s="576">
        <v>60</v>
      </c>
      <c r="I6199" s="576">
        <v>12</v>
      </c>
    </row>
    <row r="6200" spans="1:9" ht="15">
      <c r="A6200" s="96">
        <v>6192</v>
      </c>
      <c r="B6200" s="96" t="s">
        <v>3391</v>
      </c>
      <c r="C6200" s="96" t="s">
        <v>632</v>
      </c>
      <c r="D6200" s="96" t="s">
        <v>11263</v>
      </c>
      <c r="E6200" s="96" t="s">
        <v>3370</v>
      </c>
      <c r="F6200" s="96" t="s">
        <v>354</v>
      </c>
      <c r="G6200" s="576">
        <v>375</v>
      </c>
      <c r="H6200" s="576">
        <v>375</v>
      </c>
      <c r="I6200" s="576">
        <v>75</v>
      </c>
    </row>
    <row r="6201" spans="1:9" ht="15">
      <c r="A6201" s="96">
        <v>6193</v>
      </c>
      <c r="B6201" s="96" t="s">
        <v>655</v>
      </c>
      <c r="C6201" s="96" t="s">
        <v>760</v>
      </c>
      <c r="D6201" s="96" t="s">
        <v>11264</v>
      </c>
      <c r="E6201" s="96" t="s">
        <v>3370</v>
      </c>
      <c r="F6201" s="96" t="s">
        <v>354</v>
      </c>
      <c r="G6201" s="576">
        <v>375</v>
      </c>
      <c r="H6201" s="576">
        <v>375</v>
      </c>
      <c r="I6201" s="576">
        <v>75</v>
      </c>
    </row>
    <row r="6202" spans="1:9" ht="15">
      <c r="A6202" s="96">
        <v>6194</v>
      </c>
      <c r="B6202" s="96" t="s">
        <v>809</v>
      </c>
      <c r="C6202" s="96" t="s">
        <v>11265</v>
      </c>
      <c r="D6202" s="96" t="s">
        <v>11266</v>
      </c>
      <c r="E6202" s="96" t="s">
        <v>3368</v>
      </c>
      <c r="F6202" s="96" t="s">
        <v>354</v>
      </c>
      <c r="G6202" s="576">
        <v>60</v>
      </c>
      <c r="H6202" s="576">
        <v>60</v>
      </c>
      <c r="I6202" s="576">
        <v>12</v>
      </c>
    </row>
    <row r="6203" spans="1:9" ht="15">
      <c r="A6203" s="96">
        <v>6195</v>
      </c>
      <c r="B6203" s="96" t="s">
        <v>836</v>
      </c>
      <c r="C6203" s="96" t="s">
        <v>744</v>
      </c>
      <c r="D6203" s="96" t="s">
        <v>11267</v>
      </c>
      <c r="E6203" s="96" t="s">
        <v>3370</v>
      </c>
      <c r="F6203" s="96" t="s">
        <v>354</v>
      </c>
      <c r="G6203" s="576">
        <v>375</v>
      </c>
      <c r="H6203" s="576">
        <v>375</v>
      </c>
      <c r="I6203" s="576">
        <v>75</v>
      </c>
    </row>
    <row r="6204" spans="1:9" ht="15">
      <c r="A6204" s="96">
        <v>6196</v>
      </c>
      <c r="B6204" s="96" t="s">
        <v>525</v>
      </c>
      <c r="C6204" s="96" t="s">
        <v>624</v>
      </c>
      <c r="D6204" s="96" t="s">
        <v>11268</v>
      </c>
      <c r="E6204" s="96" t="s">
        <v>3370</v>
      </c>
      <c r="F6204" s="96" t="s">
        <v>354</v>
      </c>
      <c r="G6204" s="576">
        <v>375</v>
      </c>
      <c r="H6204" s="576">
        <v>375</v>
      </c>
      <c r="I6204" s="576">
        <v>75</v>
      </c>
    </row>
    <row r="6205" spans="1:9" ht="15">
      <c r="A6205" s="96">
        <v>6197</v>
      </c>
      <c r="B6205" s="96" t="s">
        <v>6080</v>
      </c>
      <c r="C6205" s="96" t="s">
        <v>11269</v>
      </c>
      <c r="D6205" s="96" t="s">
        <v>11270</v>
      </c>
      <c r="E6205" s="96" t="s">
        <v>3370</v>
      </c>
      <c r="F6205" s="96" t="s">
        <v>354</v>
      </c>
      <c r="G6205" s="576">
        <v>375</v>
      </c>
      <c r="H6205" s="576">
        <v>375</v>
      </c>
      <c r="I6205" s="576">
        <v>75</v>
      </c>
    </row>
    <row r="6206" spans="1:9" ht="15">
      <c r="A6206" s="96">
        <v>6198</v>
      </c>
      <c r="B6206" s="96" t="s">
        <v>506</v>
      </c>
      <c r="C6206" s="96" t="s">
        <v>11271</v>
      </c>
      <c r="D6206" s="96" t="s">
        <v>11272</v>
      </c>
      <c r="E6206" s="96" t="s">
        <v>3368</v>
      </c>
      <c r="F6206" s="96" t="s">
        <v>354</v>
      </c>
      <c r="G6206" s="576">
        <v>60</v>
      </c>
      <c r="H6206" s="576">
        <v>60</v>
      </c>
      <c r="I6206" s="576">
        <v>12</v>
      </c>
    </row>
    <row r="6207" spans="1:9" ht="15">
      <c r="A6207" s="96">
        <v>6199</v>
      </c>
      <c r="B6207" s="96" t="s">
        <v>4122</v>
      </c>
      <c r="C6207" s="96" t="s">
        <v>4260</v>
      </c>
      <c r="D6207" s="96" t="s">
        <v>11273</v>
      </c>
      <c r="E6207" s="96" t="s">
        <v>3370</v>
      </c>
      <c r="F6207" s="96" t="s">
        <v>354</v>
      </c>
      <c r="G6207" s="576">
        <v>375</v>
      </c>
      <c r="H6207" s="576">
        <v>375</v>
      </c>
      <c r="I6207" s="576">
        <v>75</v>
      </c>
    </row>
    <row r="6208" spans="1:9" ht="15">
      <c r="A6208" s="96">
        <v>6200</v>
      </c>
      <c r="B6208" s="96" t="s">
        <v>8954</v>
      </c>
      <c r="C6208" s="96" t="s">
        <v>8717</v>
      </c>
      <c r="D6208" s="96" t="s">
        <v>11274</v>
      </c>
      <c r="E6208" s="96" t="s">
        <v>3370</v>
      </c>
      <c r="F6208" s="96" t="s">
        <v>354</v>
      </c>
      <c r="G6208" s="576">
        <v>375</v>
      </c>
      <c r="H6208" s="576">
        <v>375</v>
      </c>
      <c r="I6208" s="576">
        <v>75</v>
      </c>
    </row>
    <row r="6209" spans="1:9" ht="15">
      <c r="A6209" s="96">
        <v>6201</v>
      </c>
      <c r="B6209" s="96" t="s">
        <v>10560</v>
      </c>
      <c r="C6209" s="96" t="s">
        <v>3981</v>
      </c>
      <c r="D6209" s="96" t="s">
        <v>11275</v>
      </c>
      <c r="E6209" s="96" t="s">
        <v>3368</v>
      </c>
      <c r="F6209" s="96" t="s">
        <v>354</v>
      </c>
      <c r="G6209" s="576">
        <v>60</v>
      </c>
      <c r="H6209" s="576">
        <v>60</v>
      </c>
      <c r="I6209" s="576">
        <v>12</v>
      </c>
    </row>
    <row r="6210" spans="1:9" ht="15">
      <c r="A6210" s="96">
        <v>6202</v>
      </c>
      <c r="B6210" s="96" t="s">
        <v>4591</v>
      </c>
      <c r="C6210" s="96" t="s">
        <v>6813</v>
      </c>
      <c r="D6210" s="96" t="s">
        <v>11276</v>
      </c>
      <c r="E6210" s="96" t="s">
        <v>3762</v>
      </c>
      <c r="F6210" s="96" t="s">
        <v>354</v>
      </c>
      <c r="G6210" s="576">
        <v>2875</v>
      </c>
      <c r="H6210" s="576">
        <v>2875</v>
      </c>
      <c r="I6210" s="576">
        <v>575</v>
      </c>
    </row>
    <row r="6211" spans="1:9" ht="15">
      <c r="A6211" s="96">
        <v>6203</v>
      </c>
      <c r="B6211" s="96" t="s">
        <v>658</v>
      </c>
      <c r="C6211" s="96" t="s">
        <v>3522</v>
      </c>
      <c r="D6211" s="96" t="s">
        <v>11277</v>
      </c>
      <c r="E6211" s="96" t="s">
        <v>3368</v>
      </c>
      <c r="F6211" s="96" t="s">
        <v>354</v>
      </c>
      <c r="G6211" s="576">
        <v>60</v>
      </c>
      <c r="H6211" s="576">
        <v>60</v>
      </c>
      <c r="I6211" s="576">
        <v>12</v>
      </c>
    </row>
    <row r="6212" spans="1:9" ht="15">
      <c r="A6212" s="96">
        <v>6204</v>
      </c>
      <c r="B6212" s="96" t="s">
        <v>11278</v>
      </c>
      <c r="C6212" s="96" t="s">
        <v>513</v>
      </c>
      <c r="D6212" s="96" t="s">
        <v>11279</v>
      </c>
      <c r="E6212" s="96" t="s">
        <v>3370</v>
      </c>
      <c r="F6212" s="96" t="s">
        <v>354</v>
      </c>
      <c r="G6212" s="576">
        <v>375</v>
      </c>
      <c r="H6212" s="576">
        <v>375</v>
      </c>
      <c r="I6212" s="576">
        <v>75</v>
      </c>
    </row>
    <row r="6213" spans="1:9" ht="15">
      <c r="A6213" s="96">
        <v>6205</v>
      </c>
      <c r="B6213" s="96" t="s">
        <v>928</v>
      </c>
      <c r="C6213" s="96" t="s">
        <v>11280</v>
      </c>
      <c r="D6213" s="96" t="s">
        <v>11281</v>
      </c>
      <c r="E6213" s="96" t="s">
        <v>3368</v>
      </c>
      <c r="F6213" s="96" t="s">
        <v>354</v>
      </c>
      <c r="G6213" s="576">
        <v>60</v>
      </c>
      <c r="H6213" s="576">
        <v>60</v>
      </c>
      <c r="I6213" s="576">
        <v>12</v>
      </c>
    </row>
    <row r="6214" spans="1:9" ht="15">
      <c r="A6214" s="96">
        <v>6206</v>
      </c>
      <c r="B6214" s="96" t="s">
        <v>865</v>
      </c>
      <c r="C6214" s="96" t="s">
        <v>708</v>
      </c>
      <c r="D6214" s="96" t="s">
        <v>11282</v>
      </c>
      <c r="E6214" s="96" t="s">
        <v>3368</v>
      </c>
      <c r="F6214" s="96" t="s">
        <v>354</v>
      </c>
      <c r="G6214" s="576">
        <v>60</v>
      </c>
      <c r="H6214" s="576">
        <v>60</v>
      </c>
      <c r="I6214" s="576">
        <v>12</v>
      </c>
    </row>
    <row r="6215" spans="1:9" ht="15">
      <c r="A6215" s="96">
        <v>6207</v>
      </c>
      <c r="B6215" s="96" t="s">
        <v>11283</v>
      </c>
      <c r="C6215" s="96" t="s">
        <v>11284</v>
      </c>
      <c r="D6215" s="96" t="s">
        <v>11285</v>
      </c>
      <c r="E6215" s="96" t="s">
        <v>3370</v>
      </c>
      <c r="F6215" s="96" t="s">
        <v>354</v>
      </c>
      <c r="G6215" s="576">
        <v>375</v>
      </c>
      <c r="H6215" s="576">
        <v>375</v>
      </c>
      <c r="I6215" s="576">
        <v>75</v>
      </c>
    </row>
    <row r="6216" spans="1:9" ht="15">
      <c r="A6216" s="96">
        <v>6208</v>
      </c>
      <c r="B6216" s="96" t="s">
        <v>655</v>
      </c>
      <c r="C6216" s="96" t="s">
        <v>4031</v>
      </c>
      <c r="D6216" s="96" t="s">
        <v>11286</v>
      </c>
      <c r="E6216" s="96" t="s">
        <v>3370</v>
      </c>
      <c r="F6216" s="96" t="s">
        <v>354</v>
      </c>
      <c r="G6216" s="576">
        <v>435</v>
      </c>
      <c r="H6216" s="576">
        <v>435</v>
      </c>
      <c r="I6216" s="576">
        <v>87</v>
      </c>
    </row>
    <row r="6217" spans="1:9" ht="15">
      <c r="A6217" s="96">
        <v>6209</v>
      </c>
      <c r="B6217" s="96" t="s">
        <v>3432</v>
      </c>
      <c r="C6217" s="96" t="s">
        <v>1078</v>
      </c>
      <c r="D6217" s="96" t="s">
        <v>11287</v>
      </c>
      <c r="E6217" s="96" t="s">
        <v>3368</v>
      </c>
      <c r="F6217" s="96" t="s">
        <v>354</v>
      </c>
      <c r="G6217" s="576">
        <v>60</v>
      </c>
      <c r="H6217" s="576">
        <v>60</v>
      </c>
      <c r="I6217" s="576">
        <v>12</v>
      </c>
    </row>
    <row r="6218" spans="1:9" ht="15">
      <c r="A6218" s="96">
        <v>6210</v>
      </c>
      <c r="B6218" s="96" t="s">
        <v>601</v>
      </c>
      <c r="C6218" s="96" t="s">
        <v>838</v>
      </c>
      <c r="D6218" s="96" t="s">
        <v>11288</v>
      </c>
      <c r="E6218" s="96" t="s">
        <v>3370</v>
      </c>
      <c r="F6218" s="96" t="s">
        <v>354</v>
      </c>
      <c r="G6218" s="576">
        <v>375</v>
      </c>
      <c r="H6218" s="576">
        <v>375</v>
      </c>
      <c r="I6218" s="576">
        <v>75</v>
      </c>
    </row>
    <row r="6219" spans="1:9" ht="15">
      <c r="A6219" s="96">
        <v>6211</v>
      </c>
      <c r="B6219" s="96" t="s">
        <v>1034</v>
      </c>
      <c r="C6219" s="96" t="s">
        <v>513</v>
      </c>
      <c r="D6219" s="96" t="s">
        <v>11289</v>
      </c>
      <c r="E6219" s="96" t="s">
        <v>3368</v>
      </c>
      <c r="F6219" s="96" t="s">
        <v>354</v>
      </c>
      <c r="G6219" s="576">
        <v>60</v>
      </c>
      <c r="H6219" s="576">
        <v>60</v>
      </c>
      <c r="I6219" s="576">
        <v>12</v>
      </c>
    </row>
    <row r="6220" spans="1:9" ht="15">
      <c r="A6220" s="96">
        <v>6212</v>
      </c>
      <c r="B6220" s="96" t="s">
        <v>652</v>
      </c>
      <c r="C6220" s="96" t="s">
        <v>572</v>
      </c>
      <c r="D6220" s="96" t="s">
        <v>11290</v>
      </c>
      <c r="E6220" s="96" t="s">
        <v>3443</v>
      </c>
      <c r="F6220" s="96" t="s">
        <v>354</v>
      </c>
      <c r="G6220" s="576">
        <v>60</v>
      </c>
      <c r="H6220" s="576">
        <v>60</v>
      </c>
      <c r="I6220" s="576">
        <v>12</v>
      </c>
    </row>
    <row r="6221" spans="1:9" ht="15">
      <c r="A6221" s="96">
        <v>6213</v>
      </c>
      <c r="B6221" s="96" t="s">
        <v>737</v>
      </c>
      <c r="C6221" s="96" t="s">
        <v>838</v>
      </c>
      <c r="D6221" s="96" t="s">
        <v>11291</v>
      </c>
      <c r="E6221" s="96" t="s">
        <v>3368</v>
      </c>
      <c r="F6221" s="96" t="s">
        <v>354</v>
      </c>
      <c r="G6221" s="576">
        <v>60</v>
      </c>
      <c r="H6221" s="576">
        <v>60</v>
      </c>
      <c r="I6221" s="576">
        <v>12</v>
      </c>
    </row>
    <row r="6222" spans="1:9" ht="15">
      <c r="A6222" s="96">
        <v>6214</v>
      </c>
      <c r="B6222" s="96" t="s">
        <v>11292</v>
      </c>
      <c r="C6222" s="96" t="s">
        <v>11293</v>
      </c>
      <c r="D6222" s="96" t="s">
        <v>11294</v>
      </c>
      <c r="E6222" s="96" t="s">
        <v>3368</v>
      </c>
      <c r="F6222" s="96" t="s">
        <v>354</v>
      </c>
      <c r="G6222" s="576">
        <v>60</v>
      </c>
      <c r="H6222" s="576">
        <v>60</v>
      </c>
      <c r="I6222" s="576">
        <v>12</v>
      </c>
    </row>
    <row r="6223" spans="1:9" ht="15">
      <c r="A6223" s="96">
        <v>6215</v>
      </c>
      <c r="B6223" s="96" t="s">
        <v>569</v>
      </c>
      <c r="C6223" s="96" t="s">
        <v>11295</v>
      </c>
      <c r="D6223" s="96" t="s">
        <v>11296</v>
      </c>
      <c r="E6223" s="96" t="s">
        <v>3368</v>
      </c>
      <c r="F6223" s="96" t="s">
        <v>354</v>
      </c>
      <c r="G6223" s="576">
        <v>60</v>
      </c>
      <c r="H6223" s="576">
        <v>60</v>
      </c>
      <c r="I6223" s="576">
        <v>12</v>
      </c>
    </row>
    <row r="6224" spans="1:9" ht="15">
      <c r="A6224" s="96">
        <v>6216</v>
      </c>
      <c r="B6224" s="96" t="s">
        <v>11297</v>
      </c>
      <c r="C6224" s="96" t="s">
        <v>1123</v>
      </c>
      <c r="D6224" s="96" t="s">
        <v>11298</v>
      </c>
      <c r="E6224" s="96" t="s">
        <v>3368</v>
      </c>
      <c r="F6224" s="96" t="s">
        <v>354</v>
      </c>
      <c r="G6224" s="576">
        <v>60</v>
      </c>
      <c r="H6224" s="576">
        <v>60</v>
      </c>
      <c r="I6224" s="576">
        <v>12</v>
      </c>
    </row>
    <row r="6225" spans="1:9" ht="15">
      <c r="A6225" s="96">
        <v>6217</v>
      </c>
      <c r="B6225" s="96" t="s">
        <v>4127</v>
      </c>
      <c r="C6225" s="96" t="s">
        <v>11299</v>
      </c>
      <c r="D6225" s="96" t="s">
        <v>11300</v>
      </c>
      <c r="E6225" s="96" t="s">
        <v>3368</v>
      </c>
      <c r="F6225" s="96" t="s">
        <v>354</v>
      </c>
      <c r="G6225" s="576">
        <v>60</v>
      </c>
      <c r="H6225" s="576">
        <v>60</v>
      </c>
      <c r="I6225" s="576">
        <v>12</v>
      </c>
    </row>
    <row r="6226" spans="1:9" ht="15">
      <c r="A6226" s="96">
        <v>6218</v>
      </c>
      <c r="B6226" s="96" t="s">
        <v>3716</v>
      </c>
      <c r="C6226" s="96" t="s">
        <v>523</v>
      </c>
      <c r="D6226" s="96" t="s">
        <v>11301</v>
      </c>
      <c r="E6226" s="96" t="s">
        <v>3368</v>
      </c>
      <c r="F6226" s="96" t="s">
        <v>354</v>
      </c>
      <c r="G6226" s="576">
        <v>60</v>
      </c>
      <c r="H6226" s="576">
        <v>60</v>
      </c>
      <c r="I6226" s="576">
        <v>12</v>
      </c>
    </row>
    <row r="6227" spans="1:9" ht="15">
      <c r="A6227" s="96">
        <v>6219</v>
      </c>
      <c r="B6227" s="96" t="s">
        <v>4745</v>
      </c>
      <c r="C6227" s="96" t="s">
        <v>9293</v>
      </c>
      <c r="D6227" s="96" t="s">
        <v>11302</v>
      </c>
      <c r="E6227" s="96" t="s">
        <v>3370</v>
      </c>
      <c r="F6227" s="96" t="s">
        <v>354</v>
      </c>
      <c r="G6227" s="576">
        <v>375</v>
      </c>
      <c r="H6227" s="576">
        <v>375</v>
      </c>
      <c r="I6227" s="576">
        <v>75</v>
      </c>
    </row>
    <row r="6228" spans="1:9" ht="15">
      <c r="A6228" s="96">
        <v>6220</v>
      </c>
      <c r="B6228" s="96" t="s">
        <v>578</v>
      </c>
      <c r="C6228" s="96" t="s">
        <v>572</v>
      </c>
      <c r="D6228" s="96" t="s">
        <v>11303</v>
      </c>
      <c r="E6228" s="96" t="s">
        <v>3760</v>
      </c>
      <c r="F6228" s="96" t="s">
        <v>354</v>
      </c>
      <c r="G6228" s="576">
        <v>2250</v>
      </c>
      <c r="H6228" s="576">
        <v>2250</v>
      </c>
      <c r="I6228" s="576">
        <v>450</v>
      </c>
    </row>
    <row r="6229" spans="1:9" ht="15">
      <c r="A6229" s="96">
        <v>6221</v>
      </c>
      <c r="B6229" s="96" t="s">
        <v>614</v>
      </c>
      <c r="C6229" s="96" t="s">
        <v>5706</v>
      </c>
      <c r="D6229" s="96" t="s">
        <v>11304</v>
      </c>
      <c r="E6229" s="96" t="s">
        <v>3368</v>
      </c>
      <c r="F6229" s="96" t="s">
        <v>354</v>
      </c>
      <c r="G6229" s="576">
        <v>60</v>
      </c>
      <c r="H6229" s="576">
        <v>60</v>
      </c>
      <c r="I6229" s="576">
        <v>12</v>
      </c>
    </row>
    <row r="6230" spans="1:9" ht="15">
      <c r="A6230" s="96">
        <v>6222</v>
      </c>
      <c r="B6230" s="96" t="s">
        <v>799</v>
      </c>
      <c r="C6230" s="96" t="s">
        <v>6912</v>
      </c>
      <c r="D6230" s="96" t="s">
        <v>11305</v>
      </c>
      <c r="E6230" s="96" t="s">
        <v>3368</v>
      </c>
      <c r="F6230" s="96" t="s">
        <v>354</v>
      </c>
      <c r="G6230" s="576">
        <v>60</v>
      </c>
      <c r="H6230" s="576">
        <v>60</v>
      </c>
      <c r="I6230" s="576">
        <v>12</v>
      </c>
    </row>
    <row r="6231" spans="1:9" ht="15">
      <c r="A6231" s="96">
        <v>6223</v>
      </c>
      <c r="B6231" s="96" t="s">
        <v>569</v>
      </c>
      <c r="C6231" s="96" t="s">
        <v>5673</v>
      </c>
      <c r="D6231" s="96" t="s">
        <v>11306</v>
      </c>
      <c r="E6231" s="96" t="s">
        <v>3368</v>
      </c>
      <c r="F6231" s="96" t="s">
        <v>354</v>
      </c>
      <c r="G6231" s="576">
        <v>60</v>
      </c>
      <c r="H6231" s="576">
        <v>60</v>
      </c>
      <c r="I6231" s="576">
        <v>12</v>
      </c>
    </row>
    <row r="6232" spans="1:9" ht="15">
      <c r="A6232" s="96">
        <v>6224</v>
      </c>
      <c r="B6232" s="96" t="s">
        <v>803</v>
      </c>
      <c r="C6232" s="96" t="s">
        <v>840</v>
      </c>
      <c r="D6232" s="96" t="s">
        <v>11307</v>
      </c>
      <c r="E6232" s="96" t="s">
        <v>3370</v>
      </c>
      <c r="F6232" s="96" t="s">
        <v>354</v>
      </c>
      <c r="G6232" s="576">
        <v>375</v>
      </c>
      <c r="H6232" s="576">
        <v>375</v>
      </c>
      <c r="I6232" s="576">
        <v>75</v>
      </c>
    </row>
    <row r="6233" spans="1:9" ht="15">
      <c r="A6233" s="96">
        <v>6225</v>
      </c>
      <c r="B6233" s="96" t="s">
        <v>517</v>
      </c>
      <c r="C6233" s="96" t="s">
        <v>513</v>
      </c>
      <c r="D6233" s="96" t="s">
        <v>11308</v>
      </c>
      <c r="E6233" s="96" t="s">
        <v>3368</v>
      </c>
      <c r="F6233" s="96" t="s">
        <v>354</v>
      </c>
      <c r="G6233" s="576">
        <v>60</v>
      </c>
      <c r="H6233" s="576">
        <v>60</v>
      </c>
      <c r="I6233" s="576">
        <v>12</v>
      </c>
    </row>
    <row r="6234" spans="1:9" ht="15">
      <c r="A6234" s="96">
        <v>6226</v>
      </c>
      <c r="B6234" s="96" t="s">
        <v>820</v>
      </c>
      <c r="C6234" s="96" t="s">
        <v>837</v>
      </c>
      <c r="D6234" s="96" t="s">
        <v>11309</v>
      </c>
      <c r="E6234" s="96" t="s">
        <v>3370</v>
      </c>
      <c r="F6234" s="96" t="s">
        <v>354</v>
      </c>
      <c r="G6234" s="576">
        <v>375</v>
      </c>
      <c r="H6234" s="576">
        <v>375</v>
      </c>
      <c r="I6234" s="576">
        <v>75</v>
      </c>
    </row>
    <row r="6235" spans="1:9" ht="15">
      <c r="A6235" s="96">
        <v>6227</v>
      </c>
      <c r="B6235" s="96" t="s">
        <v>525</v>
      </c>
      <c r="C6235" s="96" t="s">
        <v>829</v>
      </c>
      <c r="D6235" s="96" t="s">
        <v>11310</v>
      </c>
      <c r="E6235" s="96" t="s">
        <v>3370</v>
      </c>
      <c r="F6235" s="96" t="s">
        <v>354</v>
      </c>
      <c r="G6235" s="576">
        <v>375</v>
      </c>
      <c r="H6235" s="576">
        <v>375</v>
      </c>
      <c r="I6235" s="576">
        <v>75</v>
      </c>
    </row>
    <row r="6236" spans="1:9" ht="15">
      <c r="A6236" s="96">
        <v>6228</v>
      </c>
      <c r="B6236" s="96" t="s">
        <v>506</v>
      </c>
      <c r="C6236" s="96" t="s">
        <v>842</v>
      </c>
      <c r="D6236" s="96" t="s">
        <v>11311</v>
      </c>
      <c r="E6236" s="96" t="s">
        <v>3368</v>
      </c>
      <c r="F6236" s="96" t="s">
        <v>354</v>
      </c>
      <c r="G6236" s="576">
        <v>60</v>
      </c>
      <c r="H6236" s="576">
        <v>60</v>
      </c>
      <c r="I6236" s="576">
        <v>12</v>
      </c>
    </row>
    <row r="6237" spans="1:9" ht="15">
      <c r="A6237" s="96">
        <v>6229</v>
      </c>
      <c r="B6237" s="96" t="s">
        <v>690</v>
      </c>
      <c r="C6237" s="96" t="s">
        <v>11312</v>
      </c>
      <c r="D6237" s="96" t="s">
        <v>11313</v>
      </c>
      <c r="E6237" s="96" t="s">
        <v>3368</v>
      </c>
      <c r="F6237" s="96" t="s">
        <v>354</v>
      </c>
      <c r="G6237" s="576">
        <v>60</v>
      </c>
      <c r="H6237" s="576">
        <v>60</v>
      </c>
      <c r="I6237" s="576">
        <v>12</v>
      </c>
    </row>
    <row r="6238" spans="1:9" ht="15">
      <c r="A6238" s="96">
        <v>6230</v>
      </c>
      <c r="B6238" s="96" t="s">
        <v>524</v>
      </c>
      <c r="C6238" s="96" t="s">
        <v>4008</v>
      </c>
      <c r="D6238" s="96" t="s">
        <v>11314</v>
      </c>
      <c r="E6238" s="96" t="s">
        <v>3368</v>
      </c>
      <c r="F6238" s="96" t="s">
        <v>354</v>
      </c>
      <c r="G6238" s="576">
        <v>60</v>
      </c>
      <c r="H6238" s="576">
        <v>60</v>
      </c>
      <c r="I6238" s="576">
        <v>12</v>
      </c>
    </row>
    <row r="6239" spans="1:9" ht="15">
      <c r="A6239" s="96">
        <v>6231</v>
      </c>
      <c r="B6239" s="96" t="s">
        <v>3432</v>
      </c>
      <c r="C6239" s="96" t="s">
        <v>848</v>
      </c>
      <c r="D6239" s="96" t="s">
        <v>11315</v>
      </c>
      <c r="E6239" s="96" t="s">
        <v>3368</v>
      </c>
      <c r="F6239" s="96" t="s">
        <v>354</v>
      </c>
      <c r="G6239" s="576">
        <v>60</v>
      </c>
      <c r="H6239" s="576">
        <v>60</v>
      </c>
      <c r="I6239" s="576">
        <v>12</v>
      </c>
    </row>
    <row r="6240" spans="1:9" ht="15">
      <c r="A6240" s="96">
        <v>6232</v>
      </c>
      <c r="B6240" s="96" t="s">
        <v>733</v>
      </c>
      <c r="C6240" s="96" t="s">
        <v>3527</v>
      </c>
      <c r="D6240" s="96" t="s">
        <v>11316</v>
      </c>
      <c r="E6240" s="96" t="s">
        <v>3370</v>
      </c>
      <c r="F6240" s="96" t="s">
        <v>354</v>
      </c>
      <c r="G6240" s="576">
        <v>375</v>
      </c>
      <c r="H6240" s="576">
        <v>375</v>
      </c>
      <c r="I6240" s="576">
        <v>75</v>
      </c>
    </row>
    <row r="6241" spans="1:9" ht="15">
      <c r="A6241" s="96">
        <v>6233</v>
      </c>
      <c r="B6241" s="96" t="s">
        <v>995</v>
      </c>
      <c r="C6241" s="96" t="s">
        <v>8185</v>
      </c>
      <c r="D6241" s="96" t="s">
        <v>11317</v>
      </c>
      <c r="E6241" s="96" t="s">
        <v>3368</v>
      </c>
      <c r="F6241" s="96" t="s">
        <v>354</v>
      </c>
      <c r="G6241" s="576">
        <v>60</v>
      </c>
      <c r="H6241" s="576">
        <v>60</v>
      </c>
      <c r="I6241" s="576">
        <v>12</v>
      </c>
    </row>
    <row r="6242" spans="1:9" ht="15">
      <c r="A6242" s="96">
        <v>6234</v>
      </c>
      <c r="B6242" s="96" t="s">
        <v>724</v>
      </c>
      <c r="C6242" s="96" t="s">
        <v>4257</v>
      </c>
      <c r="D6242" s="96" t="s">
        <v>11318</v>
      </c>
      <c r="E6242" s="96" t="s">
        <v>3368</v>
      </c>
      <c r="F6242" s="96" t="s">
        <v>354</v>
      </c>
      <c r="G6242" s="576">
        <v>60</v>
      </c>
      <c r="H6242" s="576">
        <v>60</v>
      </c>
      <c r="I6242" s="576">
        <v>12</v>
      </c>
    </row>
    <row r="6243" spans="1:9" ht="15">
      <c r="A6243" s="96">
        <v>6235</v>
      </c>
      <c r="B6243" s="96" t="s">
        <v>547</v>
      </c>
      <c r="C6243" s="96" t="s">
        <v>11261</v>
      </c>
      <c r="D6243" s="96" t="s">
        <v>11319</v>
      </c>
      <c r="E6243" s="96" t="s">
        <v>3368</v>
      </c>
      <c r="F6243" s="96" t="s">
        <v>354</v>
      </c>
      <c r="G6243" s="576">
        <v>60</v>
      </c>
      <c r="H6243" s="576">
        <v>60</v>
      </c>
      <c r="I6243" s="576">
        <v>12</v>
      </c>
    </row>
    <row r="6244" spans="1:9" ht="15">
      <c r="A6244" s="96">
        <v>6236</v>
      </c>
      <c r="B6244" s="96" t="s">
        <v>1034</v>
      </c>
      <c r="C6244" s="96" t="s">
        <v>11320</v>
      </c>
      <c r="D6244" s="96" t="s">
        <v>11321</v>
      </c>
      <c r="E6244" s="96" t="s">
        <v>3443</v>
      </c>
      <c r="F6244" s="96" t="s">
        <v>354</v>
      </c>
      <c r="G6244" s="576">
        <v>60</v>
      </c>
      <c r="H6244" s="576">
        <v>60</v>
      </c>
      <c r="I6244" s="576">
        <v>12</v>
      </c>
    </row>
    <row r="6245" spans="1:9" ht="15">
      <c r="A6245" s="96">
        <v>6237</v>
      </c>
      <c r="B6245" s="96" t="s">
        <v>586</v>
      </c>
      <c r="C6245" s="96" t="s">
        <v>4897</v>
      </c>
      <c r="D6245" s="96" t="s">
        <v>11322</v>
      </c>
      <c r="E6245" s="96" t="s">
        <v>3368</v>
      </c>
      <c r="F6245" s="96" t="s">
        <v>354</v>
      </c>
      <c r="G6245" s="576">
        <v>60</v>
      </c>
      <c r="H6245" s="576">
        <v>60</v>
      </c>
      <c r="I6245" s="576">
        <v>12</v>
      </c>
    </row>
    <row r="6246" spans="1:9" ht="15">
      <c r="A6246" s="96">
        <v>6238</v>
      </c>
      <c r="B6246" s="96" t="s">
        <v>3570</v>
      </c>
      <c r="C6246" s="96" t="s">
        <v>4088</v>
      </c>
      <c r="D6246" s="96" t="s">
        <v>11323</v>
      </c>
      <c r="E6246" s="96" t="s">
        <v>3368</v>
      </c>
      <c r="F6246" s="96" t="s">
        <v>354</v>
      </c>
      <c r="G6246" s="576">
        <v>60</v>
      </c>
      <c r="H6246" s="576">
        <v>60</v>
      </c>
      <c r="I6246" s="576">
        <v>12</v>
      </c>
    </row>
    <row r="6247" spans="1:9" ht="15">
      <c r="A6247" s="96">
        <v>6239</v>
      </c>
      <c r="B6247" s="96" t="s">
        <v>686</v>
      </c>
      <c r="C6247" s="96" t="s">
        <v>11324</v>
      </c>
      <c r="D6247" s="96" t="s">
        <v>11325</v>
      </c>
      <c r="E6247" s="96" t="s">
        <v>3370</v>
      </c>
      <c r="F6247" s="96" t="s">
        <v>354</v>
      </c>
      <c r="G6247" s="576">
        <v>375</v>
      </c>
      <c r="H6247" s="576">
        <v>375</v>
      </c>
      <c r="I6247" s="576">
        <v>75</v>
      </c>
    </row>
    <row r="6248" spans="1:9" ht="15">
      <c r="A6248" s="96">
        <v>6240</v>
      </c>
      <c r="B6248" s="96" t="s">
        <v>582</v>
      </c>
      <c r="C6248" s="96" t="s">
        <v>6178</v>
      </c>
      <c r="D6248" s="96" t="s">
        <v>11326</v>
      </c>
      <c r="E6248" s="96" t="s">
        <v>3758</v>
      </c>
      <c r="F6248" s="96" t="s">
        <v>354</v>
      </c>
      <c r="G6248" s="576">
        <v>3900</v>
      </c>
      <c r="H6248" s="576">
        <v>3900</v>
      </c>
      <c r="I6248" s="576">
        <v>780</v>
      </c>
    </row>
    <row r="6249" spans="1:9" ht="15">
      <c r="A6249" s="96">
        <v>6241</v>
      </c>
      <c r="B6249" s="96" t="s">
        <v>4263</v>
      </c>
      <c r="C6249" s="96" t="s">
        <v>839</v>
      </c>
      <c r="D6249" s="96" t="s">
        <v>11327</v>
      </c>
      <c r="E6249" s="96" t="s">
        <v>3370</v>
      </c>
      <c r="F6249" s="96" t="s">
        <v>354</v>
      </c>
      <c r="G6249" s="576">
        <v>375</v>
      </c>
      <c r="H6249" s="576">
        <v>375</v>
      </c>
      <c r="I6249" s="576">
        <v>75</v>
      </c>
    </row>
    <row r="6250" spans="1:9" ht="15">
      <c r="A6250" s="96">
        <v>6242</v>
      </c>
      <c r="B6250" s="96" t="s">
        <v>4370</v>
      </c>
      <c r="C6250" s="96" t="s">
        <v>11225</v>
      </c>
      <c r="D6250" s="96" t="s">
        <v>11328</v>
      </c>
      <c r="E6250" s="96" t="s">
        <v>3368</v>
      </c>
      <c r="F6250" s="96" t="s">
        <v>354</v>
      </c>
      <c r="G6250" s="576">
        <v>60</v>
      </c>
      <c r="H6250" s="576">
        <v>60</v>
      </c>
      <c r="I6250" s="576">
        <v>12</v>
      </c>
    </row>
    <row r="6251" spans="1:9" ht="15">
      <c r="A6251" s="96">
        <v>6243</v>
      </c>
      <c r="B6251" s="96" t="s">
        <v>510</v>
      </c>
      <c r="C6251" s="96" t="s">
        <v>11329</v>
      </c>
      <c r="D6251" s="96" t="s">
        <v>11330</v>
      </c>
      <c r="E6251" s="96" t="s">
        <v>3368</v>
      </c>
      <c r="F6251" s="96" t="s">
        <v>354</v>
      </c>
      <c r="G6251" s="576">
        <v>60</v>
      </c>
      <c r="H6251" s="576">
        <v>60</v>
      </c>
      <c r="I6251" s="576">
        <v>12</v>
      </c>
    </row>
    <row r="6252" spans="1:9" ht="15">
      <c r="A6252" s="96">
        <v>6244</v>
      </c>
      <c r="B6252" s="96" t="s">
        <v>4960</v>
      </c>
      <c r="C6252" s="96" t="s">
        <v>5673</v>
      </c>
      <c r="D6252" s="96" t="s">
        <v>11331</v>
      </c>
      <c r="E6252" s="96" t="s">
        <v>3368</v>
      </c>
      <c r="F6252" s="96" t="s">
        <v>354</v>
      </c>
      <c r="G6252" s="576">
        <v>60</v>
      </c>
      <c r="H6252" s="576">
        <v>60</v>
      </c>
      <c r="I6252" s="576">
        <v>12</v>
      </c>
    </row>
    <row r="6253" spans="1:9" ht="15">
      <c r="A6253" s="96">
        <v>6245</v>
      </c>
      <c r="B6253" s="96" t="s">
        <v>576</v>
      </c>
      <c r="C6253" s="96" t="s">
        <v>785</v>
      </c>
      <c r="D6253" s="96" t="s">
        <v>11332</v>
      </c>
      <c r="E6253" s="96" t="s">
        <v>3370</v>
      </c>
      <c r="F6253" s="96" t="s">
        <v>354</v>
      </c>
      <c r="G6253" s="576">
        <v>375</v>
      </c>
      <c r="H6253" s="576">
        <v>375</v>
      </c>
      <c r="I6253" s="576">
        <v>75</v>
      </c>
    </row>
    <row r="6254" spans="1:9" ht="15">
      <c r="A6254" s="96">
        <v>6246</v>
      </c>
      <c r="B6254" s="96" t="s">
        <v>525</v>
      </c>
      <c r="C6254" s="96" t="s">
        <v>537</v>
      </c>
      <c r="D6254" s="96" t="s">
        <v>11333</v>
      </c>
      <c r="E6254" s="96" t="s">
        <v>3370</v>
      </c>
      <c r="F6254" s="96" t="s">
        <v>354</v>
      </c>
      <c r="G6254" s="576">
        <v>375</v>
      </c>
      <c r="H6254" s="576">
        <v>375</v>
      </c>
      <c r="I6254" s="576">
        <v>75</v>
      </c>
    </row>
    <row r="6255" spans="1:9" ht="15">
      <c r="A6255" s="96">
        <v>6247</v>
      </c>
      <c r="B6255" s="96" t="s">
        <v>3590</v>
      </c>
      <c r="C6255" s="96" t="s">
        <v>11271</v>
      </c>
      <c r="D6255" s="96" t="s">
        <v>11334</v>
      </c>
      <c r="E6255" s="96" t="s">
        <v>3368</v>
      </c>
      <c r="F6255" s="96" t="s">
        <v>354</v>
      </c>
      <c r="G6255" s="576">
        <v>60</v>
      </c>
      <c r="H6255" s="576">
        <v>60</v>
      </c>
      <c r="I6255" s="576">
        <v>12</v>
      </c>
    </row>
    <row r="6256" spans="1:9" ht="15">
      <c r="A6256" s="96">
        <v>6248</v>
      </c>
      <c r="B6256" s="96" t="s">
        <v>506</v>
      </c>
      <c r="C6256" s="96" t="s">
        <v>839</v>
      </c>
      <c r="D6256" s="96" t="s">
        <v>11335</v>
      </c>
      <c r="E6256" s="96" t="s">
        <v>3368</v>
      </c>
      <c r="F6256" s="96" t="s">
        <v>354</v>
      </c>
      <c r="G6256" s="576">
        <v>60</v>
      </c>
      <c r="H6256" s="576">
        <v>60</v>
      </c>
      <c r="I6256" s="576">
        <v>12</v>
      </c>
    </row>
    <row r="6257" spans="1:9" ht="15">
      <c r="A6257" s="96">
        <v>6249</v>
      </c>
      <c r="B6257" s="96" t="s">
        <v>4319</v>
      </c>
      <c r="C6257" s="96" t="s">
        <v>11336</v>
      </c>
      <c r="D6257" s="96" t="s">
        <v>11337</v>
      </c>
      <c r="E6257" s="96" t="s">
        <v>3368</v>
      </c>
      <c r="F6257" s="96" t="s">
        <v>354</v>
      </c>
      <c r="G6257" s="576">
        <v>60</v>
      </c>
      <c r="H6257" s="576">
        <v>60</v>
      </c>
      <c r="I6257" s="576">
        <v>12</v>
      </c>
    </row>
    <row r="6258" spans="1:9" ht="15">
      <c r="A6258" s="96">
        <v>6250</v>
      </c>
      <c r="B6258" s="96" t="s">
        <v>581</v>
      </c>
      <c r="C6258" s="96" t="s">
        <v>837</v>
      </c>
      <c r="D6258" s="96" t="s">
        <v>11338</v>
      </c>
      <c r="E6258" s="96" t="s">
        <v>3368</v>
      </c>
      <c r="F6258" s="96" t="s">
        <v>354</v>
      </c>
      <c r="G6258" s="576">
        <v>60</v>
      </c>
      <c r="H6258" s="576">
        <v>60</v>
      </c>
      <c r="I6258" s="576">
        <v>12</v>
      </c>
    </row>
    <row r="6259" spans="1:9" ht="15">
      <c r="A6259" s="96">
        <v>6251</v>
      </c>
      <c r="B6259" s="96" t="s">
        <v>519</v>
      </c>
      <c r="C6259" s="96" t="s">
        <v>9002</v>
      </c>
      <c r="D6259" s="96" t="s">
        <v>11339</v>
      </c>
      <c r="E6259" s="96" t="s">
        <v>3370</v>
      </c>
      <c r="F6259" s="96" t="s">
        <v>354</v>
      </c>
      <c r="G6259" s="576">
        <v>375</v>
      </c>
      <c r="H6259" s="576">
        <v>375</v>
      </c>
      <c r="I6259" s="576">
        <v>75</v>
      </c>
    </row>
    <row r="6260" spans="1:9" ht="15">
      <c r="A6260" s="96">
        <v>6252</v>
      </c>
      <c r="B6260" s="96" t="s">
        <v>519</v>
      </c>
      <c r="C6260" s="96" t="s">
        <v>9002</v>
      </c>
      <c r="D6260" s="96" t="s">
        <v>11339</v>
      </c>
      <c r="E6260" s="96" t="s">
        <v>3368</v>
      </c>
      <c r="F6260" s="96" t="s">
        <v>354</v>
      </c>
      <c r="G6260" s="576">
        <v>60</v>
      </c>
      <c r="H6260" s="576">
        <v>60</v>
      </c>
      <c r="I6260" s="576">
        <v>12</v>
      </c>
    </row>
    <row r="6261" spans="1:9" ht="15">
      <c r="A6261" s="96">
        <v>6253</v>
      </c>
      <c r="B6261" s="96" t="s">
        <v>607</v>
      </c>
      <c r="C6261" s="96" t="s">
        <v>537</v>
      </c>
      <c r="D6261" s="96" t="s">
        <v>11340</v>
      </c>
      <c r="E6261" s="96" t="s">
        <v>3368</v>
      </c>
      <c r="F6261" s="96" t="s">
        <v>354</v>
      </c>
      <c r="G6261" s="576">
        <v>60</v>
      </c>
      <c r="H6261" s="576">
        <v>60</v>
      </c>
      <c r="I6261" s="576">
        <v>12</v>
      </c>
    </row>
    <row r="6262" spans="1:9" ht="15">
      <c r="A6262" s="96">
        <v>6254</v>
      </c>
      <c r="B6262" s="96" t="s">
        <v>587</v>
      </c>
      <c r="C6262" s="96" t="s">
        <v>834</v>
      </c>
      <c r="D6262" s="96" t="s">
        <v>11341</v>
      </c>
      <c r="E6262" s="96" t="s">
        <v>3370</v>
      </c>
      <c r="F6262" s="96" t="s">
        <v>354</v>
      </c>
      <c r="G6262" s="576">
        <v>375</v>
      </c>
      <c r="H6262" s="576">
        <v>375</v>
      </c>
      <c r="I6262" s="576">
        <v>75</v>
      </c>
    </row>
    <row r="6263" spans="1:9" ht="15">
      <c r="A6263" s="96">
        <v>6255</v>
      </c>
      <c r="B6263" s="96" t="s">
        <v>3570</v>
      </c>
      <c r="C6263" s="96" t="s">
        <v>4289</v>
      </c>
      <c r="D6263" s="96" t="s">
        <v>11342</v>
      </c>
      <c r="E6263" s="96" t="s">
        <v>3370</v>
      </c>
      <c r="F6263" s="96" t="s">
        <v>354</v>
      </c>
      <c r="G6263" s="576">
        <v>375</v>
      </c>
      <c r="H6263" s="576">
        <v>375</v>
      </c>
      <c r="I6263" s="576">
        <v>75</v>
      </c>
    </row>
    <row r="6264" spans="1:9" ht="15">
      <c r="A6264" s="96">
        <v>6256</v>
      </c>
      <c r="B6264" s="96" t="s">
        <v>3968</v>
      </c>
      <c r="C6264" s="96" t="s">
        <v>11343</v>
      </c>
      <c r="D6264" s="96" t="s">
        <v>11344</v>
      </c>
      <c r="E6264" s="96" t="s">
        <v>3368</v>
      </c>
      <c r="F6264" s="96" t="s">
        <v>354</v>
      </c>
      <c r="G6264" s="576">
        <v>60</v>
      </c>
      <c r="H6264" s="576">
        <v>60</v>
      </c>
      <c r="I6264" s="576">
        <v>12</v>
      </c>
    </row>
    <row r="6265" spans="1:9" ht="15">
      <c r="A6265" s="96">
        <v>6257</v>
      </c>
      <c r="B6265" s="96" t="s">
        <v>519</v>
      </c>
      <c r="C6265" s="96" t="s">
        <v>4033</v>
      </c>
      <c r="D6265" s="96" t="s">
        <v>11345</v>
      </c>
      <c r="E6265" s="96" t="s">
        <v>3370</v>
      </c>
      <c r="F6265" s="96" t="s">
        <v>354</v>
      </c>
      <c r="G6265" s="576">
        <v>375</v>
      </c>
      <c r="H6265" s="576">
        <v>375</v>
      </c>
      <c r="I6265" s="576">
        <v>75</v>
      </c>
    </row>
    <row r="6266" spans="1:9" ht="15">
      <c r="A6266" s="96">
        <v>6258</v>
      </c>
      <c r="B6266" s="96" t="s">
        <v>3603</v>
      </c>
      <c r="C6266" s="96" t="s">
        <v>11346</v>
      </c>
      <c r="D6266" s="96" t="s">
        <v>11347</v>
      </c>
      <c r="E6266" s="96" t="s">
        <v>3370</v>
      </c>
      <c r="F6266" s="96" t="s">
        <v>354</v>
      </c>
      <c r="G6266" s="576">
        <v>435</v>
      </c>
      <c r="H6266" s="576">
        <v>435</v>
      </c>
      <c r="I6266" s="576">
        <v>87</v>
      </c>
    </row>
    <row r="6267" spans="1:9" ht="15">
      <c r="A6267" s="96">
        <v>6259</v>
      </c>
      <c r="B6267" s="96" t="s">
        <v>615</v>
      </c>
      <c r="C6267" s="96" t="s">
        <v>695</v>
      </c>
      <c r="D6267" s="96" t="s">
        <v>11348</v>
      </c>
      <c r="E6267" s="96" t="s">
        <v>3368</v>
      </c>
      <c r="F6267" s="96" t="s">
        <v>354</v>
      </c>
      <c r="G6267" s="576">
        <v>60</v>
      </c>
      <c r="H6267" s="576">
        <v>60</v>
      </c>
      <c r="I6267" s="576">
        <v>12</v>
      </c>
    </row>
    <row r="6268" spans="1:9" ht="15">
      <c r="A6268" s="96">
        <v>6260</v>
      </c>
      <c r="B6268" s="96" t="s">
        <v>614</v>
      </c>
      <c r="C6268" s="96" t="s">
        <v>4480</v>
      </c>
      <c r="D6268" s="96" t="s">
        <v>11349</v>
      </c>
      <c r="E6268" s="96" t="s">
        <v>3368</v>
      </c>
      <c r="F6268" s="96" t="s">
        <v>354</v>
      </c>
      <c r="G6268" s="576">
        <v>60</v>
      </c>
      <c r="H6268" s="576">
        <v>60</v>
      </c>
      <c r="I6268" s="576">
        <v>12</v>
      </c>
    </row>
    <row r="6269" spans="1:9" ht="15">
      <c r="A6269" s="96">
        <v>6261</v>
      </c>
      <c r="B6269" s="96" t="s">
        <v>816</v>
      </c>
      <c r="C6269" s="96" t="s">
        <v>11350</v>
      </c>
      <c r="D6269" s="96" t="s">
        <v>11351</v>
      </c>
      <c r="E6269" s="96" t="s">
        <v>3368</v>
      </c>
      <c r="F6269" s="96" t="s">
        <v>354</v>
      </c>
      <c r="G6269" s="576">
        <v>60</v>
      </c>
      <c r="H6269" s="576">
        <v>60</v>
      </c>
      <c r="I6269" s="576">
        <v>12</v>
      </c>
    </row>
    <row r="6270" spans="1:9" ht="15">
      <c r="A6270" s="96">
        <v>6262</v>
      </c>
      <c r="B6270" s="96" t="s">
        <v>652</v>
      </c>
      <c r="C6270" s="96" t="s">
        <v>11247</v>
      </c>
      <c r="D6270" s="96" t="s">
        <v>11352</v>
      </c>
      <c r="E6270" s="96" t="s">
        <v>3370</v>
      </c>
      <c r="F6270" s="96" t="s">
        <v>354</v>
      </c>
      <c r="G6270" s="576">
        <v>375</v>
      </c>
      <c r="H6270" s="576">
        <v>375</v>
      </c>
      <c r="I6270" s="576">
        <v>75</v>
      </c>
    </row>
    <row r="6271" spans="1:9" ht="15">
      <c r="A6271" s="96">
        <v>6263</v>
      </c>
      <c r="B6271" s="96" t="s">
        <v>11353</v>
      </c>
      <c r="C6271" s="96" t="s">
        <v>5171</v>
      </c>
      <c r="D6271" s="96" t="s">
        <v>11354</v>
      </c>
      <c r="E6271" s="96" t="s">
        <v>3368</v>
      </c>
      <c r="F6271" s="96" t="s">
        <v>354</v>
      </c>
      <c r="G6271" s="576">
        <v>60</v>
      </c>
      <c r="H6271" s="576">
        <v>60</v>
      </c>
      <c r="I6271" s="576">
        <v>12</v>
      </c>
    </row>
    <row r="6272" spans="1:9" ht="15">
      <c r="A6272" s="96">
        <v>6264</v>
      </c>
      <c r="B6272" s="96" t="s">
        <v>623</v>
      </c>
      <c r="C6272" s="96" t="s">
        <v>5673</v>
      </c>
      <c r="D6272" s="96" t="s">
        <v>11355</v>
      </c>
      <c r="E6272" s="96" t="s">
        <v>3370</v>
      </c>
      <c r="F6272" s="96" t="s">
        <v>354</v>
      </c>
      <c r="G6272" s="576">
        <v>375</v>
      </c>
      <c r="H6272" s="576">
        <v>375</v>
      </c>
      <c r="I6272" s="576">
        <v>75</v>
      </c>
    </row>
    <row r="6273" spans="1:9" ht="15">
      <c r="A6273" s="96">
        <v>6265</v>
      </c>
      <c r="B6273" s="96" t="s">
        <v>3574</v>
      </c>
      <c r="C6273" s="96" t="s">
        <v>677</v>
      </c>
      <c r="D6273" s="96" t="s">
        <v>11356</v>
      </c>
      <c r="E6273" s="96" t="s">
        <v>3368</v>
      </c>
      <c r="F6273" s="96" t="s">
        <v>354</v>
      </c>
      <c r="G6273" s="576">
        <v>60</v>
      </c>
      <c r="H6273" s="576">
        <v>60</v>
      </c>
      <c r="I6273" s="576">
        <v>12</v>
      </c>
    </row>
    <row r="6274" spans="1:9" ht="15">
      <c r="A6274" s="96">
        <v>6266</v>
      </c>
      <c r="B6274" s="96" t="s">
        <v>525</v>
      </c>
      <c r="C6274" s="96" t="s">
        <v>834</v>
      </c>
      <c r="D6274" s="96" t="s">
        <v>11357</v>
      </c>
      <c r="E6274" s="96" t="s">
        <v>3370</v>
      </c>
      <c r="F6274" s="96" t="s">
        <v>354</v>
      </c>
      <c r="G6274" s="576">
        <v>435</v>
      </c>
      <c r="H6274" s="576">
        <v>435</v>
      </c>
      <c r="I6274" s="576">
        <v>87</v>
      </c>
    </row>
    <row r="6275" spans="1:9" ht="15">
      <c r="A6275" s="96">
        <v>6267</v>
      </c>
      <c r="B6275" s="96" t="s">
        <v>3480</v>
      </c>
      <c r="C6275" s="96" t="s">
        <v>11358</v>
      </c>
      <c r="D6275" s="96" t="s">
        <v>11359</v>
      </c>
      <c r="E6275" s="96" t="s">
        <v>3368</v>
      </c>
      <c r="F6275" s="96" t="s">
        <v>354</v>
      </c>
      <c r="G6275" s="576">
        <v>60</v>
      </c>
      <c r="H6275" s="576">
        <v>60</v>
      </c>
      <c r="I6275" s="576">
        <v>12</v>
      </c>
    </row>
    <row r="6276" spans="1:9" ht="15">
      <c r="A6276" s="96">
        <v>6268</v>
      </c>
      <c r="B6276" s="96" t="s">
        <v>3566</v>
      </c>
      <c r="C6276" s="96" t="s">
        <v>842</v>
      </c>
      <c r="D6276" s="96" t="s">
        <v>11360</v>
      </c>
      <c r="E6276" s="96" t="s">
        <v>3368</v>
      </c>
      <c r="F6276" s="96" t="s">
        <v>354</v>
      </c>
      <c r="G6276" s="576">
        <v>60</v>
      </c>
      <c r="H6276" s="576">
        <v>60</v>
      </c>
      <c r="I6276" s="576">
        <v>12</v>
      </c>
    </row>
    <row r="6277" spans="1:9" ht="15">
      <c r="A6277" s="96">
        <v>6269</v>
      </c>
      <c r="B6277" s="96" t="s">
        <v>563</v>
      </c>
      <c r="C6277" s="96" t="s">
        <v>4047</v>
      </c>
      <c r="D6277" s="96" t="s">
        <v>11361</v>
      </c>
      <c r="E6277" s="96" t="s">
        <v>3370</v>
      </c>
      <c r="F6277" s="96" t="s">
        <v>354</v>
      </c>
      <c r="G6277" s="576">
        <v>375</v>
      </c>
      <c r="H6277" s="576">
        <v>375</v>
      </c>
      <c r="I6277" s="576">
        <v>75</v>
      </c>
    </row>
    <row r="6278" spans="1:9" ht="15">
      <c r="A6278" s="96">
        <v>6270</v>
      </c>
      <c r="B6278" s="96" t="s">
        <v>11362</v>
      </c>
      <c r="C6278" s="96" t="s">
        <v>4121</v>
      </c>
      <c r="D6278" s="96" t="s">
        <v>11363</v>
      </c>
      <c r="E6278" s="96" t="s">
        <v>3368</v>
      </c>
      <c r="F6278" s="96" t="s">
        <v>354</v>
      </c>
      <c r="G6278" s="576">
        <v>60</v>
      </c>
      <c r="H6278" s="576">
        <v>60</v>
      </c>
      <c r="I6278" s="576">
        <v>12</v>
      </c>
    </row>
    <row r="6279" spans="1:9" ht="15">
      <c r="A6279" s="96">
        <v>6271</v>
      </c>
      <c r="B6279" s="96" t="s">
        <v>655</v>
      </c>
      <c r="C6279" s="96" t="s">
        <v>8626</v>
      </c>
      <c r="D6279" s="96" t="s">
        <v>11364</v>
      </c>
      <c r="E6279" s="96" t="s">
        <v>3368</v>
      </c>
      <c r="F6279" s="96" t="s">
        <v>354</v>
      </c>
      <c r="G6279" s="576">
        <v>60</v>
      </c>
      <c r="H6279" s="576">
        <v>60</v>
      </c>
      <c r="I6279" s="576">
        <v>12</v>
      </c>
    </row>
    <row r="6280" spans="1:9" ht="15">
      <c r="A6280" s="96">
        <v>6272</v>
      </c>
      <c r="B6280" s="96" t="s">
        <v>3432</v>
      </c>
      <c r="C6280" s="96" t="s">
        <v>6226</v>
      </c>
      <c r="D6280" s="96" t="s">
        <v>11365</v>
      </c>
      <c r="E6280" s="96" t="s">
        <v>3368</v>
      </c>
      <c r="F6280" s="96" t="s">
        <v>354</v>
      </c>
      <c r="G6280" s="576">
        <v>60</v>
      </c>
      <c r="H6280" s="576">
        <v>60</v>
      </c>
      <c r="I6280" s="576">
        <v>12</v>
      </c>
    </row>
    <row r="6281" spans="1:9" ht="15">
      <c r="A6281" s="96">
        <v>6273</v>
      </c>
      <c r="B6281" s="96" t="s">
        <v>591</v>
      </c>
      <c r="C6281" s="96" t="s">
        <v>5171</v>
      </c>
      <c r="D6281" s="96" t="s">
        <v>11366</v>
      </c>
      <c r="E6281" s="96" t="s">
        <v>3368</v>
      </c>
      <c r="F6281" s="96" t="s">
        <v>354</v>
      </c>
      <c r="G6281" s="576">
        <v>60</v>
      </c>
      <c r="H6281" s="576">
        <v>60</v>
      </c>
      <c r="I6281" s="576">
        <v>12</v>
      </c>
    </row>
    <row r="6282" spans="1:9" ht="15">
      <c r="A6282" s="96">
        <v>6274</v>
      </c>
      <c r="B6282" s="96" t="s">
        <v>784</v>
      </c>
      <c r="C6282" s="96" t="s">
        <v>11367</v>
      </c>
      <c r="D6282" s="96" t="s">
        <v>11368</v>
      </c>
      <c r="E6282" s="96" t="s">
        <v>3368</v>
      </c>
      <c r="F6282" s="96" t="s">
        <v>354</v>
      </c>
      <c r="G6282" s="576">
        <v>60</v>
      </c>
      <c r="H6282" s="576">
        <v>60</v>
      </c>
      <c r="I6282" s="576">
        <v>12</v>
      </c>
    </row>
    <row r="6283" spans="1:9" ht="15">
      <c r="A6283" s="96">
        <v>6275</v>
      </c>
      <c r="B6283" s="96" t="s">
        <v>582</v>
      </c>
      <c r="C6283" s="96" t="s">
        <v>11329</v>
      </c>
      <c r="D6283" s="96" t="s">
        <v>11369</v>
      </c>
      <c r="E6283" s="96" t="s">
        <v>3370</v>
      </c>
      <c r="F6283" s="96" t="s">
        <v>354</v>
      </c>
      <c r="G6283" s="576">
        <v>375</v>
      </c>
      <c r="H6283" s="576">
        <v>375</v>
      </c>
      <c r="I6283" s="576">
        <v>75</v>
      </c>
    </row>
    <row r="6284" spans="1:9" ht="15">
      <c r="A6284" s="96">
        <v>6276</v>
      </c>
      <c r="B6284" s="96" t="s">
        <v>11370</v>
      </c>
      <c r="C6284" s="96" t="s">
        <v>11223</v>
      </c>
      <c r="D6284" s="96" t="s">
        <v>11371</v>
      </c>
      <c r="E6284" s="96" t="s">
        <v>3368</v>
      </c>
      <c r="F6284" s="96" t="s">
        <v>354</v>
      </c>
      <c r="G6284" s="576">
        <v>60</v>
      </c>
      <c r="H6284" s="576">
        <v>60</v>
      </c>
      <c r="I6284" s="576">
        <v>12</v>
      </c>
    </row>
    <row r="6285" spans="1:9" ht="15">
      <c r="A6285" s="96">
        <v>6277</v>
      </c>
      <c r="B6285" s="96" t="s">
        <v>560</v>
      </c>
      <c r="C6285" s="96" t="s">
        <v>657</v>
      </c>
      <c r="D6285" s="96" t="s">
        <v>11372</v>
      </c>
      <c r="E6285" s="96" t="s">
        <v>3370</v>
      </c>
      <c r="F6285" s="96" t="s">
        <v>354</v>
      </c>
      <c r="G6285" s="576">
        <v>375</v>
      </c>
      <c r="H6285" s="576">
        <v>375</v>
      </c>
      <c r="I6285" s="576">
        <v>75</v>
      </c>
    </row>
    <row r="6286" spans="1:9" ht="15">
      <c r="A6286" s="96">
        <v>6278</v>
      </c>
      <c r="B6286" s="96" t="s">
        <v>591</v>
      </c>
      <c r="C6286" s="96" t="s">
        <v>6382</v>
      </c>
      <c r="D6286" s="96" t="s">
        <v>11373</v>
      </c>
      <c r="E6286" s="96" t="s">
        <v>3368</v>
      </c>
      <c r="F6286" s="96" t="s">
        <v>354</v>
      </c>
      <c r="G6286" s="576">
        <v>60</v>
      </c>
      <c r="H6286" s="576">
        <v>60</v>
      </c>
      <c r="I6286" s="576">
        <v>12</v>
      </c>
    </row>
    <row r="6287" spans="1:9" ht="15">
      <c r="A6287" s="96">
        <v>6279</v>
      </c>
      <c r="B6287" s="96" t="s">
        <v>3574</v>
      </c>
      <c r="C6287" s="96" t="s">
        <v>1123</v>
      </c>
      <c r="D6287" s="96" t="s">
        <v>11374</v>
      </c>
      <c r="E6287" s="96" t="s">
        <v>3368</v>
      </c>
      <c r="F6287" s="96" t="s">
        <v>354</v>
      </c>
      <c r="G6287" s="576">
        <v>60</v>
      </c>
      <c r="H6287" s="576">
        <v>60</v>
      </c>
      <c r="I6287" s="576">
        <v>12</v>
      </c>
    </row>
    <row r="6288" spans="1:9" ht="15">
      <c r="A6288" s="96">
        <v>6280</v>
      </c>
      <c r="B6288" s="96" t="s">
        <v>509</v>
      </c>
      <c r="C6288" s="96" t="s">
        <v>11375</v>
      </c>
      <c r="D6288" s="96" t="s">
        <v>11376</v>
      </c>
      <c r="E6288" s="96" t="s">
        <v>3370</v>
      </c>
      <c r="F6288" s="96" t="s">
        <v>354</v>
      </c>
      <c r="G6288" s="576">
        <v>375</v>
      </c>
      <c r="H6288" s="576">
        <v>375</v>
      </c>
      <c r="I6288" s="576">
        <v>75</v>
      </c>
    </row>
    <row r="6289" spans="1:9" ht="15">
      <c r="A6289" s="96">
        <v>6281</v>
      </c>
      <c r="B6289" s="96" t="s">
        <v>614</v>
      </c>
      <c r="C6289" s="96" t="s">
        <v>4238</v>
      </c>
      <c r="D6289" s="96" t="s">
        <v>11377</v>
      </c>
      <c r="E6289" s="96" t="s">
        <v>3370</v>
      </c>
      <c r="F6289" s="96" t="s">
        <v>354</v>
      </c>
      <c r="G6289" s="576">
        <v>375</v>
      </c>
      <c r="H6289" s="576">
        <v>375</v>
      </c>
      <c r="I6289" s="576">
        <v>75</v>
      </c>
    </row>
    <row r="6290" spans="1:9" ht="15">
      <c r="A6290" s="96">
        <v>6282</v>
      </c>
      <c r="B6290" s="96" t="s">
        <v>510</v>
      </c>
      <c r="C6290" s="96" t="s">
        <v>11378</v>
      </c>
      <c r="D6290" s="96" t="s">
        <v>11379</v>
      </c>
      <c r="E6290" s="96" t="s">
        <v>3368</v>
      </c>
      <c r="F6290" s="96" t="s">
        <v>354</v>
      </c>
      <c r="G6290" s="576">
        <v>60</v>
      </c>
      <c r="H6290" s="576">
        <v>60</v>
      </c>
      <c r="I6290" s="576">
        <v>12</v>
      </c>
    </row>
    <row r="6291" spans="1:9" ht="15">
      <c r="A6291" s="96">
        <v>6283</v>
      </c>
      <c r="B6291" s="96" t="s">
        <v>11380</v>
      </c>
      <c r="C6291" s="96" t="s">
        <v>11381</v>
      </c>
      <c r="D6291" s="96" t="s">
        <v>11382</v>
      </c>
      <c r="E6291" s="96" t="s">
        <v>3368</v>
      </c>
      <c r="F6291" s="96" t="s">
        <v>354</v>
      </c>
      <c r="G6291" s="576">
        <v>60</v>
      </c>
      <c r="H6291" s="576">
        <v>60</v>
      </c>
      <c r="I6291" s="576">
        <v>12</v>
      </c>
    </row>
    <row r="6292" spans="1:9" ht="15">
      <c r="A6292" s="96">
        <v>6284</v>
      </c>
      <c r="B6292" s="96" t="s">
        <v>836</v>
      </c>
      <c r="C6292" s="96" t="s">
        <v>838</v>
      </c>
      <c r="D6292" s="96" t="s">
        <v>11383</v>
      </c>
      <c r="E6292" s="96" t="s">
        <v>3368</v>
      </c>
      <c r="F6292" s="96" t="s">
        <v>354</v>
      </c>
      <c r="G6292" s="576">
        <v>60</v>
      </c>
      <c r="H6292" s="576">
        <v>60</v>
      </c>
      <c r="I6292" s="576">
        <v>12</v>
      </c>
    </row>
    <row r="6293" spans="1:9" ht="15">
      <c r="A6293" s="96">
        <v>6285</v>
      </c>
      <c r="B6293" s="96" t="s">
        <v>865</v>
      </c>
      <c r="C6293" s="96" t="s">
        <v>4480</v>
      </c>
      <c r="D6293" s="96" t="s">
        <v>11384</v>
      </c>
      <c r="E6293" s="96" t="s">
        <v>3368</v>
      </c>
      <c r="F6293" s="96" t="s">
        <v>354</v>
      </c>
      <c r="G6293" s="576">
        <v>60</v>
      </c>
      <c r="H6293" s="576">
        <v>60</v>
      </c>
      <c r="I6293" s="576">
        <v>12</v>
      </c>
    </row>
    <row r="6294" spans="1:9" ht="15">
      <c r="A6294" s="96">
        <v>6286</v>
      </c>
      <c r="B6294" s="96" t="s">
        <v>508</v>
      </c>
      <c r="C6294" s="96" t="s">
        <v>11385</v>
      </c>
      <c r="D6294" s="96" t="s">
        <v>11386</v>
      </c>
      <c r="E6294" s="96" t="s">
        <v>3368</v>
      </c>
      <c r="F6294" s="96" t="s">
        <v>354</v>
      </c>
      <c r="G6294" s="576">
        <v>60</v>
      </c>
      <c r="H6294" s="576">
        <v>60</v>
      </c>
      <c r="I6294" s="576">
        <v>12</v>
      </c>
    </row>
    <row r="6295" spans="1:9" ht="15">
      <c r="A6295" s="96">
        <v>6287</v>
      </c>
      <c r="B6295" s="96" t="s">
        <v>581</v>
      </c>
      <c r="C6295" s="96" t="s">
        <v>11387</v>
      </c>
      <c r="D6295" s="96" t="s">
        <v>11388</v>
      </c>
      <c r="E6295" s="96" t="s">
        <v>3368</v>
      </c>
      <c r="F6295" s="96" t="s">
        <v>354</v>
      </c>
      <c r="G6295" s="576">
        <v>60</v>
      </c>
      <c r="H6295" s="576">
        <v>60</v>
      </c>
      <c r="I6295" s="576">
        <v>12</v>
      </c>
    </row>
    <row r="6296" spans="1:9" ht="15">
      <c r="A6296" s="96">
        <v>6288</v>
      </c>
      <c r="B6296" s="96" t="s">
        <v>570</v>
      </c>
      <c r="C6296" s="96" t="s">
        <v>11389</v>
      </c>
      <c r="D6296" s="96" t="s">
        <v>11390</v>
      </c>
      <c r="E6296" s="96" t="s">
        <v>3370</v>
      </c>
      <c r="F6296" s="96" t="s">
        <v>354</v>
      </c>
      <c r="G6296" s="576">
        <v>375</v>
      </c>
      <c r="H6296" s="576">
        <v>375</v>
      </c>
      <c r="I6296" s="576">
        <v>75</v>
      </c>
    </row>
    <row r="6297" spans="1:9" ht="15">
      <c r="A6297" s="96">
        <v>6289</v>
      </c>
      <c r="B6297" s="96" t="s">
        <v>594</v>
      </c>
      <c r="C6297" s="96" t="s">
        <v>11391</v>
      </c>
      <c r="D6297" s="96" t="s">
        <v>11392</v>
      </c>
      <c r="E6297" s="96" t="s">
        <v>3370</v>
      </c>
      <c r="F6297" s="96" t="s">
        <v>354</v>
      </c>
      <c r="G6297" s="576">
        <v>375</v>
      </c>
      <c r="H6297" s="576">
        <v>375</v>
      </c>
      <c r="I6297" s="576">
        <v>75</v>
      </c>
    </row>
    <row r="6298" spans="1:9" ht="15">
      <c r="A6298" s="96">
        <v>6290</v>
      </c>
      <c r="B6298" s="96" t="s">
        <v>519</v>
      </c>
      <c r="C6298" s="96" t="s">
        <v>5648</v>
      </c>
      <c r="D6298" s="96" t="s">
        <v>11393</v>
      </c>
      <c r="E6298" s="96" t="s">
        <v>3370</v>
      </c>
      <c r="F6298" s="96" t="s">
        <v>354</v>
      </c>
      <c r="G6298" s="576">
        <v>375</v>
      </c>
      <c r="H6298" s="576">
        <v>375</v>
      </c>
      <c r="I6298" s="576">
        <v>75</v>
      </c>
    </row>
    <row r="6299" spans="1:9" ht="15">
      <c r="A6299" s="96">
        <v>6291</v>
      </c>
      <c r="B6299" s="96" t="s">
        <v>528</v>
      </c>
      <c r="C6299" s="96" t="s">
        <v>513</v>
      </c>
      <c r="D6299" s="96" t="s">
        <v>11394</v>
      </c>
      <c r="E6299" s="96" t="s">
        <v>3370</v>
      </c>
      <c r="F6299" s="96" t="s">
        <v>354</v>
      </c>
      <c r="G6299" s="576">
        <v>375</v>
      </c>
      <c r="H6299" s="576">
        <v>375</v>
      </c>
      <c r="I6299" s="576">
        <v>75</v>
      </c>
    </row>
    <row r="6300" spans="1:9" ht="15">
      <c r="A6300" s="96">
        <v>6292</v>
      </c>
      <c r="B6300" s="96" t="s">
        <v>3603</v>
      </c>
      <c r="C6300" s="96" t="s">
        <v>4098</v>
      </c>
      <c r="D6300" s="96" t="s">
        <v>11395</v>
      </c>
      <c r="E6300" s="96" t="s">
        <v>3368</v>
      </c>
      <c r="F6300" s="96" t="s">
        <v>354</v>
      </c>
      <c r="G6300" s="576">
        <v>60</v>
      </c>
      <c r="H6300" s="576">
        <v>60</v>
      </c>
      <c r="I6300" s="576">
        <v>12</v>
      </c>
    </row>
    <row r="6301" spans="1:9" ht="15">
      <c r="A6301" s="96">
        <v>6293</v>
      </c>
      <c r="B6301" s="96" t="s">
        <v>843</v>
      </c>
      <c r="C6301" s="96" t="s">
        <v>4430</v>
      </c>
      <c r="D6301" s="96" t="s">
        <v>11396</v>
      </c>
      <c r="E6301" s="96" t="s">
        <v>3370</v>
      </c>
      <c r="F6301" s="96" t="s">
        <v>354</v>
      </c>
      <c r="G6301" s="576">
        <v>375</v>
      </c>
      <c r="H6301" s="576">
        <v>375</v>
      </c>
      <c r="I6301" s="576">
        <v>75</v>
      </c>
    </row>
    <row r="6302" spans="1:9" ht="15">
      <c r="A6302" s="96">
        <v>6294</v>
      </c>
      <c r="B6302" s="96" t="s">
        <v>3865</v>
      </c>
      <c r="C6302" s="96" t="s">
        <v>11397</v>
      </c>
      <c r="D6302" s="96" t="s">
        <v>11398</v>
      </c>
      <c r="E6302" s="96" t="s">
        <v>3368</v>
      </c>
      <c r="F6302" s="96" t="s">
        <v>354</v>
      </c>
      <c r="G6302" s="576">
        <v>60</v>
      </c>
      <c r="H6302" s="576">
        <v>60</v>
      </c>
      <c r="I6302" s="576">
        <v>12</v>
      </c>
    </row>
    <row r="6303" spans="1:9" ht="15">
      <c r="A6303" s="96">
        <v>6295</v>
      </c>
      <c r="B6303" s="96" t="s">
        <v>743</v>
      </c>
      <c r="C6303" s="96" t="s">
        <v>5147</v>
      </c>
      <c r="D6303" s="96" t="s">
        <v>11399</v>
      </c>
      <c r="E6303" s="96" t="s">
        <v>3368</v>
      </c>
      <c r="F6303" s="96" t="s">
        <v>354</v>
      </c>
      <c r="G6303" s="576">
        <v>60</v>
      </c>
      <c r="H6303" s="576">
        <v>60</v>
      </c>
      <c r="I6303" s="576">
        <v>12</v>
      </c>
    </row>
    <row r="6304" spans="1:9" ht="15">
      <c r="A6304" s="96">
        <v>6296</v>
      </c>
      <c r="B6304" s="96" t="s">
        <v>578</v>
      </c>
      <c r="C6304" s="96" t="s">
        <v>4094</v>
      </c>
      <c r="D6304" s="96" t="s">
        <v>11400</v>
      </c>
      <c r="E6304" s="96" t="s">
        <v>3368</v>
      </c>
      <c r="F6304" s="96" t="s">
        <v>354</v>
      </c>
      <c r="G6304" s="576">
        <v>60</v>
      </c>
      <c r="H6304" s="576">
        <v>60</v>
      </c>
      <c r="I6304" s="576">
        <v>12</v>
      </c>
    </row>
    <row r="6305" spans="1:9" ht="15">
      <c r="A6305" s="96">
        <v>6297</v>
      </c>
      <c r="B6305" s="96" t="s">
        <v>510</v>
      </c>
      <c r="C6305" s="96" t="s">
        <v>537</v>
      </c>
      <c r="D6305" s="96" t="s">
        <v>11401</v>
      </c>
      <c r="E6305" s="96" t="s">
        <v>3370</v>
      </c>
      <c r="F6305" s="96" t="s">
        <v>354</v>
      </c>
      <c r="G6305" s="576">
        <v>375</v>
      </c>
      <c r="H6305" s="576">
        <v>375</v>
      </c>
      <c r="I6305" s="576">
        <v>75</v>
      </c>
    </row>
    <row r="6306" spans="1:9" ht="15">
      <c r="A6306" s="96">
        <v>6298</v>
      </c>
      <c r="B6306" s="96" t="s">
        <v>504</v>
      </c>
      <c r="C6306" s="96" t="s">
        <v>4098</v>
      </c>
      <c r="D6306" s="96" t="s">
        <v>11402</v>
      </c>
      <c r="E6306" s="96" t="s">
        <v>3370</v>
      </c>
      <c r="F6306" s="96" t="s">
        <v>354</v>
      </c>
      <c r="G6306" s="576">
        <v>247.5</v>
      </c>
      <c r="H6306" s="576">
        <v>247.5</v>
      </c>
      <c r="I6306" s="576">
        <v>49.5</v>
      </c>
    </row>
    <row r="6307" spans="1:9" ht="15">
      <c r="A6307" s="96">
        <v>6299</v>
      </c>
      <c r="B6307" s="96" t="s">
        <v>11362</v>
      </c>
      <c r="C6307" s="96" t="s">
        <v>7840</v>
      </c>
      <c r="D6307" s="96" t="s">
        <v>11403</v>
      </c>
      <c r="E6307" s="96" t="s">
        <v>3368</v>
      </c>
      <c r="F6307" s="96" t="s">
        <v>354</v>
      </c>
      <c r="G6307" s="576">
        <v>60</v>
      </c>
      <c r="H6307" s="576">
        <v>60</v>
      </c>
      <c r="I6307" s="576">
        <v>12</v>
      </c>
    </row>
    <row r="6308" spans="1:9" ht="15">
      <c r="A6308" s="96">
        <v>6300</v>
      </c>
      <c r="B6308" s="96" t="s">
        <v>816</v>
      </c>
      <c r="C6308" s="96" t="s">
        <v>657</v>
      </c>
      <c r="D6308" s="96" t="s">
        <v>11404</v>
      </c>
      <c r="E6308" s="96" t="s">
        <v>3368</v>
      </c>
      <c r="F6308" s="96" t="s">
        <v>354</v>
      </c>
      <c r="G6308" s="576">
        <v>60</v>
      </c>
      <c r="H6308" s="576">
        <v>60</v>
      </c>
      <c r="I6308" s="576">
        <v>12</v>
      </c>
    </row>
    <row r="6309" spans="1:9" ht="15">
      <c r="A6309" s="96">
        <v>6301</v>
      </c>
      <c r="B6309" s="96" t="s">
        <v>517</v>
      </c>
      <c r="C6309" s="96" t="s">
        <v>1116</v>
      </c>
      <c r="D6309" s="96" t="s">
        <v>11405</v>
      </c>
      <c r="E6309" s="96" t="s">
        <v>3368</v>
      </c>
      <c r="F6309" s="96" t="s">
        <v>354</v>
      </c>
      <c r="G6309" s="576">
        <v>60</v>
      </c>
      <c r="H6309" s="576">
        <v>60</v>
      </c>
      <c r="I6309" s="576">
        <v>12</v>
      </c>
    </row>
    <row r="6310" spans="1:9" ht="15">
      <c r="A6310" s="96">
        <v>6302</v>
      </c>
      <c r="B6310" s="96" t="s">
        <v>3764</v>
      </c>
      <c r="C6310" s="96" t="s">
        <v>11252</v>
      </c>
      <c r="D6310" s="96" t="s">
        <v>11406</v>
      </c>
      <c r="E6310" s="96" t="s">
        <v>3370</v>
      </c>
      <c r="F6310" s="96" t="s">
        <v>354</v>
      </c>
      <c r="G6310" s="576">
        <v>375</v>
      </c>
      <c r="H6310" s="576">
        <v>375</v>
      </c>
      <c r="I6310" s="576">
        <v>75</v>
      </c>
    </row>
    <row r="6311" spans="1:9" ht="15">
      <c r="A6311" s="96">
        <v>6303</v>
      </c>
      <c r="B6311" s="96" t="s">
        <v>3782</v>
      </c>
      <c r="C6311" s="96" t="s">
        <v>544</v>
      </c>
      <c r="D6311" s="96" t="s">
        <v>11407</v>
      </c>
      <c r="E6311" s="96" t="s">
        <v>3370</v>
      </c>
      <c r="F6311" s="96" t="s">
        <v>354</v>
      </c>
      <c r="G6311" s="576">
        <v>375</v>
      </c>
      <c r="H6311" s="576">
        <v>375</v>
      </c>
      <c r="I6311" s="576">
        <v>75</v>
      </c>
    </row>
    <row r="6312" spans="1:9" ht="15">
      <c r="A6312" s="96">
        <v>6304</v>
      </c>
      <c r="B6312" s="96" t="s">
        <v>4051</v>
      </c>
      <c r="C6312" s="96" t="s">
        <v>5446</v>
      </c>
      <c r="D6312" s="96" t="s">
        <v>11408</v>
      </c>
      <c r="E6312" s="96" t="s">
        <v>3368</v>
      </c>
      <c r="F6312" s="96" t="s">
        <v>354</v>
      </c>
      <c r="G6312" s="576">
        <v>60</v>
      </c>
      <c r="H6312" s="576">
        <v>60</v>
      </c>
      <c r="I6312" s="576">
        <v>12</v>
      </c>
    </row>
    <row r="6313" spans="1:9" ht="15">
      <c r="A6313" s="96">
        <v>6305</v>
      </c>
      <c r="B6313" s="96" t="s">
        <v>737</v>
      </c>
      <c r="C6313" s="96" t="s">
        <v>842</v>
      </c>
      <c r="D6313" s="96" t="s">
        <v>11409</v>
      </c>
      <c r="E6313" s="96" t="s">
        <v>3370</v>
      </c>
      <c r="F6313" s="96" t="s">
        <v>354</v>
      </c>
      <c r="G6313" s="576">
        <v>375</v>
      </c>
      <c r="H6313" s="576">
        <v>375</v>
      </c>
      <c r="I6313" s="576">
        <v>75</v>
      </c>
    </row>
    <row r="6314" spans="1:9" ht="15">
      <c r="A6314" s="96">
        <v>6306</v>
      </c>
      <c r="B6314" s="96" t="s">
        <v>655</v>
      </c>
      <c r="C6314" s="96" t="s">
        <v>5092</v>
      </c>
      <c r="D6314" s="96" t="s">
        <v>11410</v>
      </c>
      <c r="E6314" s="96" t="s">
        <v>3368</v>
      </c>
      <c r="F6314" s="96" t="s">
        <v>354</v>
      </c>
      <c r="G6314" s="576">
        <v>60</v>
      </c>
      <c r="H6314" s="576">
        <v>60</v>
      </c>
      <c r="I6314" s="576">
        <v>12</v>
      </c>
    </row>
    <row r="6315" spans="1:9" ht="15">
      <c r="A6315" s="96">
        <v>6307</v>
      </c>
      <c r="B6315" s="96" t="s">
        <v>528</v>
      </c>
      <c r="C6315" s="96" t="s">
        <v>11411</v>
      </c>
      <c r="D6315" s="96" t="s">
        <v>11412</v>
      </c>
      <c r="E6315" s="96" t="s">
        <v>3368</v>
      </c>
      <c r="F6315" s="96" t="s">
        <v>354</v>
      </c>
      <c r="G6315" s="576">
        <v>60</v>
      </c>
      <c r="H6315" s="576">
        <v>60</v>
      </c>
      <c r="I6315" s="576">
        <v>12</v>
      </c>
    </row>
    <row r="6316" spans="1:9" ht="15">
      <c r="A6316" s="96">
        <v>6308</v>
      </c>
      <c r="B6316" s="96" t="s">
        <v>4494</v>
      </c>
      <c r="C6316" s="96" t="s">
        <v>11413</v>
      </c>
      <c r="D6316" s="96" t="s">
        <v>11414</v>
      </c>
      <c r="E6316" s="96" t="s">
        <v>3370</v>
      </c>
      <c r="F6316" s="96" t="s">
        <v>354</v>
      </c>
      <c r="G6316" s="576">
        <v>375</v>
      </c>
      <c r="H6316" s="576">
        <v>375</v>
      </c>
      <c r="I6316" s="576">
        <v>75</v>
      </c>
    </row>
    <row r="6317" spans="1:9" ht="15">
      <c r="A6317" s="96">
        <v>6309</v>
      </c>
      <c r="B6317" s="96" t="s">
        <v>668</v>
      </c>
      <c r="C6317" s="96" t="s">
        <v>634</v>
      </c>
      <c r="D6317" s="96" t="s">
        <v>11415</v>
      </c>
      <c r="E6317" s="96" t="s">
        <v>3368</v>
      </c>
      <c r="F6317" s="96" t="s">
        <v>354</v>
      </c>
      <c r="G6317" s="576">
        <v>60</v>
      </c>
      <c r="H6317" s="576">
        <v>60</v>
      </c>
      <c r="I6317" s="576">
        <v>12</v>
      </c>
    </row>
    <row r="6318" spans="1:9" ht="15">
      <c r="A6318" s="96">
        <v>6310</v>
      </c>
      <c r="B6318" s="96" t="s">
        <v>620</v>
      </c>
      <c r="C6318" s="96" t="s">
        <v>695</v>
      </c>
      <c r="D6318" s="96" t="s">
        <v>11416</v>
      </c>
      <c r="E6318" s="96" t="s">
        <v>3370</v>
      </c>
      <c r="F6318" s="96" t="s">
        <v>354</v>
      </c>
      <c r="G6318" s="576">
        <v>375</v>
      </c>
      <c r="H6318" s="576">
        <v>375</v>
      </c>
      <c r="I6318" s="576">
        <v>75</v>
      </c>
    </row>
    <row r="6319" spans="1:9" ht="15">
      <c r="A6319" s="96">
        <v>6311</v>
      </c>
      <c r="B6319" s="96" t="s">
        <v>674</v>
      </c>
      <c r="C6319" s="96" t="s">
        <v>11417</v>
      </c>
      <c r="D6319" s="96" t="s">
        <v>11418</v>
      </c>
      <c r="E6319" s="96" t="s">
        <v>3368</v>
      </c>
      <c r="F6319" s="96" t="s">
        <v>354</v>
      </c>
      <c r="G6319" s="576">
        <v>60</v>
      </c>
      <c r="H6319" s="576">
        <v>60</v>
      </c>
      <c r="I6319" s="576">
        <v>12</v>
      </c>
    </row>
    <row r="6320" spans="1:9" ht="15">
      <c r="A6320" s="96">
        <v>6312</v>
      </c>
      <c r="B6320" s="96" t="s">
        <v>742</v>
      </c>
      <c r="C6320" s="96" t="s">
        <v>847</v>
      </c>
      <c r="D6320" s="96" t="s">
        <v>11419</v>
      </c>
      <c r="E6320" s="96" t="s">
        <v>3368</v>
      </c>
      <c r="F6320" s="96" t="s">
        <v>354</v>
      </c>
      <c r="G6320" s="576">
        <v>60</v>
      </c>
      <c r="H6320" s="576">
        <v>60</v>
      </c>
      <c r="I6320" s="576">
        <v>12</v>
      </c>
    </row>
    <row r="6321" spans="1:9" ht="15">
      <c r="A6321" s="96">
        <v>6313</v>
      </c>
      <c r="B6321" s="96" t="s">
        <v>592</v>
      </c>
      <c r="C6321" s="96" t="s">
        <v>5850</v>
      </c>
      <c r="D6321" s="96" t="s">
        <v>11420</v>
      </c>
      <c r="E6321" s="96" t="s">
        <v>3762</v>
      </c>
      <c r="F6321" s="96" t="s">
        <v>354</v>
      </c>
      <c r="G6321" s="576">
        <v>2935</v>
      </c>
      <c r="H6321" s="576">
        <v>2935</v>
      </c>
      <c r="I6321" s="576">
        <v>587</v>
      </c>
    </row>
    <row r="6322" spans="1:9" ht="15">
      <c r="A6322" s="96">
        <v>6314</v>
      </c>
      <c r="B6322" s="96" t="s">
        <v>519</v>
      </c>
      <c r="C6322" s="96" t="s">
        <v>5058</v>
      </c>
      <c r="D6322" s="96" t="s">
        <v>11421</v>
      </c>
      <c r="E6322" s="96" t="s">
        <v>3370</v>
      </c>
      <c r="F6322" s="96" t="s">
        <v>354</v>
      </c>
      <c r="G6322" s="576">
        <v>375</v>
      </c>
      <c r="H6322" s="576">
        <v>375</v>
      </c>
      <c r="I6322" s="576">
        <v>75</v>
      </c>
    </row>
    <row r="6323" spans="1:9" ht="15">
      <c r="A6323" s="96">
        <v>6315</v>
      </c>
      <c r="B6323" s="96" t="s">
        <v>4224</v>
      </c>
      <c r="C6323" s="96" t="s">
        <v>11422</v>
      </c>
      <c r="D6323" s="96" t="s">
        <v>11423</v>
      </c>
      <c r="E6323" s="96" t="s">
        <v>3370</v>
      </c>
      <c r="F6323" s="96" t="s">
        <v>354</v>
      </c>
      <c r="G6323" s="576">
        <v>375</v>
      </c>
      <c r="H6323" s="576">
        <v>375</v>
      </c>
      <c r="I6323" s="576">
        <v>75</v>
      </c>
    </row>
    <row r="6324" spans="1:9" ht="15">
      <c r="A6324" s="96">
        <v>6316</v>
      </c>
      <c r="B6324" s="96" t="s">
        <v>894</v>
      </c>
      <c r="C6324" s="96" t="s">
        <v>11411</v>
      </c>
      <c r="D6324" s="96" t="s">
        <v>11424</v>
      </c>
      <c r="E6324" s="96" t="s">
        <v>3368</v>
      </c>
      <c r="F6324" s="96" t="s">
        <v>354</v>
      </c>
      <c r="G6324" s="576">
        <v>60</v>
      </c>
      <c r="H6324" s="576">
        <v>60</v>
      </c>
      <c r="I6324" s="576">
        <v>12</v>
      </c>
    </row>
    <row r="6325" spans="1:9" ht="15">
      <c r="A6325" s="96">
        <v>6317</v>
      </c>
      <c r="B6325" s="96" t="s">
        <v>592</v>
      </c>
      <c r="C6325" s="96" t="s">
        <v>3720</v>
      </c>
      <c r="D6325" s="96" t="s">
        <v>11425</v>
      </c>
      <c r="E6325" s="96" t="s">
        <v>5190</v>
      </c>
      <c r="F6325" s="96" t="s">
        <v>354</v>
      </c>
      <c r="G6325" s="576">
        <v>2400</v>
      </c>
      <c r="H6325" s="576">
        <v>2400</v>
      </c>
      <c r="I6325" s="576">
        <v>480</v>
      </c>
    </row>
    <row r="6326" spans="1:9" ht="15">
      <c r="A6326" s="96">
        <v>6318</v>
      </c>
      <c r="B6326" s="96" t="s">
        <v>722</v>
      </c>
      <c r="C6326" s="96" t="s">
        <v>3554</v>
      </c>
      <c r="D6326" s="96" t="s">
        <v>11426</v>
      </c>
      <c r="E6326" s="96" t="s">
        <v>3368</v>
      </c>
      <c r="F6326" s="96" t="s">
        <v>354</v>
      </c>
      <c r="G6326" s="576">
        <v>60</v>
      </c>
      <c r="H6326" s="576">
        <v>60</v>
      </c>
      <c r="I6326" s="576">
        <v>12</v>
      </c>
    </row>
    <row r="6327" spans="1:9" ht="15">
      <c r="A6327" s="96">
        <v>6319</v>
      </c>
      <c r="B6327" s="96" t="s">
        <v>3826</v>
      </c>
      <c r="C6327" s="96" t="s">
        <v>847</v>
      </c>
      <c r="D6327" s="96" t="s">
        <v>11427</v>
      </c>
      <c r="E6327" s="96" t="s">
        <v>3368</v>
      </c>
      <c r="F6327" s="96" t="s">
        <v>354</v>
      </c>
      <c r="G6327" s="576">
        <v>60</v>
      </c>
      <c r="H6327" s="576">
        <v>60</v>
      </c>
      <c r="I6327" s="576">
        <v>12</v>
      </c>
    </row>
    <row r="6328" spans="1:9" ht="15">
      <c r="A6328" s="96">
        <v>6320</v>
      </c>
      <c r="B6328" s="96" t="s">
        <v>578</v>
      </c>
      <c r="C6328" s="96" t="s">
        <v>847</v>
      </c>
      <c r="D6328" s="96" t="s">
        <v>11428</v>
      </c>
      <c r="E6328" s="96" t="s">
        <v>3370</v>
      </c>
      <c r="F6328" s="96" t="s">
        <v>354</v>
      </c>
      <c r="G6328" s="576">
        <v>375</v>
      </c>
      <c r="H6328" s="576">
        <v>375</v>
      </c>
      <c r="I6328" s="576">
        <v>75</v>
      </c>
    </row>
    <row r="6329" spans="1:9" ht="15">
      <c r="A6329" s="96">
        <v>6321</v>
      </c>
      <c r="B6329" s="96" t="s">
        <v>674</v>
      </c>
      <c r="C6329" s="96" t="s">
        <v>11417</v>
      </c>
      <c r="D6329" s="96" t="s">
        <v>11429</v>
      </c>
      <c r="E6329" s="96" t="s">
        <v>3368</v>
      </c>
      <c r="F6329" s="96" t="s">
        <v>354</v>
      </c>
      <c r="G6329" s="576">
        <v>60</v>
      </c>
      <c r="H6329" s="576">
        <v>60</v>
      </c>
      <c r="I6329" s="576">
        <v>12</v>
      </c>
    </row>
    <row r="6330" spans="1:9" ht="15">
      <c r="A6330" s="96">
        <v>6322</v>
      </c>
      <c r="B6330" s="96" t="s">
        <v>560</v>
      </c>
      <c r="C6330" s="96" t="s">
        <v>5645</v>
      </c>
      <c r="D6330" s="96" t="s">
        <v>11430</v>
      </c>
      <c r="E6330" s="96" t="s">
        <v>3368</v>
      </c>
      <c r="F6330" s="96" t="s">
        <v>354</v>
      </c>
      <c r="G6330" s="576">
        <v>60</v>
      </c>
      <c r="H6330" s="576">
        <v>60</v>
      </c>
      <c r="I6330" s="576">
        <v>12</v>
      </c>
    </row>
    <row r="6331" spans="1:9" ht="15">
      <c r="A6331" s="96">
        <v>6323</v>
      </c>
      <c r="B6331" s="96" t="s">
        <v>586</v>
      </c>
      <c r="C6331" s="96" t="s">
        <v>11431</v>
      </c>
      <c r="D6331" s="96" t="s">
        <v>11432</v>
      </c>
      <c r="E6331" s="96" t="s">
        <v>3368</v>
      </c>
      <c r="F6331" s="96" t="s">
        <v>354</v>
      </c>
      <c r="G6331" s="576">
        <v>60</v>
      </c>
      <c r="H6331" s="576">
        <v>60</v>
      </c>
      <c r="I6331" s="576">
        <v>12</v>
      </c>
    </row>
    <row r="6332" spans="1:9" ht="15">
      <c r="A6332" s="96">
        <v>6324</v>
      </c>
      <c r="B6332" s="96" t="s">
        <v>4370</v>
      </c>
      <c r="C6332" s="96" t="s">
        <v>11433</v>
      </c>
      <c r="D6332" s="96" t="s">
        <v>11434</v>
      </c>
      <c r="E6332" s="96" t="s">
        <v>3368</v>
      </c>
      <c r="F6332" s="96" t="s">
        <v>354</v>
      </c>
      <c r="G6332" s="576">
        <v>60</v>
      </c>
      <c r="H6332" s="576">
        <v>60</v>
      </c>
      <c r="I6332" s="576">
        <v>12</v>
      </c>
    </row>
    <row r="6333" spans="1:9" ht="15">
      <c r="A6333" s="96">
        <v>6325</v>
      </c>
      <c r="B6333" s="96" t="s">
        <v>623</v>
      </c>
      <c r="C6333" s="96" t="s">
        <v>634</v>
      </c>
      <c r="D6333" s="96" t="s">
        <v>11435</v>
      </c>
      <c r="E6333" s="96" t="s">
        <v>3758</v>
      </c>
      <c r="F6333" s="96" t="s">
        <v>354</v>
      </c>
      <c r="G6333" s="576">
        <v>3900</v>
      </c>
      <c r="H6333" s="576">
        <v>3900</v>
      </c>
      <c r="I6333" s="576">
        <v>780</v>
      </c>
    </row>
    <row r="6334" spans="1:9" ht="15">
      <c r="A6334" s="96">
        <v>6326</v>
      </c>
      <c r="B6334" s="96" t="s">
        <v>3429</v>
      </c>
      <c r="C6334" s="96" t="s">
        <v>6880</v>
      </c>
      <c r="D6334" s="96" t="s">
        <v>11436</v>
      </c>
      <c r="E6334" s="96" t="s">
        <v>3760</v>
      </c>
      <c r="F6334" s="96" t="s">
        <v>354</v>
      </c>
      <c r="G6334" s="576">
        <v>1500</v>
      </c>
      <c r="H6334" s="576">
        <v>1500</v>
      </c>
      <c r="I6334" s="576">
        <v>300</v>
      </c>
    </row>
    <row r="6335" spans="1:9" ht="15">
      <c r="A6335" s="96">
        <v>6327</v>
      </c>
      <c r="B6335" s="96" t="s">
        <v>666</v>
      </c>
      <c r="C6335" s="96" t="s">
        <v>11437</v>
      </c>
      <c r="D6335" s="96" t="s">
        <v>11438</v>
      </c>
      <c r="E6335" s="96" t="s">
        <v>3368</v>
      </c>
      <c r="F6335" s="96" t="s">
        <v>354</v>
      </c>
      <c r="G6335" s="576">
        <v>60</v>
      </c>
      <c r="H6335" s="576">
        <v>60</v>
      </c>
      <c r="I6335" s="576">
        <v>12</v>
      </c>
    </row>
    <row r="6336" spans="1:9" ht="15">
      <c r="A6336" s="96">
        <v>6328</v>
      </c>
      <c r="B6336" s="96" t="s">
        <v>3873</v>
      </c>
      <c r="C6336" s="96" t="s">
        <v>11439</v>
      </c>
      <c r="D6336" s="96" t="s">
        <v>11440</v>
      </c>
      <c r="E6336" s="96" t="s">
        <v>3368</v>
      </c>
      <c r="F6336" s="96" t="s">
        <v>354</v>
      </c>
      <c r="G6336" s="576">
        <v>60</v>
      </c>
      <c r="H6336" s="576">
        <v>60</v>
      </c>
      <c r="I6336" s="576">
        <v>12</v>
      </c>
    </row>
    <row r="6337" spans="1:9" ht="15">
      <c r="A6337" s="96">
        <v>6329</v>
      </c>
      <c r="B6337" s="96" t="s">
        <v>652</v>
      </c>
      <c r="C6337" s="96" t="s">
        <v>1087</v>
      </c>
      <c r="D6337" s="96" t="s">
        <v>11441</v>
      </c>
      <c r="E6337" s="96" t="s">
        <v>3368</v>
      </c>
      <c r="F6337" s="96" t="s">
        <v>354</v>
      </c>
      <c r="G6337" s="576">
        <v>60</v>
      </c>
      <c r="H6337" s="576">
        <v>60</v>
      </c>
      <c r="I6337" s="576">
        <v>12</v>
      </c>
    </row>
    <row r="6338" spans="1:9" ht="15">
      <c r="A6338" s="96">
        <v>6330</v>
      </c>
      <c r="B6338" s="96" t="s">
        <v>3970</v>
      </c>
      <c r="C6338" s="96" t="s">
        <v>635</v>
      </c>
      <c r="D6338" s="96" t="s">
        <v>11442</v>
      </c>
      <c r="E6338" s="96" t="s">
        <v>3370</v>
      </c>
      <c r="F6338" s="96" t="s">
        <v>354</v>
      </c>
      <c r="G6338" s="576">
        <v>375</v>
      </c>
      <c r="H6338" s="576">
        <v>375</v>
      </c>
      <c r="I6338" s="576">
        <v>75</v>
      </c>
    </row>
    <row r="6339" spans="1:9" ht="15">
      <c r="A6339" s="96">
        <v>6331</v>
      </c>
      <c r="B6339" s="96" t="s">
        <v>778</v>
      </c>
      <c r="C6339" s="96" t="s">
        <v>4989</v>
      </c>
      <c r="D6339" s="96" t="s">
        <v>11443</v>
      </c>
      <c r="E6339" s="96" t="s">
        <v>3368</v>
      </c>
      <c r="F6339" s="96" t="s">
        <v>354</v>
      </c>
      <c r="G6339" s="576">
        <v>60</v>
      </c>
      <c r="H6339" s="576">
        <v>60</v>
      </c>
      <c r="I6339" s="576">
        <v>12</v>
      </c>
    </row>
    <row r="6340" spans="1:9" ht="15">
      <c r="A6340" s="96">
        <v>6332</v>
      </c>
      <c r="B6340" s="96" t="s">
        <v>607</v>
      </c>
      <c r="C6340" s="96" t="s">
        <v>847</v>
      </c>
      <c r="D6340" s="96" t="s">
        <v>11444</v>
      </c>
      <c r="E6340" s="96" t="s">
        <v>3368</v>
      </c>
      <c r="F6340" s="96" t="s">
        <v>354</v>
      </c>
      <c r="G6340" s="576">
        <v>60</v>
      </c>
      <c r="H6340" s="576">
        <v>60</v>
      </c>
      <c r="I6340" s="576">
        <v>12</v>
      </c>
    </row>
    <row r="6341" spans="1:9" ht="15">
      <c r="A6341" s="96">
        <v>6333</v>
      </c>
      <c r="B6341" s="96" t="s">
        <v>742</v>
      </c>
      <c r="C6341" s="96" t="s">
        <v>1087</v>
      </c>
      <c r="D6341" s="96" t="s">
        <v>11445</v>
      </c>
      <c r="E6341" s="96" t="s">
        <v>3368</v>
      </c>
      <c r="F6341" s="96" t="s">
        <v>354</v>
      </c>
      <c r="G6341" s="576">
        <v>60</v>
      </c>
      <c r="H6341" s="576">
        <v>60</v>
      </c>
      <c r="I6341" s="576">
        <v>12</v>
      </c>
    </row>
    <row r="6342" spans="1:9" ht="15">
      <c r="A6342" s="96">
        <v>6334</v>
      </c>
      <c r="B6342" s="96" t="s">
        <v>655</v>
      </c>
      <c r="C6342" s="96" t="s">
        <v>3822</v>
      </c>
      <c r="D6342" s="96" t="s">
        <v>11446</v>
      </c>
      <c r="E6342" s="96" t="s">
        <v>3370</v>
      </c>
      <c r="F6342" s="96" t="s">
        <v>354</v>
      </c>
      <c r="G6342" s="576">
        <v>375</v>
      </c>
      <c r="H6342" s="576">
        <v>375</v>
      </c>
      <c r="I6342" s="576">
        <v>75</v>
      </c>
    </row>
    <row r="6343" spans="1:9" ht="15">
      <c r="A6343" s="96">
        <v>6335</v>
      </c>
      <c r="B6343" s="96" t="s">
        <v>510</v>
      </c>
      <c r="C6343" s="96" t="s">
        <v>5058</v>
      </c>
      <c r="D6343" s="96" t="s">
        <v>11447</v>
      </c>
      <c r="E6343" s="96" t="s">
        <v>3370</v>
      </c>
      <c r="F6343" s="96" t="s">
        <v>354</v>
      </c>
      <c r="G6343" s="576">
        <v>375</v>
      </c>
      <c r="H6343" s="576">
        <v>375</v>
      </c>
      <c r="I6343" s="576">
        <v>75</v>
      </c>
    </row>
    <row r="6344" spans="1:9" ht="15">
      <c r="A6344" s="96">
        <v>6336</v>
      </c>
      <c r="B6344" s="96" t="s">
        <v>614</v>
      </c>
      <c r="C6344" s="96" t="s">
        <v>11448</v>
      </c>
      <c r="D6344" s="96" t="s">
        <v>11449</v>
      </c>
      <c r="E6344" s="96" t="s">
        <v>3370</v>
      </c>
      <c r="F6344" s="96" t="s">
        <v>354</v>
      </c>
      <c r="G6344" s="576">
        <v>375</v>
      </c>
      <c r="H6344" s="576">
        <v>375</v>
      </c>
      <c r="I6344" s="576">
        <v>75</v>
      </c>
    </row>
    <row r="6345" spans="1:9" ht="15">
      <c r="A6345" s="96">
        <v>6337</v>
      </c>
      <c r="B6345" s="96" t="s">
        <v>575</v>
      </c>
      <c r="C6345" s="96" t="s">
        <v>4443</v>
      </c>
      <c r="D6345" s="96" t="s">
        <v>11450</v>
      </c>
      <c r="E6345" s="96" t="s">
        <v>3368</v>
      </c>
      <c r="F6345" s="96" t="s">
        <v>354</v>
      </c>
      <c r="G6345" s="576">
        <v>60</v>
      </c>
      <c r="H6345" s="576">
        <v>60</v>
      </c>
      <c r="I6345" s="576">
        <v>12</v>
      </c>
    </row>
    <row r="6346" spans="1:9" ht="15">
      <c r="A6346" s="96">
        <v>6338</v>
      </c>
      <c r="B6346" s="96" t="s">
        <v>601</v>
      </c>
      <c r="C6346" s="96" t="s">
        <v>9088</v>
      </c>
      <c r="D6346" s="96" t="s">
        <v>11451</v>
      </c>
      <c r="E6346" s="96" t="s">
        <v>3368</v>
      </c>
      <c r="F6346" s="96" t="s">
        <v>354</v>
      </c>
      <c r="G6346" s="576">
        <v>60</v>
      </c>
      <c r="H6346" s="576">
        <v>60</v>
      </c>
      <c r="I6346" s="576">
        <v>12</v>
      </c>
    </row>
    <row r="6347" spans="1:9" ht="15">
      <c r="A6347" s="96">
        <v>6339</v>
      </c>
      <c r="B6347" s="96" t="s">
        <v>510</v>
      </c>
      <c r="C6347" s="96" t="s">
        <v>11452</v>
      </c>
      <c r="D6347" s="96" t="s">
        <v>11453</v>
      </c>
      <c r="E6347" s="96" t="s">
        <v>3370</v>
      </c>
      <c r="F6347" s="96" t="s">
        <v>354</v>
      </c>
      <c r="G6347" s="576">
        <v>375</v>
      </c>
      <c r="H6347" s="576">
        <v>375</v>
      </c>
      <c r="I6347" s="576">
        <v>75</v>
      </c>
    </row>
    <row r="6348" spans="1:9" ht="15">
      <c r="A6348" s="96">
        <v>6340</v>
      </c>
      <c r="B6348" s="96" t="s">
        <v>560</v>
      </c>
      <c r="C6348" s="96" t="s">
        <v>847</v>
      </c>
      <c r="D6348" s="96" t="s">
        <v>11454</v>
      </c>
      <c r="E6348" s="96" t="s">
        <v>3370</v>
      </c>
      <c r="F6348" s="96" t="s">
        <v>354</v>
      </c>
      <c r="G6348" s="576">
        <v>375</v>
      </c>
      <c r="H6348" s="576">
        <v>375</v>
      </c>
      <c r="I6348" s="576">
        <v>75</v>
      </c>
    </row>
    <row r="6349" spans="1:9" ht="15">
      <c r="A6349" s="96">
        <v>6341</v>
      </c>
      <c r="B6349" s="96" t="s">
        <v>674</v>
      </c>
      <c r="C6349" s="96" t="s">
        <v>11455</v>
      </c>
      <c r="D6349" s="96" t="s">
        <v>11456</v>
      </c>
      <c r="E6349" s="96" t="s">
        <v>3368</v>
      </c>
      <c r="F6349" s="96" t="s">
        <v>354</v>
      </c>
      <c r="G6349" s="576">
        <v>60</v>
      </c>
      <c r="H6349" s="576">
        <v>60</v>
      </c>
      <c r="I6349" s="576">
        <v>12</v>
      </c>
    </row>
    <row r="6350" spans="1:9" ht="15">
      <c r="A6350" s="96">
        <v>6342</v>
      </c>
      <c r="B6350" s="96" t="s">
        <v>626</v>
      </c>
      <c r="C6350" s="96" t="s">
        <v>11457</v>
      </c>
      <c r="D6350" s="96" t="s">
        <v>11458</v>
      </c>
      <c r="E6350" s="96" t="s">
        <v>3370</v>
      </c>
      <c r="F6350" s="96" t="s">
        <v>354</v>
      </c>
      <c r="G6350" s="576">
        <v>375</v>
      </c>
      <c r="H6350" s="576">
        <v>375</v>
      </c>
      <c r="I6350" s="576">
        <v>75</v>
      </c>
    </row>
    <row r="6351" spans="1:9" ht="15">
      <c r="A6351" s="96">
        <v>6343</v>
      </c>
      <c r="B6351" s="96" t="s">
        <v>517</v>
      </c>
      <c r="C6351" s="96" t="s">
        <v>3540</v>
      </c>
      <c r="D6351" s="96" t="s">
        <v>11459</v>
      </c>
      <c r="E6351" s="96" t="s">
        <v>3368</v>
      </c>
      <c r="F6351" s="96" t="s">
        <v>354</v>
      </c>
      <c r="G6351" s="576">
        <v>60</v>
      </c>
      <c r="H6351" s="576">
        <v>60</v>
      </c>
      <c r="I6351" s="576">
        <v>12</v>
      </c>
    </row>
    <row r="6352" spans="1:9" ht="15">
      <c r="A6352" s="96">
        <v>6344</v>
      </c>
      <c r="B6352" s="96" t="s">
        <v>567</v>
      </c>
      <c r="C6352" s="96" t="s">
        <v>11460</v>
      </c>
      <c r="D6352" s="96" t="s">
        <v>11461</v>
      </c>
      <c r="E6352" s="96" t="s">
        <v>3368</v>
      </c>
      <c r="F6352" s="96" t="s">
        <v>354</v>
      </c>
      <c r="G6352" s="576">
        <v>60</v>
      </c>
      <c r="H6352" s="576">
        <v>60</v>
      </c>
      <c r="I6352" s="576">
        <v>12</v>
      </c>
    </row>
    <row r="6353" spans="1:9" ht="15">
      <c r="A6353" s="96">
        <v>6345</v>
      </c>
      <c r="B6353" s="96" t="s">
        <v>3882</v>
      </c>
      <c r="C6353" s="96" t="s">
        <v>5442</v>
      </c>
      <c r="D6353" s="96" t="s">
        <v>11462</v>
      </c>
      <c r="E6353" s="96" t="s">
        <v>3370</v>
      </c>
      <c r="F6353" s="96" t="s">
        <v>354</v>
      </c>
      <c r="G6353" s="576">
        <v>375</v>
      </c>
      <c r="H6353" s="576">
        <v>375</v>
      </c>
      <c r="I6353" s="576">
        <v>75</v>
      </c>
    </row>
    <row r="6354" spans="1:9" ht="15">
      <c r="A6354" s="96">
        <v>6346</v>
      </c>
      <c r="B6354" s="96" t="s">
        <v>587</v>
      </c>
      <c r="C6354" s="96" t="s">
        <v>11463</v>
      </c>
      <c r="D6354" s="96" t="s">
        <v>11464</v>
      </c>
      <c r="E6354" s="96" t="s">
        <v>3368</v>
      </c>
      <c r="F6354" s="96" t="s">
        <v>354</v>
      </c>
      <c r="G6354" s="576">
        <v>60</v>
      </c>
      <c r="H6354" s="576">
        <v>60</v>
      </c>
      <c r="I6354" s="576">
        <v>12</v>
      </c>
    </row>
    <row r="6355" spans="1:9" ht="15">
      <c r="A6355" s="96">
        <v>6347</v>
      </c>
      <c r="B6355" s="96" t="s">
        <v>3719</v>
      </c>
      <c r="C6355" s="96" t="s">
        <v>610</v>
      </c>
      <c r="D6355" s="96" t="s">
        <v>11465</v>
      </c>
      <c r="E6355" s="96" t="s">
        <v>3368</v>
      </c>
      <c r="F6355" s="96" t="s">
        <v>354</v>
      </c>
      <c r="G6355" s="576">
        <v>60</v>
      </c>
      <c r="H6355" s="576">
        <v>60</v>
      </c>
      <c r="I6355" s="576">
        <v>12</v>
      </c>
    </row>
    <row r="6356" spans="1:9" ht="15">
      <c r="A6356" s="96">
        <v>6348</v>
      </c>
      <c r="B6356" s="96" t="s">
        <v>1121</v>
      </c>
      <c r="C6356" s="96" t="s">
        <v>4443</v>
      </c>
      <c r="D6356" s="96" t="s">
        <v>11466</v>
      </c>
      <c r="E6356" s="96" t="s">
        <v>3368</v>
      </c>
      <c r="F6356" s="96" t="s">
        <v>354</v>
      </c>
      <c r="G6356" s="576">
        <v>60</v>
      </c>
      <c r="H6356" s="576">
        <v>60</v>
      </c>
      <c r="I6356" s="576">
        <v>12</v>
      </c>
    </row>
    <row r="6357" spans="1:9" ht="15">
      <c r="A6357" s="96">
        <v>6349</v>
      </c>
      <c r="B6357" s="96" t="s">
        <v>515</v>
      </c>
      <c r="C6357" s="96" t="s">
        <v>11467</v>
      </c>
      <c r="D6357" s="96" t="s">
        <v>11468</v>
      </c>
      <c r="E6357" s="96" t="s">
        <v>3368</v>
      </c>
      <c r="F6357" s="96" t="s">
        <v>354</v>
      </c>
      <c r="G6357" s="576">
        <v>60</v>
      </c>
      <c r="H6357" s="576">
        <v>60</v>
      </c>
      <c r="I6357" s="576">
        <v>12</v>
      </c>
    </row>
    <row r="6358" spans="1:9" ht="15">
      <c r="A6358" s="96">
        <v>6350</v>
      </c>
      <c r="B6358" s="96" t="s">
        <v>4960</v>
      </c>
      <c r="C6358" s="96" t="s">
        <v>11329</v>
      </c>
      <c r="D6358" s="96" t="s">
        <v>11469</v>
      </c>
      <c r="E6358" s="96" t="s">
        <v>3368</v>
      </c>
      <c r="F6358" s="96" t="s">
        <v>354</v>
      </c>
      <c r="G6358" s="576">
        <v>60</v>
      </c>
      <c r="H6358" s="576">
        <v>60</v>
      </c>
      <c r="I6358" s="576">
        <v>12</v>
      </c>
    </row>
    <row r="6359" spans="1:9" ht="15">
      <c r="A6359" s="96">
        <v>6351</v>
      </c>
      <c r="B6359" s="96" t="s">
        <v>11470</v>
      </c>
      <c r="C6359" s="96" t="s">
        <v>596</v>
      </c>
      <c r="D6359" s="96" t="s">
        <v>11471</v>
      </c>
      <c r="E6359" s="96" t="s">
        <v>3370</v>
      </c>
      <c r="F6359" s="96" t="s">
        <v>354</v>
      </c>
      <c r="G6359" s="576">
        <v>375</v>
      </c>
      <c r="H6359" s="576">
        <v>375</v>
      </c>
      <c r="I6359" s="576">
        <v>75</v>
      </c>
    </row>
    <row r="6360" spans="1:9" ht="15">
      <c r="A6360" s="96">
        <v>6352</v>
      </c>
      <c r="B6360" s="96" t="s">
        <v>614</v>
      </c>
      <c r="C6360" s="96" t="s">
        <v>634</v>
      </c>
      <c r="D6360" s="96" t="s">
        <v>11472</v>
      </c>
      <c r="E6360" s="96" t="s">
        <v>3370</v>
      </c>
      <c r="F6360" s="96" t="s">
        <v>354</v>
      </c>
      <c r="G6360" s="576">
        <v>375</v>
      </c>
      <c r="H6360" s="576">
        <v>375</v>
      </c>
      <c r="I6360" s="576">
        <v>75</v>
      </c>
    </row>
    <row r="6361" spans="1:9" ht="15">
      <c r="A6361" s="96">
        <v>6353</v>
      </c>
      <c r="B6361" s="96" t="s">
        <v>820</v>
      </c>
      <c r="C6361" s="96" t="s">
        <v>840</v>
      </c>
      <c r="D6361" s="96" t="s">
        <v>11473</v>
      </c>
      <c r="E6361" s="96" t="s">
        <v>3368</v>
      </c>
      <c r="F6361" s="96" t="s">
        <v>354</v>
      </c>
      <c r="G6361" s="576">
        <v>60</v>
      </c>
      <c r="H6361" s="576">
        <v>60</v>
      </c>
      <c r="I6361" s="576">
        <v>12</v>
      </c>
    </row>
    <row r="6362" spans="1:9" ht="15">
      <c r="A6362" s="96">
        <v>6354</v>
      </c>
      <c r="B6362" s="96" t="s">
        <v>614</v>
      </c>
      <c r="C6362" s="96" t="s">
        <v>11474</v>
      </c>
      <c r="D6362" s="96" t="s">
        <v>11475</v>
      </c>
      <c r="E6362" s="96" t="s">
        <v>3370</v>
      </c>
      <c r="F6362" s="96" t="s">
        <v>354</v>
      </c>
      <c r="G6362" s="576">
        <v>375</v>
      </c>
      <c r="H6362" s="576">
        <v>375</v>
      </c>
      <c r="I6362" s="576">
        <v>75</v>
      </c>
    </row>
    <row r="6363" spans="1:9" ht="15">
      <c r="A6363" s="96">
        <v>6355</v>
      </c>
      <c r="B6363" s="96" t="s">
        <v>655</v>
      </c>
      <c r="C6363" s="96" t="s">
        <v>3720</v>
      </c>
      <c r="D6363" s="96" t="s">
        <v>11476</v>
      </c>
      <c r="E6363" s="96" t="s">
        <v>3368</v>
      </c>
      <c r="F6363" s="96" t="s">
        <v>354</v>
      </c>
      <c r="G6363" s="576">
        <v>60</v>
      </c>
      <c r="H6363" s="576">
        <v>60</v>
      </c>
      <c r="I6363" s="576">
        <v>12</v>
      </c>
    </row>
    <row r="6364" spans="1:9" ht="15">
      <c r="A6364" s="96">
        <v>6356</v>
      </c>
      <c r="B6364" s="96" t="s">
        <v>532</v>
      </c>
      <c r="C6364" s="96" t="s">
        <v>11477</v>
      </c>
      <c r="D6364" s="96" t="s">
        <v>11478</v>
      </c>
      <c r="E6364" s="96" t="s">
        <v>3368</v>
      </c>
      <c r="F6364" s="96" t="s">
        <v>354</v>
      </c>
      <c r="G6364" s="576">
        <v>60</v>
      </c>
      <c r="H6364" s="576">
        <v>60</v>
      </c>
      <c r="I6364" s="576">
        <v>12</v>
      </c>
    </row>
    <row r="6365" spans="1:9" ht="15">
      <c r="A6365" s="96">
        <v>6357</v>
      </c>
      <c r="B6365" s="96" t="s">
        <v>517</v>
      </c>
      <c r="C6365" s="96" t="s">
        <v>847</v>
      </c>
      <c r="D6365" s="96" t="s">
        <v>11479</v>
      </c>
      <c r="E6365" s="96" t="s">
        <v>3370</v>
      </c>
      <c r="F6365" s="96" t="s">
        <v>354</v>
      </c>
      <c r="G6365" s="576">
        <v>375</v>
      </c>
      <c r="H6365" s="576">
        <v>375</v>
      </c>
      <c r="I6365" s="576">
        <v>75</v>
      </c>
    </row>
    <row r="6366" spans="1:9" ht="15">
      <c r="A6366" s="96">
        <v>6358</v>
      </c>
      <c r="B6366" s="96" t="s">
        <v>563</v>
      </c>
      <c r="C6366" s="96" t="s">
        <v>11480</v>
      </c>
      <c r="D6366" s="96" t="s">
        <v>11481</v>
      </c>
      <c r="E6366" s="96" t="s">
        <v>3368</v>
      </c>
      <c r="F6366" s="96" t="s">
        <v>354</v>
      </c>
      <c r="G6366" s="576">
        <v>60</v>
      </c>
      <c r="H6366" s="576">
        <v>60</v>
      </c>
      <c r="I6366" s="576">
        <v>12</v>
      </c>
    </row>
    <row r="6367" spans="1:9" ht="15">
      <c r="A6367" s="96">
        <v>6359</v>
      </c>
      <c r="B6367" s="96" t="s">
        <v>517</v>
      </c>
      <c r="C6367" s="96" t="s">
        <v>847</v>
      </c>
      <c r="D6367" s="96" t="s">
        <v>11482</v>
      </c>
      <c r="E6367" s="96" t="s">
        <v>3368</v>
      </c>
      <c r="F6367" s="96" t="s">
        <v>354</v>
      </c>
      <c r="G6367" s="576">
        <v>60</v>
      </c>
      <c r="H6367" s="576">
        <v>60</v>
      </c>
      <c r="I6367" s="576">
        <v>12</v>
      </c>
    </row>
    <row r="6368" spans="1:9" ht="15">
      <c r="A6368" s="96">
        <v>6360</v>
      </c>
      <c r="B6368" s="96" t="s">
        <v>614</v>
      </c>
      <c r="C6368" s="96" t="s">
        <v>621</v>
      </c>
      <c r="D6368" s="96" t="s">
        <v>11483</v>
      </c>
      <c r="E6368" s="96" t="s">
        <v>3368</v>
      </c>
      <c r="F6368" s="96" t="s">
        <v>354</v>
      </c>
      <c r="G6368" s="576">
        <v>60</v>
      </c>
      <c r="H6368" s="576">
        <v>60</v>
      </c>
      <c r="I6368" s="576">
        <v>12</v>
      </c>
    </row>
    <row r="6369" spans="1:9" ht="15">
      <c r="A6369" s="96">
        <v>6361</v>
      </c>
      <c r="B6369" s="96" t="s">
        <v>3429</v>
      </c>
      <c r="C6369" s="96" t="s">
        <v>640</v>
      </c>
      <c r="D6369" s="96" t="s">
        <v>11484</v>
      </c>
      <c r="E6369" s="96" t="s">
        <v>3368</v>
      </c>
      <c r="F6369" s="96" t="s">
        <v>354</v>
      </c>
      <c r="G6369" s="576">
        <v>60</v>
      </c>
      <c r="H6369" s="576">
        <v>60</v>
      </c>
      <c r="I6369" s="576">
        <v>12</v>
      </c>
    </row>
    <row r="6370" spans="1:9" ht="15">
      <c r="A6370" s="96">
        <v>6362</v>
      </c>
      <c r="B6370" s="96" t="s">
        <v>508</v>
      </c>
      <c r="C6370" s="96" t="s">
        <v>847</v>
      </c>
      <c r="D6370" s="96" t="s">
        <v>11485</v>
      </c>
      <c r="E6370" s="96" t="s">
        <v>3368</v>
      </c>
      <c r="F6370" s="96" t="s">
        <v>354</v>
      </c>
      <c r="G6370" s="576">
        <v>60</v>
      </c>
      <c r="H6370" s="576">
        <v>60</v>
      </c>
      <c r="I6370" s="576">
        <v>12</v>
      </c>
    </row>
    <row r="6371" spans="1:9" ht="15">
      <c r="A6371" s="96">
        <v>6363</v>
      </c>
      <c r="B6371" s="96" t="s">
        <v>3590</v>
      </c>
      <c r="C6371" s="96" t="s">
        <v>6892</v>
      </c>
      <c r="D6371" s="96" t="s">
        <v>11486</v>
      </c>
      <c r="E6371" s="96" t="s">
        <v>3760</v>
      </c>
      <c r="F6371" s="96" t="s">
        <v>354</v>
      </c>
      <c r="G6371" s="576">
        <v>2250</v>
      </c>
      <c r="H6371" s="576">
        <v>2250</v>
      </c>
      <c r="I6371" s="576">
        <v>450</v>
      </c>
    </row>
    <row r="6372" spans="1:9" ht="15">
      <c r="A6372" s="96">
        <v>6364</v>
      </c>
      <c r="B6372" s="96" t="s">
        <v>614</v>
      </c>
      <c r="C6372" s="96" t="s">
        <v>635</v>
      </c>
      <c r="D6372" s="96" t="s">
        <v>11487</v>
      </c>
      <c r="E6372" s="96" t="s">
        <v>3368</v>
      </c>
      <c r="F6372" s="96" t="s">
        <v>354</v>
      </c>
      <c r="G6372" s="576">
        <v>60</v>
      </c>
      <c r="H6372" s="576">
        <v>60</v>
      </c>
      <c r="I6372" s="576">
        <v>12</v>
      </c>
    </row>
    <row r="6373" spans="1:9" ht="15">
      <c r="A6373" s="96">
        <v>6365</v>
      </c>
      <c r="B6373" s="96" t="s">
        <v>508</v>
      </c>
      <c r="C6373" s="96" t="s">
        <v>4308</v>
      </c>
      <c r="D6373" s="96" t="s">
        <v>11488</v>
      </c>
      <c r="E6373" s="96" t="s">
        <v>3368</v>
      </c>
      <c r="F6373" s="96" t="s">
        <v>354</v>
      </c>
      <c r="G6373" s="576">
        <v>60</v>
      </c>
      <c r="H6373" s="576">
        <v>60</v>
      </c>
      <c r="I6373" s="576">
        <v>12</v>
      </c>
    </row>
    <row r="6374" spans="1:9" ht="15">
      <c r="A6374" s="96">
        <v>6366</v>
      </c>
      <c r="B6374" s="96" t="s">
        <v>7067</v>
      </c>
      <c r="C6374" s="96" t="s">
        <v>6064</v>
      </c>
      <c r="D6374" s="96" t="s">
        <v>11489</v>
      </c>
      <c r="E6374" s="96" t="s">
        <v>3370</v>
      </c>
      <c r="F6374" s="96" t="s">
        <v>354</v>
      </c>
      <c r="G6374" s="576">
        <v>375</v>
      </c>
      <c r="H6374" s="576">
        <v>375</v>
      </c>
      <c r="I6374" s="576">
        <v>75</v>
      </c>
    </row>
    <row r="6375" spans="1:9" ht="15">
      <c r="A6375" s="96">
        <v>6367</v>
      </c>
      <c r="B6375" s="96" t="s">
        <v>4502</v>
      </c>
      <c r="C6375" s="96" t="s">
        <v>11417</v>
      </c>
      <c r="D6375" s="96" t="s">
        <v>11490</v>
      </c>
      <c r="E6375" s="96" t="s">
        <v>3370</v>
      </c>
      <c r="F6375" s="96" t="s">
        <v>354</v>
      </c>
      <c r="G6375" s="576">
        <v>375</v>
      </c>
      <c r="H6375" s="576">
        <v>375</v>
      </c>
      <c r="I6375" s="576">
        <v>75</v>
      </c>
    </row>
    <row r="6376" spans="1:9" ht="15">
      <c r="A6376" s="96">
        <v>6368</v>
      </c>
      <c r="B6376" s="96" t="s">
        <v>778</v>
      </c>
      <c r="C6376" s="96" t="s">
        <v>11491</v>
      </c>
      <c r="D6376" s="96" t="s">
        <v>11492</v>
      </c>
      <c r="E6376" s="96" t="s">
        <v>3370</v>
      </c>
      <c r="F6376" s="96" t="s">
        <v>354</v>
      </c>
      <c r="G6376" s="576">
        <v>375</v>
      </c>
      <c r="H6376" s="576">
        <v>375</v>
      </c>
      <c r="I6376" s="576">
        <v>75</v>
      </c>
    </row>
    <row r="6377" spans="1:9" ht="15">
      <c r="A6377" s="96">
        <v>6369</v>
      </c>
      <c r="B6377" s="96" t="s">
        <v>818</v>
      </c>
      <c r="C6377" s="96" t="s">
        <v>635</v>
      </c>
      <c r="D6377" s="96" t="s">
        <v>11493</v>
      </c>
      <c r="E6377" s="96" t="s">
        <v>3368</v>
      </c>
      <c r="F6377" s="96" t="s">
        <v>354</v>
      </c>
      <c r="G6377" s="576">
        <v>60</v>
      </c>
      <c r="H6377" s="576">
        <v>60</v>
      </c>
      <c r="I6377" s="576">
        <v>12</v>
      </c>
    </row>
    <row r="6378" spans="1:9" ht="15">
      <c r="A6378" s="96">
        <v>6370</v>
      </c>
      <c r="B6378" s="96" t="s">
        <v>11494</v>
      </c>
      <c r="C6378" s="96" t="s">
        <v>11495</v>
      </c>
      <c r="D6378" s="96" t="s">
        <v>11496</v>
      </c>
      <c r="E6378" s="96" t="s">
        <v>3370</v>
      </c>
      <c r="F6378" s="96" t="s">
        <v>354</v>
      </c>
      <c r="G6378" s="576">
        <v>375</v>
      </c>
      <c r="H6378" s="576">
        <v>375</v>
      </c>
      <c r="I6378" s="576">
        <v>75</v>
      </c>
    </row>
    <row r="6379" spans="1:9" ht="15">
      <c r="A6379" s="96">
        <v>6371</v>
      </c>
      <c r="B6379" s="96" t="s">
        <v>3398</v>
      </c>
      <c r="C6379" s="96" t="s">
        <v>3720</v>
      </c>
      <c r="D6379" s="96" t="s">
        <v>11497</v>
      </c>
      <c r="E6379" s="96" t="s">
        <v>3368</v>
      </c>
      <c r="F6379" s="96" t="s">
        <v>354</v>
      </c>
      <c r="G6379" s="576">
        <v>60</v>
      </c>
      <c r="H6379" s="576">
        <v>60</v>
      </c>
      <c r="I6379" s="576">
        <v>12</v>
      </c>
    </row>
    <row r="6380" spans="1:9" ht="15">
      <c r="A6380" s="96">
        <v>6372</v>
      </c>
      <c r="B6380" s="96" t="s">
        <v>4042</v>
      </c>
      <c r="C6380" s="96" t="s">
        <v>3720</v>
      </c>
      <c r="D6380" s="96" t="s">
        <v>11498</v>
      </c>
      <c r="E6380" s="96" t="s">
        <v>3368</v>
      </c>
      <c r="F6380" s="96" t="s">
        <v>354</v>
      </c>
      <c r="G6380" s="576">
        <v>60</v>
      </c>
      <c r="H6380" s="576">
        <v>60</v>
      </c>
      <c r="I6380" s="576">
        <v>12</v>
      </c>
    </row>
    <row r="6381" spans="1:9" ht="15">
      <c r="A6381" s="96">
        <v>6373</v>
      </c>
      <c r="B6381" s="96" t="s">
        <v>578</v>
      </c>
      <c r="C6381" s="96" t="s">
        <v>11499</v>
      </c>
      <c r="D6381" s="96" t="s">
        <v>11500</v>
      </c>
      <c r="E6381" s="96" t="s">
        <v>3368</v>
      </c>
      <c r="F6381" s="96" t="s">
        <v>354</v>
      </c>
      <c r="G6381" s="576">
        <v>60</v>
      </c>
      <c r="H6381" s="576">
        <v>60</v>
      </c>
      <c r="I6381" s="576">
        <v>12</v>
      </c>
    </row>
    <row r="6382" spans="1:9" ht="15">
      <c r="A6382" s="96">
        <v>6374</v>
      </c>
      <c r="B6382" s="96" t="s">
        <v>4420</v>
      </c>
      <c r="C6382" s="96" t="s">
        <v>4326</v>
      </c>
      <c r="D6382" s="96" t="s">
        <v>11501</v>
      </c>
      <c r="E6382" s="96" t="s">
        <v>3370</v>
      </c>
      <c r="F6382" s="96" t="s">
        <v>354</v>
      </c>
      <c r="G6382" s="576">
        <v>375</v>
      </c>
      <c r="H6382" s="576">
        <v>375</v>
      </c>
      <c r="I6382" s="576">
        <v>75</v>
      </c>
    </row>
    <row r="6383" spans="1:9" ht="15">
      <c r="A6383" s="96">
        <v>6375</v>
      </c>
      <c r="B6383" s="96" t="s">
        <v>553</v>
      </c>
      <c r="C6383" s="96" t="s">
        <v>11502</v>
      </c>
      <c r="D6383" s="96" t="s">
        <v>11503</v>
      </c>
      <c r="E6383" s="96" t="s">
        <v>3368</v>
      </c>
      <c r="F6383" s="96" t="s">
        <v>354</v>
      </c>
      <c r="G6383" s="576">
        <v>60</v>
      </c>
      <c r="H6383" s="576">
        <v>60</v>
      </c>
      <c r="I6383" s="576">
        <v>12</v>
      </c>
    </row>
    <row r="6384" spans="1:9" ht="15">
      <c r="A6384" s="96">
        <v>6376</v>
      </c>
      <c r="B6384" s="96" t="s">
        <v>4666</v>
      </c>
      <c r="C6384" s="96" t="s">
        <v>4989</v>
      </c>
      <c r="D6384" s="96" t="s">
        <v>11504</v>
      </c>
      <c r="E6384" s="96" t="s">
        <v>3370</v>
      </c>
      <c r="F6384" s="96" t="s">
        <v>354</v>
      </c>
      <c r="G6384" s="576">
        <v>375</v>
      </c>
      <c r="H6384" s="576">
        <v>375</v>
      </c>
      <c r="I6384" s="576">
        <v>75</v>
      </c>
    </row>
    <row r="6385" spans="1:9" ht="15">
      <c r="A6385" s="96">
        <v>6377</v>
      </c>
      <c r="B6385" s="96" t="s">
        <v>4960</v>
      </c>
      <c r="C6385" s="96" t="s">
        <v>635</v>
      </c>
      <c r="D6385" s="96" t="s">
        <v>11505</v>
      </c>
      <c r="E6385" s="96" t="s">
        <v>3370</v>
      </c>
      <c r="F6385" s="96" t="s">
        <v>354</v>
      </c>
      <c r="G6385" s="576">
        <v>375</v>
      </c>
      <c r="H6385" s="576">
        <v>375</v>
      </c>
      <c r="I6385" s="576">
        <v>75</v>
      </c>
    </row>
    <row r="6386" spans="1:9" ht="15">
      <c r="A6386" s="96">
        <v>6378</v>
      </c>
      <c r="B6386" s="96" t="s">
        <v>582</v>
      </c>
      <c r="C6386" s="96" t="s">
        <v>5274</v>
      </c>
      <c r="D6386" s="96" t="s">
        <v>11506</v>
      </c>
      <c r="E6386" s="96" t="s">
        <v>3370</v>
      </c>
      <c r="F6386" s="96" t="s">
        <v>354</v>
      </c>
      <c r="G6386" s="576">
        <v>375</v>
      </c>
      <c r="H6386" s="576">
        <v>375</v>
      </c>
      <c r="I6386" s="576">
        <v>75</v>
      </c>
    </row>
    <row r="6387" spans="1:9" ht="15">
      <c r="A6387" s="96">
        <v>6379</v>
      </c>
      <c r="B6387" s="96" t="s">
        <v>560</v>
      </c>
      <c r="C6387" s="96" t="s">
        <v>642</v>
      </c>
      <c r="D6387" s="96" t="s">
        <v>11507</v>
      </c>
      <c r="E6387" s="96" t="s">
        <v>3368</v>
      </c>
      <c r="F6387" s="96" t="s">
        <v>354</v>
      </c>
      <c r="G6387" s="576">
        <v>60</v>
      </c>
      <c r="H6387" s="576">
        <v>60</v>
      </c>
      <c r="I6387" s="576">
        <v>12</v>
      </c>
    </row>
    <row r="6388" spans="1:9" ht="15">
      <c r="A6388" s="96">
        <v>6380</v>
      </c>
      <c r="B6388" s="96" t="s">
        <v>820</v>
      </c>
      <c r="C6388" s="96" t="s">
        <v>11508</v>
      </c>
      <c r="D6388" s="96" t="s">
        <v>11509</v>
      </c>
      <c r="E6388" s="96" t="s">
        <v>3370</v>
      </c>
      <c r="F6388" s="96" t="s">
        <v>354</v>
      </c>
      <c r="G6388" s="576">
        <v>375</v>
      </c>
      <c r="H6388" s="576">
        <v>375</v>
      </c>
      <c r="I6388" s="576">
        <v>75</v>
      </c>
    </row>
    <row r="6389" spans="1:9" ht="15">
      <c r="A6389" s="96">
        <v>6381</v>
      </c>
      <c r="B6389" s="96" t="s">
        <v>555</v>
      </c>
      <c r="C6389" s="96" t="s">
        <v>4068</v>
      </c>
      <c r="D6389" s="96" t="s">
        <v>11510</v>
      </c>
      <c r="E6389" s="96" t="s">
        <v>3368</v>
      </c>
      <c r="F6389" s="96" t="s">
        <v>354</v>
      </c>
      <c r="G6389" s="576">
        <v>60</v>
      </c>
      <c r="H6389" s="576">
        <v>60</v>
      </c>
      <c r="I6389" s="576">
        <v>12</v>
      </c>
    </row>
    <row r="6390" spans="1:9" ht="15">
      <c r="A6390" s="96">
        <v>6382</v>
      </c>
      <c r="B6390" s="96" t="s">
        <v>531</v>
      </c>
      <c r="C6390" s="96" t="s">
        <v>631</v>
      </c>
      <c r="D6390" s="96" t="s">
        <v>11511</v>
      </c>
      <c r="E6390" s="96" t="s">
        <v>3368</v>
      </c>
      <c r="F6390" s="96" t="s">
        <v>354</v>
      </c>
      <c r="G6390" s="576">
        <v>60</v>
      </c>
      <c r="H6390" s="576">
        <v>60</v>
      </c>
      <c r="I6390" s="576">
        <v>12</v>
      </c>
    </row>
    <row r="6391" spans="1:9" ht="15">
      <c r="A6391" s="96">
        <v>6383</v>
      </c>
      <c r="B6391" s="96" t="s">
        <v>591</v>
      </c>
      <c r="C6391" s="96" t="s">
        <v>596</v>
      </c>
      <c r="D6391" s="96" t="s">
        <v>11512</v>
      </c>
      <c r="E6391" s="96" t="s">
        <v>3370</v>
      </c>
      <c r="F6391" s="96" t="s">
        <v>354</v>
      </c>
      <c r="G6391" s="576">
        <v>375</v>
      </c>
      <c r="H6391" s="576">
        <v>375</v>
      </c>
      <c r="I6391" s="576">
        <v>75</v>
      </c>
    </row>
    <row r="6392" spans="1:9" ht="15">
      <c r="A6392" s="96">
        <v>6384</v>
      </c>
      <c r="B6392" s="96" t="s">
        <v>3590</v>
      </c>
      <c r="C6392" s="96" t="s">
        <v>5391</v>
      </c>
      <c r="D6392" s="96" t="s">
        <v>11513</v>
      </c>
      <c r="E6392" s="96" t="s">
        <v>3368</v>
      </c>
      <c r="F6392" s="96" t="s">
        <v>354</v>
      </c>
      <c r="G6392" s="576">
        <v>60</v>
      </c>
      <c r="H6392" s="576">
        <v>60</v>
      </c>
      <c r="I6392" s="576">
        <v>12</v>
      </c>
    </row>
    <row r="6393" spans="1:9" ht="15">
      <c r="A6393" s="96">
        <v>6385</v>
      </c>
      <c r="B6393" s="96" t="s">
        <v>3657</v>
      </c>
      <c r="C6393" s="96" t="s">
        <v>847</v>
      </c>
      <c r="D6393" s="96" t="s">
        <v>11514</v>
      </c>
      <c r="E6393" s="96" t="s">
        <v>3370</v>
      </c>
      <c r="F6393" s="96" t="s">
        <v>354</v>
      </c>
      <c r="G6393" s="576">
        <v>375</v>
      </c>
      <c r="H6393" s="576">
        <v>375</v>
      </c>
      <c r="I6393" s="576">
        <v>75</v>
      </c>
    </row>
    <row r="6394" spans="1:9" ht="15">
      <c r="A6394" s="96">
        <v>6386</v>
      </c>
      <c r="B6394" s="96" t="s">
        <v>652</v>
      </c>
      <c r="C6394" s="96" t="s">
        <v>11515</v>
      </c>
      <c r="D6394" s="96" t="s">
        <v>11516</v>
      </c>
      <c r="E6394" s="96" t="s">
        <v>3368</v>
      </c>
      <c r="F6394" s="96" t="s">
        <v>354</v>
      </c>
      <c r="G6394" s="576">
        <v>60</v>
      </c>
      <c r="H6394" s="576">
        <v>60</v>
      </c>
      <c r="I6394" s="576">
        <v>12</v>
      </c>
    </row>
    <row r="6395" spans="1:9" ht="15">
      <c r="A6395" s="96">
        <v>6387</v>
      </c>
      <c r="B6395" s="96" t="s">
        <v>818</v>
      </c>
      <c r="C6395" s="96" t="s">
        <v>597</v>
      </c>
      <c r="D6395" s="96" t="s">
        <v>11517</v>
      </c>
      <c r="E6395" s="96" t="s">
        <v>3370</v>
      </c>
      <c r="F6395" s="96" t="s">
        <v>354</v>
      </c>
      <c r="G6395" s="576">
        <v>375</v>
      </c>
      <c r="H6395" s="576">
        <v>375</v>
      </c>
      <c r="I6395" s="576">
        <v>75</v>
      </c>
    </row>
    <row r="6396" spans="1:9" ht="15">
      <c r="A6396" s="96">
        <v>6388</v>
      </c>
      <c r="B6396" s="96" t="s">
        <v>576</v>
      </c>
      <c r="C6396" s="96" t="s">
        <v>11495</v>
      </c>
      <c r="D6396" s="96" t="s">
        <v>11518</v>
      </c>
      <c r="E6396" s="96" t="s">
        <v>3370</v>
      </c>
      <c r="F6396" s="96" t="s">
        <v>354</v>
      </c>
      <c r="G6396" s="576">
        <v>375</v>
      </c>
      <c r="H6396" s="576">
        <v>375</v>
      </c>
      <c r="I6396" s="576">
        <v>75</v>
      </c>
    </row>
    <row r="6397" spans="1:9" ht="15">
      <c r="A6397" s="96">
        <v>6389</v>
      </c>
      <c r="B6397" s="96" t="s">
        <v>938</v>
      </c>
      <c r="C6397" s="96" t="s">
        <v>5391</v>
      </c>
      <c r="D6397" s="96" t="s">
        <v>11519</v>
      </c>
      <c r="E6397" s="96" t="s">
        <v>3368</v>
      </c>
      <c r="F6397" s="96" t="s">
        <v>354</v>
      </c>
      <c r="G6397" s="576">
        <v>60</v>
      </c>
      <c r="H6397" s="576">
        <v>60</v>
      </c>
      <c r="I6397" s="576">
        <v>12</v>
      </c>
    </row>
    <row r="6398" spans="1:9" ht="15">
      <c r="A6398" s="96">
        <v>6390</v>
      </c>
      <c r="B6398" s="96" t="s">
        <v>11520</v>
      </c>
      <c r="C6398" s="96" t="s">
        <v>639</v>
      </c>
      <c r="D6398" s="96" t="s">
        <v>11521</v>
      </c>
      <c r="E6398" s="96" t="s">
        <v>3368</v>
      </c>
      <c r="F6398" s="96" t="s">
        <v>354</v>
      </c>
      <c r="G6398" s="576">
        <v>60</v>
      </c>
      <c r="H6398" s="576">
        <v>60</v>
      </c>
      <c r="I6398" s="576">
        <v>12</v>
      </c>
    </row>
    <row r="6399" spans="1:9" ht="15">
      <c r="A6399" s="96">
        <v>6391</v>
      </c>
      <c r="B6399" s="96" t="s">
        <v>614</v>
      </c>
      <c r="C6399" s="96" t="s">
        <v>11522</v>
      </c>
      <c r="D6399" s="96" t="s">
        <v>11523</v>
      </c>
      <c r="E6399" s="96" t="s">
        <v>3370</v>
      </c>
      <c r="F6399" s="96" t="s">
        <v>354</v>
      </c>
      <c r="G6399" s="576">
        <v>375</v>
      </c>
      <c r="H6399" s="576">
        <v>375</v>
      </c>
      <c r="I6399" s="576">
        <v>75</v>
      </c>
    </row>
    <row r="6400" spans="1:9" ht="15">
      <c r="A6400" s="96">
        <v>6392</v>
      </c>
      <c r="B6400" s="96" t="s">
        <v>11524</v>
      </c>
      <c r="C6400" s="96" t="s">
        <v>631</v>
      </c>
      <c r="D6400" s="96" t="s">
        <v>11525</v>
      </c>
      <c r="E6400" s="96" t="s">
        <v>3368</v>
      </c>
      <c r="F6400" s="96" t="s">
        <v>354</v>
      </c>
      <c r="G6400" s="576">
        <v>60</v>
      </c>
      <c r="H6400" s="576">
        <v>60</v>
      </c>
      <c r="I6400" s="576">
        <v>12</v>
      </c>
    </row>
    <row r="6401" spans="1:9" ht="15">
      <c r="A6401" s="96">
        <v>6393</v>
      </c>
      <c r="B6401" s="96" t="s">
        <v>4365</v>
      </c>
      <c r="C6401" s="96" t="s">
        <v>845</v>
      </c>
      <c r="D6401" s="96" t="s">
        <v>11526</v>
      </c>
      <c r="E6401" s="96" t="s">
        <v>3370</v>
      </c>
      <c r="F6401" s="96" t="s">
        <v>354</v>
      </c>
      <c r="G6401" s="576">
        <v>375</v>
      </c>
      <c r="H6401" s="576">
        <v>375</v>
      </c>
      <c r="I6401" s="576">
        <v>75</v>
      </c>
    </row>
    <row r="6402" spans="1:9" ht="15">
      <c r="A6402" s="96">
        <v>6394</v>
      </c>
      <c r="B6402" s="96" t="s">
        <v>534</v>
      </c>
      <c r="C6402" s="96" t="s">
        <v>11527</v>
      </c>
      <c r="D6402" s="96" t="s">
        <v>11528</v>
      </c>
      <c r="E6402" s="96" t="s">
        <v>3370</v>
      </c>
      <c r="F6402" s="96" t="s">
        <v>354</v>
      </c>
      <c r="G6402" s="576">
        <v>375</v>
      </c>
      <c r="H6402" s="576">
        <v>375</v>
      </c>
      <c r="I6402" s="576">
        <v>75</v>
      </c>
    </row>
    <row r="6403" spans="1:9" ht="15">
      <c r="A6403" s="96">
        <v>6395</v>
      </c>
      <c r="B6403" s="96" t="s">
        <v>600</v>
      </c>
      <c r="C6403" s="96" t="s">
        <v>11499</v>
      </c>
      <c r="D6403" s="96" t="s">
        <v>11529</v>
      </c>
      <c r="E6403" s="96" t="s">
        <v>3368</v>
      </c>
      <c r="F6403" s="96" t="s">
        <v>354</v>
      </c>
      <c r="G6403" s="576">
        <v>60</v>
      </c>
      <c r="H6403" s="576">
        <v>60</v>
      </c>
      <c r="I6403" s="576">
        <v>12</v>
      </c>
    </row>
    <row r="6404" spans="1:9" ht="15">
      <c r="A6404" s="96">
        <v>6396</v>
      </c>
      <c r="B6404" s="96" t="s">
        <v>578</v>
      </c>
      <c r="C6404" s="96" t="s">
        <v>4074</v>
      </c>
      <c r="D6404" s="96" t="s">
        <v>11530</v>
      </c>
      <c r="E6404" s="96" t="s">
        <v>3370</v>
      </c>
      <c r="F6404" s="96" t="s">
        <v>354</v>
      </c>
      <c r="G6404" s="576">
        <v>375</v>
      </c>
      <c r="H6404" s="576">
        <v>375</v>
      </c>
      <c r="I6404" s="576">
        <v>75</v>
      </c>
    </row>
    <row r="6405" spans="1:9" ht="15">
      <c r="A6405" s="96">
        <v>6397</v>
      </c>
      <c r="B6405" s="96" t="s">
        <v>8719</v>
      </c>
      <c r="C6405" s="96" t="s">
        <v>695</v>
      </c>
      <c r="D6405" s="96" t="s">
        <v>11531</v>
      </c>
      <c r="E6405" s="96" t="s">
        <v>3370</v>
      </c>
      <c r="F6405" s="96" t="s">
        <v>354</v>
      </c>
      <c r="G6405" s="576">
        <v>375</v>
      </c>
      <c r="H6405" s="576">
        <v>375</v>
      </c>
      <c r="I6405" s="576">
        <v>75</v>
      </c>
    </row>
    <row r="6406" spans="1:9" ht="15">
      <c r="A6406" s="96">
        <v>6398</v>
      </c>
      <c r="B6406" s="96" t="s">
        <v>810</v>
      </c>
      <c r="C6406" s="96" t="s">
        <v>8373</v>
      </c>
      <c r="D6406" s="96" t="s">
        <v>11532</v>
      </c>
      <c r="E6406" s="96" t="s">
        <v>3370</v>
      </c>
      <c r="F6406" s="96" t="s">
        <v>354</v>
      </c>
      <c r="G6406" s="576">
        <v>375</v>
      </c>
      <c r="H6406" s="576">
        <v>375</v>
      </c>
      <c r="I6406" s="576">
        <v>75</v>
      </c>
    </row>
    <row r="6407" spans="1:9" ht="15">
      <c r="A6407" s="96">
        <v>6399</v>
      </c>
      <c r="B6407" s="96" t="s">
        <v>4502</v>
      </c>
      <c r="C6407" s="96" t="s">
        <v>847</v>
      </c>
      <c r="D6407" s="96" t="s">
        <v>11533</v>
      </c>
      <c r="E6407" s="96" t="s">
        <v>3368</v>
      </c>
      <c r="F6407" s="96" t="s">
        <v>354</v>
      </c>
      <c r="G6407" s="576">
        <v>60</v>
      </c>
      <c r="H6407" s="576">
        <v>60</v>
      </c>
      <c r="I6407" s="576">
        <v>12</v>
      </c>
    </row>
    <row r="6408" spans="1:9" ht="15">
      <c r="A6408" s="96">
        <v>6400</v>
      </c>
      <c r="B6408" s="96" t="s">
        <v>4777</v>
      </c>
      <c r="C6408" s="96" t="s">
        <v>11534</v>
      </c>
      <c r="D6408" s="96" t="s">
        <v>11535</v>
      </c>
      <c r="E6408" s="96" t="s">
        <v>3368</v>
      </c>
      <c r="F6408" s="96" t="s">
        <v>354</v>
      </c>
      <c r="G6408" s="576">
        <v>60</v>
      </c>
      <c r="H6408" s="576">
        <v>60</v>
      </c>
      <c r="I6408" s="576">
        <v>12</v>
      </c>
    </row>
    <row r="6409" spans="1:9" ht="15">
      <c r="A6409" s="96">
        <v>6401</v>
      </c>
      <c r="B6409" s="96" t="s">
        <v>600</v>
      </c>
      <c r="C6409" s="96" t="s">
        <v>635</v>
      </c>
      <c r="D6409" s="96" t="s">
        <v>11536</v>
      </c>
      <c r="E6409" s="96" t="s">
        <v>3368</v>
      </c>
      <c r="F6409" s="96" t="s">
        <v>354</v>
      </c>
      <c r="G6409" s="576">
        <v>60</v>
      </c>
      <c r="H6409" s="576">
        <v>60</v>
      </c>
      <c r="I6409" s="576">
        <v>12</v>
      </c>
    </row>
    <row r="6410" spans="1:9" ht="15">
      <c r="A6410" s="96">
        <v>6402</v>
      </c>
      <c r="B6410" s="96" t="s">
        <v>698</v>
      </c>
      <c r="C6410" s="96" t="s">
        <v>841</v>
      </c>
      <c r="D6410" s="96" t="s">
        <v>11537</v>
      </c>
      <c r="E6410" s="96" t="s">
        <v>3370</v>
      </c>
      <c r="F6410" s="96" t="s">
        <v>354</v>
      </c>
      <c r="G6410" s="576">
        <v>375</v>
      </c>
      <c r="H6410" s="576">
        <v>375</v>
      </c>
      <c r="I6410" s="576">
        <v>75</v>
      </c>
    </row>
    <row r="6411" spans="1:9" ht="15">
      <c r="A6411" s="96">
        <v>6403</v>
      </c>
      <c r="B6411" s="96" t="s">
        <v>517</v>
      </c>
      <c r="C6411" s="96" t="s">
        <v>631</v>
      </c>
      <c r="D6411" s="96" t="s">
        <v>11538</v>
      </c>
      <c r="E6411" s="96" t="s">
        <v>3368</v>
      </c>
      <c r="F6411" s="96" t="s">
        <v>354</v>
      </c>
      <c r="G6411" s="576">
        <v>60</v>
      </c>
      <c r="H6411" s="576">
        <v>60</v>
      </c>
      <c r="I6411" s="576">
        <v>12</v>
      </c>
    </row>
    <row r="6412" spans="1:9" ht="15">
      <c r="A6412" s="96">
        <v>6404</v>
      </c>
      <c r="B6412" s="96" t="s">
        <v>576</v>
      </c>
      <c r="C6412" s="96" t="s">
        <v>11539</v>
      </c>
      <c r="D6412" s="96" t="s">
        <v>11540</v>
      </c>
      <c r="E6412" s="96" t="s">
        <v>3368</v>
      </c>
      <c r="F6412" s="96" t="s">
        <v>354</v>
      </c>
      <c r="G6412" s="576">
        <v>60</v>
      </c>
      <c r="H6412" s="576">
        <v>60</v>
      </c>
      <c r="I6412" s="576">
        <v>12</v>
      </c>
    </row>
    <row r="6413" spans="1:9" ht="15">
      <c r="A6413" s="96">
        <v>6405</v>
      </c>
      <c r="B6413" s="96" t="s">
        <v>655</v>
      </c>
      <c r="C6413" s="96" t="s">
        <v>4323</v>
      </c>
      <c r="D6413" s="96" t="s">
        <v>11541</v>
      </c>
      <c r="E6413" s="96" t="s">
        <v>3368</v>
      </c>
      <c r="F6413" s="96" t="s">
        <v>354</v>
      </c>
      <c r="G6413" s="576">
        <v>60</v>
      </c>
      <c r="H6413" s="576">
        <v>60</v>
      </c>
      <c r="I6413" s="576">
        <v>12</v>
      </c>
    </row>
    <row r="6414" spans="1:9" ht="15">
      <c r="A6414" s="96">
        <v>6406</v>
      </c>
      <c r="B6414" s="96" t="s">
        <v>820</v>
      </c>
      <c r="C6414" s="96" t="s">
        <v>9363</v>
      </c>
      <c r="D6414" s="96" t="s">
        <v>11542</v>
      </c>
      <c r="E6414" s="96" t="s">
        <v>3368</v>
      </c>
      <c r="F6414" s="96" t="s">
        <v>354</v>
      </c>
      <c r="G6414" s="576">
        <v>60</v>
      </c>
      <c r="H6414" s="576">
        <v>60</v>
      </c>
      <c r="I6414" s="576">
        <v>12</v>
      </c>
    </row>
    <row r="6415" spans="1:9" ht="15">
      <c r="A6415" s="96">
        <v>6407</v>
      </c>
      <c r="B6415" s="96" t="s">
        <v>3893</v>
      </c>
      <c r="C6415" s="96" t="s">
        <v>11495</v>
      </c>
      <c r="D6415" s="96" t="s">
        <v>11543</v>
      </c>
      <c r="E6415" s="96" t="s">
        <v>3370</v>
      </c>
      <c r="F6415" s="96" t="s">
        <v>354</v>
      </c>
      <c r="G6415" s="576">
        <v>375</v>
      </c>
      <c r="H6415" s="576">
        <v>375</v>
      </c>
      <c r="I6415" s="576">
        <v>75</v>
      </c>
    </row>
    <row r="6416" spans="1:9" ht="15">
      <c r="A6416" s="96">
        <v>6408</v>
      </c>
      <c r="B6416" s="96" t="s">
        <v>818</v>
      </c>
      <c r="C6416" s="96" t="s">
        <v>6230</v>
      </c>
      <c r="D6416" s="96" t="s">
        <v>11544</v>
      </c>
      <c r="E6416" s="96" t="s">
        <v>3368</v>
      </c>
      <c r="F6416" s="96" t="s">
        <v>354</v>
      </c>
      <c r="G6416" s="576">
        <v>60</v>
      </c>
      <c r="H6416" s="576">
        <v>60</v>
      </c>
      <c r="I6416" s="576">
        <v>12</v>
      </c>
    </row>
    <row r="6417" spans="1:9" ht="15">
      <c r="A6417" s="96">
        <v>6409</v>
      </c>
      <c r="B6417" s="96" t="s">
        <v>789</v>
      </c>
      <c r="C6417" s="96" t="s">
        <v>11480</v>
      </c>
      <c r="D6417" s="96" t="s">
        <v>11545</v>
      </c>
      <c r="E6417" s="96" t="s">
        <v>3368</v>
      </c>
      <c r="F6417" s="96" t="s">
        <v>354</v>
      </c>
      <c r="G6417" s="576">
        <v>60</v>
      </c>
      <c r="H6417" s="576">
        <v>60</v>
      </c>
      <c r="I6417" s="576">
        <v>12</v>
      </c>
    </row>
    <row r="6418" spans="1:9" ht="15">
      <c r="A6418" s="96">
        <v>6410</v>
      </c>
      <c r="B6418" s="96" t="s">
        <v>3724</v>
      </c>
      <c r="C6418" s="96" t="s">
        <v>11480</v>
      </c>
      <c r="D6418" s="96" t="s">
        <v>11546</v>
      </c>
      <c r="E6418" s="96" t="s">
        <v>3368</v>
      </c>
      <c r="F6418" s="96" t="s">
        <v>354</v>
      </c>
      <c r="G6418" s="576">
        <v>30</v>
      </c>
      <c r="H6418" s="576">
        <v>30</v>
      </c>
      <c r="I6418" s="576">
        <v>6</v>
      </c>
    </row>
    <row r="6419" spans="1:9" ht="15">
      <c r="A6419" s="96">
        <v>6411</v>
      </c>
      <c r="B6419" s="96" t="s">
        <v>731</v>
      </c>
      <c r="C6419" s="96" t="s">
        <v>11547</v>
      </c>
      <c r="D6419" s="96" t="s">
        <v>11548</v>
      </c>
      <c r="E6419" s="96" t="s">
        <v>3368</v>
      </c>
      <c r="F6419" s="96" t="s">
        <v>354</v>
      </c>
      <c r="G6419" s="576">
        <v>60</v>
      </c>
      <c r="H6419" s="576">
        <v>60</v>
      </c>
      <c r="I6419" s="576">
        <v>12</v>
      </c>
    </row>
    <row r="6420" spans="1:9" ht="15">
      <c r="A6420" s="96">
        <v>6412</v>
      </c>
      <c r="B6420" s="96" t="s">
        <v>565</v>
      </c>
      <c r="C6420" s="96" t="s">
        <v>3397</v>
      </c>
      <c r="D6420" s="96" t="s">
        <v>11549</v>
      </c>
      <c r="E6420" s="96" t="s">
        <v>3368</v>
      </c>
      <c r="F6420" s="96" t="s">
        <v>354</v>
      </c>
      <c r="G6420" s="576">
        <v>60</v>
      </c>
      <c r="H6420" s="576">
        <v>60</v>
      </c>
      <c r="I6420" s="576">
        <v>12</v>
      </c>
    </row>
    <row r="6421" spans="1:9" ht="15">
      <c r="A6421" s="96">
        <v>6413</v>
      </c>
      <c r="B6421" s="96" t="s">
        <v>794</v>
      </c>
      <c r="C6421" s="96" t="s">
        <v>1024</v>
      </c>
      <c r="D6421" s="96" t="s">
        <v>11550</v>
      </c>
      <c r="E6421" s="96" t="s">
        <v>3368</v>
      </c>
      <c r="F6421" s="96" t="s">
        <v>354</v>
      </c>
      <c r="G6421" s="576">
        <v>60</v>
      </c>
      <c r="H6421" s="576">
        <v>60</v>
      </c>
      <c r="I6421" s="576">
        <v>12</v>
      </c>
    </row>
    <row r="6422" spans="1:9" ht="15">
      <c r="A6422" s="96">
        <v>6414</v>
      </c>
      <c r="B6422" s="96" t="s">
        <v>506</v>
      </c>
      <c r="C6422" s="96" t="s">
        <v>3561</v>
      </c>
      <c r="D6422" s="96" t="s">
        <v>11551</v>
      </c>
      <c r="E6422" s="96" t="s">
        <v>3368</v>
      </c>
      <c r="F6422" s="96" t="s">
        <v>354</v>
      </c>
      <c r="G6422" s="576">
        <v>60</v>
      </c>
      <c r="H6422" s="576">
        <v>60</v>
      </c>
      <c r="I6422" s="576">
        <v>12</v>
      </c>
    </row>
    <row r="6423" spans="1:9" ht="15">
      <c r="A6423" s="96">
        <v>6415</v>
      </c>
      <c r="B6423" s="96" t="s">
        <v>3548</v>
      </c>
      <c r="C6423" s="96" t="s">
        <v>642</v>
      </c>
      <c r="D6423" s="96" t="s">
        <v>11552</v>
      </c>
      <c r="E6423" s="96" t="s">
        <v>3370</v>
      </c>
      <c r="F6423" s="96" t="s">
        <v>354</v>
      </c>
      <c r="G6423" s="576">
        <v>375</v>
      </c>
      <c r="H6423" s="576">
        <v>375</v>
      </c>
      <c r="I6423" s="576">
        <v>75</v>
      </c>
    </row>
    <row r="6424" spans="1:9" ht="15">
      <c r="A6424" s="96">
        <v>6416</v>
      </c>
      <c r="B6424" s="96" t="s">
        <v>4091</v>
      </c>
      <c r="C6424" s="96" t="s">
        <v>11553</v>
      </c>
      <c r="D6424" s="96" t="s">
        <v>11554</v>
      </c>
      <c r="E6424" s="96" t="s">
        <v>3368</v>
      </c>
      <c r="F6424" s="96" t="s">
        <v>354</v>
      </c>
      <c r="G6424" s="576">
        <v>60</v>
      </c>
      <c r="H6424" s="576">
        <v>60</v>
      </c>
      <c r="I6424" s="576">
        <v>12</v>
      </c>
    </row>
    <row r="6425" spans="1:9" ht="15">
      <c r="A6425" s="96">
        <v>6417</v>
      </c>
      <c r="B6425" s="96" t="s">
        <v>3657</v>
      </c>
      <c r="C6425" s="96" t="s">
        <v>3540</v>
      </c>
      <c r="D6425" s="96" t="s">
        <v>11555</v>
      </c>
      <c r="E6425" s="96" t="s">
        <v>3368</v>
      </c>
      <c r="F6425" s="96" t="s">
        <v>354</v>
      </c>
      <c r="G6425" s="576">
        <v>60</v>
      </c>
      <c r="H6425" s="576">
        <v>60</v>
      </c>
      <c r="I6425" s="576">
        <v>12</v>
      </c>
    </row>
    <row r="6426" spans="1:9" ht="15">
      <c r="A6426" s="96">
        <v>6418</v>
      </c>
      <c r="B6426" s="96" t="s">
        <v>575</v>
      </c>
      <c r="C6426" s="96" t="s">
        <v>11556</v>
      </c>
      <c r="D6426" s="96" t="s">
        <v>11557</v>
      </c>
      <c r="E6426" s="96" t="s">
        <v>3370</v>
      </c>
      <c r="F6426" s="96" t="s">
        <v>354</v>
      </c>
      <c r="G6426" s="576">
        <v>375</v>
      </c>
      <c r="H6426" s="576">
        <v>375</v>
      </c>
      <c r="I6426" s="576">
        <v>75</v>
      </c>
    </row>
    <row r="6427" spans="1:9" ht="15">
      <c r="A6427" s="96">
        <v>6419</v>
      </c>
      <c r="B6427" s="96" t="s">
        <v>761</v>
      </c>
      <c r="C6427" s="96" t="s">
        <v>11411</v>
      </c>
      <c r="D6427" s="96" t="s">
        <v>11558</v>
      </c>
      <c r="E6427" s="96" t="s">
        <v>3368</v>
      </c>
      <c r="F6427" s="96" t="s">
        <v>354</v>
      </c>
      <c r="G6427" s="576">
        <v>60</v>
      </c>
      <c r="H6427" s="576">
        <v>60</v>
      </c>
      <c r="I6427" s="576">
        <v>12</v>
      </c>
    </row>
    <row r="6428" spans="1:9" ht="15">
      <c r="A6428" s="96">
        <v>6420</v>
      </c>
      <c r="B6428" s="96" t="s">
        <v>524</v>
      </c>
      <c r="C6428" s="96" t="s">
        <v>4297</v>
      </c>
      <c r="D6428" s="96" t="s">
        <v>11559</v>
      </c>
      <c r="E6428" s="96" t="s">
        <v>3368</v>
      </c>
      <c r="F6428" s="96" t="s">
        <v>354</v>
      </c>
      <c r="G6428" s="576">
        <v>60</v>
      </c>
      <c r="H6428" s="576">
        <v>60</v>
      </c>
      <c r="I6428" s="576">
        <v>12</v>
      </c>
    </row>
    <row r="6429" spans="1:9" ht="15">
      <c r="A6429" s="96">
        <v>6421</v>
      </c>
      <c r="B6429" s="96" t="s">
        <v>938</v>
      </c>
      <c r="C6429" s="96" t="s">
        <v>11560</v>
      </c>
      <c r="D6429" s="96" t="s">
        <v>11561</v>
      </c>
      <c r="E6429" s="96" t="s">
        <v>3368</v>
      </c>
      <c r="F6429" s="96" t="s">
        <v>354</v>
      </c>
      <c r="G6429" s="576">
        <v>60</v>
      </c>
      <c r="H6429" s="576">
        <v>60</v>
      </c>
      <c r="I6429" s="576">
        <v>12</v>
      </c>
    </row>
    <row r="6430" spans="1:9" ht="15">
      <c r="A6430" s="96">
        <v>6422</v>
      </c>
      <c r="B6430" s="96" t="s">
        <v>3657</v>
      </c>
      <c r="C6430" s="96" t="s">
        <v>4325</v>
      </c>
      <c r="D6430" s="96" t="s">
        <v>11562</v>
      </c>
      <c r="E6430" s="96" t="s">
        <v>3368</v>
      </c>
      <c r="F6430" s="96" t="s">
        <v>354</v>
      </c>
      <c r="G6430" s="576">
        <v>60</v>
      </c>
      <c r="H6430" s="576">
        <v>60</v>
      </c>
      <c r="I6430" s="576">
        <v>12</v>
      </c>
    </row>
    <row r="6431" spans="1:9" ht="15">
      <c r="A6431" s="96">
        <v>6423</v>
      </c>
      <c r="B6431" s="96" t="s">
        <v>517</v>
      </c>
      <c r="C6431" s="96" t="s">
        <v>4068</v>
      </c>
      <c r="D6431" s="96" t="s">
        <v>11563</v>
      </c>
      <c r="E6431" s="96" t="s">
        <v>3368</v>
      </c>
      <c r="F6431" s="96" t="s">
        <v>354</v>
      </c>
      <c r="G6431" s="576">
        <v>60</v>
      </c>
      <c r="H6431" s="576">
        <v>60</v>
      </c>
      <c r="I6431" s="576">
        <v>12</v>
      </c>
    </row>
    <row r="6432" spans="1:9" ht="15">
      <c r="A6432" s="96">
        <v>6424</v>
      </c>
      <c r="B6432" s="96" t="s">
        <v>587</v>
      </c>
      <c r="C6432" s="96" t="s">
        <v>631</v>
      </c>
      <c r="D6432" s="96" t="s">
        <v>11564</v>
      </c>
      <c r="E6432" s="96" t="s">
        <v>3368</v>
      </c>
      <c r="F6432" s="96" t="s">
        <v>354</v>
      </c>
      <c r="G6432" s="576">
        <v>60</v>
      </c>
      <c r="H6432" s="576">
        <v>60</v>
      </c>
      <c r="I6432" s="576">
        <v>12</v>
      </c>
    </row>
    <row r="6433" spans="1:9" ht="15">
      <c r="A6433" s="96">
        <v>6425</v>
      </c>
      <c r="B6433" s="96" t="s">
        <v>576</v>
      </c>
      <c r="C6433" s="96" t="s">
        <v>11565</v>
      </c>
      <c r="D6433" s="96" t="s">
        <v>11566</v>
      </c>
      <c r="E6433" s="96" t="s">
        <v>3368</v>
      </c>
      <c r="F6433" s="96" t="s">
        <v>354</v>
      </c>
      <c r="G6433" s="576">
        <v>60</v>
      </c>
      <c r="H6433" s="576">
        <v>60</v>
      </c>
      <c r="I6433" s="576">
        <v>12</v>
      </c>
    </row>
    <row r="6434" spans="1:9" ht="15">
      <c r="A6434" s="96">
        <v>6426</v>
      </c>
      <c r="B6434" s="96" t="s">
        <v>563</v>
      </c>
      <c r="C6434" s="96" t="s">
        <v>11411</v>
      </c>
      <c r="D6434" s="96" t="s">
        <v>11567</v>
      </c>
      <c r="E6434" s="96" t="s">
        <v>3368</v>
      </c>
      <c r="F6434" s="96" t="s">
        <v>354</v>
      </c>
      <c r="G6434" s="576">
        <v>60</v>
      </c>
      <c r="H6434" s="576">
        <v>60</v>
      </c>
      <c r="I6434" s="576">
        <v>12</v>
      </c>
    </row>
    <row r="6435" spans="1:9" ht="15">
      <c r="A6435" s="96">
        <v>6427</v>
      </c>
      <c r="B6435" s="96" t="s">
        <v>5037</v>
      </c>
      <c r="C6435" s="96" t="s">
        <v>546</v>
      </c>
      <c r="D6435" s="96" t="s">
        <v>11568</v>
      </c>
      <c r="E6435" s="96" t="s">
        <v>3368</v>
      </c>
      <c r="F6435" s="96" t="s">
        <v>354</v>
      </c>
      <c r="G6435" s="576">
        <v>60</v>
      </c>
      <c r="H6435" s="576">
        <v>60</v>
      </c>
      <c r="I6435" s="576">
        <v>12</v>
      </c>
    </row>
    <row r="6436" spans="1:9" ht="15">
      <c r="A6436" s="96">
        <v>6428</v>
      </c>
      <c r="B6436" s="96" t="s">
        <v>3398</v>
      </c>
      <c r="C6436" s="96" t="s">
        <v>11539</v>
      </c>
      <c r="D6436" s="96" t="s">
        <v>11569</v>
      </c>
      <c r="E6436" s="96" t="s">
        <v>3370</v>
      </c>
      <c r="F6436" s="96" t="s">
        <v>354</v>
      </c>
      <c r="G6436" s="576">
        <v>375</v>
      </c>
      <c r="H6436" s="576">
        <v>375</v>
      </c>
      <c r="I6436" s="576">
        <v>75</v>
      </c>
    </row>
    <row r="6437" spans="1:9" ht="15">
      <c r="A6437" s="96">
        <v>6429</v>
      </c>
      <c r="B6437" s="96" t="s">
        <v>3991</v>
      </c>
      <c r="C6437" s="96" t="s">
        <v>3977</v>
      </c>
      <c r="D6437" s="96" t="s">
        <v>11570</v>
      </c>
      <c r="E6437" s="96" t="s">
        <v>3370</v>
      </c>
      <c r="F6437" s="96" t="s">
        <v>354</v>
      </c>
      <c r="G6437" s="576">
        <v>375</v>
      </c>
      <c r="H6437" s="576">
        <v>375</v>
      </c>
      <c r="I6437" s="576">
        <v>75</v>
      </c>
    </row>
    <row r="6438" spans="1:9" ht="15">
      <c r="A6438" s="96">
        <v>6430</v>
      </c>
      <c r="B6438" s="96" t="s">
        <v>517</v>
      </c>
      <c r="C6438" s="96" t="s">
        <v>5092</v>
      </c>
      <c r="D6438" s="96" t="s">
        <v>11571</v>
      </c>
      <c r="E6438" s="96" t="s">
        <v>3368</v>
      </c>
      <c r="F6438" s="96" t="s">
        <v>354</v>
      </c>
      <c r="G6438" s="576">
        <v>60</v>
      </c>
      <c r="H6438" s="576">
        <v>60</v>
      </c>
      <c r="I6438" s="576">
        <v>12</v>
      </c>
    </row>
    <row r="6439" spans="1:9" ht="15">
      <c r="A6439" s="96">
        <v>6431</v>
      </c>
      <c r="B6439" s="96" t="s">
        <v>5729</v>
      </c>
      <c r="C6439" s="96" t="s">
        <v>11572</v>
      </c>
      <c r="D6439" s="96" t="s">
        <v>11573</v>
      </c>
      <c r="E6439" s="96" t="s">
        <v>3368</v>
      </c>
      <c r="F6439" s="96" t="s">
        <v>354</v>
      </c>
      <c r="G6439" s="576">
        <v>60</v>
      </c>
      <c r="H6439" s="576">
        <v>60</v>
      </c>
      <c r="I6439" s="576">
        <v>12</v>
      </c>
    </row>
    <row r="6440" spans="1:9" ht="15">
      <c r="A6440" s="96">
        <v>6432</v>
      </c>
      <c r="B6440" s="96" t="s">
        <v>609</v>
      </c>
      <c r="C6440" s="96" t="s">
        <v>844</v>
      </c>
      <c r="D6440" s="96" t="s">
        <v>11574</v>
      </c>
      <c r="E6440" s="96" t="s">
        <v>3370</v>
      </c>
      <c r="F6440" s="96" t="s">
        <v>354</v>
      </c>
      <c r="G6440" s="576">
        <v>375</v>
      </c>
      <c r="H6440" s="576">
        <v>375</v>
      </c>
      <c r="I6440" s="576">
        <v>75</v>
      </c>
    </row>
    <row r="6441" spans="1:9" ht="15">
      <c r="A6441" s="96">
        <v>6433</v>
      </c>
      <c r="B6441" s="96" t="s">
        <v>764</v>
      </c>
      <c r="C6441" s="96" t="s">
        <v>11575</v>
      </c>
      <c r="D6441" s="96" t="s">
        <v>11576</v>
      </c>
      <c r="E6441" s="96" t="s">
        <v>3370</v>
      </c>
      <c r="F6441" s="96" t="s">
        <v>354</v>
      </c>
      <c r="G6441" s="576">
        <v>375</v>
      </c>
      <c r="H6441" s="576">
        <v>375</v>
      </c>
      <c r="I6441" s="576">
        <v>75</v>
      </c>
    </row>
    <row r="6442" spans="1:9" ht="15">
      <c r="A6442" s="96">
        <v>6434</v>
      </c>
      <c r="B6442" s="96" t="s">
        <v>508</v>
      </c>
      <c r="C6442" s="96" t="s">
        <v>695</v>
      </c>
      <c r="D6442" s="96" t="s">
        <v>11577</v>
      </c>
      <c r="E6442" s="96" t="s">
        <v>3368</v>
      </c>
      <c r="F6442" s="96" t="s">
        <v>354</v>
      </c>
      <c r="G6442" s="576">
        <v>60</v>
      </c>
      <c r="H6442" s="576">
        <v>60</v>
      </c>
      <c r="I6442" s="576">
        <v>12</v>
      </c>
    </row>
    <row r="6443" spans="1:9" ht="15">
      <c r="A6443" s="96">
        <v>6435</v>
      </c>
      <c r="B6443" s="96" t="s">
        <v>761</v>
      </c>
      <c r="C6443" s="96" t="s">
        <v>7258</v>
      </c>
      <c r="D6443" s="96" t="s">
        <v>11578</v>
      </c>
      <c r="E6443" s="96" t="s">
        <v>3368</v>
      </c>
      <c r="F6443" s="96" t="s">
        <v>354</v>
      </c>
      <c r="G6443" s="576">
        <v>60</v>
      </c>
      <c r="H6443" s="576">
        <v>60</v>
      </c>
      <c r="I6443" s="576">
        <v>12</v>
      </c>
    </row>
    <row r="6444" spans="1:9" ht="15">
      <c r="A6444" s="96">
        <v>6436</v>
      </c>
      <c r="B6444" s="96" t="s">
        <v>511</v>
      </c>
      <c r="C6444" s="96" t="s">
        <v>1024</v>
      </c>
      <c r="D6444" s="96" t="s">
        <v>11579</v>
      </c>
      <c r="E6444" s="96" t="s">
        <v>3368</v>
      </c>
      <c r="F6444" s="96" t="s">
        <v>354</v>
      </c>
      <c r="G6444" s="576">
        <v>60</v>
      </c>
      <c r="H6444" s="576">
        <v>60</v>
      </c>
      <c r="I6444" s="576">
        <v>12</v>
      </c>
    </row>
    <row r="6445" spans="1:9" ht="15">
      <c r="A6445" s="96">
        <v>6437</v>
      </c>
      <c r="B6445" s="96" t="s">
        <v>519</v>
      </c>
      <c r="C6445" s="96" t="s">
        <v>631</v>
      </c>
      <c r="D6445" s="96" t="s">
        <v>11580</v>
      </c>
      <c r="E6445" s="96" t="s">
        <v>3370</v>
      </c>
      <c r="F6445" s="96" t="s">
        <v>354</v>
      </c>
      <c r="G6445" s="576">
        <v>375</v>
      </c>
      <c r="H6445" s="576">
        <v>375</v>
      </c>
      <c r="I6445" s="576">
        <v>75</v>
      </c>
    </row>
    <row r="6446" spans="1:9" ht="15">
      <c r="A6446" s="96">
        <v>6438</v>
      </c>
      <c r="B6446" s="96" t="s">
        <v>3764</v>
      </c>
      <c r="C6446" s="96" t="s">
        <v>635</v>
      </c>
      <c r="D6446" s="96" t="s">
        <v>11581</v>
      </c>
      <c r="E6446" s="96" t="s">
        <v>3368</v>
      </c>
      <c r="F6446" s="96" t="s">
        <v>354</v>
      </c>
      <c r="G6446" s="576">
        <v>60</v>
      </c>
      <c r="H6446" s="576">
        <v>60</v>
      </c>
      <c r="I6446" s="576">
        <v>12</v>
      </c>
    </row>
    <row r="6447" spans="1:9" ht="15">
      <c r="A6447" s="96">
        <v>6439</v>
      </c>
      <c r="B6447" s="96" t="s">
        <v>3764</v>
      </c>
      <c r="C6447" s="96" t="s">
        <v>847</v>
      </c>
      <c r="D6447" s="96" t="s">
        <v>11582</v>
      </c>
      <c r="E6447" s="96" t="s">
        <v>3368</v>
      </c>
      <c r="F6447" s="96" t="s">
        <v>354</v>
      </c>
      <c r="G6447" s="576">
        <v>60</v>
      </c>
      <c r="H6447" s="576">
        <v>60</v>
      </c>
      <c r="I6447" s="576">
        <v>12</v>
      </c>
    </row>
    <row r="6448" spans="1:9" ht="15">
      <c r="A6448" s="96">
        <v>6440</v>
      </c>
      <c r="B6448" s="96" t="s">
        <v>528</v>
      </c>
      <c r="C6448" s="96" t="s">
        <v>756</v>
      </c>
      <c r="D6448" s="96" t="s">
        <v>11583</v>
      </c>
      <c r="E6448" s="96" t="s">
        <v>3368</v>
      </c>
      <c r="F6448" s="96" t="s">
        <v>354</v>
      </c>
      <c r="G6448" s="576">
        <v>60</v>
      </c>
      <c r="H6448" s="576">
        <v>60</v>
      </c>
      <c r="I6448" s="576">
        <v>12</v>
      </c>
    </row>
    <row r="6449" spans="1:9" ht="15">
      <c r="A6449" s="96">
        <v>6441</v>
      </c>
      <c r="B6449" s="96" t="s">
        <v>690</v>
      </c>
      <c r="C6449" s="96" t="s">
        <v>3928</v>
      </c>
      <c r="D6449" s="96" t="s">
        <v>11584</v>
      </c>
      <c r="E6449" s="96" t="s">
        <v>3368</v>
      </c>
      <c r="F6449" s="96" t="s">
        <v>354</v>
      </c>
      <c r="G6449" s="576">
        <v>60</v>
      </c>
      <c r="H6449" s="576">
        <v>60</v>
      </c>
      <c r="I6449" s="576">
        <v>12</v>
      </c>
    </row>
    <row r="6450" spans="1:9" ht="15">
      <c r="A6450" s="96">
        <v>6442</v>
      </c>
      <c r="B6450" s="96" t="s">
        <v>614</v>
      </c>
      <c r="C6450" s="96" t="s">
        <v>11585</v>
      </c>
      <c r="D6450" s="96" t="s">
        <v>11586</v>
      </c>
      <c r="E6450" s="96" t="s">
        <v>3370</v>
      </c>
      <c r="F6450" s="96" t="s">
        <v>354</v>
      </c>
      <c r="G6450" s="576">
        <v>375</v>
      </c>
      <c r="H6450" s="576">
        <v>375</v>
      </c>
      <c r="I6450" s="576">
        <v>75</v>
      </c>
    </row>
    <row r="6451" spans="1:9" ht="15">
      <c r="A6451" s="96">
        <v>6443</v>
      </c>
      <c r="B6451" s="96" t="s">
        <v>563</v>
      </c>
      <c r="C6451" s="96" t="s">
        <v>612</v>
      </c>
      <c r="D6451" s="96" t="s">
        <v>11587</v>
      </c>
      <c r="E6451" s="96" t="s">
        <v>3370</v>
      </c>
      <c r="F6451" s="96" t="s">
        <v>354</v>
      </c>
      <c r="G6451" s="576">
        <v>375</v>
      </c>
      <c r="H6451" s="576">
        <v>375</v>
      </c>
      <c r="I6451" s="576">
        <v>75</v>
      </c>
    </row>
    <row r="6452" spans="1:9" ht="15">
      <c r="A6452" s="96">
        <v>6444</v>
      </c>
      <c r="B6452" s="96" t="s">
        <v>10271</v>
      </c>
      <c r="C6452" s="96" t="s">
        <v>11575</v>
      </c>
      <c r="D6452" s="96" t="s">
        <v>11588</v>
      </c>
      <c r="E6452" s="96" t="s">
        <v>3368</v>
      </c>
      <c r="F6452" s="96" t="s">
        <v>354</v>
      </c>
      <c r="G6452" s="576">
        <v>60</v>
      </c>
      <c r="H6452" s="576">
        <v>60</v>
      </c>
      <c r="I6452" s="576">
        <v>12</v>
      </c>
    </row>
    <row r="6453" spans="1:9" ht="15">
      <c r="A6453" s="96">
        <v>6445</v>
      </c>
      <c r="B6453" s="96" t="s">
        <v>547</v>
      </c>
      <c r="C6453" s="96" t="s">
        <v>6765</v>
      </c>
      <c r="D6453" s="96" t="s">
        <v>11589</v>
      </c>
      <c r="E6453" s="96" t="s">
        <v>3370</v>
      </c>
      <c r="F6453" s="96" t="s">
        <v>354</v>
      </c>
      <c r="G6453" s="576">
        <v>375</v>
      </c>
      <c r="H6453" s="576">
        <v>375</v>
      </c>
      <c r="I6453" s="576">
        <v>75</v>
      </c>
    </row>
    <row r="6454" spans="1:9" ht="15">
      <c r="A6454" s="96">
        <v>6446</v>
      </c>
      <c r="B6454" s="96" t="s">
        <v>563</v>
      </c>
      <c r="C6454" s="96" t="s">
        <v>11590</v>
      </c>
      <c r="D6454" s="96" t="s">
        <v>11591</v>
      </c>
      <c r="E6454" s="96" t="s">
        <v>3368</v>
      </c>
      <c r="F6454" s="96" t="s">
        <v>354</v>
      </c>
      <c r="G6454" s="576">
        <v>60</v>
      </c>
      <c r="H6454" s="576">
        <v>60</v>
      </c>
      <c r="I6454" s="576">
        <v>12</v>
      </c>
    </row>
    <row r="6455" spans="1:9" ht="15">
      <c r="A6455" s="96">
        <v>6447</v>
      </c>
      <c r="B6455" s="96" t="s">
        <v>866</v>
      </c>
      <c r="C6455" s="96" t="s">
        <v>4989</v>
      </c>
      <c r="D6455" s="96" t="s">
        <v>11592</v>
      </c>
      <c r="E6455" s="96" t="s">
        <v>3368</v>
      </c>
      <c r="F6455" s="96" t="s">
        <v>354</v>
      </c>
      <c r="G6455" s="576">
        <v>60</v>
      </c>
      <c r="H6455" s="576">
        <v>60</v>
      </c>
      <c r="I6455" s="576">
        <v>12</v>
      </c>
    </row>
    <row r="6456" spans="1:9" ht="15">
      <c r="A6456" s="96">
        <v>6448</v>
      </c>
      <c r="B6456" s="96" t="s">
        <v>900</v>
      </c>
      <c r="C6456" s="96" t="s">
        <v>11593</v>
      </c>
      <c r="D6456" s="96" t="s">
        <v>11594</v>
      </c>
      <c r="E6456" s="96" t="s">
        <v>3368</v>
      </c>
      <c r="F6456" s="96" t="s">
        <v>354</v>
      </c>
      <c r="G6456" s="576">
        <v>60</v>
      </c>
      <c r="H6456" s="576">
        <v>60</v>
      </c>
      <c r="I6456" s="576">
        <v>12</v>
      </c>
    </row>
    <row r="6457" spans="1:9" ht="15">
      <c r="A6457" s="96">
        <v>6449</v>
      </c>
      <c r="B6457" s="96" t="s">
        <v>778</v>
      </c>
      <c r="C6457" s="96" t="s">
        <v>11595</v>
      </c>
      <c r="D6457" s="96" t="s">
        <v>11596</v>
      </c>
      <c r="E6457" s="96" t="s">
        <v>3370</v>
      </c>
      <c r="F6457" s="96" t="s">
        <v>354</v>
      </c>
      <c r="G6457" s="576">
        <v>375</v>
      </c>
      <c r="H6457" s="576">
        <v>375</v>
      </c>
      <c r="I6457" s="576">
        <v>75</v>
      </c>
    </row>
    <row r="6458" spans="1:9" ht="15">
      <c r="A6458" s="96">
        <v>6450</v>
      </c>
      <c r="B6458" s="96" t="s">
        <v>4016</v>
      </c>
      <c r="C6458" s="96" t="s">
        <v>5244</v>
      </c>
      <c r="D6458" s="96" t="s">
        <v>11597</v>
      </c>
      <c r="E6458" s="96" t="s">
        <v>3368</v>
      </c>
      <c r="F6458" s="96" t="s">
        <v>354</v>
      </c>
      <c r="G6458" s="576">
        <v>60</v>
      </c>
      <c r="H6458" s="576">
        <v>60</v>
      </c>
      <c r="I6458" s="576">
        <v>12</v>
      </c>
    </row>
    <row r="6459" spans="1:9" ht="15">
      <c r="A6459" s="96">
        <v>6451</v>
      </c>
      <c r="B6459" s="96" t="s">
        <v>525</v>
      </c>
      <c r="C6459" s="96" t="s">
        <v>11598</v>
      </c>
      <c r="D6459" s="96" t="s">
        <v>11599</v>
      </c>
      <c r="E6459" s="96" t="s">
        <v>3443</v>
      </c>
      <c r="F6459" s="96" t="s">
        <v>354</v>
      </c>
      <c r="G6459" s="576">
        <v>60</v>
      </c>
      <c r="H6459" s="576">
        <v>60</v>
      </c>
      <c r="I6459" s="576">
        <v>12</v>
      </c>
    </row>
    <row r="6460" spans="1:9" ht="15">
      <c r="A6460" s="96">
        <v>6452</v>
      </c>
      <c r="B6460" s="96" t="s">
        <v>586</v>
      </c>
      <c r="C6460" s="96" t="s">
        <v>610</v>
      </c>
      <c r="D6460" s="96" t="s">
        <v>11600</v>
      </c>
      <c r="E6460" s="96" t="s">
        <v>3368</v>
      </c>
      <c r="F6460" s="96" t="s">
        <v>354</v>
      </c>
      <c r="G6460" s="576">
        <v>60</v>
      </c>
      <c r="H6460" s="576">
        <v>60</v>
      </c>
      <c r="I6460" s="576">
        <v>12</v>
      </c>
    </row>
    <row r="6461" spans="1:9" ht="15">
      <c r="A6461" s="96">
        <v>6453</v>
      </c>
      <c r="B6461" s="96" t="s">
        <v>613</v>
      </c>
      <c r="C6461" s="96" t="s">
        <v>4847</v>
      </c>
      <c r="D6461" s="96" t="s">
        <v>11601</v>
      </c>
      <c r="E6461" s="96" t="s">
        <v>3368</v>
      </c>
      <c r="F6461" s="96" t="s">
        <v>354</v>
      </c>
      <c r="G6461" s="576">
        <v>60</v>
      </c>
      <c r="H6461" s="576">
        <v>60</v>
      </c>
      <c r="I6461" s="576">
        <v>12</v>
      </c>
    </row>
    <row r="6462" spans="1:9" ht="15">
      <c r="A6462" s="96">
        <v>6454</v>
      </c>
      <c r="B6462" s="96" t="s">
        <v>510</v>
      </c>
      <c r="C6462" s="96" t="s">
        <v>11455</v>
      </c>
      <c r="D6462" s="96" t="s">
        <v>11602</v>
      </c>
      <c r="E6462" s="96" t="s">
        <v>3368</v>
      </c>
      <c r="F6462" s="96" t="s">
        <v>354</v>
      </c>
      <c r="G6462" s="576">
        <v>60</v>
      </c>
      <c r="H6462" s="576">
        <v>60</v>
      </c>
      <c r="I6462" s="576">
        <v>12</v>
      </c>
    </row>
    <row r="6463" spans="1:9" ht="15">
      <c r="A6463" s="96">
        <v>6455</v>
      </c>
      <c r="B6463" s="96" t="s">
        <v>651</v>
      </c>
      <c r="C6463" s="96" t="s">
        <v>11603</v>
      </c>
      <c r="D6463" s="96" t="s">
        <v>11604</v>
      </c>
      <c r="E6463" s="96" t="s">
        <v>3370</v>
      </c>
      <c r="F6463" s="96" t="s">
        <v>354</v>
      </c>
      <c r="G6463" s="576">
        <v>375</v>
      </c>
      <c r="H6463" s="576">
        <v>375</v>
      </c>
      <c r="I6463" s="576">
        <v>75</v>
      </c>
    </row>
    <row r="6464" spans="1:9" ht="15">
      <c r="A6464" s="96">
        <v>6456</v>
      </c>
      <c r="B6464" s="96" t="s">
        <v>11605</v>
      </c>
      <c r="C6464" s="96" t="s">
        <v>4327</v>
      </c>
      <c r="D6464" s="96" t="s">
        <v>11606</v>
      </c>
      <c r="E6464" s="96" t="s">
        <v>3368</v>
      </c>
      <c r="F6464" s="96" t="s">
        <v>354</v>
      </c>
      <c r="G6464" s="576">
        <v>60</v>
      </c>
      <c r="H6464" s="576">
        <v>60</v>
      </c>
      <c r="I6464" s="576">
        <v>12</v>
      </c>
    </row>
    <row r="6465" spans="1:9" ht="15">
      <c r="A6465" s="96">
        <v>6457</v>
      </c>
      <c r="B6465" s="96" t="s">
        <v>929</v>
      </c>
      <c r="C6465" s="96" t="s">
        <v>11607</v>
      </c>
      <c r="D6465" s="96" t="s">
        <v>11608</v>
      </c>
      <c r="E6465" s="96" t="s">
        <v>3368</v>
      </c>
      <c r="F6465" s="96" t="s">
        <v>354</v>
      </c>
      <c r="G6465" s="576">
        <v>60</v>
      </c>
      <c r="H6465" s="576">
        <v>60</v>
      </c>
      <c r="I6465" s="576">
        <v>12</v>
      </c>
    </row>
    <row r="6466" spans="1:9" ht="15">
      <c r="A6466" s="96">
        <v>6458</v>
      </c>
      <c r="B6466" s="96" t="s">
        <v>4170</v>
      </c>
      <c r="C6466" s="96" t="s">
        <v>998</v>
      </c>
      <c r="D6466" s="96" t="s">
        <v>11609</v>
      </c>
      <c r="E6466" s="96" t="s">
        <v>3368</v>
      </c>
      <c r="F6466" s="96" t="s">
        <v>354</v>
      </c>
      <c r="G6466" s="576">
        <v>60</v>
      </c>
      <c r="H6466" s="576">
        <v>60</v>
      </c>
      <c r="I6466" s="576">
        <v>12</v>
      </c>
    </row>
    <row r="6467" spans="1:9" ht="15">
      <c r="A6467" s="96">
        <v>6459</v>
      </c>
      <c r="B6467" s="96" t="s">
        <v>555</v>
      </c>
      <c r="C6467" s="96" t="s">
        <v>11610</v>
      </c>
      <c r="D6467" s="96" t="s">
        <v>11611</v>
      </c>
      <c r="E6467" s="96" t="s">
        <v>3368</v>
      </c>
      <c r="F6467" s="96" t="s">
        <v>354</v>
      </c>
      <c r="G6467" s="576">
        <v>60</v>
      </c>
      <c r="H6467" s="576">
        <v>60</v>
      </c>
      <c r="I6467" s="576">
        <v>12</v>
      </c>
    </row>
    <row r="6468" spans="1:9" ht="15">
      <c r="A6468" s="96">
        <v>6460</v>
      </c>
      <c r="B6468" s="96" t="s">
        <v>6201</v>
      </c>
      <c r="C6468" s="96" t="s">
        <v>5402</v>
      </c>
      <c r="D6468" s="96" t="s">
        <v>11612</v>
      </c>
      <c r="E6468" s="96" t="s">
        <v>3368</v>
      </c>
      <c r="F6468" s="96" t="s">
        <v>354</v>
      </c>
      <c r="G6468" s="576">
        <v>60</v>
      </c>
      <c r="H6468" s="576">
        <v>60</v>
      </c>
      <c r="I6468" s="576">
        <v>12</v>
      </c>
    </row>
    <row r="6469" spans="1:9" ht="15">
      <c r="A6469" s="96">
        <v>6461</v>
      </c>
      <c r="B6469" s="96" t="s">
        <v>506</v>
      </c>
      <c r="C6469" s="96" t="s">
        <v>11613</v>
      </c>
      <c r="D6469" s="96" t="s">
        <v>11614</v>
      </c>
      <c r="E6469" s="96" t="s">
        <v>3368</v>
      </c>
      <c r="F6469" s="96" t="s">
        <v>354</v>
      </c>
      <c r="G6469" s="576">
        <v>60</v>
      </c>
      <c r="H6469" s="576">
        <v>60</v>
      </c>
      <c r="I6469" s="576">
        <v>12</v>
      </c>
    </row>
    <row r="6470" spans="1:9" ht="15">
      <c r="A6470" s="96">
        <v>6462</v>
      </c>
      <c r="B6470" s="96" t="s">
        <v>6014</v>
      </c>
      <c r="C6470" s="96" t="s">
        <v>1125</v>
      </c>
      <c r="D6470" s="96" t="s">
        <v>11615</v>
      </c>
      <c r="E6470" s="96" t="s">
        <v>3368</v>
      </c>
      <c r="F6470" s="96" t="s">
        <v>354</v>
      </c>
      <c r="G6470" s="576">
        <v>60</v>
      </c>
      <c r="H6470" s="576">
        <v>60</v>
      </c>
      <c r="I6470" s="576">
        <v>12</v>
      </c>
    </row>
    <row r="6471" spans="1:9" ht="15">
      <c r="A6471" s="96">
        <v>6463</v>
      </c>
      <c r="B6471" s="96" t="s">
        <v>11616</v>
      </c>
      <c r="C6471" s="96" t="s">
        <v>4037</v>
      </c>
      <c r="D6471" s="96" t="s">
        <v>11617</v>
      </c>
      <c r="E6471" s="96" t="s">
        <v>3368</v>
      </c>
      <c r="F6471" s="96" t="s">
        <v>354</v>
      </c>
      <c r="G6471" s="576">
        <v>60</v>
      </c>
      <c r="H6471" s="576">
        <v>60</v>
      </c>
      <c r="I6471" s="576">
        <v>12</v>
      </c>
    </row>
    <row r="6472" spans="1:9" ht="15">
      <c r="A6472" s="96">
        <v>6464</v>
      </c>
      <c r="B6472" s="96" t="s">
        <v>808</v>
      </c>
      <c r="C6472" s="96" t="s">
        <v>1125</v>
      </c>
      <c r="D6472" s="96" t="s">
        <v>11618</v>
      </c>
      <c r="E6472" s="96" t="s">
        <v>3368</v>
      </c>
      <c r="F6472" s="96" t="s">
        <v>354</v>
      </c>
      <c r="G6472" s="576">
        <v>60</v>
      </c>
      <c r="H6472" s="576">
        <v>60</v>
      </c>
      <c r="I6472" s="576">
        <v>12</v>
      </c>
    </row>
    <row r="6473" spans="1:9" ht="15">
      <c r="A6473" s="96">
        <v>6465</v>
      </c>
      <c r="B6473" s="96" t="s">
        <v>11619</v>
      </c>
      <c r="C6473" s="96" t="s">
        <v>6678</v>
      </c>
      <c r="D6473" s="96" t="s">
        <v>11620</v>
      </c>
      <c r="E6473" s="96" t="s">
        <v>3368</v>
      </c>
      <c r="F6473" s="96" t="s">
        <v>354</v>
      </c>
      <c r="G6473" s="576">
        <v>60</v>
      </c>
      <c r="H6473" s="576">
        <v>60</v>
      </c>
      <c r="I6473" s="576">
        <v>12</v>
      </c>
    </row>
    <row r="6474" spans="1:9" ht="15">
      <c r="A6474" s="96">
        <v>6466</v>
      </c>
      <c r="B6474" s="96" t="s">
        <v>4016</v>
      </c>
      <c r="C6474" s="96" t="s">
        <v>9234</v>
      </c>
      <c r="D6474" s="96" t="s">
        <v>11621</v>
      </c>
      <c r="E6474" s="96" t="s">
        <v>3368</v>
      </c>
      <c r="F6474" s="96" t="s">
        <v>354</v>
      </c>
      <c r="G6474" s="576">
        <v>60</v>
      </c>
      <c r="H6474" s="576">
        <v>60</v>
      </c>
      <c r="I6474" s="576">
        <v>12</v>
      </c>
    </row>
    <row r="6475" spans="1:9" ht="15">
      <c r="A6475" s="96">
        <v>6467</v>
      </c>
      <c r="B6475" s="96" t="s">
        <v>11353</v>
      </c>
      <c r="C6475" s="96" t="s">
        <v>11622</v>
      </c>
      <c r="D6475" s="96" t="s">
        <v>11623</v>
      </c>
      <c r="E6475" s="96" t="s">
        <v>3368</v>
      </c>
      <c r="F6475" s="96" t="s">
        <v>354</v>
      </c>
      <c r="G6475" s="576">
        <v>60</v>
      </c>
      <c r="H6475" s="576">
        <v>60</v>
      </c>
      <c r="I6475" s="576">
        <v>12</v>
      </c>
    </row>
    <row r="6476" spans="1:9" ht="15">
      <c r="A6476" s="96">
        <v>6468</v>
      </c>
      <c r="B6476" s="96" t="s">
        <v>506</v>
      </c>
      <c r="C6476" s="96" t="s">
        <v>863</v>
      </c>
      <c r="D6476" s="96" t="s">
        <v>11624</v>
      </c>
      <c r="E6476" s="96" t="s">
        <v>3368</v>
      </c>
      <c r="F6476" s="96" t="s">
        <v>354</v>
      </c>
      <c r="G6476" s="576">
        <v>60</v>
      </c>
      <c r="H6476" s="576">
        <v>60</v>
      </c>
      <c r="I6476" s="576">
        <v>12</v>
      </c>
    </row>
    <row r="6477" spans="1:9" ht="15">
      <c r="A6477" s="96">
        <v>6469</v>
      </c>
      <c r="B6477" s="96" t="s">
        <v>620</v>
      </c>
      <c r="C6477" s="96" t="s">
        <v>4037</v>
      </c>
      <c r="D6477" s="96" t="s">
        <v>11625</v>
      </c>
      <c r="E6477" s="96" t="s">
        <v>5190</v>
      </c>
      <c r="F6477" s="96" t="s">
        <v>354</v>
      </c>
      <c r="G6477" s="576">
        <v>2400</v>
      </c>
      <c r="H6477" s="576">
        <v>2400</v>
      </c>
      <c r="I6477" s="576">
        <v>480</v>
      </c>
    </row>
    <row r="6478" spans="1:9" ht="15">
      <c r="A6478" s="96">
        <v>6470</v>
      </c>
      <c r="B6478" s="96" t="s">
        <v>959</v>
      </c>
      <c r="C6478" s="96" t="s">
        <v>11626</v>
      </c>
      <c r="D6478" s="96" t="s">
        <v>11627</v>
      </c>
      <c r="E6478" s="96" t="s">
        <v>3368</v>
      </c>
      <c r="F6478" s="96" t="s">
        <v>354</v>
      </c>
      <c r="G6478" s="576">
        <v>60</v>
      </c>
      <c r="H6478" s="576">
        <v>60</v>
      </c>
      <c r="I6478" s="576">
        <v>12</v>
      </c>
    </row>
    <row r="6479" spans="1:9" ht="15">
      <c r="A6479" s="96">
        <v>6471</v>
      </c>
      <c r="B6479" s="96" t="s">
        <v>10479</v>
      </c>
      <c r="C6479" s="96" t="s">
        <v>4053</v>
      </c>
      <c r="D6479" s="96" t="s">
        <v>11628</v>
      </c>
      <c r="E6479" s="96" t="s">
        <v>3368</v>
      </c>
      <c r="F6479" s="96" t="s">
        <v>354</v>
      </c>
      <c r="G6479" s="576">
        <v>30</v>
      </c>
      <c r="H6479" s="576">
        <v>30</v>
      </c>
      <c r="I6479" s="576">
        <v>6</v>
      </c>
    </row>
    <row r="6480" spans="1:9" ht="15">
      <c r="A6480" s="96">
        <v>6472</v>
      </c>
      <c r="B6480" s="96" t="s">
        <v>9341</v>
      </c>
      <c r="C6480" s="96" t="s">
        <v>663</v>
      </c>
      <c r="D6480" s="96" t="s">
        <v>11629</v>
      </c>
      <c r="E6480" s="96" t="s">
        <v>3368</v>
      </c>
      <c r="F6480" s="96" t="s">
        <v>354</v>
      </c>
      <c r="G6480" s="576">
        <v>60</v>
      </c>
      <c r="H6480" s="576">
        <v>60</v>
      </c>
      <c r="I6480" s="576">
        <v>12</v>
      </c>
    </row>
    <row r="6481" spans="1:9" ht="15">
      <c r="A6481" s="96">
        <v>6473</v>
      </c>
      <c r="B6481" s="96" t="s">
        <v>4723</v>
      </c>
      <c r="C6481" s="96" t="s">
        <v>3640</v>
      </c>
      <c r="D6481" s="96" t="s">
        <v>11630</v>
      </c>
      <c r="E6481" s="96" t="s">
        <v>3370</v>
      </c>
      <c r="F6481" s="96" t="s">
        <v>354</v>
      </c>
      <c r="G6481" s="576">
        <v>375</v>
      </c>
      <c r="H6481" s="576">
        <v>375</v>
      </c>
      <c r="I6481" s="576">
        <v>75</v>
      </c>
    </row>
    <row r="6482" spans="1:9" ht="15">
      <c r="A6482" s="96">
        <v>6474</v>
      </c>
      <c r="B6482" s="96" t="s">
        <v>3569</v>
      </c>
      <c r="C6482" s="96" t="s">
        <v>3856</v>
      </c>
      <c r="D6482" s="96" t="s">
        <v>11631</v>
      </c>
      <c r="E6482" s="96" t="s">
        <v>3368</v>
      </c>
      <c r="F6482" s="96" t="s">
        <v>354</v>
      </c>
      <c r="G6482" s="576">
        <v>60</v>
      </c>
      <c r="H6482" s="576">
        <v>60</v>
      </c>
      <c r="I6482" s="576">
        <v>12</v>
      </c>
    </row>
    <row r="6483" spans="1:9" ht="15">
      <c r="A6483" s="96">
        <v>6475</v>
      </c>
      <c r="B6483" s="96" t="s">
        <v>517</v>
      </c>
      <c r="C6483" s="96" t="s">
        <v>5147</v>
      </c>
      <c r="D6483" s="96" t="s">
        <v>11632</v>
      </c>
      <c r="E6483" s="96" t="s">
        <v>3368</v>
      </c>
      <c r="F6483" s="96" t="s">
        <v>354</v>
      </c>
      <c r="G6483" s="576">
        <v>60</v>
      </c>
      <c r="H6483" s="576">
        <v>60</v>
      </c>
      <c r="I6483" s="576">
        <v>12</v>
      </c>
    </row>
    <row r="6484" spans="1:9" ht="15">
      <c r="A6484" s="96">
        <v>6476</v>
      </c>
      <c r="B6484" s="96" t="s">
        <v>555</v>
      </c>
      <c r="C6484" s="96" t="s">
        <v>11633</v>
      </c>
      <c r="D6484" s="96" t="s">
        <v>11634</v>
      </c>
      <c r="E6484" s="96" t="s">
        <v>3368</v>
      </c>
      <c r="F6484" s="96" t="s">
        <v>354</v>
      </c>
      <c r="G6484" s="576">
        <v>60</v>
      </c>
      <c r="H6484" s="576">
        <v>60</v>
      </c>
      <c r="I6484" s="576">
        <v>12</v>
      </c>
    </row>
    <row r="6485" spans="1:9" ht="15">
      <c r="A6485" s="96">
        <v>6477</v>
      </c>
      <c r="B6485" s="96" t="s">
        <v>7346</v>
      </c>
      <c r="C6485" s="96" t="s">
        <v>4027</v>
      </c>
      <c r="D6485" s="96" t="s">
        <v>11635</v>
      </c>
      <c r="E6485" s="96" t="s">
        <v>3368</v>
      </c>
      <c r="F6485" s="96" t="s">
        <v>354</v>
      </c>
      <c r="G6485" s="576">
        <v>60</v>
      </c>
      <c r="H6485" s="576">
        <v>60</v>
      </c>
      <c r="I6485" s="576">
        <v>12</v>
      </c>
    </row>
    <row r="6486" spans="1:9" ht="15">
      <c r="A6486" s="96">
        <v>6478</v>
      </c>
      <c r="B6486" s="96" t="s">
        <v>11636</v>
      </c>
      <c r="C6486" s="96" t="s">
        <v>11637</v>
      </c>
      <c r="D6486" s="96" t="s">
        <v>11638</v>
      </c>
      <c r="E6486" s="96" t="s">
        <v>3368</v>
      </c>
      <c r="F6486" s="96" t="s">
        <v>354</v>
      </c>
      <c r="G6486" s="576">
        <v>60</v>
      </c>
      <c r="H6486" s="576">
        <v>60</v>
      </c>
      <c r="I6486" s="576">
        <v>12</v>
      </c>
    </row>
    <row r="6487" spans="1:9" ht="15">
      <c r="A6487" s="96">
        <v>6479</v>
      </c>
      <c r="B6487" s="96" t="s">
        <v>4012</v>
      </c>
      <c r="C6487" s="96" t="s">
        <v>11639</v>
      </c>
      <c r="D6487" s="96" t="s">
        <v>11640</v>
      </c>
      <c r="E6487" s="96" t="s">
        <v>3368</v>
      </c>
      <c r="F6487" s="96" t="s">
        <v>354</v>
      </c>
      <c r="G6487" s="576">
        <v>60</v>
      </c>
      <c r="H6487" s="576">
        <v>60</v>
      </c>
      <c r="I6487" s="576">
        <v>12</v>
      </c>
    </row>
    <row r="6488" spans="1:9" ht="15">
      <c r="A6488" s="96">
        <v>6480</v>
      </c>
      <c r="B6488" s="96" t="s">
        <v>11641</v>
      </c>
      <c r="C6488" s="96" t="s">
        <v>4217</v>
      </c>
      <c r="D6488" s="96" t="s">
        <v>11642</v>
      </c>
      <c r="E6488" s="96" t="s">
        <v>3368</v>
      </c>
      <c r="F6488" s="96" t="s">
        <v>354</v>
      </c>
      <c r="G6488" s="576">
        <v>60</v>
      </c>
      <c r="H6488" s="576">
        <v>60</v>
      </c>
      <c r="I6488" s="576">
        <v>12</v>
      </c>
    </row>
    <row r="6489" spans="1:9" ht="15">
      <c r="A6489" s="96">
        <v>6481</v>
      </c>
      <c r="B6489" s="96" t="s">
        <v>928</v>
      </c>
      <c r="C6489" s="96" t="s">
        <v>3600</v>
      </c>
      <c r="D6489" s="96" t="s">
        <v>11643</v>
      </c>
      <c r="E6489" s="96" t="s">
        <v>3368</v>
      </c>
      <c r="F6489" s="96" t="s">
        <v>354</v>
      </c>
      <c r="G6489" s="576">
        <v>60</v>
      </c>
      <c r="H6489" s="576">
        <v>60</v>
      </c>
      <c r="I6489" s="576">
        <v>12</v>
      </c>
    </row>
    <row r="6490" spans="1:9" ht="15">
      <c r="A6490" s="96">
        <v>6482</v>
      </c>
      <c r="B6490" s="96" t="s">
        <v>846</v>
      </c>
      <c r="C6490" s="96" t="s">
        <v>857</v>
      </c>
      <c r="D6490" s="96" t="s">
        <v>11644</v>
      </c>
      <c r="E6490" s="96" t="s">
        <v>3368</v>
      </c>
      <c r="F6490" s="96" t="s">
        <v>354</v>
      </c>
      <c r="G6490" s="576">
        <v>60</v>
      </c>
      <c r="H6490" s="576">
        <v>60</v>
      </c>
      <c r="I6490" s="576">
        <v>12</v>
      </c>
    </row>
    <row r="6491" spans="1:9" ht="15">
      <c r="A6491" s="96">
        <v>6483</v>
      </c>
      <c r="B6491" s="96" t="s">
        <v>753</v>
      </c>
      <c r="C6491" s="96" t="s">
        <v>11645</v>
      </c>
      <c r="D6491" s="96" t="s">
        <v>11646</v>
      </c>
      <c r="E6491" s="96" t="s">
        <v>3368</v>
      </c>
      <c r="F6491" s="96" t="s">
        <v>354</v>
      </c>
      <c r="G6491" s="576">
        <v>60</v>
      </c>
      <c r="H6491" s="576">
        <v>60</v>
      </c>
      <c r="I6491" s="576">
        <v>12</v>
      </c>
    </row>
    <row r="6492" spans="1:9" ht="15">
      <c r="A6492" s="96">
        <v>6484</v>
      </c>
      <c r="B6492" s="96" t="s">
        <v>11647</v>
      </c>
      <c r="C6492" s="96" t="s">
        <v>857</v>
      </c>
      <c r="D6492" s="96" t="s">
        <v>11648</v>
      </c>
      <c r="E6492" s="96" t="s">
        <v>3368</v>
      </c>
      <c r="F6492" s="96" t="s">
        <v>354</v>
      </c>
      <c r="G6492" s="576">
        <v>60</v>
      </c>
      <c r="H6492" s="576">
        <v>60</v>
      </c>
      <c r="I6492" s="576">
        <v>12</v>
      </c>
    </row>
    <row r="6493" spans="1:9" ht="15">
      <c r="A6493" s="96">
        <v>6485</v>
      </c>
      <c r="B6493" s="96" t="s">
        <v>575</v>
      </c>
      <c r="C6493" s="96" t="s">
        <v>3594</v>
      </c>
      <c r="D6493" s="96" t="s">
        <v>11649</v>
      </c>
      <c r="E6493" s="96" t="s">
        <v>3368</v>
      </c>
      <c r="F6493" s="96" t="s">
        <v>354</v>
      </c>
      <c r="G6493" s="576">
        <v>60</v>
      </c>
      <c r="H6493" s="576">
        <v>60</v>
      </c>
      <c r="I6493" s="576">
        <v>12</v>
      </c>
    </row>
    <row r="6494" spans="1:9" ht="15">
      <c r="A6494" s="96">
        <v>6486</v>
      </c>
      <c r="B6494" s="96" t="s">
        <v>784</v>
      </c>
      <c r="C6494" s="96" t="s">
        <v>11650</v>
      </c>
      <c r="D6494" s="96" t="s">
        <v>11651</v>
      </c>
      <c r="E6494" s="96" t="s">
        <v>3368</v>
      </c>
      <c r="F6494" s="96" t="s">
        <v>354</v>
      </c>
      <c r="G6494" s="576">
        <v>60</v>
      </c>
      <c r="H6494" s="576">
        <v>60</v>
      </c>
      <c r="I6494" s="576">
        <v>12</v>
      </c>
    </row>
    <row r="6495" spans="1:9" ht="15">
      <c r="A6495" s="96">
        <v>6487</v>
      </c>
      <c r="B6495" s="96" t="s">
        <v>3754</v>
      </c>
      <c r="C6495" s="96" t="s">
        <v>1027</v>
      </c>
      <c r="D6495" s="96" t="s">
        <v>11652</v>
      </c>
      <c r="E6495" s="96" t="s">
        <v>3368</v>
      </c>
      <c r="F6495" s="96" t="s">
        <v>354</v>
      </c>
      <c r="G6495" s="576">
        <v>60</v>
      </c>
      <c r="H6495" s="576">
        <v>60</v>
      </c>
      <c r="I6495" s="576">
        <v>12</v>
      </c>
    </row>
    <row r="6496" spans="1:9" ht="15">
      <c r="A6496" s="96">
        <v>6488</v>
      </c>
      <c r="B6496" s="96" t="s">
        <v>4095</v>
      </c>
      <c r="C6496" s="96" t="s">
        <v>11653</v>
      </c>
      <c r="D6496" s="96" t="s">
        <v>11654</v>
      </c>
      <c r="E6496" s="96" t="s">
        <v>3368</v>
      </c>
      <c r="F6496" s="96" t="s">
        <v>354</v>
      </c>
      <c r="G6496" s="576">
        <v>60</v>
      </c>
      <c r="H6496" s="576">
        <v>60</v>
      </c>
      <c r="I6496" s="576">
        <v>12</v>
      </c>
    </row>
    <row r="6497" spans="1:9" ht="15">
      <c r="A6497" s="96">
        <v>6489</v>
      </c>
      <c r="B6497" s="96" t="s">
        <v>540</v>
      </c>
      <c r="C6497" s="96" t="s">
        <v>11655</v>
      </c>
      <c r="D6497" s="96" t="s">
        <v>11656</v>
      </c>
      <c r="E6497" s="96" t="s">
        <v>3762</v>
      </c>
      <c r="F6497" s="96" t="s">
        <v>354</v>
      </c>
      <c r="G6497" s="576">
        <v>2935</v>
      </c>
      <c r="H6497" s="576">
        <v>2935</v>
      </c>
      <c r="I6497" s="576">
        <v>587</v>
      </c>
    </row>
    <row r="6498" spans="1:9" ht="15">
      <c r="A6498" s="96">
        <v>6490</v>
      </c>
      <c r="B6498" s="96" t="s">
        <v>4336</v>
      </c>
      <c r="C6498" s="96" t="s">
        <v>3857</v>
      </c>
      <c r="D6498" s="96" t="s">
        <v>11657</v>
      </c>
      <c r="E6498" s="96" t="s">
        <v>3368</v>
      </c>
      <c r="F6498" s="96" t="s">
        <v>354</v>
      </c>
      <c r="G6498" s="576">
        <v>60</v>
      </c>
      <c r="H6498" s="576">
        <v>60</v>
      </c>
      <c r="I6498" s="576">
        <v>12</v>
      </c>
    </row>
    <row r="6499" spans="1:9" ht="15">
      <c r="A6499" s="96">
        <v>6491</v>
      </c>
      <c r="B6499" s="96" t="s">
        <v>3566</v>
      </c>
      <c r="C6499" s="96" t="s">
        <v>1188</v>
      </c>
      <c r="D6499" s="96" t="s">
        <v>11658</v>
      </c>
      <c r="E6499" s="96" t="s">
        <v>3368</v>
      </c>
      <c r="F6499" s="96" t="s">
        <v>354</v>
      </c>
      <c r="G6499" s="576">
        <v>60</v>
      </c>
      <c r="H6499" s="576">
        <v>60</v>
      </c>
      <c r="I6499" s="576">
        <v>12</v>
      </c>
    </row>
    <row r="6500" spans="1:9" ht="15">
      <c r="A6500" s="96">
        <v>6492</v>
      </c>
      <c r="B6500" s="96" t="s">
        <v>530</v>
      </c>
      <c r="C6500" s="96" t="s">
        <v>9293</v>
      </c>
      <c r="D6500" s="96" t="s">
        <v>11659</v>
      </c>
      <c r="E6500" s="96" t="s">
        <v>3368</v>
      </c>
      <c r="F6500" s="96" t="s">
        <v>354</v>
      </c>
      <c r="G6500" s="576">
        <v>60</v>
      </c>
      <c r="H6500" s="576">
        <v>60</v>
      </c>
      <c r="I6500" s="576">
        <v>12</v>
      </c>
    </row>
    <row r="6501" spans="1:9" ht="15">
      <c r="A6501" s="96">
        <v>6493</v>
      </c>
      <c r="B6501" s="96" t="s">
        <v>609</v>
      </c>
      <c r="C6501" s="96" t="s">
        <v>642</v>
      </c>
      <c r="D6501" s="96" t="s">
        <v>11660</v>
      </c>
      <c r="E6501" s="96" t="s">
        <v>3368</v>
      </c>
      <c r="F6501" s="96" t="s">
        <v>354</v>
      </c>
      <c r="G6501" s="576">
        <v>60</v>
      </c>
      <c r="H6501" s="576">
        <v>60</v>
      </c>
      <c r="I6501" s="576">
        <v>12</v>
      </c>
    </row>
    <row r="6502" spans="1:9" ht="15">
      <c r="A6502" s="96">
        <v>6494</v>
      </c>
      <c r="B6502" s="96" t="s">
        <v>11661</v>
      </c>
      <c r="C6502" s="96" t="s">
        <v>1185</v>
      </c>
      <c r="D6502" s="96" t="s">
        <v>11662</v>
      </c>
      <c r="E6502" s="96" t="s">
        <v>3368</v>
      </c>
      <c r="F6502" s="96" t="s">
        <v>354</v>
      </c>
      <c r="G6502" s="576">
        <v>60</v>
      </c>
      <c r="H6502" s="576">
        <v>60</v>
      </c>
      <c r="I6502" s="576">
        <v>12</v>
      </c>
    </row>
    <row r="6503" spans="1:9" ht="15">
      <c r="A6503" s="96">
        <v>6495</v>
      </c>
      <c r="B6503" s="96" t="s">
        <v>510</v>
      </c>
      <c r="C6503" s="96" t="s">
        <v>4337</v>
      </c>
      <c r="D6503" s="96" t="s">
        <v>11663</v>
      </c>
      <c r="E6503" s="96" t="s">
        <v>3370</v>
      </c>
      <c r="F6503" s="96" t="s">
        <v>354</v>
      </c>
      <c r="G6503" s="576">
        <v>187.5</v>
      </c>
      <c r="H6503" s="576">
        <v>187.5</v>
      </c>
      <c r="I6503" s="576">
        <v>37.5</v>
      </c>
    </row>
    <row r="6504" spans="1:9" ht="15">
      <c r="A6504" s="96">
        <v>6496</v>
      </c>
      <c r="B6504" s="96" t="s">
        <v>11664</v>
      </c>
      <c r="C6504" s="96" t="s">
        <v>4217</v>
      </c>
      <c r="D6504" s="96" t="s">
        <v>11665</v>
      </c>
      <c r="E6504" s="96" t="s">
        <v>3368</v>
      </c>
      <c r="F6504" s="96" t="s">
        <v>354</v>
      </c>
      <c r="G6504" s="576">
        <v>60</v>
      </c>
      <c r="H6504" s="576">
        <v>60</v>
      </c>
      <c r="I6504" s="576">
        <v>12</v>
      </c>
    </row>
    <row r="6505" spans="1:9" ht="15">
      <c r="A6505" s="96">
        <v>6497</v>
      </c>
      <c r="B6505" s="96" t="s">
        <v>668</v>
      </c>
      <c r="C6505" s="96" t="s">
        <v>11666</v>
      </c>
      <c r="D6505" s="96" t="s">
        <v>11667</v>
      </c>
      <c r="E6505" s="96" t="s">
        <v>3368</v>
      </c>
      <c r="F6505" s="96" t="s">
        <v>354</v>
      </c>
      <c r="G6505" s="576">
        <v>60</v>
      </c>
      <c r="H6505" s="576">
        <v>60</v>
      </c>
      <c r="I6505" s="576">
        <v>12</v>
      </c>
    </row>
    <row r="6506" spans="1:9" ht="15">
      <c r="A6506" s="96">
        <v>6498</v>
      </c>
      <c r="B6506" s="96" t="s">
        <v>601</v>
      </c>
      <c r="C6506" s="96" t="s">
        <v>4726</v>
      </c>
      <c r="D6506" s="96" t="s">
        <v>11668</v>
      </c>
      <c r="E6506" s="96" t="s">
        <v>3370</v>
      </c>
      <c r="F6506" s="96" t="s">
        <v>354</v>
      </c>
      <c r="G6506" s="576">
        <v>375</v>
      </c>
      <c r="H6506" s="576">
        <v>375</v>
      </c>
      <c r="I6506" s="576">
        <v>75</v>
      </c>
    </row>
    <row r="6507" spans="1:9" ht="15">
      <c r="A6507" s="96">
        <v>6499</v>
      </c>
      <c r="B6507" s="96" t="s">
        <v>588</v>
      </c>
      <c r="C6507" s="96" t="s">
        <v>1170</v>
      </c>
      <c r="D6507" s="96" t="s">
        <v>11669</v>
      </c>
      <c r="E6507" s="96" t="s">
        <v>3368</v>
      </c>
      <c r="F6507" s="96" t="s">
        <v>354</v>
      </c>
      <c r="G6507" s="576">
        <v>60</v>
      </c>
      <c r="H6507" s="576">
        <v>60</v>
      </c>
      <c r="I6507" s="576">
        <v>12</v>
      </c>
    </row>
    <row r="6508" spans="1:9" ht="15">
      <c r="A6508" s="96">
        <v>6500</v>
      </c>
      <c r="B6508" s="96" t="s">
        <v>576</v>
      </c>
      <c r="C6508" s="96" t="s">
        <v>3589</v>
      </c>
      <c r="D6508" s="96" t="s">
        <v>11670</v>
      </c>
      <c r="E6508" s="96" t="s">
        <v>3368</v>
      </c>
      <c r="F6508" s="96" t="s">
        <v>354</v>
      </c>
      <c r="G6508" s="576">
        <v>60</v>
      </c>
      <c r="H6508" s="576">
        <v>60</v>
      </c>
      <c r="I6508" s="576">
        <v>12</v>
      </c>
    </row>
    <row r="6509" spans="1:9" ht="15">
      <c r="A6509" s="96">
        <v>6501</v>
      </c>
      <c r="B6509" s="96" t="s">
        <v>803</v>
      </c>
      <c r="C6509" s="96" t="s">
        <v>1021</v>
      </c>
      <c r="D6509" s="96" t="s">
        <v>11671</v>
      </c>
      <c r="E6509" s="96" t="s">
        <v>3370</v>
      </c>
      <c r="F6509" s="96" t="s">
        <v>354</v>
      </c>
      <c r="G6509" s="576">
        <v>375</v>
      </c>
      <c r="H6509" s="576">
        <v>375</v>
      </c>
      <c r="I6509" s="576">
        <v>75</v>
      </c>
    </row>
    <row r="6510" spans="1:9" ht="15">
      <c r="A6510" s="96">
        <v>6502</v>
      </c>
      <c r="B6510" s="96" t="s">
        <v>931</v>
      </c>
      <c r="C6510" s="96" t="s">
        <v>5204</v>
      </c>
      <c r="D6510" s="96" t="s">
        <v>11672</v>
      </c>
      <c r="E6510" s="96" t="s">
        <v>3368</v>
      </c>
      <c r="F6510" s="96" t="s">
        <v>354</v>
      </c>
      <c r="G6510" s="576">
        <v>60</v>
      </c>
      <c r="H6510" s="576">
        <v>60</v>
      </c>
      <c r="I6510" s="576">
        <v>12</v>
      </c>
    </row>
    <row r="6511" spans="1:9" ht="15">
      <c r="A6511" s="96">
        <v>6503</v>
      </c>
      <c r="B6511" s="96" t="s">
        <v>525</v>
      </c>
      <c r="C6511" s="96" t="s">
        <v>3856</v>
      </c>
      <c r="D6511" s="96" t="s">
        <v>11673</v>
      </c>
      <c r="E6511" s="96" t="s">
        <v>3368</v>
      </c>
      <c r="F6511" s="96" t="s">
        <v>354</v>
      </c>
      <c r="G6511" s="576">
        <v>60</v>
      </c>
      <c r="H6511" s="576">
        <v>60</v>
      </c>
      <c r="I6511" s="576">
        <v>12</v>
      </c>
    </row>
    <row r="6512" spans="1:9" ht="15">
      <c r="A6512" s="96">
        <v>6504</v>
      </c>
      <c r="B6512" s="96" t="s">
        <v>3844</v>
      </c>
      <c r="C6512" s="96" t="s">
        <v>3857</v>
      </c>
      <c r="D6512" s="96" t="s">
        <v>11674</v>
      </c>
      <c r="E6512" s="96" t="s">
        <v>3368</v>
      </c>
      <c r="F6512" s="96" t="s">
        <v>354</v>
      </c>
      <c r="G6512" s="576">
        <v>60</v>
      </c>
      <c r="H6512" s="576">
        <v>60</v>
      </c>
      <c r="I6512" s="576">
        <v>12</v>
      </c>
    </row>
    <row r="6513" spans="1:9" ht="15">
      <c r="A6513" s="96">
        <v>6505</v>
      </c>
      <c r="B6513" s="96" t="s">
        <v>803</v>
      </c>
      <c r="C6513" s="96" t="s">
        <v>11675</v>
      </c>
      <c r="D6513" s="96" t="s">
        <v>11676</v>
      </c>
      <c r="E6513" s="96" t="s">
        <v>3368</v>
      </c>
      <c r="F6513" s="96" t="s">
        <v>354</v>
      </c>
      <c r="G6513" s="576">
        <v>60</v>
      </c>
      <c r="H6513" s="576">
        <v>60</v>
      </c>
      <c r="I6513" s="576">
        <v>12</v>
      </c>
    </row>
    <row r="6514" spans="1:9" ht="15">
      <c r="A6514" s="96">
        <v>6506</v>
      </c>
      <c r="B6514" s="96" t="s">
        <v>4987</v>
      </c>
      <c r="C6514" s="96" t="s">
        <v>660</v>
      </c>
      <c r="D6514" s="96" t="s">
        <v>11677</v>
      </c>
      <c r="E6514" s="96" t="s">
        <v>3760</v>
      </c>
      <c r="F6514" s="96" t="s">
        <v>354</v>
      </c>
      <c r="G6514" s="576">
        <v>2250</v>
      </c>
      <c r="H6514" s="576">
        <v>2250</v>
      </c>
      <c r="I6514" s="576">
        <v>450</v>
      </c>
    </row>
    <row r="6515" spans="1:9" ht="15">
      <c r="A6515" s="96">
        <v>6507</v>
      </c>
      <c r="B6515" s="96" t="s">
        <v>563</v>
      </c>
      <c r="C6515" s="96" t="s">
        <v>11678</v>
      </c>
      <c r="D6515" s="96" t="s">
        <v>11679</v>
      </c>
      <c r="E6515" s="96" t="s">
        <v>3368</v>
      </c>
      <c r="F6515" s="96" t="s">
        <v>354</v>
      </c>
      <c r="G6515" s="576">
        <v>60</v>
      </c>
      <c r="H6515" s="576">
        <v>60</v>
      </c>
      <c r="I6515" s="576">
        <v>12</v>
      </c>
    </row>
    <row r="6516" spans="1:9" ht="15">
      <c r="A6516" s="96">
        <v>6508</v>
      </c>
      <c r="B6516" s="96" t="s">
        <v>506</v>
      </c>
      <c r="C6516" s="96" t="s">
        <v>5497</v>
      </c>
      <c r="D6516" s="96" t="s">
        <v>11680</v>
      </c>
      <c r="E6516" s="96" t="s">
        <v>3368</v>
      </c>
      <c r="F6516" s="96" t="s">
        <v>354</v>
      </c>
      <c r="G6516" s="576">
        <v>60</v>
      </c>
      <c r="H6516" s="576">
        <v>60</v>
      </c>
      <c r="I6516" s="576">
        <v>12</v>
      </c>
    </row>
    <row r="6517" spans="1:9" ht="15">
      <c r="A6517" s="96">
        <v>6509</v>
      </c>
      <c r="B6517" s="96" t="s">
        <v>578</v>
      </c>
      <c r="C6517" s="96" t="s">
        <v>4038</v>
      </c>
      <c r="D6517" s="96" t="s">
        <v>11681</v>
      </c>
      <c r="E6517" s="96" t="s">
        <v>3368</v>
      </c>
      <c r="F6517" s="96" t="s">
        <v>354</v>
      </c>
      <c r="G6517" s="576">
        <v>60</v>
      </c>
      <c r="H6517" s="576">
        <v>60</v>
      </c>
      <c r="I6517" s="576">
        <v>12</v>
      </c>
    </row>
    <row r="6518" spans="1:9" ht="15">
      <c r="A6518" s="96">
        <v>6510</v>
      </c>
      <c r="B6518" s="96" t="s">
        <v>614</v>
      </c>
      <c r="C6518" s="96" t="s">
        <v>3565</v>
      </c>
      <c r="D6518" s="96" t="s">
        <v>11682</v>
      </c>
      <c r="E6518" s="96" t="s">
        <v>3368</v>
      </c>
      <c r="F6518" s="96" t="s">
        <v>354</v>
      </c>
      <c r="G6518" s="576">
        <v>60</v>
      </c>
      <c r="H6518" s="576">
        <v>60</v>
      </c>
      <c r="I6518" s="576">
        <v>12</v>
      </c>
    </row>
    <row r="6519" spans="1:9" ht="15">
      <c r="A6519" s="96">
        <v>6511</v>
      </c>
      <c r="B6519" s="96" t="s">
        <v>576</v>
      </c>
      <c r="C6519" s="96" t="s">
        <v>4020</v>
      </c>
      <c r="D6519" s="96" t="s">
        <v>11683</v>
      </c>
      <c r="E6519" s="96" t="s">
        <v>3368</v>
      </c>
      <c r="F6519" s="96" t="s">
        <v>354</v>
      </c>
      <c r="G6519" s="576">
        <v>60</v>
      </c>
      <c r="H6519" s="576">
        <v>60</v>
      </c>
      <c r="I6519" s="576">
        <v>12</v>
      </c>
    </row>
    <row r="6520" spans="1:9" ht="15">
      <c r="A6520" s="96">
        <v>6512</v>
      </c>
      <c r="B6520" s="96" t="s">
        <v>655</v>
      </c>
      <c r="C6520" s="96" t="s">
        <v>11684</v>
      </c>
      <c r="D6520" s="96" t="s">
        <v>11685</v>
      </c>
      <c r="E6520" s="96" t="s">
        <v>3368</v>
      </c>
      <c r="F6520" s="96" t="s">
        <v>354</v>
      </c>
      <c r="G6520" s="576">
        <v>60</v>
      </c>
      <c r="H6520" s="576">
        <v>60</v>
      </c>
      <c r="I6520" s="576">
        <v>12</v>
      </c>
    </row>
    <row r="6521" spans="1:9" ht="15">
      <c r="A6521" s="96">
        <v>6513</v>
      </c>
      <c r="B6521" s="96" t="s">
        <v>11686</v>
      </c>
      <c r="C6521" s="96" t="s">
        <v>664</v>
      </c>
      <c r="D6521" s="96" t="s">
        <v>11687</v>
      </c>
      <c r="E6521" s="96" t="s">
        <v>3368</v>
      </c>
      <c r="F6521" s="96" t="s">
        <v>354</v>
      </c>
      <c r="G6521" s="576">
        <v>60</v>
      </c>
      <c r="H6521" s="576">
        <v>60</v>
      </c>
      <c r="I6521" s="576">
        <v>12</v>
      </c>
    </row>
    <row r="6522" spans="1:9" ht="15">
      <c r="A6522" s="96">
        <v>6514</v>
      </c>
      <c r="B6522" s="96" t="s">
        <v>601</v>
      </c>
      <c r="C6522" s="96" t="s">
        <v>11688</v>
      </c>
      <c r="D6522" s="96" t="s">
        <v>11689</v>
      </c>
      <c r="E6522" s="96" t="s">
        <v>3368</v>
      </c>
      <c r="F6522" s="96" t="s">
        <v>354</v>
      </c>
      <c r="G6522" s="576">
        <v>60</v>
      </c>
      <c r="H6522" s="576">
        <v>60</v>
      </c>
      <c r="I6522" s="576">
        <v>12</v>
      </c>
    </row>
    <row r="6523" spans="1:9" ht="15">
      <c r="A6523" s="96">
        <v>6515</v>
      </c>
      <c r="B6523" s="96" t="s">
        <v>658</v>
      </c>
      <c r="C6523" s="96" t="s">
        <v>659</v>
      </c>
      <c r="D6523" s="96" t="s">
        <v>11690</v>
      </c>
      <c r="E6523" s="96" t="s">
        <v>3758</v>
      </c>
      <c r="F6523" s="96" t="s">
        <v>354</v>
      </c>
      <c r="G6523" s="576">
        <v>3960</v>
      </c>
      <c r="H6523" s="576">
        <v>3960</v>
      </c>
      <c r="I6523" s="576">
        <v>792</v>
      </c>
    </row>
    <row r="6524" spans="1:9" ht="15">
      <c r="A6524" s="96">
        <v>6516</v>
      </c>
      <c r="B6524" s="96" t="s">
        <v>4097</v>
      </c>
      <c r="C6524" s="96" t="s">
        <v>1059</v>
      </c>
      <c r="D6524" s="96" t="s">
        <v>11691</v>
      </c>
      <c r="E6524" s="96" t="s">
        <v>3368</v>
      </c>
      <c r="F6524" s="96" t="s">
        <v>354</v>
      </c>
      <c r="G6524" s="576">
        <v>60</v>
      </c>
      <c r="H6524" s="576">
        <v>60</v>
      </c>
      <c r="I6524" s="576">
        <v>12</v>
      </c>
    </row>
    <row r="6525" spans="1:9" ht="15">
      <c r="A6525" s="96">
        <v>6517</v>
      </c>
      <c r="B6525" s="96" t="s">
        <v>4841</v>
      </c>
      <c r="C6525" s="96" t="s">
        <v>967</v>
      </c>
      <c r="D6525" s="96" t="s">
        <v>11692</v>
      </c>
      <c r="E6525" s="96" t="s">
        <v>3368</v>
      </c>
      <c r="F6525" s="96" t="s">
        <v>354</v>
      </c>
      <c r="G6525" s="576">
        <v>60</v>
      </c>
      <c r="H6525" s="576">
        <v>60</v>
      </c>
      <c r="I6525" s="576">
        <v>12</v>
      </c>
    </row>
    <row r="6526" spans="1:9" ht="15">
      <c r="A6526" s="96">
        <v>6518</v>
      </c>
      <c r="B6526" s="96" t="s">
        <v>11693</v>
      </c>
      <c r="C6526" s="96" t="s">
        <v>857</v>
      </c>
      <c r="D6526" s="96" t="s">
        <v>11694</v>
      </c>
      <c r="E6526" s="96" t="s">
        <v>3368</v>
      </c>
      <c r="F6526" s="96" t="s">
        <v>354</v>
      </c>
      <c r="G6526" s="576">
        <v>60</v>
      </c>
      <c r="H6526" s="576">
        <v>60</v>
      </c>
      <c r="I6526" s="576">
        <v>12</v>
      </c>
    </row>
    <row r="6527" spans="1:9" ht="15">
      <c r="A6527" s="96">
        <v>6519</v>
      </c>
      <c r="B6527" s="96" t="s">
        <v>971</v>
      </c>
      <c r="C6527" s="96" t="s">
        <v>6993</v>
      </c>
      <c r="D6527" s="96" t="s">
        <v>11695</v>
      </c>
      <c r="E6527" s="96" t="s">
        <v>3368</v>
      </c>
      <c r="F6527" s="96" t="s">
        <v>354</v>
      </c>
      <c r="G6527" s="576">
        <v>60</v>
      </c>
      <c r="H6527" s="576">
        <v>60</v>
      </c>
      <c r="I6527" s="576">
        <v>12</v>
      </c>
    </row>
    <row r="6528" spans="1:9" ht="15">
      <c r="A6528" s="96">
        <v>6520</v>
      </c>
      <c r="B6528" s="96" t="s">
        <v>583</v>
      </c>
      <c r="C6528" s="96" t="s">
        <v>4176</v>
      </c>
      <c r="D6528" s="96" t="s">
        <v>11696</v>
      </c>
      <c r="E6528" s="96" t="s">
        <v>3368</v>
      </c>
      <c r="F6528" s="96" t="s">
        <v>354</v>
      </c>
      <c r="G6528" s="576">
        <v>60</v>
      </c>
      <c r="H6528" s="576">
        <v>60</v>
      </c>
      <c r="I6528" s="576">
        <v>12</v>
      </c>
    </row>
    <row r="6529" spans="1:9" ht="15">
      <c r="A6529" s="96">
        <v>6521</v>
      </c>
      <c r="B6529" s="96" t="s">
        <v>655</v>
      </c>
      <c r="C6529" s="96" t="s">
        <v>11697</v>
      </c>
      <c r="D6529" s="96" t="s">
        <v>11698</v>
      </c>
      <c r="E6529" s="96" t="s">
        <v>3368</v>
      </c>
      <c r="F6529" s="96" t="s">
        <v>354</v>
      </c>
      <c r="G6529" s="576">
        <v>60</v>
      </c>
      <c r="H6529" s="576">
        <v>60</v>
      </c>
      <c r="I6529" s="576">
        <v>12</v>
      </c>
    </row>
    <row r="6530" spans="1:9" ht="15">
      <c r="A6530" s="96">
        <v>6522</v>
      </c>
      <c r="B6530" s="96" t="s">
        <v>614</v>
      </c>
      <c r="C6530" s="96" t="s">
        <v>11699</v>
      </c>
      <c r="D6530" s="96" t="s">
        <v>11700</v>
      </c>
      <c r="E6530" s="96" t="s">
        <v>3368</v>
      </c>
      <c r="F6530" s="96" t="s">
        <v>354</v>
      </c>
      <c r="G6530" s="576">
        <v>60</v>
      </c>
      <c r="H6530" s="576">
        <v>60</v>
      </c>
      <c r="I6530" s="576">
        <v>12</v>
      </c>
    </row>
    <row r="6531" spans="1:9" ht="15">
      <c r="A6531" s="96">
        <v>6523</v>
      </c>
      <c r="B6531" s="96" t="s">
        <v>11701</v>
      </c>
      <c r="C6531" s="96" t="s">
        <v>1026</v>
      </c>
      <c r="D6531" s="96" t="s">
        <v>1169</v>
      </c>
      <c r="E6531" s="96" t="s">
        <v>3368</v>
      </c>
      <c r="F6531" s="96" t="s">
        <v>354</v>
      </c>
      <c r="G6531" s="576">
        <v>60</v>
      </c>
      <c r="H6531" s="576">
        <v>60</v>
      </c>
      <c r="I6531" s="576">
        <v>12</v>
      </c>
    </row>
    <row r="6532" spans="1:9" ht="15">
      <c r="A6532" s="96">
        <v>6524</v>
      </c>
      <c r="B6532" s="96" t="s">
        <v>928</v>
      </c>
      <c r="C6532" s="96" t="s">
        <v>11284</v>
      </c>
      <c r="D6532" s="96" t="s">
        <v>11702</v>
      </c>
      <c r="E6532" s="96" t="s">
        <v>3368</v>
      </c>
      <c r="F6532" s="96" t="s">
        <v>354</v>
      </c>
      <c r="G6532" s="576">
        <v>60</v>
      </c>
      <c r="H6532" s="576">
        <v>60</v>
      </c>
      <c r="I6532" s="576">
        <v>12</v>
      </c>
    </row>
    <row r="6533" spans="1:9" ht="15">
      <c r="A6533" s="96">
        <v>6525</v>
      </c>
      <c r="B6533" s="96" t="s">
        <v>510</v>
      </c>
      <c r="C6533" s="96" t="s">
        <v>11703</v>
      </c>
      <c r="D6533" s="96" t="s">
        <v>11704</v>
      </c>
      <c r="E6533" s="96" t="s">
        <v>3368</v>
      </c>
      <c r="F6533" s="96" t="s">
        <v>354</v>
      </c>
      <c r="G6533" s="576">
        <v>60</v>
      </c>
      <c r="H6533" s="576">
        <v>60</v>
      </c>
      <c r="I6533" s="576">
        <v>12</v>
      </c>
    </row>
    <row r="6534" spans="1:9" ht="15">
      <c r="A6534" s="96">
        <v>6526</v>
      </c>
      <c r="B6534" s="96" t="s">
        <v>553</v>
      </c>
      <c r="C6534" s="96" t="s">
        <v>838</v>
      </c>
      <c r="D6534" s="96" t="s">
        <v>11705</v>
      </c>
      <c r="E6534" s="96" t="s">
        <v>3368</v>
      </c>
      <c r="F6534" s="96" t="s">
        <v>354</v>
      </c>
      <c r="G6534" s="576">
        <v>60</v>
      </c>
      <c r="H6534" s="576">
        <v>60</v>
      </c>
      <c r="I6534" s="576">
        <v>12</v>
      </c>
    </row>
    <row r="6535" spans="1:9" ht="15">
      <c r="A6535" s="96">
        <v>6527</v>
      </c>
      <c r="B6535" s="96" t="s">
        <v>517</v>
      </c>
      <c r="C6535" s="96" t="s">
        <v>11622</v>
      </c>
      <c r="D6535" s="96" t="s">
        <v>11706</v>
      </c>
      <c r="E6535" s="96" t="s">
        <v>3368</v>
      </c>
      <c r="F6535" s="96" t="s">
        <v>354</v>
      </c>
      <c r="G6535" s="576">
        <v>60</v>
      </c>
      <c r="H6535" s="576">
        <v>60</v>
      </c>
      <c r="I6535" s="576">
        <v>12</v>
      </c>
    </row>
    <row r="6536" spans="1:9" ht="15">
      <c r="A6536" s="96">
        <v>6528</v>
      </c>
      <c r="B6536" s="96" t="s">
        <v>560</v>
      </c>
      <c r="C6536" s="96" t="s">
        <v>11707</v>
      </c>
      <c r="D6536" s="96" t="s">
        <v>11708</v>
      </c>
      <c r="E6536" s="96" t="s">
        <v>3368</v>
      </c>
      <c r="F6536" s="96" t="s">
        <v>354</v>
      </c>
      <c r="G6536" s="576">
        <v>60</v>
      </c>
      <c r="H6536" s="576">
        <v>60</v>
      </c>
      <c r="I6536" s="576">
        <v>12</v>
      </c>
    </row>
    <row r="6537" spans="1:9" ht="15">
      <c r="A6537" s="96">
        <v>6529</v>
      </c>
      <c r="B6537" s="96" t="s">
        <v>614</v>
      </c>
      <c r="C6537" s="96" t="s">
        <v>3856</v>
      </c>
      <c r="D6537" s="96" t="s">
        <v>11709</v>
      </c>
      <c r="E6537" s="96" t="s">
        <v>3368</v>
      </c>
      <c r="F6537" s="96" t="s">
        <v>354</v>
      </c>
      <c r="G6537" s="576">
        <v>60</v>
      </c>
      <c r="H6537" s="576">
        <v>60</v>
      </c>
      <c r="I6537" s="576">
        <v>12</v>
      </c>
    </row>
    <row r="6538" spans="1:9" ht="15">
      <c r="A6538" s="96">
        <v>6530</v>
      </c>
      <c r="B6538" s="96" t="s">
        <v>9602</v>
      </c>
      <c r="C6538" s="96" t="s">
        <v>1005</v>
      </c>
      <c r="D6538" s="96" t="s">
        <v>11710</v>
      </c>
      <c r="E6538" s="96" t="s">
        <v>3368</v>
      </c>
      <c r="F6538" s="96" t="s">
        <v>354</v>
      </c>
      <c r="G6538" s="576">
        <v>60</v>
      </c>
      <c r="H6538" s="576">
        <v>60</v>
      </c>
      <c r="I6538" s="576">
        <v>12</v>
      </c>
    </row>
    <row r="6539" spans="1:9" ht="15">
      <c r="A6539" s="96">
        <v>6531</v>
      </c>
      <c r="B6539" s="96" t="s">
        <v>717</v>
      </c>
      <c r="C6539" s="96" t="s">
        <v>4020</v>
      </c>
      <c r="D6539" s="96" t="s">
        <v>11711</v>
      </c>
      <c r="E6539" s="96" t="s">
        <v>3368</v>
      </c>
      <c r="F6539" s="96" t="s">
        <v>354</v>
      </c>
      <c r="G6539" s="576">
        <v>60</v>
      </c>
      <c r="H6539" s="576">
        <v>60</v>
      </c>
      <c r="I6539" s="576">
        <v>12</v>
      </c>
    </row>
    <row r="6540" spans="1:9" ht="15">
      <c r="A6540" s="96">
        <v>6532</v>
      </c>
      <c r="B6540" s="96" t="s">
        <v>11712</v>
      </c>
      <c r="C6540" s="96" t="s">
        <v>1195</v>
      </c>
      <c r="D6540" s="96" t="s">
        <v>11713</v>
      </c>
      <c r="E6540" s="96" t="s">
        <v>3368</v>
      </c>
      <c r="F6540" s="96" t="s">
        <v>354</v>
      </c>
      <c r="G6540" s="576">
        <v>60</v>
      </c>
      <c r="H6540" s="576">
        <v>60</v>
      </c>
      <c r="I6540" s="576">
        <v>12</v>
      </c>
    </row>
    <row r="6541" spans="1:9" ht="15">
      <c r="A6541" s="96">
        <v>6533</v>
      </c>
      <c r="B6541" s="96" t="s">
        <v>607</v>
      </c>
      <c r="C6541" s="96" t="s">
        <v>3856</v>
      </c>
      <c r="D6541" s="96" t="s">
        <v>11714</v>
      </c>
      <c r="E6541" s="96" t="s">
        <v>3368</v>
      </c>
      <c r="F6541" s="96" t="s">
        <v>354</v>
      </c>
      <c r="G6541" s="576">
        <v>60</v>
      </c>
      <c r="H6541" s="576">
        <v>60</v>
      </c>
      <c r="I6541" s="576">
        <v>12</v>
      </c>
    </row>
    <row r="6542" spans="1:9" ht="15">
      <c r="A6542" s="96">
        <v>6534</v>
      </c>
      <c r="B6542" s="96" t="s">
        <v>5051</v>
      </c>
      <c r="C6542" s="96" t="s">
        <v>793</v>
      </c>
      <c r="D6542" s="96" t="s">
        <v>11715</v>
      </c>
      <c r="E6542" s="96" t="s">
        <v>3368</v>
      </c>
      <c r="F6542" s="96" t="s">
        <v>354</v>
      </c>
      <c r="G6542" s="576">
        <v>60</v>
      </c>
      <c r="H6542" s="576">
        <v>60</v>
      </c>
      <c r="I6542" s="576">
        <v>12</v>
      </c>
    </row>
    <row r="6543" spans="1:9" ht="15">
      <c r="A6543" s="96">
        <v>6535</v>
      </c>
      <c r="B6543" s="96" t="s">
        <v>3756</v>
      </c>
      <c r="C6543" s="96" t="s">
        <v>3801</v>
      </c>
      <c r="D6543" s="96" t="s">
        <v>11716</v>
      </c>
      <c r="E6543" s="96" t="s">
        <v>3368</v>
      </c>
      <c r="F6543" s="96" t="s">
        <v>354</v>
      </c>
      <c r="G6543" s="576">
        <v>60</v>
      </c>
      <c r="H6543" s="576">
        <v>60</v>
      </c>
      <c r="I6543" s="576">
        <v>12</v>
      </c>
    </row>
    <row r="6544" spans="1:9" ht="15">
      <c r="A6544" s="96">
        <v>6536</v>
      </c>
      <c r="B6544" s="96" t="s">
        <v>4596</v>
      </c>
      <c r="C6544" s="96" t="s">
        <v>11717</v>
      </c>
      <c r="D6544" s="96" t="s">
        <v>11718</v>
      </c>
      <c r="E6544" s="96" t="s">
        <v>3368</v>
      </c>
      <c r="F6544" s="96" t="s">
        <v>354</v>
      </c>
      <c r="G6544" s="576">
        <v>60</v>
      </c>
      <c r="H6544" s="576">
        <v>60</v>
      </c>
      <c r="I6544" s="576">
        <v>12</v>
      </c>
    </row>
    <row r="6545" spans="1:9" ht="15">
      <c r="A6545" s="96">
        <v>6537</v>
      </c>
      <c r="B6545" s="96" t="s">
        <v>784</v>
      </c>
      <c r="C6545" s="96" t="s">
        <v>1005</v>
      </c>
      <c r="D6545" s="96" t="s">
        <v>11719</v>
      </c>
      <c r="E6545" s="96" t="s">
        <v>3368</v>
      </c>
      <c r="F6545" s="96" t="s">
        <v>354</v>
      </c>
      <c r="G6545" s="576">
        <v>60</v>
      </c>
      <c r="H6545" s="576">
        <v>60</v>
      </c>
      <c r="I6545" s="576">
        <v>12</v>
      </c>
    </row>
    <row r="6546" spans="1:9" ht="15">
      <c r="A6546" s="96">
        <v>6538</v>
      </c>
      <c r="B6546" s="96" t="s">
        <v>753</v>
      </c>
      <c r="C6546" s="96" t="s">
        <v>785</v>
      </c>
      <c r="D6546" s="96" t="s">
        <v>11720</v>
      </c>
      <c r="E6546" s="96" t="s">
        <v>3368</v>
      </c>
      <c r="F6546" s="96" t="s">
        <v>354</v>
      </c>
      <c r="G6546" s="576">
        <v>60</v>
      </c>
      <c r="H6546" s="576">
        <v>60</v>
      </c>
      <c r="I6546" s="576">
        <v>12</v>
      </c>
    </row>
    <row r="6547" spans="1:9" ht="15">
      <c r="A6547" s="96">
        <v>6539</v>
      </c>
      <c r="B6547" s="96" t="s">
        <v>4596</v>
      </c>
      <c r="C6547" s="96" t="s">
        <v>3856</v>
      </c>
      <c r="D6547" s="96" t="s">
        <v>11721</v>
      </c>
      <c r="E6547" s="96" t="s">
        <v>3368</v>
      </c>
      <c r="F6547" s="96" t="s">
        <v>354</v>
      </c>
      <c r="G6547" s="576">
        <v>60</v>
      </c>
      <c r="H6547" s="576">
        <v>60</v>
      </c>
      <c r="I6547" s="576">
        <v>12</v>
      </c>
    </row>
    <row r="6548" spans="1:9" ht="15">
      <c r="A6548" s="96">
        <v>6540</v>
      </c>
      <c r="B6548" s="96" t="s">
        <v>3764</v>
      </c>
      <c r="C6548" s="96" t="s">
        <v>1032</v>
      </c>
      <c r="D6548" s="96" t="s">
        <v>11722</v>
      </c>
      <c r="E6548" s="96" t="s">
        <v>3368</v>
      </c>
      <c r="F6548" s="96" t="s">
        <v>354</v>
      </c>
      <c r="G6548" s="576">
        <v>60</v>
      </c>
      <c r="H6548" s="576">
        <v>60</v>
      </c>
      <c r="I6548" s="576">
        <v>12</v>
      </c>
    </row>
    <row r="6549" spans="1:9" ht="15">
      <c r="A6549" s="96">
        <v>6541</v>
      </c>
      <c r="B6549" s="96" t="s">
        <v>778</v>
      </c>
      <c r="C6549" s="96" t="s">
        <v>1054</v>
      </c>
      <c r="D6549" s="96" t="s">
        <v>11723</v>
      </c>
      <c r="E6549" s="96" t="s">
        <v>3368</v>
      </c>
      <c r="F6549" s="96" t="s">
        <v>354</v>
      </c>
      <c r="G6549" s="576">
        <v>60</v>
      </c>
      <c r="H6549" s="576">
        <v>60</v>
      </c>
      <c r="I6549" s="576">
        <v>12</v>
      </c>
    </row>
    <row r="6550" spans="1:9" ht="15">
      <c r="A6550" s="96">
        <v>6542</v>
      </c>
      <c r="B6550" s="96" t="s">
        <v>563</v>
      </c>
      <c r="C6550" s="96" t="s">
        <v>4141</v>
      </c>
      <c r="D6550" s="96" t="s">
        <v>11724</v>
      </c>
      <c r="E6550" s="96" t="s">
        <v>3368</v>
      </c>
      <c r="F6550" s="96" t="s">
        <v>354</v>
      </c>
      <c r="G6550" s="576">
        <v>60</v>
      </c>
      <c r="H6550" s="576">
        <v>60</v>
      </c>
      <c r="I6550" s="576">
        <v>12</v>
      </c>
    </row>
    <row r="6551" spans="1:9" ht="15">
      <c r="A6551" s="96">
        <v>6543</v>
      </c>
      <c r="B6551" s="96" t="s">
        <v>540</v>
      </c>
      <c r="C6551" s="96" t="s">
        <v>1035</v>
      </c>
      <c r="D6551" s="96" t="s">
        <v>11725</v>
      </c>
      <c r="E6551" s="96" t="s">
        <v>3368</v>
      </c>
      <c r="F6551" s="96" t="s">
        <v>354</v>
      </c>
      <c r="G6551" s="576">
        <v>60</v>
      </c>
      <c r="H6551" s="576">
        <v>60</v>
      </c>
      <c r="I6551" s="576">
        <v>12</v>
      </c>
    </row>
    <row r="6552" spans="1:9" ht="15">
      <c r="A6552" s="96">
        <v>6544</v>
      </c>
      <c r="B6552" s="96" t="s">
        <v>668</v>
      </c>
      <c r="C6552" s="96" t="s">
        <v>9231</v>
      </c>
      <c r="D6552" s="96" t="s">
        <v>11726</v>
      </c>
      <c r="E6552" s="96" t="s">
        <v>3368</v>
      </c>
      <c r="F6552" s="96" t="s">
        <v>354</v>
      </c>
      <c r="G6552" s="576">
        <v>60</v>
      </c>
      <c r="H6552" s="576">
        <v>60</v>
      </c>
      <c r="I6552" s="576">
        <v>12</v>
      </c>
    </row>
    <row r="6553" spans="1:9" ht="15">
      <c r="A6553" s="96">
        <v>6545</v>
      </c>
      <c r="B6553" s="96" t="s">
        <v>517</v>
      </c>
      <c r="C6553" s="96" t="s">
        <v>11675</v>
      </c>
      <c r="D6553" s="96" t="s">
        <v>11727</v>
      </c>
      <c r="E6553" s="96" t="s">
        <v>3368</v>
      </c>
      <c r="F6553" s="96" t="s">
        <v>354</v>
      </c>
      <c r="G6553" s="576">
        <v>60</v>
      </c>
      <c r="H6553" s="576">
        <v>60</v>
      </c>
      <c r="I6553" s="576">
        <v>12</v>
      </c>
    </row>
    <row r="6554" spans="1:9" ht="15">
      <c r="A6554" s="96">
        <v>6546</v>
      </c>
      <c r="B6554" s="96" t="s">
        <v>504</v>
      </c>
      <c r="C6554" s="96" t="s">
        <v>6988</v>
      </c>
      <c r="D6554" s="96" t="s">
        <v>11728</v>
      </c>
      <c r="E6554" s="96" t="s">
        <v>3368</v>
      </c>
      <c r="F6554" s="96" t="s">
        <v>354</v>
      </c>
      <c r="G6554" s="576">
        <v>60</v>
      </c>
      <c r="H6554" s="576">
        <v>60</v>
      </c>
      <c r="I6554" s="576">
        <v>12</v>
      </c>
    </row>
    <row r="6555" spans="1:9" ht="15">
      <c r="A6555" s="96">
        <v>6547</v>
      </c>
      <c r="B6555" s="96" t="s">
        <v>3865</v>
      </c>
      <c r="C6555" s="96" t="s">
        <v>1032</v>
      </c>
      <c r="D6555" s="96" t="s">
        <v>11729</v>
      </c>
      <c r="E6555" s="96" t="s">
        <v>3368</v>
      </c>
      <c r="F6555" s="96" t="s">
        <v>354</v>
      </c>
      <c r="G6555" s="576">
        <v>60</v>
      </c>
      <c r="H6555" s="576">
        <v>60</v>
      </c>
      <c r="I6555" s="576">
        <v>12</v>
      </c>
    </row>
    <row r="6556" spans="1:9" ht="15">
      <c r="A6556" s="96">
        <v>6548</v>
      </c>
      <c r="B6556" s="96" t="s">
        <v>8708</v>
      </c>
      <c r="C6556" s="96" t="s">
        <v>11730</v>
      </c>
      <c r="D6556" s="96" t="s">
        <v>11731</v>
      </c>
      <c r="E6556" s="96" t="s">
        <v>3368</v>
      </c>
      <c r="F6556" s="96" t="s">
        <v>354</v>
      </c>
      <c r="G6556" s="576">
        <v>60</v>
      </c>
      <c r="H6556" s="576">
        <v>60</v>
      </c>
      <c r="I6556" s="576">
        <v>12</v>
      </c>
    </row>
    <row r="6557" spans="1:9" ht="15">
      <c r="A6557" s="96">
        <v>6549</v>
      </c>
      <c r="B6557" s="96" t="s">
        <v>10891</v>
      </c>
      <c r="C6557" s="96" t="s">
        <v>7838</v>
      </c>
      <c r="D6557" s="96" t="s">
        <v>11732</v>
      </c>
      <c r="E6557" s="96" t="s">
        <v>3368</v>
      </c>
      <c r="F6557" s="96" t="s">
        <v>354</v>
      </c>
      <c r="G6557" s="576">
        <v>60</v>
      </c>
      <c r="H6557" s="576">
        <v>60</v>
      </c>
      <c r="I6557" s="576">
        <v>12</v>
      </c>
    </row>
    <row r="6558" spans="1:9" ht="15">
      <c r="A6558" s="96">
        <v>6550</v>
      </c>
      <c r="B6558" s="96" t="s">
        <v>592</v>
      </c>
      <c r="C6558" s="96" t="s">
        <v>11733</v>
      </c>
      <c r="D6558" s="96" t="s">
        <v>11734</v>
      </c>
      <c r="E6558" s="96" t="s">
        <v>3758</v>
      </c>
      <c r="F6558" s="96" t="s">
        <v>354</v>
      </c>
      <c r="G6558" s="576">
        <v>3900</v>
      </c>
      <c r="H6558" s="576">
        <v>3900</v>
      </c>
      <c r="I6558" s="576">
        <v>780</v>
      </c>
    </row>
    <row r="6559" spans="1:9" ht="30">
      <c r="A6559" s="96">
        <v>6551</v>
      </c>
      <c r="B6559" s="96" t="s">
        <v>524</v>
      </c>
      <c r="C6559" s="96" t="s">
        <v>11735</v>
      </c>
      <c r="D6559" s="96" t="s">
        <v>11736</v>
      </c>
      <c r="E6559" s="96" t="s">
        <v>11737</v>
      </c>
      <c r="F6559" s="96" t="s">
        <v>354</v>
      </c>
      <c r="G6559" s="576">
        <v>7500</v>
      </c>
      <c r="H6559" s="576">
        <v>7500</v>
      </c>
      <c r="I6559" s="576">
        <v>1500</v>
      </c>
    </row>
    <row r="6560" spans="1:9" ht="15">
      <c r="A6560" s="96">
        <v>6552</v>
      </c>
      <c r="B6560" s="96" t="s">
        <v>4134</v>
      </c>
      <c r="C6560" s="96" t="s">
        <v>566</v>
      </c>
      <c r="D6560" s="96" t="s">
        <v>11738</v>
      </c>
      <c r="E6560" s="96" t="s">
        <v>3368</v>
      </c>
      <c r="F6560" s="96" t="s">
        <v>354</v>
      </c>
      <c r="G6560" s="576">
        <v>60</v>
      </c>
      <c r="H6560" s="576">
        <v>60</v>
      </c>
      <c r="I6560" s="576">
        <v>12</v>
      </c>
    </row>
    <row r="6561" spans="1:9" ht="15">
      <c r="A6561" s="96">
        <v>6553</v>
      </c>
      <c r="B6561" s="96" t="s">
        <v>3716</v>
      </c>
      <c r="C6561" s="96" t="s">
        <v>11739</v>
      </c>
      <c r="D6561" s="96" t="s">
        <v>11740</v>
      </c>
      <c r="E6561" s="96" t="s">
        <v>3368</v>
      </c>
      <c r="F6561" s="96" t="s">
        <v>354</v>
      </c>
      <c r="G6561" s="576">
        <v>60</v>
      </c>
      <c r="H6561" s="576">
        <v>60</v>
      </c>
      <c r="I6561" s="576">
        <v>12</v>
      </c>
    </row>
    <row r="6562" spans="1:9" ht="15">
      <c r="A6562" s="96">
        <v>6554</v>
      </c>
      <c r="B6562" s="96" t="s">
        <v>563</v>
      </c>
      <c r="C6562" s="96" t="s">
        <v>11735</v>
      </c>
      <c r="D6562" s="96" t="s">
        <v>11741</v>
      </c>
      <c r="E6562" s="96" t="s">
        <v>3370</v>
      </c>
      <c r="F6562" s="96" t="s">
        <v>354</v>
      </c>
      <c r="G6562" s="576">
        <v>375</v>
      </c>
      <c r="H6562" s="576">
        <v>375</v>
      </c>
      <c r="I6562" s="576">
        <v>75</v>
      </c>
    </row>
    <row r="6563" spans="1:9" ht="15">
      <c r="A6563" s="96">
        <v>6555</v>
      </c>
      <c r="B6563" s="96" t="s">
        <v>607</v>
      </c>
      <c r="C6563" s="96" t="s">
        <v>11742</v>
      </c>
      <c r="D6563" s="96" t="s">
        <v>11743</v>
      </c>
      <c r="E6563" s="96" t="s">
        <v>3370</v>
      </c>
      <c r="F6563" s="96" t="s">
        <v>354</v>
      </c>
      <c r="G6563" s="576">
        <v>375</v>
      </c>
      <c r="H6563" s="576">
        <v>375</v>
      </c>
      <c r="I6563" s="576">
        <v>75</v>
      </c>
    </row>
    <row r="6564" spans="1:9" ht="15">
      <c r="A6564" s="96">
        <v>6556</v>
      </c>
      <c r="B6564" s="96" t="s">
        <v>609</v>
      </c>
      <c r="C6564" s="96" t="s">
        <v>11744</v>
      </c>
      <c r="D6564" s="96" t="s">
        <v>11745</v>
      </c>
      <c r="E6564" s="96" t="s">
        <v>3368</v>
      </c>
      <c r="F6564" s="96" t="s">
        <v>354</v>
      </c>
      <c r="G6564" s="576">
        <v>60</v>
      </c>
      <c r="H6564" s="576">
        <v>60</v>
      </c>
      <c r="I6564" s="576">
        <v>12</v>
      </c>
    </row>
    <row r="6565" spans="1:9" ht="15">
      <c r="A6565" s="96">
        <v>6557</v>
      </c>
      <c r="B6565" s="96" t="s">
        <v>550</v>
      </c>
      <c r="C6565" s="96" t="s">
        <v>11746</v>
      </c>
      <c r="D6565" s="96" t="s">
        <v>11747</v>
      </c>
      <c r="E6565" s="96" t="s">
        <v>3368</v>
      </c>
      <c r="F6565" s="96" t="s">
        <v>354</v>
      </c>
      <c r="G6565" s="576">
        <v>60</v>
      </c>
      <c r="H6565" s="576">
        <v>60</v>
      </c>
      <c r="I6565" s="576">
        <v>12</v>
      </c>
    </row>
    <row r="6566" spans="1:9" ht="15">
      <c r="A6566" s="96">
        <v>6558</v>
      </c>
      <c r="B6566" s="96" t="s">
        <v>3570</v>
      </c>
      <c r="C6566" s="96" t="s">
        <v>11748</v>
      </c>
      <c r="D6566" s="96" t="s">
        <v>11749</v>
      </c>
      <c r="E6566" s="96" t="s">
        <v>3368</v>
      </c>
      <c r="F6566" s="96" t="s">
        <v>354</v>
      </c>
      <c r="G6566" s="576">
        <v>60</v>
      </c>
      <c r="H6566" s="576">
        <v>60</v>
      </c>
      <c r="I6566" s="576">
        <v>12</v>
      </c>
    </row>
    <row r="6567" spans="1:9" ht="15">
      <c r="A6567" s="96">
        <v>6559</v>
      </c>
      <c r="B6567" s="96" t="s">
        <v>5596</v>
      </c>
      <c r="C6567" s="96" t="s">
        <v>11750</v>
      </c>
      <c r="D6567" s="96" t="s">
        <v>11751</v>
      </c>
      <c r="E6567" s="96" t="s">
        <v>3368</v>
      </c>
      <c r="F6567" s="96" t="s">
        <v>354</v>
      </c>
      <c r="G6567" s="576">
        <v>60</v>
      </c>
      <c r="H6567" s="576">
        <v>60</v>
      </c>
      <c r="I6567" s="576">
        <v>12</v>
      </c>
    </row>
    <row r="6568" spans="1:9" ht="15">
      <c r="A6568" s="96">
        <v>6560</v>
      </c>
      <c r="B6568" s="96" t="s">
        <v>731</v>
      </c>
      <c r="C6568" s="96" t="s">
        <v>11752</v>
      </c>
      <c r="D6568" s="96" t="s">
        <v>11753</v>
      </c>
      <c r="E6568" s="96" t="s">
        <v>3368</v>
      </c>
      <c r="F6568" s="96" t="s">
        <v>354</v>
      </c>
      <c r="G6568" s="576">
        <v>60</v>
      </c>
      <c r="H6568" s="576">
        <v>60</v>
      </c>
      <c r="I6568" s="576">
        <v>12</v>
      </c>
    </row>
    <row r="6569" spans="1:9" ht="15">
      <c r="A6569" s="96">
        <v>6561</v>
      </c>
      <c r="B6569" s="96" t="s">
        <v>576</v>
      </c>
      <c r="C6569" s="96" t="s">
        <v>8434</v>
      </c>
      <c r="D6569" s="96" t="s">
        <v>11754</v>
      </c>
      <c r="E6569" s="96" t="s">
        <v>3370</v>
      </c>
      <c r="F6569" s="96" t="s">
        <v>354</v>
      </c>
      <c r="G6569" s="576">
        <v>375</v>
      </c>
      <c r="H6569" s="576">
        <v>375</v>
      </c>
      <c r="I6569" s="576">
        <v>75</v>
      </c>
    </row>
    <row r="6570" spans="1:9" ht="15">
      <c r="A6570" s="96">
        <v>6562</v>
      </c>
      <c r="B6570" s="96" t="s">
        <v>587</v>
      </c>
      <c r="C6570" s="96" t="s">
        <v>8693</v>
      </c>
      <c r="D6570" s="96" t="s">
        <v>11755</v>
      </c>
      <c r="E6570" s="96" t="s">
        <v>3368</v>
      </c>
      <c r="F6570" s="96" t="s">
        <v>354</v>
      </c>
      <c r="G6570" s="576">
        <v>60</v>
      </c>
      <c r="H6570" s="576">
        <v>60</v>
      </c>
      <c r="I6570" s="576">
        <v>12</v>
      </c>
    </row>
    <row r="6571" spans="1:9" ht="15">
      <c r="A6571" s="96">
        <v>6563</v>
      </c>
      <c r="B6571" s="96" t="s">
        <v>517</v>
      </c>
      <c r="C6571" s="96" t="s">
        <v>3711</v>
      </c>
      <c r="D6571" s="96" t="s">
        <v>11756</v>
      </c>
      <c r="E6571" s="96" t="s">
        <v>3760</v>
      </c>
      <c r="F6571" s="96" t="s">
        <v>354</v>
      </c>
      <c r="G6571" s="576">
        <v>2000</v>
      </c>
      <c r="H6571" s="576">
        <v>2000</v>
      </c>
      <c r="I6571" s="576">
        <v>400</v>
      </c>
    </row>
    <row r="6572" spans="1:9" ht="15">
      <c r="A6572" s="96">
        <v>6564</v>
      </c>
      <c r="B6572" s="96" t="s">
        <v>1143</v>
      </c>
      <c r="C6572" s="96" t="s">
        <v>10936</v>
      </c>
      <c r="D6572" s="96" t="s">
        <v>11757</v>
      </c>
      <c r="E6572" s="96" t="s">
        <v>3368</v>
      </c>
      <c r="F6572" s="96" t="s">
        <v>354</v>
      </c>
      <c r="G6572" s="576">
        <v>60</v>
      </c>
      <c r="H6572" s="576">
        <v>60</v>
      </c>
      <c r="I6572" s="576">
        <v>12</v>
      </c>
    </row>
    <row r="6573" spans="1:9" ht="15">
      <c r="A6573" s="96">
        <v>6565</v>
      </c>
      <c r="B6573" s="96" t="s">
        <v>510</v>
      </c>
      <c r="C6573" s="96" t="s">
        <v>11758</v>
      </c>
      <c r="D6573" s="96" t="s">
        <v>11759</v>
      </c>
      <c r="E6573" s="96" t="s">
        <v>3368</v>
      </c>
      <c r="F6573" s="96" t="s">
        <v>354</v>
      </c>
      <c r="G6573" s="576">
        <v>60</v>
      </c>
      <c r="H6573" s="576">
        <v>60</v>
      </c>
      <c r="I6573" s="576">
        <v>12</v>
      </c>
    </row>
    <row r="6574" spans="1:9" ht="15">
      <c r="A6574" s="96">
        <v>6566</v>
      </c>
      <c r="B6574" s="96" t="s">
        <v>652</v>
      </c>
      <c r="C6574" s="96" t="s">
        <v>11760</v>
      </c>
      <c r="D6574" s="96" t="s">
        <v>11761</v>
      </c>
      <c r="E6574" s="96" t="s">
        <v>3370</v>
      </c>
      <c r="F6574" s="96" t="s">
        <v>354</v>
      </c>
      <c r="G6574" s="576">
        <v>375</v>
      </c>
      <c r="H6574" s="576">
        <v>375</v>
      </c>
      <c r="I6574" s="576">
        <v>75</v>
      </c>
    </row>
    <row r="6575" spans="1:9" ht="15">
      <c r="A6575" s="96">
        <v>6567</v>
      </c>
      <c r="B6575" s="96" t="s">
        <v>674</v>
      </c>
      <c r="C6575" s="96" t="s">
        <v>11762</v>
      </c>
      <c r="D6575" s="96" t="s">
        <v>11763</v>
      </c>
      <c r="E6575" s="96" t="s">
        <v>3370</v>
      </c>
      <c r="F6575" s="96" t="s">
        <v>354</v>
      </c>
      <c r="G6575" s="576">
        <v>375</v>
      </c>
      <c r="H6575" s="576">
        <v>375</v>
      </c>
      <c r="I6575" s="576">
        <v>75</v>
      </c>
    </row>
    <row r="6576" spans="1:9" ht="15">
      <c r="A6576" s="96">
        <v>6568</v>
      </c>
      <c r="B6576" s="96" t="s">
        <v>11764</v>
      </c>
      <c r="C6576" s="96" t="s">
        <v>5998</v>
      </c>
      <c r="D6576" s="96" t="s">
        <v>11765</v>
      </c>
      <c r="E6576" s="96" t="s">
        <v>3368</v>
      </c>
      <c r="F6576" s="96" t="s">
        <v>354</v>
      </c>
      <c r="G6576" s="576">
        <v>60</v>
      </c>
      <c r="H6576" s="576">
        <v>60</v>
      </c>
      <c r="I6576" s="576">
        <v>12</v>
      </c>
    </row>
    <row r="6577" spans="1:9" ht="15">
      <c r="A6577" s="96">
        <v>6569</v>
      </c>
      <c r="B6577" s="96" t="s">
        <v>5410</v>
      </c>
      <c r="C6577" s="96" t="s">
        <v>1081</v>
      </c>
      <c r="D6577" s="96" t="s">
        <v>11766</v>
      </c>
      <c r="E6577" s="96" t="s">
        <v>3368</v>
      </c>
      <c r="F6577" s="96" t="s">
        <v>354</v>
      </c>
      <c r="G6577" s="576">
        <v>60</v>
      </c>
      <c r="H6577" s="576">
        <v>60</v>
      </c>
      <c r="I6577" s="576">
        <v>12</v>
      </c>
    </row>
    <row r="6578" spans="1:9" ht="15">
      <c r="A6578" s="96">
        <v>6570</v>
      </c>
      <c r="B6578" s="96" t="s">
        <v>511</v>
      </c>
      <c r="C6578" s="96" t="s">
        <v>5279</v>
      </c>
      <c r="D6578" s="96" t="s">
        <v>11767</v>
      </c>
      <c r="E6578" s="96" t="s">
        <v>3370</v>
      </c>
      <c r="F6578" s="96" t="s">
        <v>354</v>
      </c>
      <c r="G6578" s="576">
        <v>375</v>
      </c>
      <c r="H6578" s="576">
        <v>375</v>
      </c>
      <c r="I6578" s="576">
        <v>75</v>
      </c>
    </row>
    <row r="6579" spans="1:9" ht="15">
      <c r="A6579" s="96">
        <v>6571</v>
      </c>
      <c r="B6579" s="96" t="s">
        <v>510</v>
      </c>
      <c r="C6579" s="96" t="s">
        <v>11768</v>
      </c>
      <c r="D6579" s="96" t="s">
        <v>11769</v>
      </c>
      <c r="E6579" s="96" t="s">
        <v>3370</v>
      </c>
      <c r="F6579" s="96" t="s">
        <v>354</v>
      </c>
      <c r="G6579" s="576">
        <v>375</v>
      </c>
      <c r="H6579" s="576">
        <v>375</v>
      </c>
      <c r="I6579" s="576">
        <v>75</v>
      </c>
    </row>
    <row r="6580" spans="1:9" ht="15">
      <c r="A6580" s="96">
        <v>6572</v>
      </c>
      <c r="B6580" s="96" t="s">
        <v>3764</v>
      </c>
      <c r="C6580" s="96" t="s">
        <v>3711</v>
      </c>
      <c r="D6580" s="96" t="s">
        <v>11770</v>
      </c>
      <c r="E6580" s="96" t="s">
        <v>3370</v>
      </c>
      <c r="F6580" s="96" t="s">
        <v>354</v>
      </c>
      <c r="G6580" s="576">
        <v>375</v>
      </c>
      <c r="H6580" s="576">
        <v>375</v>
      </c>
      <c r="I6580" s="576">
        <v>75</v>
      </c>
    </row>
    <row r="6581" spans="1:9" ht="15">
      <c r="A6581" s="96">
        <v>6573</v>
      </c>
      <c r="B6581" s="96" t="s">
        <v>11771</v>
      </c>
      <c r="C6581" s="96" t="s">
        <v>11772</v>
      </c>
      <c r="D6581" s="96" t="s">
        <v>11773</v>
      </c>
      <c r="E6581" s="96" t="s">
        <v>3368</v>
      </c>
      <c r="F6581" s="96" t="s">
        <v>354</v>
      </c>
      <c r="G6581" s="576">
        <v>60</v>
      </c>
      <c r="H6581" s="576">
        <v>60</v>
      </c>
      <c r="I6581" s="576">
        <v>12</v>
      </c>
    </row>
    <row r="6582" spans="1:9" ht="15">
      <c r="A6582" s="96">
        <v>6574</v>
      </c>
      <c r="B6582" s="96" t="s">
        <v>3773</v>
      </c>
      <c r="C6582" s="96" t="s">
        <v>5901</v>
      </c>
      <c r="D6582" s="96" t="s">
        <v>11774</v>
      </c>
      <c r="E6582" s="96" t="s">
        <v>3370</v>
      </c>
      <c r="F6582" s="96" t="s">
        <v>354</v>
      </c>
      <c r="G6582" s="576">
        <v>375</v>
      </c>
      <c r="H6582" s="576">
        <v>375</v>
      </c>
      <c r="I6582" s="576">
        <v>75</v>
      </c>
    </row>
    <row r="6583" spans="1:9" ht="15">
      <c r="A6583" s="96">
        <v>6575</v>
      </c>
      <c r="B6583" s="96" t="s">
        <v>615</v>
      </c>
      <c r="C6583" s="96" t="s">
        <v>11775</v>
      </c>
      <c r="D6583" s="96" t="s">
        <v>11776</v>
      </c>
      <c r="E6583" s="96" t="s">
        <v>3368</v>
      </c>
      <c r="F6583" s="96" t="s">
        <v>354</v>
      </c>
      <c r="G6583" s="576">
        <v>60</v>
      </c>
      <c r="H6583" s="576">
        <v>60</v>
      </c>
      <c r="I6583" s="576">
        <v>12</v>
      </c>
    </row>
    <row r="6584" spans="1:9" ht="15">
      <c r="A6584" s="96">
        <v>6576</v>
      </c>
      <c r="B6584" s="96" t="s">
        <v>4404</v>
      </c>
      <c r="C6584" s="96" t="s">
        <v>5809</v>
      </c>
      <c r="D6584" s="96" t="s">
        <v>11777</v>
      </c>
      <c r="E6584" s="96" t="s">
        <v>3368</v>
      </c>
      <c r="F6584" s="96" t="s">
        <v>354</v>
      </c>
      <c r="G6584" s="576">
        <v>60</v>
      </c>
      <c r="H6584" s="576">
        <v>60</v>
      </c>
      <c r="I6584" s="576">
        <v>12</v>
      </c>
    </row>
    <row r="6585" spans="1:9" ht="15">
      <c r="A6585" s="96">
        <v>6577</v>
      </c>
      <c r="B6585" s="96" t="s">
        <v>615</v>
      </c>
      <c r="C6585" s="96" t="s">
        <v>11778</v>
      </c>
      <c r="D6585" s="96" t="s">
        <v>11779</v>
      </c>
      <c r="E6585" s="96" t="s">
        <v>3762</v>
      </c>
      <c r="F6585" s="96" t="s">
        <v>354</v>
      </c>
      <c r="G6585" s="576">
        <v>2875</v>
      </c>
      <c r="H6585" s="576">
        <v>2875</v>
      </c>
      <c r="I6585" s="576">
        <v>575</v>
      </c>
    </row>
    <row r="6586" spans="1:9" ht="15">
      <c r="A6586" s="96">
        <v>6578</v>
      </c>
      <c r="B6586" s="96" t="s">
        <v>517</v>
      </c>
      <c r="C6586" s="96" t="s">
        <v>11780</v>
      </c>
      <c r="D6586" s="96" t="s">
        <v>11781</v>
      </c>
      <c r="E6586" s="96" t="s">
        <v>3370</v>
      </c>
      <c r="F6586" s="96" t="s">
        <v>354</v>
      </c>
      <c r="G6586" s="576">
        <v>375</v>
      </c>
      <c r="H6586" s="576">
        <v>375</v>
      </c>
      <c r="I6586" s="576">
        <v>75</v>
      </c>
    </row>
    <row r="6587" spans="1:9" ht="15">
      <c r="A6587" s="96">
        <v>6579</v>
      </c>
      <c r="B6587" s="96" t="s">
        <v>607</v>
      </c>
      <c r="C6587" s="96" t="s">
        <v>512</v>
      </c>
      <c r="D6587" s="96" t="s">
        <v>11782</v>
      </c>
      <c r="E6587" s="96" t="s">
        <v>3370</v>
      </c>
      <c r="F6587" s="96" t="s">
        <v>354</v>
      </c>
      <c r="G6587" s="576">
        <v>375</v>
      </c>
      <c r="H6587" s="576">
        <v>375</v>
      </c>
      <c r="I6587" s="576">
        <v>75</v>
      </c>
    </row>
    <row r="6588" spans="1:9" ht="15">
      <c r="A6588" s="96">
        <v>6580</v>
      </c>
      <c r="B6588" s="96" t="s">
        <v>3432</v>
      </c>
      <c r="C6588" s="96" t="s">
        <v>11783</v>
      </c>
      <c r="D6588" s="96" t="s">
        <v>11784</v>
      </c>
      <c r="E6588" s="96" t="s">
        <v>3368</v>
      </c>
      <c r="F6588" s="96" t="s">
        <v>354</v>
      </c>
      <c r="G6588" s="576">
        <v>60</v>
      </c>
      <c r="H6588" s="576">
        <v>60</v>
      </c>
      <c r="I6588" s="576">
        <v>12</v>
      </c>
    </row>
    <row r="6589" spans="1:9" ht="15">
      <c r="A6589" s="96">
        <v>6581</v>
      </c>
      <c r="B6589" s="96" t="s">
        <v>6022</v>
      </c>
      <c r="C6589" s="96" t="s">
        <v>11785</v>
      </c>
      <c r="D6589" s="96" t="s">
        <v>11786</v>
      </c>
      <c r="E6589" s="96" t="s">
        <v>3368</v>
      </c>
      <c r="F6589" s="96" t="s">
        <v>354</v>
      </c>
      <c r="G6589" s="576">
        <v>60</v>
      </c>
      <c r="H6589" s="576">
        <v>60</v>
      </c>
      <c r="I6589" s="576">
        <v>12</v>
      </c>
    </row>
    <row r="6590" spans="1:9" ht="15">
      <c r="A6590" s="96">
        <v>6582</v>
      </c>
      <c r="B6590" s="96" t="s">
        <v>519</v>
      </c>
      <c r="C6590" s="96" t="s">
        <v>5003</v>
      </c>
      <c r="D6590" s="96" t="s">
        <v>11787</v>
      </c>
      <c r="E6590" s="96" t="s">
        <v>3370</v>
      </c>
      <c r="F6590" s="96" t="s">
        <v>354</v>
      </c>
      <c r="G6590" s="576">
        <v>375</v>
      </c>
      <c r="H6590" s="576">
        <v>375</v>
      </c>
      <c r="I6590" s="576">
        <v>75</v>
      </c>
    </row>
    <row r="6591" spans="1:9" ht="15">
      <c r="A6591" s="96">
        <v>6583</v>
      </c>
      <c r="B6591" s="96" t="s">
        <v>11788</v>
      </c>
      <c r="C6591" s="96" t="s">
        <v>11789</v>
      </c>
      <c r="D6591" s="96" t="s">
        <v>11790</v>
      </c>
      <c r="E6591" s="96" t="s">
        <v>3370</v>
      </c>
      <c r="F6591" s="96" t="s">
        <v>354</v>
      </c>
      <c r="G6591" s="576">
        <v>375</v>
      </c>
      <c r="H6591" s="576">
        <v>375</v>
      </c>
      <c r="I6591" s="576">
        <v>75</v>
      </c>
    </row>
    <row r="6592" spans="1:9" ht="15">
      <c r="A6592" s="96">
        <v>6584</v>
      </c>
      <c r="B6592" s="96" t="s">
        <v>508</v>
      </c>
      <c r="C6592" s="96" t="s">
        <v>915</v>
      </c>
      <c r="D6592" s="96" t="s">
        <v>11791</v>
      </c>
      <c r="E6592" s="96" t="s">
        <v>3370</v>
      </c>
      <c r="F6592" s="96" t="s">
        <v>354</v>
      </c>
      <c r="G6592" s="576">
        <v>375</v>
      </c>
      <c r="H6592" s="576">
        <v>375</v>
      </c>
      <c r="I6592" s="576">
        <v>75</v>
      </c>
    </row>
    <row r="6593" spans="1:9" ht="15">
      <c r="A6593" s="96">
        <v>6585</v>
      </c>
      <c r="B6593" s="96" t="s">
        <v>3844</v>
      </c>
      <c r="C6593" s="96" t="s">
        <v>11792</v>
      </c>
      <c r="D6593" s="96" t="s">
        <v>11793</v>
      </c>
      <c r="E6593" s="96" t="s">
        <v>3368</v>
      </c>
      <c r="F6593" s="96" t="s">
        <v>354</v>
      </c>
      <c r="G6593" s="576">
        <v>60</v>
      </c>
      <c r="H6593" s="576">
        <v>60</v>
      </c>
      <c r="I6593" s="576">
        <v>12</v>
      </c>
    </row>
    <row r="6594" spans="1:9" ht="15">
      <c r="A6594" s="96">
        <v>6586</v>
      </c>
      <c r="B6594" s="96" t="s">
        <v>575</v>
      </c>
      <c r="C6594" s="96" t="s">
        <v>10830</v>
      </c>
      <c r="D6594" s="96" t="s">
        <v>11794</v>
      </c>
      <c r="E6594" s="96" t="s">
        <v>3370</v>
      </c>
      <c r="F6594" s="96" t="s">
        <v>354</v>
      </c>
      <c r="G6594" s="576">
        <v>375</v>
      </c>
      <c r="H6594" s="576">
        <v>375</v>
      </c>
      <c r="I6594" s="576">
        <v>75</v>
      </c>
    </row>
    <row r="6595" spans="1:9" ht="15">
      <c r="A6595" s="96">
        <v>6587</v>
      </c>
      <c r="B6595" s="96" t="s">
        <v>872</v>
      </c>
      <c r="C6595" s="96" t="s">
        <v>8929</v>
      </c>
      <c r="D6595" s="96" t="s">
        <v>11795</v>
      </c>
      <c r="E6595" s="96" t="s">
        <v>3370</v>
      </c>
      <c r="F6595" s="96" t="s">
        <v>354</v>
      </c>
      <c r="G6595" s="576">
        <v>375</v>
      </c>
      <c r="H6595" s="576">
        <v>375</v>
      </c>
      <c r="I6595" s="576">
        <v>75</v>
      </c>
    </row>
    <row r="6596" spans="1:9" ht="15">
      <c r="A6596" s="96">
        <v>6588</v>
      </c>
      <c r="B6596" s="96" t="s">
        <v>609</v>
      </c>
      <c r="C6596" s="96" t="s">
        <v>11796</v>
      </c>
      <c r="D6596" s="96" t="s">
        <v>11797</v>
      </c>
      <c r="E6596" s="96" t="s">
        <v>3368</v>
      </c>
      <c r="F6596" s="96" t="s">
        <v>354</v>
      </c>
      <c r="G6596" s="576">
        <v>60</v>
      </c>
      <c r="H6596" s="576">
        <v>60</v>
      </c>
      <c r="I6596" s="576">
        <v>12</v>
      </c>
    </row>
    <row r="6597" spans="1:9" ht="15">
      <c r="A6597" s="96">
        <v>6589</v>
      </c>
      <c r="B6597" s="96" t="s">
        <v>3570</v>
      </c>
      <c r="C6597" s="96" t="s">
        <v>6318</v>
      </c>
      <c r="D6597" s="96" t="s">
        <v>11798</v>
      </c>
      <c r="E6597" s="96" t="s">
        <v>3368</v>
      </c>
      <c r="F6597" s="96" t="s">
        <v>354</v>
      </c>
      <c r="G6597" s="576">
        <v>60</v>
      </c>
      <c r="H6597" s="576">
        <v>60</v>
      </c>
      <c r="I6597" s="576">
        <v>12</v>
      </c>
    </row>
    <row r="6598" spans="1:9" ht="15">
      <c r="A6598" s="96">
        <v>6590</v>
      </c>
      <c r="B6598" s="96" t="s">
        <v>517</v>
      </c>
      <c r="C6598" s="96" t="s">
        <v>4366</v>
      </c>
      <c r="D6598" s="96" t="s">
        <v>11799</v>
      </c>
      <c r="E6598" s="96" t="s">
        <v>3368</v>
      </c>
      <c r="F6598" s="96" t="s">
        <v>354</v>
      </c>
      <c r="G6598" s="576">
        <v>60</v>
      </c>
      <c r="H6598" s="576">
        <v>60</v>
      </c>
      <c r="I6598" s="576">
        <v>12</v>
      </c>
    </row>
    <row r="6599" spans="1:9" ht="15">
      <c r="A6599" s="96">
        <v>6591</v>
      </c>
      <c r="B6599" s="96" t="s">
        <v>11800</v>
      </c>
      <c r="C6599" s="96" t="s">
        <v>4909</v>
      </c>
      <c r="D6599" s="96" t="s">
        <v>11801</v>
      </c>
      <c r="E6599" s="96" t="s">
        <v>3760</v>
      </c>
      <c r="F6599" s="96" t="s">
        <v>354</v>
      </c>
      <c r="G6599" s="576">
        <v>250</v>
      </c>
      <c r="H6599" s="576">
        <v>250</v>
      </c>
      <c r="I6599" s="576">
        <v>50</v>
      </c>
    </row>
    <row r="6600" spans="1:9" ht="15">
      <c r="A6600" s="96">
        <v>6592</v>
      </c>
      <c r="B6600" s="96" t="s">
        <v>778</v>
      </c>
      <c r="C6600" s="96" t="s">
        <v>11802</v>
      </c>
      <c r="D6600" s="96" t="s">
        <v>11803</v>
      </c>
      <c r="E6600" s="96" t="s">
        <v>3370</v>
      </c>
      <c r="F6600" s="96" t="s">
        <v>354</v>
      </c>
      <c r="G6600" s="576">
        <v>375</v>
      </c>
      <c r="H6600" s="576">
        <v>375</v>
      </c>
      <c r="I6600" s="576">
        <v>75</v>
      </c>
    </row>
    <row r="6601" spans="1:9" ht="15">
      <c r="A6601" s="96">
        <v>6593</v>
      </c>
      <c r="B6601" s="96" t="s">
        <v>563</v>
      </c>
      <c r="C6601" s="96" t="s">
        <v>11804</v>
      </c>
      <c r="D6601" s="96" t="s">
        <v>11805</v>
      </c>
      <c r="E6601" s="96" t="s">
        <v>3370</v>
      </c>
      <c r="F6601" s="96" t="s">
        <v>354</v>
      </c>
      <c r="G6601" s="576">
        <v>375</v>
      </c>
      <c r="H6601" s="576">
        <v>375</v>
      </c>
      <c r="I6601" s="576">
        <v>75</v>
      </c>
    </row>
    <row r="6602" spans="1:9" ht="15">
      <c r="A6602" s="96">
        <v>6594</v>
      </c>
      <c r="B6602" s="96" t="s">
        <v>605</v>
      </c>
      <c r="C6602" s="96" t="s">
        <v>6149</v>
      </c>
      <c r="D6602" s="96" t="s">
        <v>11806</v>
      </c>
      <c r="E6602" s="96" t="s">
        <v>3370</v>
      </c>
      <c r="F6602" s="96" t="s">
        <v>354</v>
      </c>
      <c r="G6602" s="576">
        <v>375</v>
      </c>
      <c r="H6602" s="576">
        <v>375</v>
      </c>
      <c r="I6602" s="576">
        <v>75</v>
      </c>
    </row>
    <row r="6603" spans="1:9" ht="15">
      <c r="A6603" s="96">
        <v>6595</v>
      </c>
      <c r="B6603" s="96" t="s">
        <v>742</v>
      </c>
      <c r="C6603" s="96" t="s">
        <v>5347</v>
      </c>
      <c r="D6603" s="96" t="s">
        <v>11807</v>
      </c>
      <c r="E6603" s="96" t="s">
        <v>3368</v>
      </c>
      <c r="F6603" s="96" t="s">
        <v>354</v>
      </c>
      <c r="G6603" s="576">
        <v>60</v>
      </c>
      <c r="H6603" s="576">
        <v>60</v>
      </c>
      <c r="I6603" s="576">
        <v>12</v>
      </c>
    </row>
    <row r="6604" spans="1:9" ht="15">
      <c r="A6604" s="96">
        <v>6596</v>
      </c>
      <c r="B6604" s="96" t="s">
        <v>506</v>
      </c>
      <c r="C6604" s="96" t="s">
        <v>758</v>
      </c>
      <c r="D6604" s="96" t="s">
        <v>11808</v>
      </c>
      <c r="E6604" s="96" t="s">
        <v>3370</v>
      </c>
      <c r="F6604" s="96" t="s">
        <v>354</v>
      </c>
      <c r="G6604" s="576">
        <v>375</v>
      </c>
      <c r="H6604" s="576">
        <v>375</v>
      </c>
      <c r="I6604" s="576">
        <v>75</v>
      </c>
    </row>
    <row r="6605" spans="1:9" ht="15">
      <c r="A6605" s="96">
        <v>6597</v>
      </c>
      <c r="B6605" s="96" t="s">
        <v>4344</v>
      </c>
      <c r="C6605" s="96" t="s">
        <v>11809</v>
      </c>
      <c r="D6605" s="96" t="s">
        <v>11810</v>
      </c>
      <c r="E6605" s="96" t="s">
        <v>3368</v>
      </c>
      <c r="F6605" s="96" t="s">
        <v>354</v>
      </c>
      <c r="G6605" s="576">
        <v>60</v>
      </c>
      <c r="H6605" s="576">
        <v>60</v>
      </c>
      <c r="I6605" s="576">
        <v>12</v>
      </c>
    </row>
    <row r="6606" spans="1:9" ht="15">
      <c r="A6606" s="96">
        <v>6598</v>
      </c>
      <c r="B6606" s="96" t="s">
        <v>652</v>
      </c>
      <c r="C6606" s="96" t="s">
        <v>914</v>
      </c>
      <c r="D6606" s="96" t="s">
        <v>11811</v>
      </c>
      <c r="E6606" s="96" t="s">
        <v>3370</v>
      </c>
      <c r="F6606" s="96" t="s">
        <v>354</v>
      </c>
      <c r="G6606" s="576">
        <v>375</v>
      </c>
      <c r="H6606" s="576">
        <v>375</v>
      </c>
      <c r="I6606" s="576">
        <v>75</v>
      </c>
    </row>
    <row r="6607" spans="1:9" ht="15">
      <c r="A6607" s="96">
        <v>6599</v>
      </c>
      <c r="B6607" s="96" t="s">
        <v>586</v>
      </c>
      <c r="C6607" s="96" t="s">
        <v>1134</v>
      </c>
      <c r="D6607" s="96" t="s">
        <v>11812</v>
      </c>
      <c r="E6607" s="96" t="s">
        <v>3368</v>
      </c>
      <c r="F6607" s="96" t="s">
        <v>354</v>
      </c>
      <c r="G6607" s="576">
        <v>60</v>
      </c>
      <c r="H6607" s="576">
        <v>60</v>
      </c>
      <c r="I6607" s="576">
        <v>12</v>
      </c>
    </row>
    <row r="6608" spans="1:9" ht="15">
      <c r="A6608" s="96">
        <v>6600</v>
      </c>
      <c r="B6608" s="96" t="s">
        <v>508</v>
      </c>
      <c r="C6608" s="96" t="s">
        <v>11813</v>
      </c>
      <c r="D6608" s="96" t="s">
        <v>11814</v>
      </c>
      <c r="E6608" s="96" t="s">
        <v>3370</v>
      </c>
      <c r="F6608" s="96" t="s">
        <v>354</v>
      </c>
      <c r="G6608" s="576">
        <v>375</v>
      </c>
      <c r="H6608" s="576">
        <v>375</v>
      </c>
      <c r="I6608" s="576">
        <v>75</v>
      </c>
    </row>
    <row r="6609" spans="1:9" ht="15">
      <c r="A6609" s="96">
        <v>6601</v>
      </c>
      <c r="B6609" s="96" t="s">
        <v>607</v>
      </c>
      <c r="C6609" s="96" t="s">
        <v>11815</v>
      </c>
      <c r="D6609" s="96" t="s">
        <v>11816</v>
      </c>
      <c r="E6609" s="96" t="s">
        <v>3368</v>
      </c>
      <c r="F6609" s="96" t="s">
        <v>354</v>
      </c>
      <c r="G6609" s="576">
        <v>60</v>
      </c>
      <c r="H6609" s="576">
        <v>60</v>
      </c>
      <c r="I6609" s="576">
        <v>12</v>
      </c>
    </row>
    <row r="6610" spans="1:9" ht="15">
      <c r="A6610" s="96">
        <v>6602</v>
      </c>
      <c r="B6610" s="96" t="s">
        <v>576</v>
      </c>
      <c r="C6610" s="96" t="s">
        <v>11817</v>
      </c>
      <c r="D6610" s="96" t="s">
        <v>11818</v>
      </c>
      <c r="E6610" s="96" t="s">
        <v>3370</v>
      </c>
      <c r="F6610" s="96" t="s">
        <v>354</v>
      </c>
      <c r="G6610" s="576">
        <v>375</v>
      </c>
      <c r="H6610" s="576">
        <v>375</v>
      </c>
      <c r="I6610" s="576">
        <v>75</v>
      </c>
    </row>
    <row r="6611" spans="1:9" ht="15">
      <c r="A6611" s="96">
        <v>6603</v>
      </c>
      <c r="B6611" s="96" t="s">
        <v>6819</v>
      </c>
      <c r="C6611" s="96" t="s">
        <v>11819</v>
      </c>
      <c r="D6611" s="96" t="s">
        <v>11820</v>
      </c>
      <c r="E6611" s="96" t="s">
        <v>3368</v>
      </c>
      <c r="F6611" s="96" t="s">
        <v>354</v>
      </c>
      <c r="G6611" s="576">
        <v>60</v>
      </c>
      <c r="H6611" s="576">
        <v>60</v>
      </c>
      <c r="I6611" s="576">
        <v>12</v>
      </c>
    </row>
    <row r="6612" spans="1:9" ht="15">
      <c r="A6612" s="96">
        <v>6604</v>
      </c>
      <c r="B6612" s="96" t="s">
        <v>531</v>
      </c>
      <c r="C6612" s="96" t="s">
        <v>4039</v>
      </c>
      <c r="D6612" s="96" t="s">
        <v>11821</v>
      </c>
      <c r="E6612" s="96" t="s">
        <v>3370</v>
      </c>
      <c r="F6612" s="96" t="s">
        <v>354</v>
      </c>
      <c r="G6612" s="576">
        <v>187.5</v>
      </c>
      <c r="H6612" s="576">
        <v>187.5</v>
      </c>
      <c r="I6612" s="576">
        <v>37.5</v>
      </c>
    </row>
    <row r="6613" spans="1:9" ht="15">
      <c r="A6613" s="96">
        <v>6605</v>
      </c>
      <c r="B6613" s="96" t="s">
        <v>576</v>
      </c>
      <c r="C6613" s="96" t="s">
        <v>11822</v>
      </c>
      <c r="D6613" s="96" t="s">
        <v>11823</v>
      </c>
      <c r="E6613" s="96" t="s">
        <v>3370</v>
      </c>
      <c r="F6613" s="96" t="s">
        <v>354</v>
      </c>
      <c r="G6613" s="576">
        <v>375</v>
      </c>
      <c r="H6613" s="576">
        <v>375</v>
      </c>
      <c r="I6613" s="576">
        <v>75</v>
      </c>
    </row>
    <row r="6614" spans="1:9" ht="15">
      <c r="A6614" s="96">
        <v>6606</v>
      </c>
      <c r="B6614" s="96" t="s">
        <v>3716</v>
      </c>
      <c r="C6614" s="96" t="s">
        <v>5542</v>
      </c>
      <c r="D6614" s="96" t="s">
        <v>11824</v>
      </c>
      <c r="E6614" s="96" t="s">
        <v>3368</v>
      </c>
      <c r="F6614" s="96" t="s">
        <v>354</v>
      </c>
      <c r="G6614" s="576">
        <v>60</v>
      </c>
      <c r="H6614" s="576">
        <v>60</v>
      </c>
      <c r="I6614" s="576">
        <v>12</v>
      </c>
    </row>
    <row r="6615" spans="1:9" ht="15">
      <c r="A6615" s="96">
        <v>6607</v>
      </c>
      <c r="B6615" s="96" t="s">
        <v>547</v>
      </c>
      <c r="C6615" s="96" t="s">
        <v>11825</v>
      </c>
      <c r="D6615" s="96" t="s">
        <v>11826</v>
      </c>
      <c r="E6615" s="96" t="s">
        <v>3368</v>
      </c>
      <c r="F6615" s="96" t="s">
        <v>354</v>
      </c>
      <c r="G6615" s="576">
        <v>60</v>
      </c>
      <c r="H6615" s="576">
        <v>60</v>
      </c>
      <c r="I6615" s="576">
        <v>12</v>
      </c>
    </row>
    <row r="6616" spans="1:9" ht="15">
      <c r="A6616" s="96">
        <v>6608</v>
      </c>
      <c r="B6616" s="96" t="s">
        <v>816</v>
      </c>
      <c r="C6616" s="96" t="s">
        <v>10936</v>
      </c>
      <c r="D6616" s="96" t="s">
        <v>11827</v>
      </c>
      <c r="E6616" s="96" t="s">
        <v>3368</v>
      </c>
      <c r="F6616" s="96" t="s">
        <v>354</v>
      </c>
      <c r="G6616" s="576">
        <v>60</v>
      </c>
      <c r="H6616" s="576">
        <v>60</v>
      </c>
      <c r="I6616" s="576">
        <v>12</v>
      </c>
    </row>
    <row r="6617" spans="1:9" ht="15">
      <c r="A6617" s="96">
        <v>6609</v>
      </c>
      <c r="B6617" s="96" t="s">
        <v>784</v>
      </c>
      <c r="C6617" s="96" t="s">
        <v>11828</v>
      </c>
      <c r="D6617" s="96" t="s">
        <v>11829</v>
      </c>
      <c r="E6617" s="96" t="s">
        <v>3368</v>
      </c>
      <c r="F6617" s="96" t="s">
        <v>354</v>
      </c>
      <c r="G6617" s="576">
        <v>60</v>
      </c>
      <c r="H6617" s="576">
        <v>60</v>
      </c>
      <c r="I6617" s="576">
        <v>12</v>
      </c>
    </row>
    <row r="6618" spans="1:9" ht="15">
      <c r="A6618" s="96">
        <v>6610</v>
      </c>
      <c r="B6618" s="96" t="s">
        <v>916</v>
      </c>
      <c r="C6618" s="96" t="s">
        <v>11830</v>
      </c>
      <c r="D6618" s="96" t="s">
        <v>11831</v>
      </c>
      <c r="E6618" s="96" t="s">
        <v>3370</v>
      </c>
      <c r="F6618" s="96" t="s">
        <v>354</v>
      </c>
      <c r="G6618" s="576">
        <v>375</v>
      </c>
      <c r="H6618" s="576">
        <v>375</v>
      </c>
      <c r="I6618" s="576">
        <v>75</v>
      </c>
    </row>
    <row r="6619" spans="1:9" ht="15">
      <c r="A6619" s="96">
        <v>6611</v>
      </c>
      <c r="B6619" s="96" t="s">
        <v>510</v>
      </c>
      <c r="C6619" s="96" t="s">
        <v>11832</v>
      </c>
      <c r="D6619" s="96" t="s">
        <v>11833</v>
      </c>
      <c r="E6619" s="96" t="s">
        <v>3368</v>
      </c>
      <c r="F6619" s="96" t="s">
        <v>354</v>
      </c>
      <c r="G6619" s="576">
        <v>60</v>
      </c>
      <c r="H6619" s="576">
        <v>60</v>
      </c>
      <c r="I6619" s="576">
        <v>12</v>
      </c>
    </row>
    <row r="6620" spans="1:9" ht="15">
      <c r="A6620" s="96">
        <v>6612</v>
      </c>
      <c r="B6620" s="96" t="s">
        <v>600</v>
      </c>
      <c r="C6620" s="96" t="s">
        <v>9557</v>
      </c>
      <c r="D6620" s="96" t="s">
        <v>11834</v>
      </c>
      <c r="E6620" s="96" t="s">
        <v>3370</v>
      </c>
      <c r="F6620" s="96" t="s">
        <v>354</v>
      </c>
      <c r="G6620" s="576">
        <v>375</v>
      </c>
      <c r="H6620" s="576">
        <v>375</v>
      </c>
      <c r="I6620" s="576">
        <v>75</v>
      </c>
    </row>
    <row r="6621" spans="1:9" ht="15">
      <c r="A6621" s="96">
        <v>6613</v>
      </c>
      <c r="B6621" s="96" t="s">
        <v>872</v>
      </c>
      <c r="C6621" s="96" t="s">
        <v>5648</v>
      </c>
      <c r="D6621" s="96" t="s">
        <v>11835</v>
      </c>
      <c r="E6621" s="96" t="s">
        <v>3370</v>
      </c>
      <c r="F6621" s="96" t="s">
        <v>354</v>
      </c>
      <c r="G6621" s="576">
        <v>375</v>
      </c>
      <c r="H6621" s="576">
        <v>375</v>
      </c>
      <c r="I6621" s="576">
        <v>75</v>
      </c>
    </row>
    <row r="6622" spans="1:9" ht="15">
      <c r="A6622" s="96">
        <v>6614</v>
      </c>
      <c r="B6622" s="96" t="s">
        <v>553</v>
      </c>
      <c r="C6622" s="96" t="s">
        <v>5762</v>
      </c>
      <c r="D6622" s="96" t="s">
        <v>11836</v>
      </c>
      <c r="E6622" s="96" t="s">
        <v>3370</v>
      </c>
      <c r="F6622" s="96" t="s">
        <v>354</v>
      </c>
      <c r="G6622" s="576">
        <v>375</v>
      </c>
      <c r="H6622" s="576">
        <v>375</v>
      </c>
      <c r="I6622" s="576">
        <v>75</v>
      </c>
    </row>
    <row r="6623" spans="1:9" ht="15">
      <c r="A6623" s="96">
        <v>6615</v>
      </c>
      <c r="B6623" s="96" t="s">
        <v>820</v>
      </c>
      <c r="C6623" s="96" t="s">
        <v>11837</v>
      </c>
      <c r="D6623" s="96" t="s">
        <v>11838</v>
      </c>
      <c r="E6623" s="96" t="s">
        <v>3370</v>
      </c>
      <c r="F6623" s="96" t="s">
        <v>354</v>
      </c>
      <c r="G6623" s="576">
        <v>375</v>
      </c>
      <c r="H6623" s="576">
        <v>375</v>
      </c>
      <c r="I6623" s="576">
        <v>75</v>
      </c>
    </row>
    <row r="6624" spans="1:9" ht="15">
      <c r="A6624" s="96">
        <v>6616</v>
      </c>
      <c r="B6624" s="96" t="s">
        <v>658</v>
      </c>
      <c r="C6624" s="96" t="s">
        <v>11839</v>
      </c>
      <c r="D6624" s="96" t="s">
        <v>11840</v>
      </c>
      <c r="E6624" s="96" t="s">
        <v>3370</v>
      </c>
      <c r="F6624" s="96" t="s">
        <v>354</v>
      </c>
      <c r="G6624" s="576">
        <v>375</v>
      </c>
      <c r="H6624" s="576">
        <v>375</v>
      </c>
      <c r="I6624" s="576">
        <v>75</v>
      </c>
    </row>
    <row r="6625" spans="1:9" ht="15">
      <c r="A6625" s="96">
        <v>6617</v>
      </c>
      <c r="B6625" s="96" t="s">
        <v>1142</v>
      </c>
      <c r="C6625" s="96" t="s">
        <v>11841</v>
      </c>
      <c r="D6625" s="96" t="s">
        <v>11842</v>
      </c>
      <c r="E6625" s="96" t="s">
        <v>3368</v>
      </c>
      <c r="F6625" s="96" t="s">
        <v>354</v>
      </c>
      <c r="G6625" s="576">
        <v>60</v>
      </c>
      <c r="H6625" s="576">
        <v>60</v>
      </c>
      <c r="I6625" s="576">
        <v>12</v>
      </c>
    </row>
    <row r="6626" spans="1:9" ht="15">
      <c r="A6626" s="96">
        <v>6618</v>
      </c>
      <c r="B6626" s="96" t="s">
        <v>526</v>
      </c>
      <c r="C6626" s="96" t="s">
        <v>11843</v>
      </c>
      <c r="D6626" s="96" t="s">
        <v>11844</v>
      </c>
      <c r="E6626" s="96" t="s">
        <v>3370</v>
      </c>
      <c r="F6626" s="96" t="s">
        <v>354</v>
      </c>
      <c r="G6626" s="576">
        <v>187.5</v>
      </c>
      <c r="H6626" s="576">
        <v>187.5</v>
      </c>
      <c r="I6626" s="576">
        <v>37.5</v>
      </c>
    </row>
    <row r="6627" spans="1:9" ht="15">
      <c r="A6627" s="96">
        <v>6619</v>
      </c>
      <c r="B6627" s="96" t="s">
        <v>3391</v>
      </c>
      <c r="C6627" s="96" t="s">
        <v>833</v>
      </c>
      <c r="D6627" s="96" t="s">
        <v>11845</v>
      </c>
      <c r="E6627" s="96" t="s">
        <v>3368</v>
      </c>
      <c r="F6627" s="96" t="s">
        <v>354</v>
      </c>
      <c r="G6627" s="576">
        <v>60</v>
      </c>
      <c r="H6627" s="576">
        <v>60</v>
      </c>
      <c r="I6627" s="576">
        <v>12</v>
      </c>
    </row>
    <row r="6628" spans="1:9" ht="15">
      <c r="A6628" s="96">
        <v>6620</v>
      </c>
      <c r="B6628" s="96" t="s">
        <v>3657</v>
      </c>
      <c r="C6628" s="96" t="s">
        <v>1119</v>
      </c>
      <c r="D6628" s="96" t="s">
        <v>11846</v>
      </c>
      <c r="E6628" s="96" t="s">
        <v>3368</v>
      </c>
      <c r="F6628" s="96" t="s">
        <v>354</v>
      </c>
      <c r="G6628" s="576">
        <v>60</v>
      </c>
      <c r="H6628" s="576">
        <v>60</v>
      </c>
      <c r="I6628" s="576">
        <v>12</v>
      </c>
    </row>
    <row r="6629" spans="1:9" ht="15">
      <c r="A6629" s="96">
        <v>6621</v>
      </c>
      <c r="B6629" s="96" t="s">
        <v>800</v>
      </c>
      <c r="C6629" s="96" t="s">
        <v>825</v>
      </c>
      <c r="D6629" s="96" t="s">
        <v>11847</v>
      </c>
      <c r="E6629" s="96" t="s">
        <v>3370</v>
      </c>
      <c r="F6629" s="96" t="s">
        <v>354</v>
      </c>
      <c r="G6629" s="576">
        <v>375</v>
      </c>
      <c r="H6629" s="576">
        <v>375</v>
      </c>
      <c r="I6629" s="576">
        <v>75</v>
      </c>
    </row>
    <row r="6630" spans="1:9" ht="15">
      <c r="A6630" s="96">
        <v>6622</v>
      </c>
      <c r="B6630" s="96" t="s">
        <v>559</v>
      </c>
      <c r="C6630" s="96" t="s">
        <v>11848</v>
      </c>
      <c r="D6630" s="96" t="s">
        <v>11849</v>
      </c>
      <c r="E6630" s="96" t="s">
        <v>3368</v>
      </c>
      <c r="F6630" s="96" t="s">
        <v>354</v>
      </c>
      <c r="G6630" s="576">
        <v>60</v>
      </c>
      <c r="H6630" s="576">
        <v>60</v>
      </c>
      <c r="I6630" s="576">
        <v>12</v>
      </c>
    </row>
    <row r="6631" spans="1:9" ht="15">
      <c r="A6631" s="96">
        <v>6623</v>
      </c>
      <c r="B6631" s="96" t="s">
        <v>560</v>
      </c>
      <c r="C6631" s="96" t="s">
        <v>853</v>
      </c>
      <c r="D6631" s="96" t="s">
        <v>11850</v>
      </c>
      <c r="E6631" s="96" t="s">
        <v>3370</v>
      </c>
      <c r="F6631" s="96" t="s">
        <v>354</v>
      </c>
      <c r="G6631" s="576">
        <v>375</v>
      </c>
      <c r="H6631" s="576">
        <v>375</v>
      </c>
      <c r="I6631" s="576">
        <v>75</v>
      </c>
    </row>
    <row r="6632" spans="1:9" ht="15">
      <c r="A6632" s="96">
        <v>6624</v>
      </c>
      <c r="B6632" s="96" t="s">
        <v>609</v>
      </c>
      <c r="C6632" s="96" t="s">
        <v>11851</v>
      </c>
      <c r="D6632" s="96" t="s">
        <v>11852</v>
      </c>
      <c r="E6632" s="96" t="s">
        <v>3368</v>
      </c>
      <c r="F6632" s="96" t="s">
        <v>354</v>
      </c>
      <c r="G6632" s="576">
        <v>60</v>
      </c>
      <c r="H6632" s="576">
        <v>60</v>
      </c>
      <c r="I6632" s="576">
        <v>12</v>
      </c>
    </row>
    <row r="6633" spans="1:9" ht="15">
      <c r="A6633" s="96">
        <v>6625</v>
      </c>
      <c r="B6633" s="96" t="s">
        <v>614</v>
      </c>
      <c r="C6633" s="96" t="s">
        <v>9164</v>
      </c>
      <c r="D6633" s="96" t="s">
        <v>11853</v>
      </c>
      <c r="E6633" s="96" t="s">
        <v>3370</v>
      </c>
      <c r="F6633" s="96" t="s">
        <v>354</v>
      </c>
      <c r="G6633" s="576">
        <v>375</v>
      </c>
      <c r="H6633" s="576">
        <v>375</v>
      </c>
      <c r="I6633" s="576">
        <v>75</v>
      </c>
    </row>
    <row r="6634" spans="1:9" ht="15">
      <c r="A6634" s="96">
        <v>6626</v>
      </c>
      <c r="B6634" s="96" t="s">
        <v>951</v>
      </c>
      <c r="C6634" s="96" t="s">
        <v>7166</v>
      </c>
      <c r="D6634" s="96" t="s">
        <v>11854</v>
      </c>
      <c r="E6634" s="96" t="s">
        <v>3368</v>
      </c>
      <c r="F6634" s="96" t="s">
        <v>354</v>
      </c>
      <c r="G6634" s="576">
        <v>60</v>
      </c>
      <c r="H6634" s="576">
        <v>60</v>
      </c>
      <c r="I6634" s="576">
        <v>12</v>
      </c>
    </row>
    <row r="6635" spans="1:9" ht="15">
      <c r="A6635" s="96">
        <v>6627</v>
      </c>
      <c r="B6635" s="96" t="s">
        <v>609</v>
      </c>
      <c r="C6635" s="96" t="s">
        <v>11855</v>
      </c>
      <c r="D6635" s="96" t="s">
        <v>11856</v>
      </c>
      <c r="E6635" s="96" t="s">
        <v>3368</v>
      </c>
      <c r="F6635" s="96" t="s">
        <v>354</v>
      </c>
      <c r="G6635" s="576">
        <v>60</v>
      </c>
      <c r="H6635" s="576">
        <v>60</v>
      </c>
      <c r="I6635" s="576">
        <v>12</v>
      </c>
    </row>
    <row r="6636" spans="1:9" ht="15">
      <c r="A6636" s="96">
        <v>6628</v>
      </c>
      <c r="B6636" s="96" t="s">
        <v>3844</v>
      </c>
      <c r="C6636" s="96" t="s">
        <v>783</v>
      </c>
      <c r="D6636" s="96" t="s">
        <v>11857</v>
      </c>
      <c r="E6636" s="96" t="s">
        <v>3368</v>
      </c>
      <c r="F6636" s="96" t="s">
        <v>354</v>
      </c>
      <c r="G6636" s="576">
        <v>60</v>
      </c>
      <c r="H6636" s="576">
        <v>60</v>
      </c>
      <c r="I6636" s="576">
        <v>12</v>
      </c>
    </row>
    <row r="6637" spans="1:9" ht="15">
      <c r="A6637" s="96">
        <v>6629</v>
      </c>
      <c r="B6637" s="96" t="s">
        <v>532</v>
      </c>
      <c r="C6637" s="96" t="s">
        <v>11858</v>
      </c>
      <c r="D6637" s="96" t="s">
        <v>11859</v>
      </c>
      <c r="E6637" s="96" t="s">
        <v>3368</v>
      </c>
      <c r="F6637" s="96" t="s">
        <v>354</v>
      </c>
      <c r="G6637" s="576">
        <v>60</v>
      </c>
      <c r="H6637" s="576">
        <v>60</v>
      </c>
      <c r="I6637" s="576">
        <v>12</v>
      </c>
    </row>
    <row r="6638" spans="1:9" ht="15">
      <c r="A6638" s="96">
        <v>6630</v>
      </c>
      <c r="B6638" s="96" t="s">
        <v>7346</v>
      </c>
      <c r="C6638" s="96" t="s">
        <v>8331</v>
      </c>
      <c r="D6638" s="96" t="s">
        <v>11860</v>
      </c>
      <c r="E6638" s="96" t="s">
        <v>3368</v>
      </c>
      <c r="F6638" s="96" t="s">
        <v>354</v>
      </c>
      <c r="G6638" s="576">
        <v>60</v>
      </c>
      <c r="H6638" s="576">
        <v>60</v>
      </c>
      <c r="I6638" s="576">
        <v>12</v>
      </c>
    </row>
    <row r="6639" spans="1:9" ht="15">
      <c r="A6639" s="96">
        <v>6631</v>
      </c>
      <c r="B6639" s="96" t="s">
        <v>609</v>
      </c>
      <c r="C6639" s="96" t="s">
        <v>823</v>
      </c>
      <c r="D6639" s="96" t="s">
        <v>11861</v>
      </c>
      <c r="E6639" s="96" t="s">
        <v>3368</v>
      </c>
      <c r="F6639" s="96" t="s">
        <v>354</v>
      </c>
      <c r="G6639" s="576">
        <v>60</v>
      </c>
      <c r="H6639" s="576">
        <v>60</v>
      </c>
      <c r="I6639" s="576">
        <v>12</v>
      </c>
    </row>
    <row r="6640" spans="1:9" ht="15">
      <c r="A6640" s="96">
        <v>6632</v>
      </c>
      <c r="B6640" s="96" t="s">
        <v>519</v>
      </c>
      <c r="C6640" s="96" t="s">
        <v>11862</v>
      </c>
      <c r="D6640" s="96" t="s">
        <v>11863</v>
      </c>
      <c r="E6640" s="96" t="s">
        <v>3370</v>
      </c>
      <c r="F6640" s="96" t="s">
        <v>354</v>
      </c>
      <c r="G6640" s="576">
        <v>375</v>
      </c>
      <c r="H6640" s="576">
        <v>375</v>
      </c>
      <c r="I6640" s="576">
        <v>75</v>
      </c>
    </row>
    <row r="6641" spans="1:9" ht="15">
      <c r="A6641" s="96">
        <v>6633</v>
      </c>
      <c r="B6641" s="96" t="s">
        <v>584</v>
      </c>
      <c r="C6641" s="96" t="s">
        <v>831</v>
      </c>
      <c r="D6641" s="96" t="s">
        <v>11864</v>
      </c>
      <c r="E6641" s="96" t="s">
        <v>3370</v>
      </c>
      <c r="F6641" s="96" t="s">
        <v>354</v>
      </c>
      <c r="G6641" s="576">
        <v>375</v>
      </c>
      <c r="H6641" s="576">
        <v>375</v>
      </c>
      <c r="I6641" s="576">
        <v>75</v>
      </c>
    </row>
    <row r="6642" spans="1:9" ht="15">
      <c r="A6642" s="96">
        <v>6634</v>
      </c>
      <c r="B6642" s="96" t="s">
        <v>601</v>
      </c>
      <c r="C6642" s="96" t="s">
        <v>5204</v>
      </c>
      <c r="D6642" s="96" t="s">
        <v>11865</v>
      </c>
      <c r="E6642" s="96" t="s">
        <v>3368</v>
      </c>
      <c r="F6642" s="96" t="s">
        <v>354</v>
      </c>
      <c r="G6642" s="576">
        <v>60</v>
      </c>
      <c r="H6642" s="576">
        <v>60</v>
      </c>
      <c r="I6642" s="576">
        <v>12</v>
      </c>
    </row>
    <row r="6643" spans="1:9" ht="15">
      <c r="A6643" s="96">
        <v>6635</v>
      </c>
      <c r="B6643" s="96" t="s">
        <v>581</v>
      </c>
      <c r="C6643" s="96" t="s">
        <v>11866</v>
      </c>
      <c r="D6643" s="96" t="s">
        <v>11867</v>
      </c>
      <c r="E6643" s="96" t="s">
        <v>3370</v>
      </c>
      <c r="F6643" s="96" t="s">
        <v>354</v>
      </c>
      <c r="G6643" s="576">
        <v>375</v>
      </c>
      <c r="H6643" s="576">
        <v>375</v>
      </c>
      <c r="I6643" s="576">
        <v>75</v>
      </c>
    </row>
    <row r="6644" spans="1:9" ht="15">
      <c r="A6644" s="96">
        <v>6636</v>
      </c>
      <c r="B6644" s="96" t="s">
        <v>7067</v>
      </c>
      <c r="C6644" s="96" t="s">
        <v>11868</v>
      </c>
      <c r="D6644" s="96" t="s">
        <v>11869</v>
      </c>
      <c r="E6644" s="96" t="s">
        <v>3368</v>
      </c>
      <c r="F6644" s="96" t="s">
        <v>354</v>
      </c>
      <c r="G6644" s="576">
        <v>60</v>
      </c>
      <c r="H6644" s="576">
        <v>60</v>
      </c>
      <c r="I6644" s="576">
        <v>12</v>
      </c>
    </row>
    <row r="6645" spans="1:9" ht="15">
      <c r="A6645" s="96">
        <v>6637</v>
      </c>
      <c r="B6645" s="96" t="s">
        <v>587</v>
      </c>
      <c r="C6645" s="96" t="s">
        <v>828</v>
      </c>
      <c r="D6645" s="96" t="s">
        <v>11870</v>
      </c>
      <c r="E6645" s="96" t="s">
        <v>3370</v>
      </c>
      <c r="F6645" s="96" t="s">
        <v>354</v>
      </c>
      <c r="G6645" s="576">
        <v>375</v>
      </c>
      <c r="H6645" s="576">
        <v>375</v>
      </c>
      <c r="I6645" s="576">
        <v>75</v>
      </c>
    </row>
    <row r="6646" spans="1:9" ht="15">
      <c r="A6646" s="96">
        <v>6638</v>
      </c>
      <c r="B6646" s="96" t="s">
        <v>4127</v>
      </c>
      <c r="C6646" s="96" t="s">
        <v>845</v>
      </c>
      <c r="D6646" s="96" t="s">
        <v>11871</v>
      </c>
      <c r="E6646" s="96" t="s">
        <v>3368</v>
      </c>
      <c r="F6646" s="96" t="s">
        <v>354</v>
      </c>
      <c r="G6646" s="576">
        <v>60</v>
      </c>
      <c r="H6646" s="576">
        <v>60</v>
      </c>
      <c r="I6646" s="576">
        <v>12</v>
      </c>
    </row>
    <row r="6647" spans="1:9" ht="15">
      <c r="A6647" s="96">
        <v>6639</v>
      </c>
      <c r="B6647" s="96" t="s">
        <v>11872</v>
      </c>
      <c r="C6647" s="96" t="s">
        <v>11873</v>
      </c>
      <c r="D6647" s="96" t="s">
        <v>11874</v>
      </c>
      <c r="E6647" s="96" t="s">
        <v>3368</v>
      </c>
      <c r="F6647" s="96" t="s">
        <v>354</v>
      </c>
      <c r="G6647" s="576">
        <v>60</v>
      </c>
      <c r="H6647" s="576">
        <v>60</v>
      </c>
      <c r="I6647" s="576">
        <v>12</v>
      </c>
    </row>
    <row r="6648" spans="1:9" ht="15">
      <c r="A6648" s="96">
        <v>6640</v>
      </c>
      <c r="B6648" s="96" t="s">
        <v>515</v>
      </c>
      <c r="C6648" s="96" t="s">
        <v>5151</v>
      </c>
      <c r="D6648" s="96" t="s">
        <v>11875</v>
      </c>
      <c r="E6648" s="96" t="s">
        <v>3368</v>
      </c>
      <c r="F6648" s="96" t="s">
        <v>354</v>
      </c>
      <c r="G6648" s="576">
        <v>60</v>
      </c>
      <c r="H6648" s="576">
        <v>60</v>
      </c>
      <c r="I6648" s="576">
        <v>12</v>
      </c>
    </row>
    <row r="6649" spans="1:9" ht="15">
      <c r="A6649" s="96">
        <v>6641</v>
      </c>
      <c r="B6649" s="96" t="s">
        <v>584</v>
      </c>
      <c r="C6649" s="96" t="s">
        <v>4448</v>
      </c>
      <c r="D6649" s="96" t="s">
        <v>11876</v>
      </c>
      <c r="E6649" s="96" t="s">
        <v>3368</v>
      </c>
      <c r="F6649" s="96" t="s">
        <v>354</v>
      </c>
      <c r="G6649" s="576">
        <v>60</v>
      </c>
      <c r="H6649" s="576">
        <v>60</v>
      </c>
      <c r="I6649" s="576">
        <v>12</v>
      </c>
    </row>
    <row r="6650" spans="1:9" ht="15">
      <c r="A6650" s="96">
        <v>6642</v>
      </c>
      <c r="B6650" s="96" t="s">
        <v>4095</v>
      </c>
      <c r="C6650" s="96" t="s">
        <v>3726</v>
      </c>
      <c r="D6650" s="96" t="s">
        <v>11877</v>
      </c>
      <c r="E6650" s="96" t="s">
        <v>3368</v>
      </c>
      <c r="F6650" s="96" t="s">
        <v>354</v>
      </c>
      <c r="G6650" s="576">
        <v>60</v>
      </c>
      <c r="H6650" s="576">
        <v>60</v>
      </c>
      <c r="I6650" s="576">
        <v>12</v>
      </c>
    </row>
    <row r="6651" spans="1:9" ht="15">
      <c r="A6651" s="96">
        <v>6643</v>
      </c>
      <c r="B6651" s="96" t="s">
        <v>588</v>
      </c>
      <c r="C6651" s="96" t="s">
        <v>637</v>
      </c>
      <c r="D6651" s="96" t="s">
        <v>11878</v>
      </c>
      <c r="E6651" s="96" t="s">
        <v>3762</v>
      </c>
      <c r="F6651" s="96" t="s">
        <v>354</v>
      </c>
      <c r="G6651" s="576">
        <v>2875</v>
      </c>
      <c r="H6651" s="576">
        <v>2875</v>
      </c>
      <c r="I6651" s="576">
        <v>575</v>
      </c>
    </row>
    <row r="6652" spans="1:9" ht="15">
      <c r="A6652" s="96">
        <v>6644</v>
      </c>
      <c r="B6652" s="96" t="s">
        <v>1034</v>
      </c>
      <c r="C6652" s="96" t="s">
        <v>4348</v>
      </c>
      <c r="D6652" s="96" t="s">
        <v>11879</v>
      </c>
      <c r="E6652" s="96" t="s">
        <v>3368</v>
      </c>
      <c r="F6652" s="96" t="s">
        <v>354</v>
      </c>
      <c r="G6652" s="576">
        <v>60</v>
      </c>
      <c r="H6652" s="576">
        <v>60</v>
      </c>
      <c r="I6652" s="576">
        <v>12</v>
      </c>
    </row>
    <row r="6653" spans="1:9" ht="15">
      <c r="A6653" s="96">
        <v>6645</v>
      </c>
      <c r="B6653" s="96" t="s">
        <v>852</v>
      </c>
      <c r="C6653" s="96" t="s">
        <v>629</v>
      </c>
      <c r="D6653" s="96" t="s">
        <v>11880</v>
      </c>
      <c r="E6653" s="96" t="s">
        <v>3370</v>
      </c>
      <c r="F6653" s="96" t="s">
        <v>354</v>
      </c>
      <c r="G6653" s="576">
        <v>375</v>
      </c>
      <c r="H6653" s="576">
        <v>375</v>
      </c>
      <c r="I6653" s="576">
        <v>75</v>
      </c>
    </row>
    <row r="6654" spans="1:9" ht="15">
      <c r="A6654" s="96">
        <v>6646</v>
      </c>
      <c r="B6654" s="96" t="s">
        <v>7867</v>
      </c>
      <c r="C6654" s="96" t="s">
        <v>4449</v>
      </c>
      <c r="D6654" s="96" t="s">
        <v>11881</v>
      </c>
      <c r="E6654" s="96" t="s">
        <v>3368</v>
      </c>
      <c r="F6654" s="96" t="s">
        <v>354</v>
      </c>
      <c r="G6654" s="576">
        <v>60</v>
      </c>
      <c r="H6654" s="576">
        <v>60</v>
      </c>
      <c r="I6654" s="576">
        <v>12</v>
      </c>
    </row>
    <row r="6655" spans="1:9" ht="15">
      <c r="A6655" s="96">
        <v>6647</v>
      </c>
      <c r="B6655" s="96" t="s">
        <v>587</v>
      </c>
      <c r="C6655" s="96" t="s">
        <v>822</v>
      </c>
      <c r="D6655" s="96" t="s">
        <v>11882</v>
      </c>
      <c r="E6655" s="96" t="s">
        <v>3370</v>
      </c>
      <c r="F6655" s="96" t="s">
        <v>354</v>
      </c>
      <c r="G6655" s="576">
        <v>375</v>
      </c>
      <c r="H6655" s="576">
        <v>375</v>
      </c>
      <c r="I6655" s="576">
        <v>75</v>
      </c>
    </row>
    <row r="6656" spans="1:9" ht="15">
      <c r="A6656" s="96">
        <v>6648</v>
      </c>
      <c r="B6656" s="96" t="s">
        <v>614</v>
      </c>
      <c r="C6656" s="96" t="s">
        <v>831</v>
      </c>
      <c r="D6656" s="96" t="s">
        <v>11883</v>
      </c>
      <c r="E6656" s="96" t="s">
        <v>3368</v>
      </c>
      <c r="F6656" s="96" t="s">
        <v>354</v>
      </c>
      <c r="G6656" s="576">
        <v>60</v>
      </c>
      <c r="H6656" s="576">
        <v>60</v>
      </c>
      <c r="I6656" s="576">
        <v>12</v>
      </c>
    </row>
    <row r="6657" spans="1:9" ht="15">
      <c r="A6657" s="96">
        <v>6649</v>
      </c>
      <c r="B6657" s="96" t="s">
        <v>3432</v>
      </c>
      <c r="C6657" s="96" t="s">
        <v>840</v>
      </c>
      <c r="D6657" s="96" t="s">
        <v>11884</v>
      </c>
      <c r="E6657" s="96" t="s">
        <v>3368</v>
      </c>
      <c r="F6657" s="96" t="s">
        <v>354</v>
      </c>
      <c r="G6657" s="576">
        <v>60</v>
      </c>
      <c r="H6657" s="576">
        <v>60</v>
      </c>
      <c r="I6657" s="576">
        <v>12</v>
      </c>
    </row>
    <row r="6658" spans="1:9" ht="15">
      <c r="A6658" s="96">
        <v>6650</v>
      </c>
      <c r="B6658" s="96" t="s">
        <v>3570</v>
      </c>
      <c r="C6658" s="96" t="s">
        <v>829</v>
      </c>
      <c r="D6658" s="96" t="s">
        <v>11885</v>
      </c>
      <c r="E6658" s="96" t="s">
        <v>3370</v>
      </c>
      <c r="F6658" s="96" t="s">
        <v>354</v>
      </c>
      <c r="G6658" s="576">
        <v>375</v>
      </c>
      <c r="H6658" s="576">
        <v>375</v>
      </c>
      <c r="I6658" s="576">
        <v>75</v>
      </c>
    </row>
    <row r="6659" spans="1:9" ht="15">
      <c r="A6659" s="96">
        <v>6651</v>
      </c>
      <c r="B6659" s="96" t="s">
        <v>581</v>
      </c>
      <c r="C6659" s="96" t="s">
        <v>624</v>
      </c>
      <c r="D6659" s="96" t="s">
        <v>11886</v>
      </c>
      <c r="E6659" s="96" t="s">
        <v>3370</v>
      </c>
      <c r="F6659" s="96" t="s">
        <v>354</v>
      </c>
      <c r="G6659" s="576">
        <v>375</v>
      </c>
      <c r="H6659" s="576">
        <v>375</v>
      </c>
      <c r="I6659" s="576">
        <v>75</v>
      </c>
    </row>
    <row r="6660" spans="1:9" ht="15">
      <c r="A6660" s="96">
        <v>6652</v>
      </c>
      <c r="B6660" s="96" t="s">
        <v>519</v>
      </c>
      <c r="C6660" s="96" t="s">
        <v>4819</v>
      </c>
      <c r="D6660" s="96" t="s">
        <v>11887</v>
      </c>
      <c r="E6660" s="96" t="s">
        <v>3370</v>
      </c>
      <c r="F6660" s="96" t="s">
        <v>354</v>
      </c>
      <c r="G6660" s="576">
        <v>375</v>
      </c>
      <c r="H6660" s="576">
        <v>375</v>
      </c>
      <c r="I6660" s="576">
        <v>75</v>
      </c>
    </row>
    <row r="6661" spans="1:9" ht="15">
      <c r="A6661" s="96">
        <v>6653</v>
      </c>
      <c r="B6661" s="96" t="s">
        <v>521</v>
      </c>
      <c r="C6661" s="96" t="s">
        <v>4448</v>
      </c>
      <c r="D6661" s="96" t="s">
        <v>11888</v>
      </c>
      <c r="E6661" s="96" t="s">
        <v>3370</v>
      </c>
      <c r="F6661" s="96" t="s">
        <v>354</v>
      </c>
      <c r="G6661" s="576">
        <v>375</v>
      </c>
      <c r="H6661" s="576">
        <v>375</v>
      </c>
      <c r="I6661" s="576">
        <v>75</v>
      </c>
    </row>
    <row r="6662" spans="1:9" ht="15">
      <c r="A6662" s="96">
        <v>6654</v>
      </c>
      <c r="B6662" s="96" t="s">
        <v>652</v>
      </c>
      <c r="C6662" s="96" t="s">
        <v>11862</v>
      </c>
      <c r="D6662" s="96" t="s">
        <v>11889</v>
      </c>
      <c r="E6662" s="96" t="s">
        <v>3443</v>
      </c>
      <c r="F6662" s="96" t="s">
        <v>354</v>
      </c>
      <c r="G6662" s="576">
        <v>60</v>
      </c>
      <c r="H6662" s="576">
        <v>60</v>
      </c>
      <c r="I6662" s="576">
        <v>12</v>
      </c>
    </row>
    <row r="6663" spans="1:9" ht="15">
      <c r="A6663" s="96">
        <v>6655</v>
      </c>
      <c r="B6663" s="96" t="s">
        <v>525</v>
      </c>
      <c r="C6663" s="96" t="s">
        <v>636</v>
      </c>
      <c r="D6663" s="96" t="s">
        <v>11890</v>
      </c>
      <c r="E6663" s="96" t="s">
        <v>3758</v>
      </c>
      <c r="F6663" s="96" t="s">
        <v>354</v>
      </c>
      <c r="G6663" s="576">
        <v>3960</v>
      </c>
      <c r="H6663" s="576">
        <v>3960</v>
      </c>
      <c r="I6663" s="576">
        <v>792</v>
      </c>
    </row>
    <row r="6664" spans="1:9" ht="15">
      <c r="A6664" s="96">
        <v>6656</v>
      </c>
      <c r="B6664" s="96" t="s">
        <v>508</v>
      </c>
      <c r="C6664" s="96" t="s">
        <v>829</v>
      </c>
      <c r="D6664" s="96" t="s">
        <v>11891</v>
      </c>
      <c r="E6664" s="96" t="s">
        <v>3370</v>
      </c>
      <c r="F6664" s="96" t="s">
        <v>354</v>
      </c>
      <c r="G6664" s="576">
        <v>375</v>
      </c>
      <c r="H6664" s="576">
        <v>375</v>
      </c>
      <c r="I6664" s="576">
        <v>75</v>
      </c>
    </row>
    <row r="6665" spans="1:9" ht="15">
      <c r="A6665" s="96">
        <v>6657</v>
      </c>
      <c r="B6665" s="96" t="s">
        <v>781</v>
      </c>
      <c r="C6665" s="96" t="s">
        <v>11892</v>
      </c>
      <c r="D6665" s="96" t="s">
        <v>11893</v>
      </c>
      <c r="E6665" s="96" t="s">
        <v>3370</v>
      </c>
      <c r="F6665" s="96" t="s">
        <v>354</v>
      </c>
      <c r="G6665" s="576">
        <v>375</v>
      </c>
      <c r="H6665" s="576">
        <v>375</v>
      </c>
      <c r="I6665" s="576">
        <v>75</v>
      </c>
    </row>
    <row r="6666" spans="1:9" ht="15">
      <c r="A6666" s="96">
        <v>6658</v>
      </c>
      <c r="B6666" s="96" t="s">
        <v>519</v>
      </c>
      <c r="C6666" s="96" t="s">
        <v>11894</v>
      </c>
      <c r="D6666" s="96" t="s">
        <v>11895</v>
      </c>
      <c r="E6666" s="96" t="s">
        <v>3368</v>
      </c>
      <c r="F6666" s="96" t="s">
        <v>354</v>
      </c>
      <c r="G6666" s="576">
        <v>60</v>
      </c>
      <c r="H6666" s="576">
        <v>60</v>
      </c>
      <c r="I6666" s="576">
        <v>12</v>
      </c>
    </row>
    <row r="6667" spans="1:9" ht="15">
      <c r="A6667" s="96">
        <v>6659</v>
      </c>
      <c r="B6667" s="96" t="s">
        <v>517</v>
      </c>
      <c r="C6667" s="96" t="s">
        <v>11896</v>
      </c>
      <c r="D6667" s="96" t="s">
        <v>11897</v>
      </c>
      <c r="E6667" s="96" t="s">
        <v>3370</v>
      </c>
      <c r="F6667" s="96" t="s">
        <v>354</v>
      </c>
      <c r="G6667" s="576">
        <v>375</v>
      </c>
      <c r="H6667" s="576">
        <v>375</v>
      </c>
      <c r="I6667" s="576">
        <v>75</v>
      </c>
    </row>
    <row r="6668" spans="1:9" ht="15">
      <c r="A6668" s="96">
        <v>6660</v>
      </c>
      <c r="B6668" s="96" t="s">
        <v>851</v>
      </c>
      <c r="C6668" s="96" t="s">
        <v>11898</v>
      </c>
      <c r="D6668" s="96" t="s">
        <v>11899</v>
      </c>
      <c r="E6668" s="96" t="s">
        <v>3370</v>
      </c>
      <c r="F6668" s="96" t="s">
        <v>354</v>
      </c>
      <c r="G6668" s="576">
        <v>375</v>
      </c>
      <c r="H6668" s="576">
        <v>375</v>
      </c>
      <c r="I6668" s="576">
        <v>75</v>
      </c>
    </row>
    <row r="6669" spans="1:9" ht="15">
      <c r="A6669" s="96">
        <v>6661</v>
      </c>
      <c r="B6669" s="96" t="s">
        <v>4378</v>
      </c>
      <c r="C6669" s="96" t="s">
        <v>1119</v>
      </c>
      <c r="D6669" s="96" t="s">
        <v>11900</v>
      </c>
      <c r="E6669" s="96" t="s">
        <v>3368</v>
      </c>
      <c r="F6669" s="96" t="s">
        <v>354</v>
      </c>
      <c r="G6669" s="576">
        <v>60</v>
      </c>
      <c r="H6669" s="576">
        <v>60</v>
      </c>
      <c r="I6669" s="576">
        <v>12</v>
      </c>
    </row>
    <row r="6670" spans="1:9" ht="15">
      <c r="A6670" s="96">
        <v>6662</v>
      </c>
      <c r="B6670" s="96" t="s">
        <v>519</v>
      </c>
      <c r="C6670" s="96" t="s">
        <v>4686</v>
      </c>
      <c r="D6670" s="96" t="s">
        <v>11901</v>
      </c>
      <c r="E6670" s="96" t="s">
        <v>3760</v>
      </c>
      <c r="F6670" s="96" t="s">
        <v>354</v>
      </c>
      <c r="G6670" s="576">
        <v>2000</v>
      </c>
      <c r="H6670" s="576">
        <v>2000</v>
      </c>
      <c r="I6670" s="576">
        <v>400</v>
      </c>
    </row>
    <row r="6671" spans="1:9" ht="15">
      <c r="A6671" s="96">
        <v>6663</v>
      </c>
      <c r="B6671" s="96" t="s">
        <v>555</v>
      </c>
      <c r="C6671" s="96" t="s">
        <v>5252</v>
      </c>
      <c r="D6671" s="96" t="s">
        <v>11902</v>
      </c>
      <c r="E6671" s="96" t="s">
        <v>3368</v>
      </c>
      <c r="F6671" s="96" t="s">
        <v>354</v>
      </c>
      <c r="G6671" s="576">
        <v>60</v>
      </c>
      <c r="H6671" s="576">
        <v>60</v>
      </c>
      <c r="I6671" s="576">
        <v>12</v>
      </c>
    </row>
    <row r="6672" spans="1:9" ht="15">
      <c r="A6672" s="96">
        <v>6664</v>
      </c>
      <c r="B6672" s="96" t="s">
        <v>510</v>
      </c>
      <c r="C6672" s="96" t="s">
        <v>542</v>
      </c>
      <c r="D6672" s="96" t="s">
        <v>11903</v>
      </c>
      <c r="E6672" s="96" t="s">
        <v>3368</v>
      </c>
      <c r="F6672" s="96" t="s">
        <v>354</v>
      </c>
      <c r="G6672" s="576">
        <v>60</v>
      </c>
      <c r="H6672" s="576">
        <v>60</v>
      </c>
      <c r="I6672" s="576">
        <v>12</v>
      </c>
    </row>
    <row r="6673" spans="1:9" ht="15">
      <c r="A6673" s="96">
        <v>6665</v>
      </c>
      <c r="B6673" s="96" t="s">
        <v>4334</v>
      </c>
      <c r="C6673" s="96" t="s">
        <v>1127</v>
      </c>
      <c r="D6673" s="96" t="s">
        <v>11904</v>
      </c>
      <c r="E6673" s="96" t="s">
        <v>3368</v>
      </c>
      <c r="F6673" s="96" t="s">
        <v>354</v>
      </c>
      <c r="G6673" s="576">
        <v>60</v>
      </c>
      <c r="H6673" s="576">
        <v>60</v>
      </c>
      <c r="I6673" s="576">
        <v>12</v>
      </c>
    </row>
    <row r="6674" spans="1:9" ht="15">
      <c r="A6674" s="96">
        <v>6666</v>
      </c>
      <c r="B6674" s="96" t="s">
        <v>584</v>
      </c>
      <c r="C6674" s="96" t="s">
        <v>11873</v>
      </c>
      <c r="D6674" s="96" t="s">
        <v>11905</v>
      </c>
      <c r="E6674" s="96" t="s">
        <v>3370</v>
      </c>
      <c r="F6674" s="96" t="s">
        <v>354</v>
      </c>
      <c r="G6674" s="576">
        <v>375</v>
      </c>
      <c r="H6674" s="576">
        <v>375</v>
      </c>
      <c r="I6674" s="576">
        <v>75</v>
      </c>
    </row>
    <row r="6675" spans="1:9" ht="15">
      <c r="A6675" s="96">
        <v>6667</v>
      </c>
      <c r="B6675" s="96" t="s">
        <v>11906</v>
      </c>
      <c r="C6675" s="96" t="s">
        <v>845</v>
      </c>
      <c r="D6675" s="96" t="s">
        <v>11907</v>
      </c>
      <c r="E6675" s="96" t="s">
        <v>3370</v>
      </c>
      <c r="F6675" s="96" t="s">
        <v>354</v>
      </c>
      <c r="G6675" s="576">
        <v>375</v>
      </c>
      <c r="H6675" s="576">
        <v>375</v>
      </c>
      <c r="I6675" s="576">
        <v>75</v>
      </c>
    </row>
    <row r="6676" spans="1:9" ht="15">
      <c r="A6676" s="96">
        <v>6668</v>
      </c>
      <c r="B6676" s="96" t="s">
        <v>4095</v>
      </c>
      <c r="C6676" s="96" t="s">
        <v>9455</v>
      </c>
      <c r="D6676" s="96" t="s">
        <v>11908</v>
      </c>
      <c r="E6676" s="96" t="s">
        <v>3368</v>
      </c>
      <c r="F6676" s="96" t="s">
        <v>354</v>
      </c>
      <c r="G6676" s="576">
        <v>60</v>
      </c>
      <c r="H6676" s="576">
        <v>60</v>
      </c>
      <c r="I6676" s="576">
        <v>12</v>
      </c>
    </row>
    <row r="6677" spans="1:9" ht="15">
      <c r="A6677" s="96">
        <v>6669</v>
      </c>
      <c r="B6677" s="96" t="s">
        <v>532</v>
      </c>
      <c r="C6677" s="96" t="s">
        <v>11909</v>
      </c>
      <c r="D6677" s="96" t="s">
        <v>11910</v>
      </c>
      <c r="E6677" s="96" t="s">
        <v>3368</v>
      </c>
      <c r="F6677" s="96" t="s">
        <v>354</v>
      </c>
      <c r="G6677" s="576">
        <v>60</v>
      </c>
      <c r="H6677" s="576">
        <v>60</v>
      </c>
      <c r="I6677" s="576">
        <v>12</v>
      </c>
    </row>
    <row r="6678" spans="1:9" ht="15">
      <c r="A6678" s="96">
        <v>6670</v>
      </c>
      <c r="B6678" s="96" t="s">
        <v>794</v>
      </c>
      <c r="C6678" s="96" t="s">
        <v>11873</v>
      </c>
      <c r="D6678" s="96" t="s">
        <v>11911</v>
      </c>
      <c r="E6678" s="96" t="s">
        <v>3370</v>
      </c>
      <c r="F6678" s="96" t="s">
        <v>354</v>
      </c>
      <c r="G6678" s="576">
        <v>375</v>
      </c>
      <c r="H6678" s="576">
        <v>375</v>
      </c>
      <c r="I6678" s="576">
        <v>75</v>
      </c>
    </row>
    <row r="6679" spans="1:9" ht="15">
      <c r="A6679" s="96">
        <v>6671</v>
      </c>
      <c r="B6679" s="96" t="s">
        <v>3441</v>
      </c>
      <c r="C6679" s="96" t="s">
        <v>4431</v>
      </c>
      <c r="D6679" s="96" t="s">
        <v>11912</v>
      </c>
      <c r="E6679" s="96" t="s">
        <v>3370</v>
      </c>
      <c r="F6679" s="96" t="s">
        <v>354</v>
      </c>
      <c r="G6679" s="576">
        <v>375</v>
      </c>
      <c r="H6679" s="576">
        <v>375</v>
      </c>
      <c r="I6679" s="576">
        <v>75</v>
      </c>
    </row>
    <row r="6680" spans="1:9" ht="15">
      <c r="A6680" s="96">
        <v>6672</v>
      </c>
      <c r="B6680" s="96" t="s">
        <v>849</v>
      </c>
      <c r="C6680" s="96" t="s">
        <v>850</v>
      </c>
      <c r="D6680" s="96" t="s">
        <v>11913</v>
      </c>
      <c r="E6680" s="96" t="s">
        <v>3370</v>
      </c>
      <c r="F6680" s="96" t="s">
        <v>354</v>
      </c>
      <c r="G6680" s="576">
        <v>375</v>
      </c>
      <c r="H6680" s="576">
        <v>375</v>
      </c>
      <c r="I6680" s="576">
        <v>75</v>
      </c>
    </row>
    <row r="6681" spans="1:9" ht="15">
      <c r="A6681" s="96">
        <v>6673</v>
      </c>
      <c r="B6681" s="96" t="s">
        <v>4365</v>
      </c>
      <c r="C6681" s="96" t="s">
        <v>3679</v>
      </c>
      <c r="D6681" s="96" t="s">
        <v>11914</v>
      </c>
      <c r="E6681" s="96" t="s">
        <v>3370</v>
      </c>
      <c r="F6681" s="96" t="s">
        <v>354</v>
      </c>
      <c r="G6681" s="576">
        <v>375</v>
      </c>
      <c r="H6681" s="576">
        <v>375</v>
      </c>
      <c r="I6681" s="576">
        <v>75</v>
      </c>
    </row>
    <row r="6682" spans="1:9" ht="15">
      <c r="A6682" s="96">
        <v>6674</v>
      </c>
      <c r="B6682" s="96" t="s">
        <v>3719</v>
      </c>
      <c r="C6682" s="96" t="s">
        <v>10870</v>
      </c>
      <c r="D6682" s="96" t="s">
        <v>11915</v>
      </c>
      <c r="E6682" s="96" t="s">
        <v>3370</v>
      </c>
      <c r="F6682" s="96" t="s">
        <v>354</v>
      </c>
      <c r="G6682" s="576">
        <v>375</v>
      </c>
      <c r="H6682" s="576">
        <v>375</v>
      </c>
      <c r="I6682" s="576">
        <v>75</v>
      </c>
    </row>
    <row r="6683" spans="1:9" ht="15">
      <c r="A6683" s="96">
        <v>6675</v>
      </c>
      <c r="B6683" s="96" t="s">
        <v>820</v>
      </c>
      <c r="C6683" s="96" t="s">
        <v>9070</v>
      </c>
      <c r="D6683" s="96" t="s">
        <v>11916</v>
      </c>
      <c r="E6683" s="96" t="s">
        <v>3370</v>
      </c>
      <c r="F6683" s="96" t="s">
        <v>354</v>
      </c>
      <c r="G6683" s="576">
        <v>375</v>
      </c>
      <c r="H6683" s="576">
        <v>375</v>
      </c>
      <c r="I6683" s="576">
        <v>75</v>
      </c>
    </row>
    <row r="6684" spans="1:9" ht="15">
      <c r="A6684" s="96">
        <v>6676</v>
      </c>
      <c r="B6684" s="96" t="s">
        <v>4692</v>
      </c>
      <c r="C6684" s="96" t="s">
        <v>848</v>
      </c>
      <c r="D6684" s="96" t="s">
        <v>11917</v>
      </c>
      <c r="E6684" s="96" t="s">
        <v>3370</v>
      </c>
      <c r="F6684" s="96" t="s">
        <v>354</v>
      </c>
      <c r="G6684" s="576">
        <v>375</v>
      </c>
      <c r="H6684" s="576">
        <v>375</v>
      </c>
      <c r="I6684" s="576">
        <v>75</v>
      </c>
    </row>
    <row r="6685" spans="1:9" ht="15">
      <c r="A6685" s="96">
        <v>6677</v>
      </c>
      <c r="B6685" s="96" t="s">
        <v>11918</v>
      </c>
      <c r="C6685" s="96" t="s">
        <v>11919</v>
      </c>
      <c r="D6685" s="96" t="s">
        <v>11920</v>
      </c>
      <c r="E6685" s="96" t="s">
        <v>3368</v>
      </c>
      <c r="F6685" s="96" t="s">
        <v>354</v>
      </c>
      <c r="G6685" s="576">
        <v>60</v>
      </c>
      <c r="H6685" s="576">
        <v>60</v>
      </c>
      <c r="I6685" s="576">
        <v>12</v>
      </c>
    </row>
    <row r="6686" spans="1:9" ht="15">
      <c r="A6686" s="96">
        <v>6678</v>
      </c>
      <c r="B6686" s="96" t="s">
        <v>532</v>
      </c>
      <c r="C6686" s="96" t="s">
        <v>11921</v>
      </c>
      <c r="D6686" s="96" t="s">
        <v>11922</v>
      </c>
      <c r="E6686" s="96" t="s">
        <v>3368</v>
      </c>
      <c r="F6686" s="96" t="s">
        <v>354</v>
      </c>
      <c r="G6686" s="576">
        <v>60</v>
      </c>
      <c r="H6686" s="576">
        <v>60</v>
      </c>
      <c r="I6686" s="576">
        <v>12</v>
      </c>
    </row>
    <row r="6687" spans="1:9" ht="15">
      <c r="A6687" s="96">
        <v>6679</v>
      </c>
      <c r="B6687" s="96" t="s">
        <v>579</v>
      </c>
      <c r="C6687" s="96" t="s">
        <v>6705</v>
      </c>
      <c r="D6687" s="96" t="s">
        <v>11923</v>
      </c>
      <c r="E6687" s="96" t="s">
        <v>3370</v>
      </c>
      <c r="F6687" s="96" t="s">
        <v>354</v>
      </c>
      <c r="G6687" s="576">
        <v>375</v>
      </c>
      <c r="H6687" s="576">
        <v>375</v>
      </c>
      <c r="I6687" s="576">
        <v>75</v>
      </c>
    </row>
    <row r="6688" spans="1:9" ht="15">
      <c r="A6688" s="96">
        <v>6680</v>
      </c>
      <c r="B6688" s="96" t="s">
        <v>731</v>
      </c>
      <c r="C6688" s="96" t="s">
        <v>11924</v>
      </c>
      <c r="D6688" s="96" t="s">
        <v>11925</v>
      </c>
      <c r="E6688" s="96" t="s">
        <v>3368</v>
      </c>
      <c r="F6688" s="96" t="s">
        <v>354</v>
      </c>
      <c r="G6688" s="576">
        <v>60</v>
      </c>
      <c r="H6688" s="576">
        <v>60</v>
      </c>
      <c r="I6688" s="576">
        <v>12</v>
      </c>
    </row>
    <row r="6689" spans="1:9" ht="15">
      <c r="A6689" s="96">
        <v>6681</v>
      </c>
      <c r="B6689" s="96" t="s">
        <v>784</v>
      </c>
      <c r="C6689" s="96" t="s">
        <v>4431</v>
      </c>
      <c r="D6689" s="96" t="s">
        <v>11926</v>
      </c>
      <c r="E6689" s="96" t="s">
        <v>3368</v>
      </c>
      <c r="F6689" s="96" t="s">
        <v>354</v>
      </c>
      <c r="G6689" s="576">
        <v>60</v>
      </c>
      <c r="H6689" s="576">
        <v>60</v>
      </c>
      <c r="I6689" s="576">
        <v>12</v>
      </c>
    </row>
    <row r="6690" spans="1:9" ht="15">
      <c r="A6690" s="96">
        <v>6682</v>
      </c>
      <c r="B6690" s="96" t="s">
        <v>623</v>
      </c>
      <c r="C6690" s="96" t="s">
        <v>4448</v>
      </c>
      <c r="D6690" s="96" t="s">
        <v>11927</v>
      </c>
      <c r="E6690" s="96" t="s">
        <v>3370</v>
      </c>
      <c r="F6690" s="96" t="s">
        <v>354</v>
      </c>
      <c r="G6690" s="576">
        <v>375</v>
      </c>
      <c r="H6690" s="576">
        <v>375</v>
      </c>
      <c r="I6690" s="576">
        <v>75</v>
      </c>
    </row>
    <row r="6691" spans="1:9" ht="15">
      <c r="A6691" s="96">
        <v>6683</v>
      </c>
      <c r="B6691" s="96" t="s">
        <v>511</v>
      </c>
      <c r="C6691" s="96" t="s">
        <v>831</v>
      </c>
      <c r="D6691" s="96" t="s">
        <v>11928</v>
      </c>
      <c r="E6691" s="96" t="s">
        <v>3370</v>
      </c>
      <c r="F6691" s="96" t="s">
        <v>354</v>
      </c>
      <c r="G6691" s="576">
        <v>375</v>
      </c>
      <c r="H6691" s="576">
        <v>375</v>
      </c>
      <c r="I6691" s="576">
        <v>75</v>
      </c>
    </row>
    <row r="6692" spans="1:9" ht="15">
      <c r="A6692" s="96">
        <v>6684</v>
      </c>
      <c r="B6692" s="96" t="s">
        <v>4110</v>
      </c>
      <c r="C6692" s="96" t="s">
        <v>3726</v>
      </c>
      <c r="D6692" s="96" t="s">
        <v>11929</v>
      </c>
      <c r="E6692" s="96" t="s">
        <v>3370</v>
      </c>
      <c r="F6692" s="96" t="s">
        <v>354</v>
      </c>
      <c r="G6692" s="576">
        <v>375</v>
      </c>
      <c r="H6692" s="576">
        <v>375</v>
      </c>
      <c r="I6692" s="576">
        <v>75</v>
      </c>
    </row>
    <row r="6693" spans="1:9" ht="15">
      <c r="A6693" s="96">
        <v>6685</v>
      </c>
      <c r="B6693" s="96" t="s">
        <v>614</v>
      </c>
      <c r="C6693" s="96" t="s">
        <v>4090</v>
      </c>
      <c r="D6693" s="96" t="s">
        <v>11930</v>
      </c>
      <c r="E6693" s="96" t="s">
        <v>3370</v>
      </c>
      <c r="F6693" s="96" t="s">
        <v>354</v>
      </c>
      <c r="G6693" s="576">
        <v>375</v>
      </c>
      <c r="H6693" s="576">
        <v>375</v>
      </c>
      <c r="I6693" s="576">
        <v>75</v>
      </c>
    </row>
    <row r="6694" spans="1:9" ht="15">
      <c r="A6694" s="96">
        <v>6686</v>
      </c>
      <c r="B6694" s="96" t="s">
        <v>4307</v>
      </c>
      <c r="C6694" s="96" t="s">
        <v>4090</v>
      </c>
      <c r="D6694" s="96" t="s">
        <v>11931</v>
      </c>
      <c r="E6694" s="96" t="s">
        <v>3368</v>
      </c>
      <c r="F6694" s="96" t="s">
        <v>354</v>
      </c>
      <c r="G6694" s="576">
        <v>60</v>
      </c>
      <c r="H6694" s="576">
        <v>60</v>
      </c>
      <c r="I6694" s="576">
        <v>12</v>
      </c>
    </row>
    <row r="6695" spans="1:9" ht="15">
      <c r="A6695" s="96">
        <v>6687</v>
      </c>
      <c r="B6695" s="96" t="s">
        <v>11932</v>
      </c>
      <c r="C6695" s="96" t="s">
        <v>11933</v>
      </c>
      <c r="D6695" s="96" t="s">
        <v>11934</v>
      </c>
      <c r="E6695" s="96" t="s">
        <v>3368</v>
      </c>
      <c r="F6695" s="96" t="s">
        <v>354</v>
      </c>
      <c r="G6695" s="576">
        <v>60</v>
      </c>
      <c r="H6695" s="576">
        <v>60</v>
      </c>
      <c r="I6695" s="576">
        <v>12</v>
      </c>
    </row>
    <row r="6696" spans="1:9" ht="15">
      <c r="A6696" s="96">
        <v>6688</v>
      </c>
      <c r="B6696" s="96" t="s">
        <v>3764</v>
      </c>
      <c r="C6696" s="96" t="s">
        <v>783</v>
      </c>
      <c r="D6696" s="96" t="s">
        <v>11935</v>
      </c>
      <c r="E6696" s="96" t="s">
        <v>3370</v>
      </c>
      <c r="F6696" s="96" t="s">
        <v>354</v>
      </c>
      <c r="G6696" s="576">
        <v>375</v>
      </c>
      <c r="H6696" s="576">
        <v>375</v>
      </c>
      <c r="I6696" s="576">
        <v>75</v>
      </c>
    </row>
    <row r="6697" spans="1:9" ht="15">
      <c r="A6697" s="96">
        <v>6689</v>
      </c>
      <c r="B6697" s="96" t="s">
        <v>892</v>
      </c>
      <c r="C6697" s="96" t="s">
        <v>4233</v>
      </c>
      <c r="D6697" s="96" t="s">
        <v>11936</v>
      </c>
      <c r="E6697" s="96" t="s">
        <v>3368</v>
      </c>
      <c r="F6697" s="96" t="s">
        <v>354</v>
      </c>
      <c r="G6697" s="576">
        <v>60</v>
      </c>
      <c r="H6697" s="576">
        <v>60</v>
      </c>
      <c r="I6697" s="576">
        <v>12</v>
      </c>
    </row>
    <row r="6698" spans="1:9" ht="15">
      <c r="A6698" s="96">
        <v>6690</v>
      </c>
      <c r="B6698" s="96" t="s">
        <v>692</v>
      </c>
      <c r="C6698" s="96" t="s">
        <v>604</v>
      </c>
      <c r="D6698" s="96" t="s">
        <v>11937</v>
      </c>
      <c r="E6698" s="96" t="s">
        <v>3370</v>
      </c>
      <c r="F6698" s="96" t="s">
        <v>354</v>
      </c>
      <c r="G6698" s="576">
        <v>375</v>
      </c>
      <c r="H6698" s="576">
        <v>375</v>
      </c>
      <c r="I6698" s="576">
        <v>75</v>
      </c>
    </row>
    <row r="6699" spans="1:9" ht="15">
      <c r="A6699" s="96">
        <v>6691</v>
      </c>
      <c r="B6699" s="96" t="s">
        <v>668</v>
      </c>
      <c r="C6699" s="96" t="s">
        <v>11938</v>
      </c>
      <c r="D6699" s="96" t="s">
        <v>11939</v>
      </c>
      <c r="E6699" s="96" t="s">
        <v>3370</v>
      </c>
      <c r="F6699" s="96" t="s">
        <v>354</v>
      </c>
      <c r="G6699" s="576">
        <v>375</v>
      </c>
      <c r="H6699" s="576">
        <v>375</v>
      </c>
      <c r="I6699" s="576">
        <v>75</v>
      </c>
    </row>
    <row r="6700" spans="1:9" ht="15">
      <c r="A6700" s="96">
        <v>6692</v>
      </c>
      <c r="B6700" s="96" t="s">
        <v>6007</v>
      </c>
      <c r="C6700" s="96" t="s">
        <v>11684</v>
      </c>
      <c r="D6700" s="96" t="s">
        <v>11940</v>
      </c>
      <c r="E6700" s="96" t="s">
        <v>3368</v>
      </c>
      <c r="F6700" s="96" t="s">
        <v>354</v>
      </c>
      <c r="G6700" s="576">
        <v>60</v>
      </c>
      <c r="H6700" s="576">
        <v>60</v>
      </c>
      <c r="I6700" s="576">
        <v>12</v>
      </c>
    </row>
    <row r="6701" spans="1:9" ht="15">
      <c r="A6701" s="96">
        <v>6693</v>
      </c>
      <c r="B6701" s="96" t="s">
        <v>615</v>
      </c>
      <c r="C6701" s="96" t="s">
        <v>5204</v>
      </c>
      <c r="D6701" s="96" t="s">
        <v>11941</v>
      </c>
      <c r="E6701" s="96" t="s">
        <v>3368</v>
      </c>
      <c r="F6701" s="96" t="s">
        <v>354</v>
      </c>
      <c r="G6701" s="576">
        <v>60</v>
      </c>
      <c r="H6701" s="576">
        <v>60</v>
      </c>
      <c r="I6701" s="576">
        <v>12</v>
      </c>
    </row>
    <row r="6702" spans="1:9" ht="15">
      <c r="A6702" s="96">
        <v>6694</v>
      </c>
      <c r="B6702" s="96" t="s">
        <v>4960</v>
      </c>
      <c r="C6702" s="96" t="s">
        <v>4516</v>
      </c>
      <c r="D6702" s="96" t="s">
        <v>11942</v>
      </c>
      <c r="E6702" s="96" t="s">
        <v>3368</v>
      </c>
      <c r="F6702" s="96" t="s">
        <v>354</v>
      </c>
      <c r="G6702" s="576">
        <v>60</v>
      </c>
      <c r="H6702" s="576">
        <v>60</v>
      </c>
      <c r="I6702" s="576">
        <v>12</v>
      </c>
    </row>
    <row r="6703" spans="1:9" ht="15">
      <c r="A6703" s="96">
        <v>6695</v>
      </c>
      <c r="B6703" s="96" t="s">
        <v>789</v>
      </c>
      <c r="C6703" s="96" t="s">
        <v>4171</v>
      </c>
      <c r="D6703" s="96" t="s">
        <v>11943</v>
      </c>
      <c r="E6703" s="96" t="s">
        <v>3368</v>
      </c>
      <c r="F6703" s="96" t="s">
        <v>354</v>
      </c>
      <c r="G6703" s="576">
        <v>60</v>
      </c>
      <c r="H6703" s="576">
        <v>60</v>
      </c>
      <c r="I6703" s="576">
        <v>12</v>
      </c>
    </row>
    <row r="6704" spans="1:9" ht="15">
      <c r="A6704" s="96">
        <v>6696</v>
      </c>
      <c r="B6704" s="96" t="s">
        <v>3734</v>
      </c>
      <c r="C6704" s="96" t="s">
        <v>11944</v>
      </c>
      <c r="D6704" s="96" t="s">
        <v>11945</v>
      </c>
      <c r="E6704" s="96" t="s">
        <v>3368</v>
      </c>
      <c r="F6704" s="96" t="s">
        <v>354</v>
      </c>
      <c r="G6704" s="576">
        <v>60</v>
      </c>
      <c r="H6704" s="576">
        <v>60</v>
      </c>
      <c r="I6704" s="576">
        <v>12</v>
      </c>
    </row>
    <row r="6705" spans="1:9" ht="15">
      <c r="A6705" s="96">
        <v>6697</v>
      </c>
      <c r="B6705" s="96" t="s">
        <v>3659</v>
      </c>
      <c r="C6705" s="96" t="s">
        <v>1179</v>
      </c>
      <c r="D6705" s="96" t="s">
        <v>11946</v>
      </c>
      <c r="E6705" s="96" t="s">
        <v>3368</v>
      </c>
      <c r="F6705" s="96" t="s">
        <v>354</v>
      </c>
      <c r="G6705" s="576">
        <v>60</v>
      </c>
      <c r="H6705" s="576">
        <v>60</v>
      </c>
      <c r="I6705" s="576">
        <v>12</v>
      </c>
    </row>
    <row r="6706" spans="1:9" ht="15">
      <c r="A6706" s="96">
        <v>6698</v>
      </c>
      <c r="B6706" s="96" t="s">
        <v>991</v>
      </c>
      <c r="C6706" s="96" t="s">
        <v>622</v>
      </c>
      <c r="D6706" s="96" t="s">
        <v>11947</v>
      </c>
      <c r="E6706" s="96" t="s">
        <v>3368</v>
      </c>
      <c r="F6706" s="96" t="s">
        <v>354</v>
      </c>
      <c r="G6706" s="576">
        <v>60</v>
      </c>
      <c r="H6706" s="576">
        <v>60</v>
      </c>
      <c r="I6706" s="576">
        <v>12</v>
      </c>
    </row>
    <row r="6707" spans="1:9" ht="15">
      <c r="A6707" s="96">
        <v>6699</v>
      </c>
      <c r="B6707" s="96" t="s">
        <v>991</v>
      </c>
      <c r="C6707" s="96" t="s">
        <v>11948</v>
      </c>
      <c r="D6707" s="96" t="s">
        <v>11949</v>
      </c>
      <c r="E6707" s="96" t="s">
        <v>3368</v>
      </c>
      <c r="F6707" s="96" t="s">
        <v>354</v>
      </c>
      <c r="G6707" s="576">
        <v>60</v>
      </c>
      <c r="H6707" s="576">
        <v>60</v>
      </c>
      <c r="I6707" s="576">
        <v>12</v>
      </c>
    </row>
    <row r="6708" spans="1:9" ht="15">
      <c r="A6708" s="96">
        <v>6700</v>
      </c>
      <c r="B6708" s="96" t="s">
        <v>803</v>
      </c>
      <c r="C6708" s="96" t="s">
        <v>11950</v>
      </c>
      <c r="D6708" s="96" t="s">
        <v>11951</v>
      </c>
      <c r="E6708" s="96" t="s">
        <v>3368</v>
      </c>
      <c r="F6708" s="96" t="s">
        <v>354</v>
      </c>
      <c r="G6708" s="576">
        <v>60</v>
      </c>
      <c r="H6708" s="576">
        <v>60</v>
      </c>
      <c r="I6708" s="576">
        <v>12</v>
      </c>
    </row>
    <row r="6709" spans="1:9" ht="15">
      <c r="A6709" s="96">
        <v>6701</v>
      </c>
      <c r="B6709" s="96" t="s">
        <v>670</v>
      </c>
      <c r="C6709" s="96" t="s">
        <v>1076</v>
      </c>
      <c r="D6709" s="96" t="s">
        <v>11952</v>
      </c>
      <c r="E6709" s="96" t="s">
        <v>3368</v>
      </c>
      <c r="F6709" s="96" t="s">
        <v>354</v>
      </c>
      <c r="G6709" s="576">
        <v>60</v>
      </c>
      <c r="H6709" s="576">
        <v>60</v>
      </c>
      <c r="I6709" s="576">
        <v>12</v>
      </c>
    </row>
    <row r="6710" spans="1:9" ht="15">
      <c r="A6710" s="96">
        <v>6702</v>
      </c>
      <c r="B6710" s="96" t="s">
        <v>3724</v>
      </c>
      <c r="C6710" s="96" t="s">
        <v>6999</v>
      </c>
      <c r="D6710" s="96" t="s">
        <v>11953</v>
      </c>
      <c r="E6710" s="96" t="s">
        <v>3368</v>
      </c>
      <c r="F6710" s="96" t="s">
        <v>354</v>
      </c>
      <c r="G6710" s="576">
        <v>60</v>
      </c>
      <c r="H6710" s="576">
        <v>60</v>
      </c>
      <c r="I6710" s="576">
        <v>12</v>
      </c>
    </row>
    <row r="6711" spans="1:9" ht="15">
      <c r="A6711" s="96">
        <v>6703</v>
      </c>
      <c r="B6711" s="96" t="s">
        <v>582</v>
      </c>
      <c r="C6711" s="96" t="s">
        <v>649</v>
      </c>
      <c r="D6711" s="96" t="s">
        <v>11954</v>
      </c>
      <c r="E6711" s="96" t="s">
        <v>3762</v>
      </c>
      <c r="F6711" s="96" t="s">
        <v>354</v>
      </c>
      <c r="G6711" s="576">
        <v>2875</v>
      </c>
      <c r="H6711" s="576">
        <v>2875</v>
      </c>
      <c r="I6711" s="576">
        <v>575</v>
      </c>
    </row>
    <row r="6712" spans="1:9" ht="15">
      <c r="A6712" s="96">
        <v>6704</v>
      </c>
      <c r="B6712" s="96" t="s">
        <v>605</v>
      </c>
      <c r="C6712" s="96" t="s">
        <v>11948</v>
      </c>
      <c r="D6712" s="96" t="s">
        <v>11955</v>
      </c>
      <c r="E6712" s="96" t="s">
        <v>3368</v>
      </c>
      <c r="F6712" s="96" t="s">
        <v>354</v>
      </c>
      <c r="G6712" s="576">
        <v>60</v>
      </c>
      <c r="H6712" s="576">
        <v>60</v>
      </c>
      <c r="I6712" s="576">
        <v>12</v>
      </c>
    </row>
    <row r="6713" spans="1:9" ht="15">
      <c r="A6713" s="96">
        <v>6705</v>
      </c>
      <c r="B6713" s="96" t="s">
        <v>510</v>
      </c>
      <c r="C6713" s="96" t="s">
        <v>11956</v>
      </c>
      <c r="D6713" s="96" t="s">
        <v>11957</v>
      </c>
      <c r="E6713" s="96" t="s">
        <v>3368</v>
      </c>
      <c r="F6713" s="96" t="s">
        <v>354</v>
      </c>
      <c r="G6713" s="576">
        <v>60</v>
      </c>
      <c r="H6713" s="576">
        <v>60</v>
      </c>
      <c r="I6713" s="576">
        <v>12</v>
      </c>
    </row>
    <row r="6714" spans="1:9" ht="15">
      <c r="A6714" s="96">
        <v>6706</v>
      </c>
      <c r="B6714" s="96" t="s">
        <v>11958</v>
      </c>
      <c r="C6714" s="96" t="s">
        <v>4899</v>
      </c>
      <c r="D6714" s="96" t="s">
        <v>11959</v>
      </c>
      <c r="E6714" s="96" t="s">
        <v>3758</v>
      </c>
      <c r="F6714" s="96" t="s">
        <v>354</v>
      </c>
      <c r="G6714" s="576">
        <v>4125</v>
      </c>
      <c r="H6714" s="576">
        <v>4125</v>
      </c>
      <c r="I6714" s="576">
        <v>825</v>
      </c>
    </row>
    <row r="6715" spans="1:9" ht="15">
      <c r="A6715" s="96">
        <v>6707</v>
      </c>
      <c r="B6715" s="96" t="s">
        <v>594</v>
      </c>
      <c r="C6715" s="96" t="s">
        <v>1196</v>
      </c>
      <c r="D6715" s="96" t="s">
        <v>11960</v>
      </c>
      <c r="E6715" s="96" t="s">
        <v>3368</v>
      </c>
      <c r="F6715" s="96" t="s">
        <v>354</v>
      </c>
      <c r="G6715" s="576">
        <v>60</v>
      </c>
      <c r="H6715" s="576">
        <v>60</v>
      </c>
      <c r="I6715" s="576">
        <v>12</v>
      </c>
    </row>
    <row r="6716" spans="1:9" ht="15">
      <c r="A6716" s="96">
        <v>6708</v>
      </c>
      <c r="B6716" s="96" t="s">
        <v>802</v>
      </c>
      <c r="C6716" s="96" t="s">
        <v>1168</v>
      </c>
      <c r="D6716" s="96" t="s">
        <v>11961</v>
      </c>
      <c r="E6716" s="96" t="s">
        <v>3368</v>
      </c>
      <c r="F6716" s="96" t="s">
        <v>354</v>
      </c>
      <c r="G6716" s="576">
        <v>60</v>
      </c>
      <c r="H6716" s="576">
        <v>60</v>
      </c>
      <c r="I6716" s="576">
        <v>12</v>
      </c>
    </row>
    <row r="6717" spans="1:9" ht="15">
      <c r="A6717" s="96">
        <v>6709</v>
      </c>
      <c r="B6717" s="96" t="s">
        <v>532</v>
      </c>
      <c r="C6717" s="96" t="s">
        <v>11962</v>
      </c>
      <c r="D6717" s="96" t="s">
        <v>11963</v>
      </c>
      <c r="E6717" s="96" t="s">
        <v>3368</v>
      </c>
      <c r="F6717" s="96" t="s">
        <v>354</v>
      </c>
      <c r="G6717" s="576">
        <v>60</v>
      </c>
      <c r="H6717" s="576">
        <v>60</v>
      </c>
      <c r="I6717" s="576">
        <v>12</v>
      </c>
    </row>
    <row r="6718" spans="1:9" ht="15">
      <c r="A6718" s="96">
        <v>6710</v>
      </c>
      <c r="B6718" s="96" t="s">
        <v>547</v>
      </c>
      <c r="C6718" s="96" t="s">
        <v>1022</v>
      </c>
      <c r="D6718" s="96" t="s">
        <v>11964</v>
      </c>
      <c r="E6718" s="96" t="s">
        <v>3368</v>
      </c>
      <c r="F6718" s="96" t="s">
        <v>354</v>
      </c>
      <c r="G6718" s="576">
        <v>60</v>
      </c>
      <c r="H6718" s="576">
        <v>60</v>
      </c>
      <c r="I6718" s="576">
        <v>12</v>
      </c>
    </row>
    <row r="6719" spans="1:9" ht="15">
      <c r="A6719" s="96">
        <v>6711</v>
      </c>
      <c r="B6719" s="96" t="s">
        <v>4127</v>
      </c>
      <c r="C6719" s="96" t="s">
        <v>6445</v>
      </c>
      <c r="D6719" s="96" t="s">
        <v>11965</v>
      </c>
      <c r="E6719" s="96" t="s">
        <v>3368</v>
      </c>
      <c r="F6719" s="96" t="s">
        <v>354</v>
      </c>
      <c r="G6719" s="576">
        <v>60</v>
      </c>
      <c r="H6719" s="576">
        <v>60</v>
      </c>
      <c r="I6719" s="576">
        <v>12</v>
      </c>
    </row>
    <row r="6720" spans="1:9" ht="15">
      <c r="A6720" s="96">
        <v>6712</v>
      </c>
      <c r="B6720" s="96" t="s">
        <v>819</v>
      </c>
      <c r="C6720" s="96" t="s">
        <v>1190</v>
      </c>
      <c r="D6720" s="96" t="s">
        <v>1191</v>
      </c>
      <c r="E6720" s="96" t="s">
        <v>3368</v>
      </c>
      <c r="F6720" s="96" t="s">
        <v>354</v>
      </c>
      <c r="G6720" s="576">
        <v>60</v>
      </c>
      <c r="H6720" s="576">
        <v>60</v>
      </c>
      <c r="I6720" s="576">
        <v>12</v>
      </c>
    </row>
    <row r="6721" spans="1:9" ht="15">
      <c r="A6721" s="96">
        <v>6713</v>
      </c>
      <c r="B6721" s="96" t="s">
        <v>717</v>
      </c>
      <c r="C6721" s="96" t="s">
        <v>848</v>
      </c>
      <c r="D6721" s="96" t="s">
        <v>11966</v>
      </c>
      <c r="E6721" s="96" t="s">
        <v>3368</v>
      </c>
      <c r="F6721" s="96" t="s">
        <v>354</v>
      </c>
      <c r="G6721" s="576">
        <v>60</v>
      </c>
      <c r="H6721" s="576">
        <v>60</v>
      </c>
      <c r="I6721" s="576">
        <v>12</v>
      </c>
    </row>
    <row r="6722" spans="1:9" ht="15">
      <c r="A6722" s="96">
        <v>6714</v>
      </c>
      <c r="B6722" s="96" t="s">
        <v>7346</v>
      </c>
      <c r="C6722" s="96" t="s">
        <v>7068</v>
      </c>
      <c r="D6722" s="96" t="s">
        <v>11967</v>
      </c>
      <c r="E6722" s="96" t="s">
        <v>3368</v>
      </c>
      <c r="F6722" s="96" t="s">
        <v>354</v>
      </c>
      <c r="G6722" s="576">
        <v>60</v>
      </c>
      <c r="H6722" s="576">
        <v>60</v>
      </c>
      <c r="I6722" s="576">
        <v>12</v>
      </c>
    </row>
    <row r="6723" spans="1:9" ht="15">
      <c r="A6723" s="96">
        <v>6715</v>
      </c>
      <c r="B6723" s="96" t="s">
        <v>536</v>
      </c>
      <c r="C6723" s="96" t="s">
        <v>11968</v>
      </c>
      <c r="D6723" s="96" t="s">
        <v>11969</v>
      </c>
      <c r="E6723" s="96" t="s">
        <v>3368</v>
      </c>
      <c r="F6723" s="96" t="s">
        <v>354</v>
      </c>
      <c r="G6723" s="576">
        <v>60</v>
      </c>
      <c r="H6723" s="576">
        <v>60</v>
      </c>
      <c r="I6723" s="576">
        <v>12</v>
      </c>
    </row>
    <row r="6724" spans="1:9" ht="15">
      <c r="A6724" s="96">
        <v>6716</v>
      </c>
      <c r="B6724" s="96" t="s">
        <v>579</v>
      </c>
      <c r="C6724" s="96" t="s">
        <v>4111</v>
      </c>
      <c r="D6724" s="96" t="s">
        <v>11970</v>
      </c>
      <c r="E6724" s="96" t="s">
        <v>3368</v>
      </c>
      <c r="F6724" s="96" t="s">
        <v>354</v>
      </c>
      <c r="G6724" s="576">
        <v>60</v>
      </c>
      <c r="H6724" s="576">
        <v>60</v>
      </c>
      <c r="I6724" s="576">
        <v>12</v>
      </c>
    </row>
    <row r="6725" spans="1:9" ht="15">
      <c r="A6725" s="96">
        <v>6717</v>
      </c>
      <c r="B6725" s="96" t="s">
        <v>9789</v>
      </c>
      <c r="C6725" s="96" t="s">
        <v>1022</v>
      </c>
      <c r="D6725" s="96" t="s">
        <v>11971</v>
      </c>
      <c r="E6725" s="96" t="s">
        <v>3368</v>
      </c>
      <c r="F6725" s="96" t="s">
        <v>354</v>
      </c>
      <c r="G6725" s="576">
        <v>60</v>
      </c>
      <c r="H6725" s="576">
        <v>60</v>
      </c>
      <c r="I6725" s="576">
        <v>12</v>
      </c>
    </row>
    <row r="6726" spans="1:9" ht="15">
      <c r="A6726" s="96">
        <v>6718</v>
      </c>
      <c r="B6726" s="96" t="s">
        <v>11972</v>
      </c>
      <c r="C6726" s="96" t="s">
        <v>1026</v>
      </c>
      <c r="D6726" s="96" t="s">
        <v>11973</v>
      </c>
      <c r="E6726" s="96" t="s">
        <v>3368</v>
      </c>
      <c r="F6726" s="96" t="s">
        <v>354</v>
      </c>
      <c r="G6726" s="576">
        <v>60</v>
      </c>
      <c r="H6726" s="576">
        <v>60</v>
      </c>
      <c r="I6726" s="576">
        <v>12</v>
      </c>
    </row>
    <row r="6727" spans="1:9" ht="15">
      <c r="A6727" s="96">
        <v>6719</v>
      </c>
      <c r="B6727" s="96" t="s">
        <v>517</v>
      </c>
      <c r="C6727" s="96" t="s">
        <v>11974</v>
      </c>
      <c r="D6727" s="96" t="s">
        <v>11975</v>
      </c>
      <c r="E6727" s="96" t="s">
        <v>3368</v>
      </c>
      <c r="F6727" s="96" t="s">
        <v>354</v>
      </c>
      <c r="G6727" s="576">
        <v>60</v>
      </c>
      <c r="H6727" s="576">
        <v>60</v>
      </c>
      <c r="I6727" s="576">
        <v>12</v>
      </c>
    </row>
    <row r="6728" spans="1:9" ht="15">
      <c r="A6728" s="96">
        <v>6720</v>
      </c>
      <c r="B6728" s="96" t="s">
        <v>3734</v>
      </c>
      <c r="C6728" s="96" t="s">
        <v>6041</v>
      </c>
      <c r="D6728" s="96" t="s">
        <v>11976</v>
      </c>
      <c r="E6728" s="96" t="s">
        <v>3368</v>
      </c>
      <c r="F6728" s="96" t="s">
        <v>354</v>
      </c>
      <c r="G6728" s="576">
        <v>60</v>
      </c>
      <c r="H6728" s="576">
        <v>60</v>
      </c>
      <c r="I6728" s="576">
        <v>12</v>
      </c>
    </row>
    <row r="6729" spans="1:9" ht="15">
      <c r="A6729" s="96">
        <v>6721</v>
      </c>
      <c r="B6729" s="96" t="s">
        <v>928</v>
      </c>
      <c r="C6729" s="96" t="s">
        <v>11977</v>
      </c>
      <c r="D6729" s="96" t="s">
        <v>11978</v>
      </c>
      <c r="E6729" s="96" t="s">
        <v>3368</v>
      </c>
      <c r="F6729" s="96" t="s">
        <v>354</v>
      </c>
      <c r="G6729" s="576">
        <v>60</v>
      </c>
      <c r="H6729" s="576">
        <v>60</v>
      </c>
      <c r="I6729" s="576">
        <v>12</v>
      </c>
    </row>
    <row r="6730" spans="1:9" ht="15">
      <c r="A6730" s="96">
        <v>6722</v>
      </c>
      <c r="B6730" s="96" t="s">
        <v>506</v>
      </c>
      <c r="C6730" s="96" t="s">
        <v>11979</v>
      </c>
      <c r="D6730" s="96" t="s">
        <v>11980</v>
      </c>
      <c r="E6730" s="96" t="s">
        <v>3368</v>
      </c>
      <c r="F6730" s="96" t="s">
        <v>354</v>
      </c>
      <c r="G6730" s="576">
        <v>60</v>
      </c>
      <c r="H6730" s="576">
        <v>60</v>
      </c>
      <c r="I6730" s="576">
        <v>12</v>
      </c>
    </row>
    <row r="6731" spans="1:9" ht="15">
      <c r="A6731" s="96">
        <v>6723</v>
      </c>
      <c r="B6731" s="96" t="s">
        <v>547</v>
      </c>
      <c r="C6731" s="96" t="s">
        <v>5909</v>
      </c>
      <c r="D6731" s="96" t="s">
        <v>11981</v>
      </c>
      <c r="E6731" s="96" t="s">
        <v>3368</v>
      </c>
      <c r="F6731" s="96" t="s">
        <v>354</v>
      </c>
      <c r="G6731" s="576">
        <v>60</v>
      </c>
      <c r="H6731" s="576">
        <v>60</v>
      </c>
      <c r="I6731" s="576">
        <v>12</v>
      </c>
    </row>
    <row r="6732" spans="1:9" ht="15">
      <c r="A6732" s="96">
        <v>6724</v>
      </c>
      <c r="B6732" s="96" t="s">
        <v>4408</v>
      </c>
      <c r="C6732" s="96" t="s">
        <v>786</v>
      </c>
      <c r="D6732" s="96" t="s">
        <v>11982</v>
      </c>
      <c r="E6732" s="96" t="s">
        <v>3368</v>
      </c>
      <c r="F6732" s="96" t="s">
        <v>354</v>
      </c>
      <c r="G6732" s="576">
        <v>60</v>
      </c>
      <c r="H6732" s="576">
        <v>60</v>
      </c>
      <c r="I6732" s="576">
        <v>12</v>
      </c>
    </row>
    <row r="6733" spans="1:9" ht="15">
      <c r="A6733" s="96">
        <v>6725</v>
      </c>
      <c r="B6733" s="96" t="s">
        <v>734</v>
      </c>
      <c r="C6733" s="96" t="s">
        <v>11983</v>
      </c>
      <c r="D6733" s="96" t="s">
        <v>11984</v>
      </c>
      <c r="E6733" s="96" t="s">
        <v>3368</v>
      </c>
      <c r="F6733" s="96" t="s">
        <v>354</v>
      </c>
      <c r="G6733" s="576">
        <v>60</v>
      </c>
      <c r="H6733" s="576">
        <v>60</v>
      </c>
      <c r="I6733" s="576">
        <v>12</v>
      </c>
    </row>
    <row r="6734" spans="1:9" ht="15">
      <c r="A6734" s="96">
        <v>6726</v>
      </c>
      <c r="B6734" s="96" t="s">
        <v>4960</v>
      </c>
      <c r="C6734" s="96" t="s">
        <v>994</v>
      </c>
      <c r="D6734" s="96" t="s">
        <v>11985</v>
      </c>
      <c r="E6734" s="96" t="s">
        <v>3368</v>
      </c>
      <c r="F6734" s="96" t="s">
        <v>354</v>
      </c>
      <c r="G6734" s="576">
        <v>60</v>
      </c>
      <c r="H6734" s="576">
        <v>60</v>
      </c>
      <c r="I6734" s="576">
        <v>12</v>
      </c>
    </row>
    <row r="6735" spans="1:9" ht="15">
      <c r="A6735" s="96">
        <v>6727</v>
      </c>
      <c r="B6735" s="96" t="s">
        <v>816</v>
      </c>
      <c r="C6735" s="96" t="s">
        <v>4049</v>
      </c>
      <c r="D6735" s="96" t="s">
        <v>11986</v>
      </c>
      <c r="E6735" s="96" t="s">
        <v>3368</v>
      </c>
      <c r="F6735" s="96" t="s">
        <v>354</v>
      </c>
      <c r="G6735" s="576">
        <v>60</v>
      </c>
      <c r="H6735" s="576">
        <v>60</v>
      </c>
      <c r="I6735" s="576">
        <v>12</v>
      </c>
    </row>
    <row r="6736" spans="1:9" ht="15">
      <c r="A6736" s="96">
        <v>6728</v>
      </c>
      <c r="B6736" s="96" t="s">
        <v>508</v>
      </c>
      <c r="C6736" s="96" t="s">
        <v>857</v>
      </c>
      <c r="D6736" s="96" t="s">
        <v>11987</v>
      </c>
      <c r="E6736" s="96" t="s">
        <v>3368</v>
      </c>
      <c r="F6736" s="96" t="s">
        <v>354</v>
      </c>
      <c r="G6736" s="576">
        <v>60</v>
      </c>
      <c r="H6736" s="576">
        <v>60</v>
      </c>
      <c r="I6736" s="576">
        <v>12</v>
      </c>
    </row>
    <row r="6737" spans="1:9" ht="15">
      <c r="A6737" s="96">
        <v>6729</v>
      </c>
      <c r="B6737" s="96" t="s">
        <v>3724</v>
      </c>
      <c r="C6737" s="96" t="s">
        <v>11988</v>
      </c>
      <c r="D6737" s="96" t="s">
        <v>11989</v>
      </c>
      <c r="E6737" s="96" t="s">
        <v>3368</v>
      </c>
      <c r="F6737" s="96" t="s">
        <v>354</v>
      </c>
      <c r="G6737" s="576">
        <v>60</v>
      </c>
      <c r="H6737" s="576">
        <v>60</v>
      </c>
      <c r="I6737" s="576">
        <v>12</v>
      </c>
    </row>
    <row r="6738" spans="1:9" ht="15">
      <c r="A6738" s="96">
        <v>6730</v>
      </c>
      <c r="B6738" s="96" t="s">
        <v>3971</v>
      </c>
      <c r="C6738" s="96" t="s">
        <v>4899</v>
      </c>
      <c r="D6738" s="96" t="s">
        <v>11990</v>
      </c>
      <c r="E6738" s="96" t="s">
        <v>3368</v>
      </c>
      <c r="F6738" s="96" t="s">
        <v>354</v>
      </c>
      <c r="G6738" s="576">
        <v>60</v>
      </c>
      <c r="H6738" s="576">
        <v>60</v>
      </c>
      <c r="I6738" s="576">
        <v>12</v>
      </c>
    </row>
    <row r="6739" spans="1:9" ht="15">
      <c r="A6739" s="96">
        <v>6731</v>
      </c>
      <c r="B6739" s="96" t="s">
        <v>4341</v>
      </c>
      <c r="C6739" s="96" t="s">
        <v>11991</v>
      </c>
      <c r="D6739" s="96" t="s">
        <v>11992</v>
      </c>
      <c r="E6739" s="96" t="s">
        <v>3368</v>
      </c>
      <c r="F6739" s="96" t="s">
        <v>354</v>
      </c>
      <c r="G6739" s="576">
        <v>60</v>
      </c>
      <c r="H6739" s="576">
        <v>60</v>
      </c>
      <c r="I6739" s="576">
        <v>12</v>
      </c>
    </row>
    <row r="6740" spans="1:9" ht="15">
      <c r="A6740" s="96">
        <v>6732</v>
      </c>
      <c r="B6740" s="96" t="s">
        <v>3574</v>
      </c>
      <c r="C6740" s="96" t="s">
        <v>507</v>
      </c>
      <c r="D6740" s="96" t="s">
        <v>11993</v>
      </c>
      <c r="E6740" s="96" t="s">
        <v>3368</v>
      </c>
      <c r="F6740" s="96" t="s">
        <v>354</v>
      </c>
      <c r="G6740" s="576">
        <v>60</v>
      </c>
      <c r="H6740" s="576">
        <v>60</v>
      </c>
      <c r="I6740" s="576">
        <v>12</v>
      </c>
    </row>
    <row r="6741" spans="1:9" ht="15">
      <c r="A6741" s="96">
        <v>6733</v>
      </c>
      <c r="B6741" s="96" t="s">
        <v>8072</v>
      </c>
      <c r="C6741" s="96" t="s">
        <v>1032</v>
      </c>
      <c r="D6741" s="96" t="s">
        <v>11994</v>
      </c>
      <c r="E6741" s="96" t="s">
        <v>3368</v>
      </c>
      <c r="F6741" s="96" t="s">
        <v>354</v>
      </c>
      <c r="G6741" s="576">
        <v>60</v>
      </c>
      <c r="H6741" s="576">
        <v>60</v>
      </c>
      <c r="I6741" s="576">
        <v>12</v>
      </c>
    </row>
    <row r="6742" spans="1:9" ht="15">
      <c r="A6742" s="96">
        <v>6734</v>
      </c>
      <c r="B6742" s="96" t="s">
        <v>4127</v>
      </c>
      <c r="C6742" s="96" t="s">
        <v>5536</v>
      </c>
      <c r="D6742" s="96" t="s">
        <v>11995</v>
      </c>
      <c r="E6742" s="96" t="s">
        <v>3368</v>
      </c>
      <c r="F6742" s="96" t="s">
        <v>354</v>
      </c>
      <c r="G6742" s="576">
        <v>60</v>
      </c>
      <c r="H6742" s="576">
        <v>60</v>
      </c>
      <c r="I6742" s="576">
        <v>12</v>
      </c>
    </row>
    <row r="6743" spans="1:9" ht="15">
      <c r="A6743" s="96">
        <v>6735</v>
      </c>
      <c r="B6743" s="96" t="s">
        <v>630</v>
      </c>
      <c r="C6743" s="96" t="s">
        <v>4013</v>
      </c>
      <c r="D6743" s="96" t="s">
        <v>11996</v>
      </c>
      <c r="E6743" s="96" t="s">
        <v>3368</v>
      </c>
      <c r="F6743" s="96" t="s">
        <v>354</v>
      </c>
      <c r="G6743" s="576">
        <v>60</v>
      </c>
      <c r="H6743" s="576">
        <v>60</v>
      </c>
      <c r="I6743" s="576">
        <v>12</v>
      </c>
    </row>
    <row r="6744" spans="1:9" ht="15">
      <c r="A6744" s="96">
        <v>6736</v>
      </c>
      <c r="B6744" s="96" t="s">
        <v>3732</v>
      </c>
      <c r="C6744" s="96" t="s">
        <v>11650</v>
      </c>
      <c r="D6744" s="96" t="s">
        <v>11997</v>
      </c>
      <c r="E6744" s="96" t="s">
        <v>3368</v>
      </c>
      <c r="F6744" s="96" t="s">
        <v>354</v>
      </c>
      <c r="G6744" s="576">
        <v>60</v>
      </c>
      <c r="H6744" s="576">
        <v>60</v>
      </c>
      <c r="I6744" s="576">
        <v>12</v>
      </c>
    </row>
    <row r="6745" spans="1:9" ht="15">
      <c r="A6745" s="96">
        <v>6737</v>
      </c>
      <c r="B6745" s="96" t="s">
        <v>576</v>
      </c>
      <c r="C6745" s="96" t="s">
        <v>659</v>
      </c>
      <c r="D6745" s="96" t="s">
        <v>11998</v>
      </c>
      <c r="E6745" s="96" t="s">
        <v>3368</v>
      </c>
      <c r="F6745" s="96" t="s">
        <v>354</v>
      </c>
      <c r="G6745" s="576">
        <v>60</v>
      </c>
      <c r="H6745" s="576">
        <v>60</v>
      </c>
      <c r="I6745" s="576">
        <v>12</v>
      </c>
    </row>
    <row r="6746" spans="1:9" ht="15">
      <c r="A6746" s="96">
        <v>6738</v>
      </c>
      <c r="B6746" s="96" t="s">
        <v>609</v>
      </c>
      <c r="C6746" s="96" t="s">
        <v>11999</v>
      </c>
      <c r="D6746" s="96" t="s">
        <v>12000</v>
      </c>
      <c r="E6746" s="96" t="s">
        <v>3368</v>
      </c>
      <c r="F6746" s="96" t="s">
        <v>354</v>
      </c>
      <c r="G6746" s="576">
        <v>60</v>
      </c>
      <c r="H6746" s="576">
        <v>60</v>
      </c>
      <c r="I6746" s="576">
        <v>12</v>
      </c>
    </row>
    <row r="6747" spans="1:9" ht="15">
      <c r="A6747" s="96">
        <v>6739</v>
      </c>
      <c r="B6747" s="96" t="s">
        <v>3480</v>
      </c>
      <c r="C6747" s="96" t="s">
        <v>4136</v>
      </c>
      <c r="D6747" s="96" t="s">
        <v>12001</v>
      </c>
      <c r="E6747" s="96" t="s">
        <v>3368</v>
      </c>
      <c r="F6747" s="96" t="s">
        <v>354</v>
      </c>
      <c r="G6747" s="576">
        <v>60</v>
      </c>
      <c r="H6747" s="576">
        <v>60</v>
      </c>
      <c r="I6747" s="576">
        <v>12</v>
      </c>
    </row>
    <row r="6748" spans="1:9" ht="15">
      <c r="A6748" s="96">
        <v>6740</v>
      </c>
      <c r="B6748" s="96" t="s">
        <v>895</v>
      </c>
      <c r="C6748" s="96" t="s">
        <v>12002</v>
      </c>
      <c r="D6748" s="96" t="s">
        <v>12003</v>
      </c>
      <c r="E6748" s="96" t="s">
        <v>3370</v>
      </c>
      <c r="F6748" s="96" t="s">
        <v>354</v>
      </c>
      <c r="G6748" s="576">
        <v>375</v>
      </c>
      <c r="H6748" s="576">
        <v>375</v>
      </c>
      <c r="I6748" s="576">
        <v>75</v>
      </c>
    </row>
    <row r="6749" spans="1:9" ht="15">
      <c r="A6749" s="96">
        <v>6741</v>
      </c>
      <c r="B6749" s="96" t="s">
        <v>1192</v>
      </c>
      <c r="C6749" s="96" t="s">
        <v>793</v>
      </c>
      <c r="D6749" s="96" t="s">
        <v>1193</v>
      </c>
      <c r="E6749" s="96" t="s">
        <v>3368</v>
      </c>
      <c r="F6749" s="96" t="s">
        <v>354</v>
      </c>
      <c r="G6749" s="576">
        <v>60</v>
      </c>
      <c r="H6749" s="576">
        <v>60</v>
      </c>
      <c r="I6749" s="576">
        <v>12</v>
      </c>
    </row>
    <row r="6750" spans="1:9" ht="15">
      <c r="A6750" s="96">
        <v>6742</v>
      </c>
      <c r="B6750" s="96" t="s">
        <v>4051</v>
      </c>
      <c r="C6750" s="96" t="s">
        <v>3864</v>
      </c>
      <c r="D6750" s="96" t="s">
        <v>12004</v>
      </c>
      <c r="E6750" s="96" t="s">
        <v>3368</v>
      </c>
      <c r="F6750" s="96" t="s">
        <v>354</v>
      </c>
      <c r="G6750" s="576">
        <v>60</v>
      </c>
      <c r="H6750" s="576">
        <v>60</v>
      </c>
      <c r="I6750" s="576">
        <v>12</v>
      </c>
    </row>
    <row r="6751" spans="1:9" ht="15">
      <c r="A6751" s="96">
        <v>6743</v>
      </c>
      <c r="B6751" s="96" t="s">
        <v>633</v>
      </c>
      <c r="C6751" s="96" t="s">
        <v>3803</v>
      </c>
      <c r="D6751" s="96" t="s">
        <v>12005</v>
      </c>
      <c r="E6751" s="96" t="s">
        <v>3368</v>
      </c>
      <c r="F6751" s="96" t="s">
        <v>354</v>
      </c>
      <c r="G6751" s="576">
        <v>60</v>
      </c>
      <c r="H6751" s="576">
        <v>60</v>
      </c>
      <c r="I6751" s="576">
        <v>12</v>
      </c>
    </row>
    <row r="6752" spans="1:9" ht="15">
      <c r="A6752" s="96">
        <v>6744</v>
      </c>
      <c r="B6752" s="96" t="s">
        <v>3583</v>
      </c>
      <c r="C6752" s="96" t="s">
        <v>3600</v>
      </c>
      <c r="D6752" s="96" t="s">
        <v>12006</v>
      </c>
      <c r="E6752" s="96" t="s">
        <v>3368</v>
      </c>
      <c r="F6752" s="96" t="s">
        <v>354</v>
      </c>
      <c r="G6752" s="576">
        <v>60</v>
      </c>
      <c r="H6752" s="576">
        <v>60</v>
      </c>
      <c r="I6752" s="576">
        <v>12</v>
      </c>
    </row>
    <row r="6753" spans="1:9" ht="15">
      <c r="A6753" s="96">
        <v>6745</v>
      </c>
      <c r="B6753" s="96" t="s">
        <v>614</v>
      </c>
      <c r="C6753" s="96" t="s">
        <v>4128</v>
      </c>
      <c r="D6753" s="96" t="s">
        <v>12007</v>
      </c>
      <c r="E6753" s="96" t="s">
        <v>3760</v>
      </c>
      <c r="F6753" s="96" t="s">
        <v>354</v>
      </c>
      <c r="G6753" s="576">
        <v>2250</v>
      </c>
      <c r="H6753" s="576">
        <v>2250</v>
      </c>
      <c r="I6753" s="576">
        <v>450</v>
      </c>
    </row>
    <row r="6754" spans="1:9" ht="15">
      <c r="A6754" s="96">
        <v>6746</v>
      </c>
      <c r="B6754" s="96" t="s">
        <v>3432</v>
      </c>
      <c r="C6754" s="96" t="s">
        <v>12008</v>
      </c>
      <c r="D6754" s="96" t="s">
        <v>12009</v>
      </c>
      <c r="E6754" s="96" t="s">
        <v>3368</v>
      </c>
      <c r="F6754" s="96" t="s">
        <v>354</v>
      </c>
      <c r="G6754" s="576">
        <v>60</v>
      </c>
      <c r="H6754" s="576">
        <v>60</v>
      </c>
      <c r="I6754" s="576">
        <v>12</v>
      </c>
    </row>
    <row r="6755" spans="1:9" ht="15">
      <c r="A6755" s="96">
        <v>6747</v>
      </c>
      <c r="B6755" s="96" t="s">
        <v>781</v>
      </c>
      <c r="C6755" s="96" t="s">
        <v>12010</v>
      </c>
      <c r="D6755" s="96" t="s">
        <v>12011</v>
      </c>
      <c r="E6755" s="96" t="s">
        <v>3368</v>
      </c>
      <c r="F6755" s="96" t="s">
        <v>354</v>
      </c>
      <c r="G6755" s="576">
        <v>60</v>
      </c>
      <c r="H6755" s="576">
        <v>60</v>
      </c>
      <c r="I6755" s="576">
        <v>12</v>
      </c>
    </row>
    <row r="6756" spans="1:9" ht="15">
      <c r="A6756" s="96">
        <v>6748</v>
      </c>
      <c r="B6756" s="96" t="s">
        <v>569</v>
      </c>
      <c r="C6756" s="96" t="s">
        <v>3600</v>
      </c>
      <c r="D6756" s="96" t="s">
        <v>12012</v>
      </c>
      <c r="E6756" s="96" t="s">
        <v>3368</v>
      </c>
      <c r="F6756" s="96" t="s">
        <v>354</v>
      </c>
      <c r="G6756" s="576">
        <v>60</v>
      </c>
      <c r="H6756" s="576">
        <v>60</v>
      </c>
      <c r="I6756" s="576">
        <v>12</v>
      </c>
    </row>
    <row r="6757" spans="1:9" ht="15">
      <c r="A6757" s="96">
        <v>6749</v>
      </c>
      <c r="B6757" s="96" t="s">
        <v>3509</v>
      </c>
      <c r="C6757" s="96" t="s">
        <v>523</v>
      </c>
      <c r="D6757" s="96" t="s">
        <v>12013</v>
      </c>
      <c r="E6757" s="96" t="s">
        <v>3368</v>
      </c>
      <c r="F6757" s="96" t="s">
        <v>354</v>
      </c>
      <c r="G6757" s="576">
        <v>60</v>
      </c>
      <c r="H6757" s="576">
        <v>60</v>
      </c>
      <c r="I6757" s="576">
        <v>12</v>
      </c>
    </row>
    <row r="6758" spans="1:9" ht="15">
      <c r="A6758" s="96">
        <v>6750</v>
      </c>
      <c r="B6758" s="96" t="s">
        <v>569</v>
      </c>
      <c r="C6758" s="96" t="s">
        <v>12014</v>
      </c>
      <c r="D6758" s="96" t="s">
        <v>12015</v>
      </c>
      <c r="E6758" s="96" t="s">
        <v>3368</v>
      </c>
      <c r="F6758" s="96" t="s">
        <v>354</v>
      </c>
      <c r="G6758" s="576">
        <v>60</v>
      </c>
      <c r="H6758" s="576">
        <v>60</v>
      </c>
      <c r="I6758" s="576">
        <v>12</v>
      </c>
    </row>
    <row r="6759" spans="1:9" ht="15">
      <c r="A6759" s="96">
        <v>6751</v>
      </c>
      <c r="B6759" s="96" t="s">
        <v>4404</v>
      </c>
      <c r="C6759" s="96" t="s">
        <v>6204</v>
      </c>
      <c r="D6759" s="96" t="s">
        <v>12016</v>
      </c>
      <c r="E6759" s="96" t="s">
        <v>3368</v>
      </c>
      <c r="F6759" s="96" t="s">
        <v>354</v>
      </c>
      <c r="G6759" s="576">
        <v>60</v>
      </c>
      <c r="H6759" s="576">
        <v>60</v>
      </c>
      <c r="I6759" s="576">
        <v>12</v>
      </c>
    </row>
    <row r="6760" spans="1:9" ht="15">
      <c r="A6760" s="96">
        <v>6752</v>
      </c>
      <c r="B6760" s="96" t="s">
        <v>12017</v>
      </c>
      <c r="C6760" s="96" t="s">
        <v>5131</v>
      </c>
      <c r="D6760" s="96" t="s">
        <v>12018</v>
      </c>
      <c r="E6760" s="96" t="s">
        <v>3368</v>
      </c>
      <c r="F6760" s="96" t="s">
        <v>354</v>
      </c>
      <c r="G6760" s="576">
        <v>60</v>
      </c>
      <c r="H6760" s="576">
        <v>60</v>
      </c>
      <c r="I6760" s="576">
        <v>12</v>
      </c>
    </row>
    <row r="6761" spans="1:9" ht="15">
      <c r="A6761" s="96">
        <v>6753</v>
      </c>
      <c r="B6761" s="96" t="s">
        <v>578</v>
      </c>
      <c r="C6761" s="96" t="s">
        <v>12019</v>
      </c>
      <c r="D6761" s="96" t="s">
        <v>12020</v>
      </c>
      <c r="E6761" s="96" t="s">
        <v>3368</v>
      </c>
      <c r="F6761" s="96" t="s">
        <v>354</v>
      </c>
      <c r="G6761" s="576">
        <v>60</v>
      </c>
      <c r="H6761" s="576">
        <v>60</v>
      </c>
      <c r="I6761" s="576">
        <v>12</v>
      </c>
    </row>
    <row r="6762" spans="1:9" ht="15">
      <c r="A6762" s="96">
        <v>6754</v>
      </c>
      <c r="B6762" s="96" t="s">
        <v>626</v>
      </c>
      <c r="C6762" s="96" t="s">
        <v>12021</v>
      </c>
      <c r="D6762" s="96" t="s">
        <v>12022</v>
      </c>
      <c r="E6762" s="96" t="s">
        <v>3368</v>
      </c>
      <c r="F6762" s="96" t="s">
        <v>354</v>
      </c>
      <c r="G6762" s="576">
        <v>60</v>
      </c>
      <c r="H6762" s="576">
        <v>60</v>
      </c>
      <c r="I6762" s="576">
        <v>12</v>
      </c>
    </row>
    <row r="6763" spans="1:9" ht="15">
      <c r="A6763" s="96">
        <v>6755</v>
      </c>
      <c r="B6763" s="96" t="s">
        <v>4290</v>
      </c>
      <c r="C6763" s="96" t="s">
        <v>12023</v>
      </c>
      <c r="D6763" s="96" t="s">
        <v>12024</v>
      </c>
      <c r="E6763" s="96" t="s">
        <v>3368</v>
      </c>
      <c r="F6763" s="96" t="s">
        <v>354</v>
      </c>
      <c r="G6763" s="576">
        <v>60</v>
      </c>
      <c r="H6763" s="576">
        <v>60</v>
      </c>
      <c r="I6763" s="576">
        <v>12</v>
      </c>
    </row>
    <row r="6764" spans="1:9" ht="15">
      <c r="A6764" s="96">
        <v>6756</v>
      </c>
      <c r="B6764" s="96" t="s">
        <v>532</v>
      </c>
      <c r="C6764" s="96" t="s">
        <v>12025</v>
      </c>
      <c r="D6764" s="96" t="s">
        <v>12026</v>
      </c>
      <c r="E6764" s="96" t="s">
        <v>3368</v>
      </c>
      <c r="F6764" s="96" t="s">
        <v>354</v>
      </c>
      <c r="G6764" s="576">
        <v>60</v>
      </c>
      <c r="H6764" s="576">
        <v>60</v>
      </c>
      <c r="I6764" s="576">
        <v>12</v>
      </c>
    </row>
    <row r="6765" spans="1:9" ht="15">
      <c r="A6765" s="96">
        <v>6757</v>
      </c>
      <c r="B6765" s="96" t="s">
        <v>12027</v>
      </c>
      <c r="C6765" s="96" t="s">
        <v>11029</v>
      </c>
      <c r="D6765" s="96" t="s">
        <v>12028</v>
      </c>
      <c r="E6765" s="96" t="s">
        <v>3368</v>
      </c>
      <c r="F6765" s="96" t="s">
        <v>354</v>
      </c>
      <c r="G6765" s="576">
        <v>60</v>
      </c>
      <c r="H6765" s="576">
        <v>60</v>
      </c>
      <c r="I6765" s="576">
        <v>12</v>
      </c>
    </row>
    <row r="6766" spans="1:9" ht="15">
      <c r="A6766" s="96">
        <v>6758</v>
      </c>
      <c r="B6766" s="96" t="s">
        <v>846</v>
      </c>
      <c r="C6766" s="96" t="s">
        <v>840</v>
      </c>
      <c r="D6766" s="96" t="s">
        <v>12029</v>
      </c>
      <c r="E6766" s="96" t="s">
        <v>3370</v>
      </c>
      <c r="F6766" s="96" t="s">
        <v>354</v>
      </c>
      <c r="G6766" s="576">
        <v>375</v>
      </c>
      <c r="H6766" s="576">
        <v>375</v>
      </c>
      <c r="I6766" s="576">
        <v>75</v>
      </c>
    </row>
    <row r="6767" spans="1:9" ht="15">
      <c r="A6767" s="96">
        <v>6759</v>
      </c>
      <c r="B6767" s="96" t="s">
        <v>588</v>
      </c>
      <c r="C6767" s="96" t="s">
        <v>12030</v>
      </c>
      <c r="D6767" s="96" t="s">
        <v>12031</v>
      </c>
      <c r="E6767" s="96" t="s">
        <v>3368</v>
      </c>
      <c r="F6767" s="96" t="s">
        <v>354</v>
      </c>
      <c r="G6767" s="576">
        <v>60</v>
      </c>
      <c r="H6767" s="576">
        <v>60</v>
      </c>
      <c r="I6767" s="576">
        <v>12</v>
      </c>
    </row>
    <row r="6768" spans="1:9" ht="15">
      <c r="A6768" s="96">
        <v>6760</v>
      </c>
      <c r="B6768" s="96" t="s">
        <v>584</v>
      </c>
      <c r="C6768" s="96" t="s">
        <v>12032</v>
      </c>
      <c r="D6768" s="96" t="s">
        <v>12033</v>
      </c>
      <c r="E6768" s="96" t="s">
        <v>3368</v>
      </c>
      <c r="F6768" s="96" t="s">
        <v>354</v>
      </c>
      <c r="G6768" s="576">
        <v>60</v>
      </c>
      <c r="H6768" s="576">
        <v>60</v>
      </c>
      <c r="I6768" s="576">
        <v>12</v>
      </c>
    </row>
    <row r="6769" spans="1:9" ht="15">
      <c r="A6769" s="96">
        <v>6761</v>
      </c>
      <c r="B6769" s="96" t="s">
        <v>3503</v>
      </c>
      <c r="C6769" s="96" t="s">
        <v>4944</v>
      </c>
      <c r="D6769" s="96" t="s">
        <v>12034</v>
      </c>
      <c r="E6769" s="96" t="s">
        <v>3370</v>
      </c>
      <c r="F6769" s="96" t="s">
        <v>354</v>
      </c>
      <c r="G6769" s="576">
        <v>375</v>
      </c>
      <c r="H6769" s="576">
        <v>375</v>
      </c>
      <c r="I6769" s="576">
        <v>75</v>
      </c>
    </row>
    <row r="6770" spans="1:9" ht="15">
      <c r="A6770" s="96">
        <v>6762</v>
      </c>
      <c r="B6770" s="96" t="s">
        <v>9513</v>
      </c>
      <c r="C6770" s="96" t="s">
        <v>12035</v>
      </c>
      <c r="D6770" s="96" t="s">
        <v>12036</v>
      </c>
      <c r="E6770" s="96" t="s">
        <v>3368</v>
      </c>
      <c r="F6770" s="96" t="s">
        <v>354</v>
      </c>
      <c r="G6770" s="576">
        <v>60</v>
      </c>
      <c r="H6770" s="576">
        <v>60</v>
      </c>
      <c r="I6770" s="576">
        <v>12</v>
      </c>
    </row>
    <row r="6771" spans="1:9" ht="15">
      <c r="A6771" s="96">
        <v>6763</v>
      </c>
      <c r="B6771" s="96" t="s">
        <v>581</v>
      </c>
      <c r="C6771" s="96" t="s">
        <v>9520</v>
      </c>
      <c r="D6771" s="96" t="s">
        <v>12037</v>
      </c>
      <c r="E6771" s="96" t="s">
        <v>3370</v>
      </c>
      <c r="F6771" s="96" t="s">
        <v>354</v>
      </c>
      <c r="G6771" s="576">
        <v>375</v>
      </c>
      <c r="H6771" s="576">
        <v>375</v>
      </c>
      <c r="I6771" s="576">
        <v>75</v>
      </c>
    </row>
    <row r="6772" spans="1:9" ht="15">
      <c r="A6772" s="96">
        <v>6764</v>
      </c>
      <c r="B6772" s="96" t="s">
        <v>3566</v>
      </c>
      <c r="C6772" s="96" t="s">
        <v>12038</v>
      </c>
      <c r="D6772" s="96" t="s">
        <v>12039</v>
      </c>
      <c r="E6772" s="96" t="s">
        <v>3368</v>
      </c>
      <c r="F6772" s="96" t="s">
        <v>354</v>
      </c>
      <c r="G6772" s="576">
        <v>60</v>
      </c>
      <c r="H6772" s="576">
        <v>60</v>
      </c>
      <c r="I6772" s="576">
        <v>12</v>
      </c>
    </row>
    <row r="6773" spans="1:9" ht="15">
      <c r="A6773" s="96">
        <v>6765</v>
      </c>
      <c r="B6773" s="96" t="s">
        <v>581</v>
      </c>
      <c r="C6773" s="96" t="s">
        <v>12040</v>
      </c>
      <c r="D6773" s="96" t="s">
        <v>12041</v>
      </c>
      <c r="E6773" s="96" t="s">
        <v>3760</v>
      </c>
      <c r="F6773" s="96" t="s">
        <v>354</v>
      </c>
      <c r="G6773" s="576">
        <v>750</v>
      </c>
      <c r="H6773" s="576">
        <v>750</v>
      </c>
      <c r="I6773" s="576">
        <v>150</v>
      </c>
    </row>
    <row r="6774" spans="1:9" ht="15">
      <c r="A6774" s="96">
        <v>6766</v>
      </c>
      <c r="B6774" s="96" t="s">
        <v>510</v>
      </c>
      <c r="C6774" s="96" t="s">
        <v>12042</v>
      </c>
      <c r="D6774" s="96" t="s">
        <v>12043</v>
      </c>
      <c r="E6774" s="96" t="s">
        <v>3368</v>
      </c>
      <c r="F6774" s="96" t="s">
        <v>354</v>
      </c>
      <c r="G6774" s="576">
        <v>60</v>
      </c>
      <c r="H6774" s="576">
        <v>60</v>
      </c>
      <c r="I6774" s="576">
        <v>12</v>
      </c>
    </row>
    <row r="6775" spans="1:9" ht="15">
      <c r="A6775" s="96">
        <v>6767</v>
      </c>
      <c r="B6775" s="96" t="s">
        <v>3566</v>
      </c>
      <c r="C6775" s="96" t="s">
        <v>5536</v>
      </c>
      <c r="D6775" s="96" t="s">
        <v>12044</v>
      </c>
      <c r="E6775" s="96" t="s">
        <v>3370</v>
      </c>
      <c r="F6775" s="96" t="s">
        <v>354</v>
      </c>
      <c r="G6775" s="576">
        <v>375</v>
      </c>
      <c r="H6775" s="576">
        <v>375</v>
      </c>
      <c r="I6775" s="576">
        <v>75</v>
      </c>
    </row>
    <row r="6776" spans="1:9" ht="15">
      <c r="A6776" s="96">
        <v>6768</v>
      </c>
      <c r="B6776" s="96" t="s">
        <v>510</v>
      </c>
      <c r="C6776" s="96" t="s">
        <v>12045</v>
      </c>
      <c r="D6776" s="96" t="s">
        <v>12046</v>
      </c>
      <c r="E6776" s="96" t="s">
        <v>3758</v>
      </c>
      <c r="F6776" s="96" t="s">
        <v>354</v>
      </c>
      <c r="G6776" s="576">
        <v>1125</v>
      </c>
      <c r="H6776" s="576">
        <v>1125</v>
      </c>
      <c r="I6776" s="576">
        <v>225</v>
      </c>
    </row>
    <row r="6777" spans="1:9" ht="15">
      <c r="A6777" s="96">
        <v>6769</v>
      </c>
      <c r="B6777" s="96" t="s">
        <v>588</v>
      </c>
      <c r="C6777" s="96" t="s">
        <v>12047</v>
      </c>
      <c r="D6777" s="96" t="s">
        <v>12048</v>
      </c>
      <c r="E6777" s="96" t="s">
        <v>3368</v>
      </c>
      <c r="F6777" s="96" t="s">
        <v>354</v>
      </c>
      <c r="G6777" s="576">
        <v>60</v>
      </c>
      <c r="H6777" s="576">
        <v>60</v>
      </c>
      <c r="I6777" s="576">
        <v>12</v>
      </c>
    </row>
    <row r="6778" spans="1:9" ht="15">
      <c r="A6778" s="96">
        <v>6770</v>
      </c>
      <c r="B6778" s="96" t="s">
        <v>954</v>
      </c>
      <c r="C6778" s="96" t="s">
        <v>12021</v>
      </c>
      <c r="D6778" s="96" t="s">
        <v>12049</v>
      </c>
      <c r="E6778" s="96" t="s">
        <v>3368</v>
      </c>
      <c r="F6778" s="96" t="s">
        <v>354</v>
      </c>
      <c r="G6778" s="576">
        <v>60</v>
      </c>
      <c r="H6778" s="576">
        <v>60</v>
      </c>
      <c r="I6778" s="576">
        <v>12</v>
      </c>
    </row>
    <row r="6779" spans="1:9" ht="15">
      <c r="A6779" s="96">
        <v>6771</v>
      </c>
      <c r="B6779" s="96" t="s">
        <v>4404</v>
      </c>
      <c r="C6779" s="96" t="s">
        <v>612</v>
      </c>
      <c r="D6779" s="96" t="s">
        <v>12050</v>
      </c>
      <c r="E6779" s="96" t="s">
        <v>3368</v>
      </c>
      <c r="F6779" s="96" t="s">
        <v>354</v>
      </c>
      <c r="G6779" s="576">
        <v>60</v>
      </c>
      <c r="H6779" s="576">
        <v>60</v>
      </c>
      <c r="I6779" s="576">
        <v>12</v>
      </c>
    </row>
    <row r="6780" spans="1:9" ht="15">
      <c r="A6780" s="96">
        <v>6772</v>
      </c>
      <c r="B6780" s="96" t="s">
        <v>3734</v>
      </c>
      <c r="C6780" s="96" t="s">
        <v>12051</v>
      </c>
      <c r="D6780" s="96" t="s">
        <v>12052</v>
      </c>
      <c r="E6780" s="96" t="s">
        <v>3370</v>
      </c>
      <c r="F6780" s="96" t="s">
        <v>354</v>
      </c>
      <c r="G6780" s="576">
        <v>375</v>
      </c>
      <c r="H6780" s="576">
        <v>375</v>
      </c>
      <c r="I6780" s="576">
        <v>75</v>
      </c>
    </row>
    <row r="6781" spans="1:9" ht="15">
      <c r="A6781" s="96">
        <v>6773</v>
      </c>
      <c r="B6781" s="96" t="s">
        <v>753</v>
      </c>
      <c r="C6781" s="96" t="s">
        <v>12053</v>
      </c>
      <c r="D6781" s="96" t="s">
        <v>12054</v>
      </c>
      <c r="E6781" s="96" t="s">
        <v>3368</v>
      </c>
      <c r="F6781" s="96" t="s">
        <v>354</v>
      </c>
      <c r="G6781" s="576">
        <v>60</v>
      </c>
      <c r="H6781" s="576">
        <v>60</v>
      </c>
      <c r="I6781" s="576">
        <v>12</v>
      </c>
    </row>
    <row r="6782" spans="1:9" ht="15">
      <c r="A6782" s="96">
        <v>6774</v>
      </c>
      <c r="B6782" s="96" t="s">
        <v>583</v>
      </c>
      <c r="C6782" s="96" t="s">
        <v>12055</v>
      </c>
      <c r="D6782" s="96" t="s">
        <v>12056</v>
      </c>
      <c r="E6782" s="96" t="s">
        <v>3370</v>
      </c>
      <c r="F6782" s="96" t="s">
        <v>354</v>
      </c>
      <c r="G6782" s="576">
        <v>375</v>
      </c>
      <c r="H6782" s="576">
        <v>375</v>
      </c>
      <c r="I6782" s="576">
        <v>75</v>
      </c>
    </row>
    <row r="6783" spans="1:9" ht="15">
      <c r="A6783" s="96">
        <v>6775</v>
      </c>
      <c r="B6783" s="96" t="s">
        <v>506</v>
      </c>
      <c r="C6783" s="96" t="s">
        <v>635</v>
      </c>
      <c r="D6783" s="96" t="s">
        <v>12057</v>
      </c>
      <c r="E6783" s="96" t="s">
        <v>3370</v>
      </c>
      <c r="F6783" s="96" t="s">
        <v>354</v>
      </c>
      <c r="G6783" s="576">
        <v>375</v>
      </c>
      <c r="H6783" s="576">
        <v>375</v>
      </c>
      <c r="I6783" s="576">
        <v>75</v>
      </c>
    </row>
    <row r="6784" spans="1:9" ht="15">
      <c r="A6784" s="96">
        <v>6776</v>
      </c>
      <c r="B6784" s="96" t="s">
        <v>554</v>
      </c>
      <c r="C6784" s="96" t="s">
        <v>12058</v>
      </c>
      <c r="D6784" s="96" t="s">
        <v>12059</v>
      </c>
      <c r="E6784" s="96" t="s">
        <v>3368</v>
      </c>
      <c r="F6784" s="96" t="s">
        <v>354</v>
      </c>
      <c r="G6784" s="576">
        <v>60</v>
      </c>
      <c r="H6784" s="576">
        <v>60</v>
      </c>
      <c r="I6784" s="576">
        <v>12</v>
      </c>
    </row>
    <row r="6785" spans="1:9" ht="15">
      <c r="A6785" s="96">
        <v>6777</v>
      </c>
      <c r="B6785" s="96" t="s">
        <v>510</v>
      </c>
      <c r="C6785" s="96" t="s">
        <v>642</v>
      </c>
      <c r="D6785" s="96" t="s">
        <v>12060</v>
      </c>
      <c r="E6785" s="96" t="s">
        <v>3368</v>
      </c>
      <c r="F6785" s="96" t="s">
        <v>354</v>
      </c>
      <c r="G6785" s="576">
        <v>60</v>
      </c>
      <c r="H6785" s="576">
        <v>60</v>
      </c>
      <c r="I6785" s="576">
        <v>12</v>
      </c>
    </row>
    <row r="6786" spans="1:9" ht="15">
      <c r="A6786" s="96">
        <v>6778</v>
      </c>
      <c r="B6786" s="96" t="s">
        <v>505</v>
      </c>
      <c r="C6786" s="96" t="s">
        <v>12061</v>
      </c>
      <c r="D6786" s="96" t="s">
        <v>12062</v>
      </c>
      <c r="E6786" s="96" t="s">
        <v>3368</v>
      </c>
      <c r="F6786" s="96" t="s">
        <v>354</v>
      </c>
      <c r="G6786" s="576">
        <v>60</v>
      </c>
      <c r="H6786" s="576">
        <v>60</v>
      </c>
      <c r="I6786" s="576">
        <v>12</v>
      </c>
    </row>
    <row r="6787" spans="1:9" ht="15">
      <c r="A6787" s="96">
        <v>6779</v>
      </c>
      <c r="B6787" s="96" t="s">
        <v>4404</v>
      </c>
      <c r="C6787" s="96" t="s">
        <v>4064</v>
      </c>
      <c r="D6787" s="96" t="s">
        <v>12063</v>
      </c>
      <c r="E6787" s="96" t="s">
        <v>3368</v>
      </c>
      <c r="F6787" s="96" t="s">
        <v>354</v>
      </c>
      <c r="G6787" s="576">
        <v>60</v>
      </c>
      <c r="H6787" s="576">
        <v>60</v>
      </c>
      <c r="I6787" s="576">
        <v>12</v>
      </c>
    </row>
    <row r="6788" spans="1:9" ht="15">
      <c r="A6788" s="96">
        <v>6780</v>
      </c>
      <c r="B6788" s="96" t="s">
        <v>577</v>
      </c>
      <c r="C6788" s="96" t="s">
        <v>9681</v>
      </c>
      <c r="D6788" s="96" t="s">
        <v>12064</v>
      </c>
      <c r="E6788" s="96" t="s">
        <v>3368</v>
      </c>
      <c r="F6788" s="96" t="s">
        <v>354</v>
      </c>
      <c r="G6788" s="576">
        <v>60</v>
      </c>
      <c r="H6788" s="576">
        <v>60</v>
      </c>
      <c r="I6788" s="576">
        <v>12</v>
      </c>
    </row>
    <row r="6789" spans="1:9" ht="15">
      <c r="A6789" s="96">
        <v>6781</v>
      </c>
      <c r="B6789" s="96" t="s">
        <v>799</v>
      </c>
      <c r="C6789" s="96" t="s">
        <v>12065</v>
      </c>
      <c r="D6789" s="96" t="s">
        <v>12066</v>
      </c>
      <c r="E6789" s="96" t="s">
        <v>3370</v>
      </c>
      <c r="F6789" s="96" t="s">
        <v>354</v>
      </c>
      <c r="G6789" s="576">
        <v>375</v>
      </c>
      <c r="H6789" s="576">
        <v>375</v>
      </c>
      <c r="I6789" s="576">
        <v>75</v>
      </c>
    </row>
    <row r="6790" spans="1:9" ht="15">
      <c r="A6790" s="96">
        <v>6782</v>
      </c>
      <c r="B6790" s="96" t="s">
        <v>521</v>
      </c>
      <c r="C6790" s="96" t="s">
        <v>3778</v>
      </c>
      <c r="D6790" s="96" t="s">
        <v>12067</v>
      </c>
      <c r="E6790" s="96" t="s">
        <v>3443</v>
      </c>
      <c r="F6790" s="96" t="s">
        <v>354</v>
      </c>
      <c r="G6790" s="576">
        <v>120</v>
      </c>
      <c r="H6790" s="576">
        <v>120</v>
      </c>
      <c r="I6790" s="576">
        <v>24</v>
      </c>
    </row>
    <row r="6791" spans="1:9" ht="15">
      <c r="A6791" s="96">
        <v>6783</v>
      </c>
      <c r="B6791" s="96" t="s">
        <v>519</v>
      </c>
      <c r="C6791" s="96" t="s">
        <v>4325</v>
      </c>
      <c r="D6791" s="96" t="s">
        <v>12068</v>
      </c>
      <c r="E6791" s="96" t="s">
        <v>3368</v>
      </c>
      <c r="F6791" s="96" t="s">
        <v>354</v>
      </c>
      <c r="G6791" s="576">
        <v>60</v>
      </c>
      <c r="H6791" s="576">
        <v>60</v>
      </c>
      <c r="I6791" s="576">
        <v>12</v>
      </c>
    </row>
    <row r="6792" spans="1:9" ht="15">
      <c r="A6792" s="96">
        <v>6784</v>
      </c>
      <c r="B6792" s="96" t="s">
        <v>12069</v>
      </c>
      <c r="C6792" s="96" t="s">
        <v>4065</v>
      </c>
      <c r="D6792" s="96" t="s">
        <v>12070</v>
      </c>
      <c r="E6792" s="96" t="s">
        <v>3368</v>
      </c>
      <c r="F6792" s="96" t="s">
        <v>354</v>
      </c>
      <c r="G6792" s="576">
        <v>60</v>
      </c>
      <c r="H6792" s="576">
        <v>60</v>
      </c>
      <c r="I6792" s="576">
        <v>12</v>
      </c>
    </row>
    <row r="6793" spans="1:9" ht="15">
      <c r="A6793" s="96">
        <v>6785</v>
      </c>
      <c r="B6793" s="96" t="s">
        <v>795</v>
      </c>
      <c r="C6793" s="96" t="s">
        <v>5045</v>
      </c>
      <c r="D6793" s="96" t="s">
        <v>12071</v>
      </c>
      <c r="E6793" s="96" t="s">
        <v>3368</v>
      </c>
      <c r="F6793" s="96" t="s">
        <v>354</v>
      </c>
      <c r="G6793" s="576">
        <v>60</v>
      </c>
      <c r="H6793" s="576">
        <v>60</v>
      </c>
      <c r="I6793" s="576">
        <v>12</v>
      </c>
    </row>
    <row r="6794" spans="1:9" ht="15">
      <c r="A6794" s="96">
        <v>6786</v>
      </c>
      <c r="B6794" s="96" t="s">
        <v>968</v>
      </c>
      <c r="C6794" s="96" t="s">
        <v>12072</v>
      </c>
      <c r="D6794" s="96" t="s">
        <v>12073</v>
      </c>
      <c r="E6794" s="96" t="s">
        <v>3370</v>
      </c>
      <c r="F6794" s="96" t="s">
        <v>354</v>
      </c>
      <c r="G6794" s="576">
        <v>375</v>
      </c>
      <c r="H6794" s="576">
        <v>375</v>
      </c>
      <c r="I6794" s="576">
        <v>75</v>
      </c>
    </row>
    <row r="6795" spans="1:9" ht="15">
      <c r="A6795" s="96">
        <v>6787</v>
      </c>
      <c r="B6795" s="96" t="s">
        <v>717</v>
      </c>
      <c r="C6795" s="96" t="s">
        <v>4064</v>
      </c>
      <c r="D6795" s="96" t="s">
        <v>12074</v>
      </c>
      <c r="E6795" s="96" t="s">
        <v>3370</v>
      </c>
      <c r="F6795" s="96" t="s">
        <v>354</v>
      </c>
      <c r="G6795" s="576">
        <v>375</v>
      </c>
      <c r="H6795" s="576">
        <v>375</v>
      </c>
      <c r="I6795" s="576">
        <v>75</v>
      </c>
    </row>
    <row r="6796" spans="1:9" ht="15">
      <c r="A6796" s="96">
        <v>6788</v>
      </c>
      <c r="B6796" s="96" t="s">
        <v>12075</v>
      </c>
      <c r="C6796" s="96" t="s">
        <v>9889</v>
      </c>
      <c r="D6796" s="96" t="s">
        <v>12076</v>
      </c>
      <c r="E6796" s="96" t="s">
        <v>3368</v>
      </c>
      <c r="F6796" s="96" t="s">
        <v>354</v>
      </c>
      <c r="G6796" s="576">
        <v>60</v>
      </c>
      <c r="H6796" s="576">
        <v>60</v>
      </c>
      <c r="I6796" s="576">
        <v>12</v>
      </c>
    </row>
    <row r="6797" spans="1:9" ht="15">
      <c r="A6797" s="96">
        <v>6789</v>
      </c>
      <c r="B6797" s="96" t="s">
        <v>525</v>
      </c>
      <c r="C6797" s="96" t="s">
        <v>689</v>
      </c>
      <c r="D6797" s="96" t="s">
        <v>12077</v>
      </c>
      <c r="E6797" s="96" t="s">
        <v>3368</v>
      </c>
      <c r="F6797" s="96" t="s">
        <v>354</v>
      </c>
      <c r="G6797" s="576">
        <v>60</v>
      </c>
      <c r="H6797" s="576">
        <v>60</v>
      </c>
      <c r="I6797" s="576">
        <v>12</v>
      </c>
    </row>
    <row r="6798" spans="1:9" ht="15">
      <c r="A6798" s="96">
        <v>6790</v>
      </c>
      <c r="B6798" s="96" t="s">
        <v>928</v>
      </c>
      <c r="C6798" s="96" t="s">
        <v>7146</v>
      </c>
      <c r="D6798" s="96" t="s">
        <v>12078</v>
      </c>
      <c r="E6798" s="96" t="s">
        <v>3370</v>
      </c>
      <c r="F6798" s="96" t="s">
        <v>354</v>
      </c>
      <c r="G6798" s="576">
        <v>375</v>
      </c>
      <c r="H6798" s="576">
        <v>375</v>
      </c>
      <c r="I6798" s="576">
        <v>75</v>
      </c>
    </row>
    <row r="6799" spans="1:9" ht="15">
      <c r="A6799" s="96">
        <v>6791</v>
      </c>
      <c r="B6799" s="96" t="s">
        <v>559</v>
      </c>
      <c r="C6799" s="96" t="s">
        <v>966</v>
      </c>
      <c r="D6799" s="96" t="s">
        <v>12079</v>
      </c>
      <c r="E6799" s="96" t="s">
        <v>3368</v>
      </c>
      <c r="F6799" s="96" t="s">
        <v>354</v>
      </c>
      <c r="G6799" s="576">
        <v>60</v>
      </c>
      <c r="H6799" s="576">
        <v>60</v>
      </c>
      <c r="I6799" s="576">
        <v>12</v>
      </c>
    </row>
    <row r="6800" spans="1:9" ht="15">
      <c r="A6800" s="96">
        <v>6792</v>
      </c>
      <c r="B6800" s="96" t="s">
        <v>505</v>
      </c>
      <c r="C6800" s="96" t="s">
        <v>695</v>
      </c>
      <c r="D6800" s="96" t="s">
        <v>12080</v>
      </c>
      <c r="E6800" s="96" t="s">
        <v>3368</v>
      </c>
      <c r="F6800" s="96" t="s">
        <v>354</v>
      </c>
      <c r="G6800" s="576">
        <v>60</v>
      </c>
      <c r="H6800" s="576">
        <v>60</v>
      </c>
      <c r="I6800" s="576">
        <v>12</v>
      </c>
    </row>
    <row r="6801" spans="1:9" ht="15">
      <c r="A6801" s="96">
        <v>6793</v>
      </c>
      <c r="B6801" s="96" t="s">
        <v>809</v>
      </c>
      <c r="C6801" s="96" t="s">
        <v>5738</v>
      </c>
      <c r="D6801" s="96" t="s">
        <v>12081</v>
      </c>
      <c r="E6801" s="96" t="s">
        <v>3368</v>
      </c>
      <c r="F6801" s="96" t="s">
        <v>354</v>
      </c>
      <c r="G6801" s="576">
        <v>60</v>
      </c>
      <c r="H6801" s="576">
        <v>60</v>
      </c>
      <c r="I6801" s="576">
        <v>12</v>
      </c>
    </row>
    <row r="6802" spans="1:9" ht="15">
      <c r="A6802" s="96">
        <v>6794</v>
      </c>
      <c r="B6802" s="96" t="s">
        <v>746</v>
      </c>
      <c r="C6802" s="96" t="s">
        <v>12082</v>
      </c>
      <c r="D6802" s="96" t="s">
        <v>12083</v>
      </c>
      <c r="E6802" s="96" t="s">
        <v>3370</v>
      </c>
      <c r="F6802" s="96" t="s">
        <v>354</v>
      </c>
      <c r="G6802" s="576">
        <v>375</v>
      </c>
      <c r="H6802" s="576">
        <v>375</v>
      </c>
      <c r="I6802" s="576">
        <v>75</v>
      </c>
    </row>
    <row r="6803" spans="1:9" ht="15">
      <c r="A6803" s="96">
        <v>6795</v>
      </c>
      <c r="B6803" s="96" t="s">
        <v>3429</v>
      </c>
      <c r="C6803" s="96" t="s">
        <v>9520</v>
      </c>
      <c r="D6803" s="96" t="s">
        <v>12084</v>
      </c>
      <c r="E6803" s="96" t="s">
        <v>3368</v>
      </c>
      <c r="F6803" s="96" t="s">
        <v>354</v>
      </c>
      <c r="G6803" s="576">
        <v>60</v>
      </c>
      <c r="H6803" s="576">
        <v>60</v>
      </c>
      <c r="I6803" s="576">
        <v>12</v>
      </c>
    </row>
    <row r="6804" spans="1:9" ht="15">
      <c r="A6804" s="96">
        <v>6796</v>
      </c>
      <c r="B6804" s="96" t="s">
        <v>521</v>
      </c>
      <c r="C6804" s="96" t="s">
        <v>12085</v>
      </c>
      <c r="D6804" s="96" t="s">
        <v>12086</v>
      </c>
      <c r="E6804" s="96" t="s">
        <v>3370</v>
      </c>
      <c r="F6804" s="96" t="s">
        <v>354</v>
      </c>
      <c r="G6804" s="576">
        <v>375</v>
      </c>
      <c r="H6804" s="576">
        <v>375</v>
      </c>
      <c r="I6804" s="576">
        <v>75</v>
      </c>
    </row>
    <row r="6805" spans="1:9" ht="15">
      <c r="A6805" s="96">
        <v>6797</v>
      </c>
      <c r="B6805" s="96" t="s">
        <v>570</v>
      </c>
      <c r="C6805" s="96" t="s">
        <v>562</v>
      </c>
      <c r="D6805" s="96" t="s">
        <v>12087</v>
      </c>
      <c r="E6805" s="96" t="s">
        <v>3368</v>
      </c>
      <c r="F6805" s="96" t="s">
        <v>354</v>
      </c>
      <c r="G6805" s="576">
        <v>60</v>
      </c>
      <c r="H6805" s="576">
        <v>60</v>
      </c>
      <c r="I6805" s="576">
        <v>12</v>
      </c>
    </row>
    <row r="6806" spans="1:9" ht="15">
      <c r="A6806" s="96">
        <v>6798</v>
      </c>
      <c r="B6806" s="96" t="s">
        <v>615</v>
      </c>
      <c r="C6806" s="96" t="s">
        <v>12088</v>
      </c>
      <c r="D6806" s="96" t="s">
        <v>12089</v>
      </c>
      <c r="E6806" s="96" t="s">
        <v>3368</v>
      </c>
      <c r="F6806" s="96" t="s">
        <v>354</v>
      </c>
      <c r="G6806" s="576">
        <v>60</v>
      </c>
      <c r="H6806" s="576">
        <v>60</v>
      </c>
      <c r="I6806" s="576">
        <v>12</v>
      </c>
    </row>
    <row r="6807" spans="1:9" ht="15">
      <c r="A6807" s="96">
        <v>6799</v>
      </c>
      <c r="B6807" s="96" t="s">
        <v>515</v>
      </c>
      <c r="C6807" s="96" t="s">
        <v>12090</v>
      </c>
      <c r="D6807" s="96" t="s">
        <v>12091</v>
      </c>
      <c r="E6807" s="96" t="s">
        <v>3368</v>
      </c>
      <c r="F6807" s="96" t="s">
        <v>354</v>
      </c>
      <c r="G6807" s="576">
        <v>60</v>
      </c>
      <c r="H6807" s="576">
        <v>60</v>
      </c>
      <c r="I6807" s="576">
        <v>12</v>
      </c>
    </row>
    <row r="6808" spans="1:9" ht="15">
      <c r="A6808" s="96">
        <v>6800</v>
      </c>
      <c r="B6808" s="96" t="s">
        <v>510</v>
      </c>
      <c r="C6808" s="96" t="s">
        <v>12092</v>
      </c>
      <c r="D6808" s="96" t="s">
        <v>12093</v>
      </c>
      <c r="E6808" s="96" t="s">
        <v>3368</v>
      </c>
      <c r="F6808" s="96" t="s">
        <v>354</v>
      </c>
      <c r="G6808" s="576">
        <v>60</v>
      </c>
      <c r="H6808" s="576">
        <v>60</v>
      </c>
      <c r="I6808" s="576">
        <v>12</v>
      </c>
    </row>
    <row r="6809" spans="1:9" ht="15">
      <c r="A6809" s="96">
        <v>6801</v>
      </c>
      <c r="B6809" s="96" t="s">
        <v>687</v>
      </c>
      <c r="C6809" s="96" t="s">
        <v>859</v>
      </c>
      <c r="D6809" s="96" t="s">
        <v>12094</v>
      </c>
      <c r="E6809" s="96" t="s">
        <v>3443</v>
      </c>
      <c r="F6809" s="96" t="s">
        <v>354</v>
      </c>
      <c r="G6809" s="576">
        <v>60</v>
      </c>
      <c r="H6809" s="576">
        <v>60</v>
      </c>
      <c r="I6809" s="576">
        <v>12</v>
      </c>
    </row>
    <row r="6810" spans="1:9" ht="15">
      <c r="A6810" s="96">
        <v>6802</v>
      </c>
      <c r="B6810" s="96" t="s">
        <v>519</v>
      </c>
      <c r="C6810" s="96" t="s">
        <v>12095</v>
      </c>
      <c r="D6810" s="96" t="s">
        <v>12096</v>
      </c>
      <c r="E6810" s="96" t="s">
        <v>3368</v>
      </c>
      <c r="F6810" s="96" t="s">
        <v>354</v>
      </c>
      <c r="G6810" s="576">
        <v>60</v>
      </c>
      <c r="H6810" s="576">
        <v>60</v>
      </c>
      <c r="I6810" s="576">
        <v>12</v>
      </c>
    </row>
    <row r="6811" spans="1:9" ht="15">
      <c r="A6811" s="96">
        <v>6803</v>
      </c>
      <c r="B6811" s="96" t="s">
        <v>553</v>
      </c>
      <c r="C6811" s="96" t="s">
        <v>3704</v>
      </c>
      <c r="D6811" s="96" t="s">
        <v>12097</v>
      </c>
      <c r="E6811" s="96" t="s">
        <v>3368</v>
      </c>
      <c r="F6811" s="96" t="s">
        <v>354</v>
      </c>
      <c r="G6811" s="576">
        <v>60</v>
      </c>
      <c r="H6811" s="576">
        <v>60</v>
      </c>
      <c r="I6811" s="576">
        <v>12</v>
      </c>
    </row>
    <row r="6812" spans="1:9" ht="15">
      <c r="A6812" s="96">
        <v>6804</v>
      </c>
      <c r="B6812" s="96" t="s">
        <v>519</v>
      </c>
      <c r="C6812" s="96" t="s">
        <v>12098</v>
      </c>
      <c r="D6812" s="96" t="s">
        <v>12099</v>
      </c>
      <c r="E6812" s="96" t="s">
        <v>3368</v>
      </c>
      <c r="F6812" s="96" t="s">
        <v>354</v>
      </c>
      <c r="G6812" s="576">
        <v>60</v>
      </c>
      <c r="H6812" s="576">
        <v>60</v>
      </c>
      <c r="I6812" s="576">
        <v>12</v>
      </c>
    </row>
    <row r="6813" spans="1:9" ht="15">
      <c r="A6813" s="96">
        <v>6805</v>
      </c>
      <c r="B6813" s="96" t="s">
        <v>605</v>
      </c>
      <c r="C6813" s="96" t="s">
        <v>12095</v>
      </c>
      <c r="D6813" s="96" t="s">
        <v>12100</v>
      </c>
      <c r="E6813" s="96" t="s">
        <v>3443</v>
      </c>
      <c r="F6813" s="96" t="s">
        <v>354</v>
      </c>
      <c r="G6813" s="576">
        <v>60</v>
      </c>
      <c r="H6813" s="576">
        <v>60</v>
      </c>
      <c r="I6813" s="576">
        <v>12</v>
      </c>
    </row>
    <row r="6814" spans="1:9" ht="15">
      <c r="A6814" s="96">
        <v>6806</v>
      </c>
      <c r="B6814" s="96" t="s">
        <v>560</v>
      </c>
      <c r="C6814" s="96" t="s">
        <v>5052</v>
      </c>
      <c r="D6814" s="96" t="s">
        <v>12101</v>
      </c>
      <c r="E6814" s="96" t="s">
        <v>3368</v>
      </c>
      <c r="F6814" s="96" t="s">
        <v>354</v>
      </c>
      <c r="G6814" s="576">
        <v>60</v>
      </c>
      <c r="H6814" s="576">
        <v>60</v>
      </c>
      <c r="I6814" s="576">
        <v>12</v>
      </c>
    </row>
    <row r="6815" spans="1:9" ht="15">
      <c r="A6815" s="96">
        <v>6807</v>
      </c>
      <c r="B6815" s="96" t="s">
        <v>531</v>
      </c>
      <c r="C6815" s="96" t="s">
        <v>12102</v>
      </c>
      <c r="D6815" s="96" t="s">
        <v>12103</v>
      </c>
      <c r="E6815" s="96" t="s">
        <v>3370</v>
      </c>
      <c r="F6815" s="96" t="s">
        <v>354</v>
      </c>
      <c r="G6815" s="576">
        <v>375</v>
      </c>
      <c r="H6815" s="576">
        <v>375</v>
      </c>
      <c r="I6815" s="576">
        <v>75</v>
      </c>
    </row>
    <row r="6816" spans="1:9" ht="15">
      <c r="A6816" s="96">
        <v>6808</v>
      </c>
      <c r="B6816" s="96" t="s">
        <v>519</v>
      </c>
      <c r="C6816" s="96" t="s">
        <v>4951</v>
      </c>
      <c r="D6816" s="96" t="s">
        <v>12104</v>
      </c>
      <c r="E6816" s="96" t="s">
        <v>3368</v>
      </c>
      <c r="F6816" s="96" t="s">
        <v>354</v>
      </c>
      <c r="G6816" s="576">
        <v>60</v>
      </c>
      <c r="H6816" s="576">
        <v>60</v>
      </c>
      <c r="I6816" s="576">
        <v>12</v>
      </c>
    </row>
    <row r="6817" spans="1:9" ht="15">
      <c r="A6817" s="96">
        <v>6809</v>
      </c>
      <c r="B6817" s="96" t="s">
        <v>938</v>
      </c>
      <c r="C6817" s="96" t="s">
        <v>12105</v>
      </c>
      <c r="D6817" s="96" t="s">
        <v>12106</v>
      </c>
      <c r="E6817" s="96" t="s">
        <v>3368</v>
      </c>
      <c r="F6817" s="96" t="s">
        <v>354</v>
      </c>
      <c r="G6817" s="576">
        <v>60</v>
      </c>
      <c r="H6817" s="576">
        <v>60</v>
      </c>
      <c r="I6817" s="576">
        <v>12</v>
      </c>
    </row>
    <row r="6818" spans="1:9" ht="15">
      <c r="A6818" s="96">
        <v>6810</v>
      </c>
      <c r="B6818" s="96" t="s">
        <v>12107</v>
      </c>
      <c r="C6818" s="96" t="s">
        <v>12108</v>
      </c>
      <c r="D6818" s="96" t="s">
        <v>12109</v>
      </c>
      <c r="E6818" s="96" t="s">
        <v>3368</v>
      </c>
      <c r="F6818" s="96" t="s">
        <v>354</v>
      </c>
      <c r="G6818" s="576">
        <v>60</v>
      </c>
      <c r="H6818" s="576">
        <v>60</v>
      </c>
      <c r="I6818" s="576">
        <v>12</v>
      </c>
    </row>
    <row r="6819" spans="1:9" ht="15">
      <c r="A6819" s="96">
        <v>6811</v>
      </c>
      <c r="B6819" s="96" t="s">
        <v>655</v>
      </c>
      <c r="C6819" s="96" t="s">
        <v>12110</v>
      </c>
      <c r="D6819" s="96" t="s">
        <v>12111</v>
      </c>
      <c r="E6819" s="96" t="s">
        <v>3368</v>
      </c>
      <c r="F6819" s="96" t="s">
        <v>354</v>
      </c>
      <c r="G6819" s="576">
        <v>60</v>
      </c>
      <c r="H6819" s="576">
        <v>60</v>
      </c>
      <c r="I6819" s="576">
        <v>12</v>
      </c>
    </row>
    <row r="6820" spans="1:9" ht="15">
      <c r="A6820" s="96">
        <v>6812</v>
      </c>
      <c r="B6820" s="96" t="s">
        <v>3764</v>
      </c>
      <c r="C6820" s="96" t="s">
        <v>12112</v>
      </c>
      <c r="D6820" s="96" t="s">
        <v>12113</v>
      </c>
      <c r="E6820" s="96" t="s">
        <v>3368</v>
      </c>
      <c r="F6820" s="96" t="s">
        <v>354</v>
      </c>
      <c r="G6820" s="576">
        <v>60</v>
      </c>
      <c r="H6820" s="576">
        <v>60</v>
      </c>
      <c r="I6820" s="576">
        <v>12</v>
      </c>
    </row>
    <row r="6821" spans="1:9" ht="15">
      <c r="A6821" s="96">
        <v>6813</v>
      </c>
      <c r="B6821" s="96" t="s">
        <v>508</v>
      </c>
      <c r="C6821" s="96" t="s">
        <v>4081</v>
      </c>
      <c r="D6821" s="96" t="s">
        <v>12114</v>
      </c>
      <c r="E6821" s="96" t="s">
        <v>3368</v>
      </c>
      <c r="F6821" s="96" t="s">
        <v>354</v>
      </c>
      <c r="G6821" s="576">
        <v>60</v>
      </c>
      <c r="H6821" s="576">
        <v>60</v>
      </c>
      <c r="I6821" s="576">
        <v>12</v>
      </c>
    </row>
    <row r="6822" spans="1:9" ht="15">
      <c r="A6822" s="96">
        <v>6814</v>
      </c>
      <c r="B6822" s="96" t="s">
        <v>3784</v>
      </c>
      <c r="C6822" s="96" t="s">
        <v>5400</v>
      </c>
      <c r="D6822" s="96" t="s">
        <v>12115</v>
      </c>
      <c r="E6822" s="96" t="s">
        <v>3758</v>
      </c>
      <c r="F6822" s="96" t="s">
        <v>354</v>
      </c>
      <c r="G6822" s="576">
        <v>3900</v>
      </c>
      <c r="H6822" s="576">
        <v>3900</v>
      </c>
      <c r="I6822" s="576">
        <v>780</v>
      </c>
    </row>
    <row r="6823" spans="1:9" ht="15">
      <c r="A6823" s="96">
        <v>6815</v>
      </c>
      <c r="B6823" s="96" t="s">
        <v>12116</v>
      </c>
      <c r="C6823" s="96" t="s">
        <v>12117</v>
      </c>
      <c r="D6823" s="96" t="s">
        <v>12118</v>
      </c>
      <c r="E6823" s="96" t="s">
        <v>3368</v>
      </c>
      <c r="F6823" s="96" t="s">
        <v>354</v>
      </c>
      <c r="G6823" s="576">
        <v>60</v>
      </c>
      <c r="H6823" s="576">
        <v>60</v>
      </c>
      <c r="I6823" s="576">
        <v>12</v>
      </c>
    </row>
    <row r="6824" spans="1:9" ht="15">
      <c r="A6824" s="96">
        <v>6816</v>
      </c>
      <c r="B6824" s="96" t="s">
        <v>4745</v>
      </c>
      <c r="C6824" s="96" t="s">
        <v>12119</v>
      </c>
      <c r="D6824" s="96" t="s">
        <v>12120</v>
      </c>
      <c r="E6824" s="96" t="s">
        <v>3760</v>
      </c>
      <c r="F6824" s="96" t="s">
        <v>354</v>
      </c>
      <c r="G6824" s="576">
        <v>2875</v>
      </c>
      <c r="H6824" s="576">
        <v>2875</v>
      </c>
      <c r="I6824" s="576">
        <v>575</v>
      </c>
    </row>
    <row r="6825" spans="1:9" ht="15">
      <c r="A6825" s="96">
        <v>6817</v>
      </c>
      <c r="B6825" s="96" t="s">
        <v>531</v>
      </c>
      <c r="C6825" s="96" t="s">
        <v>5034</v>
      </c>
      <c r="D6825" s="96" t="s">
        <v>12121</v>
      </c>
      <c r="E6825" s="96" t="s">
        <v>3760</v>
      </c>
      <c r="F6825" s="96" t="s">
        <v>354</v>
      </c>
      <c r="G6825" s="576">
        <v>2250</v>
      </c>
      <c r="H6825" s="576">
        <v>2250</v>
      </c>
      <c r="I6825" s="576">
        <v>450</v>
      </c>
    </row>
    <row r="6826" spans="1:9" ht="15">
      <c r="A6826" s="96">
        <v>6818</v>
      </c>
      <c r="B6826" s="96" t="s">
        <v>3590</v>
      </c>
      <c r="C6826" s="96" t="s">
        <v>608</v>
      </c>
      <c r="D6826" s="96" t="s">
        <v>12122</v>
      </c>
      <c r="E6826" s="96" t="s">
        <v>3368</v>
      </c>
      <c r="F6826" s="96" t="s">
        <v>354</v>
      </c>
      <c r="G6826" s="576">
        <v>60</v>
      </c>
      <c r="H6826" s="576">
        <v>60</v>
      </c>
      <c r="I6826" s="576">
        <v>12</v>
      </c>
    </row>
    <row r="6827" spans="1:9" ht="15">
      <c r="A6827" s="96">
        <v>6819</v>
      </c>
      <c r="B6827" s="96" t="s">
        <v>3808</v>
      </c>
      <c r="C6827" s="96" t="s">
        <v>10229</v>
      </c>
      <c r="D6827" s="96" t="s">
        <v>12123</v>
      </c>
      <c r="E6827" s="96" t="s">
        <v>3368</v>
      </c>
      <c r="F6827" s="96" t="s">
        <v>354</v>
      </c>
      <c r="G6827" s="576">
        <v>60</v>
      </c>
      <c r="H6827" s="576">
        <v>60</v>
      </c>
      <c r="I6827" s="576">
        <v>12</v>
      </c>
    </row>
    <row r="6828" spans="1:9" ht="15">
      <c r="A6828" s="96">
        <v>6820</v>
      </c>
      <c r="B6828" s="96" t="s">
        <v>6145</v>
      </c>
      <c r="C6828" s="96" t="s">
        <v>6294</v>
      </c>
      <c r="D6828" s="96" t="s">
        <v>12124</v>
      </c>
      <c r="E6828" s="96" t="s">
        <v>3368</v>
      </c>
      <c r="F6828" s="96" t="s">
        <v>354</v>
      </c>
      <c r="G6828" s="576">
        <v>60</v>
      </c>
      <c r="H6828" s="576">
        <v>60</v>
      </c>
      <c r="I6828" s="576">
        <v>12</v>
      </c>
    </row>
    <row r="6829" spans="1:9" ht="15">
      <c r="A6829" s="96">
        <v>6821</v>
      </c>
      <c r="B6829" s="96" t="s">
        <v>5410</v>
      </c>
      <c r="C6829" s="96" t="s">
        <v>4083</v>
      </c>
      <c r="D6829" s="96" t="s">
        <v>12125</v>
      </c>
      <c r="E6829" s="96" t="s">
        <v>3368</v>
      </c>
      <c r="F6829" s="96" t="s">
        <v>354</v>
      </c>
      <c r="G6829" s="576">
        <v>60</v>
      </c>
      <c r="H6829" s="576">
        <v>60</v>
      </c>
      <c r="I6829" s="576">
        <v>12</v>
      </c>
    </row>
    <row r="6830" spans="1:9" ht="15">
      <c r="A6830" s="96">
        <v>6822</v>
      </c>
      <c r="B6830" s="96" t="s">
        <v>3521</v>
      </c>
      <c r="C6830" s="96" t="s">
        <v>12105</v>
      </c>
      <c r="D6830" s="96" t="s">
        <v>12126</v>
      </c>
      <c r="E6830" s="96" t="s">
        <v>3368</v>
      </c>
      <c r="F6830" s="96" t="s">
        <v>354</v>
      </c>
      <c r="G6830" s="576">
        <v>60</v>
      </c>
      <c r="H6830" s="576">
        <v>60</v>
      </c>
      <c r="I6830" s="576">
        <v>12</v>
      </c>
    </row>
    <row r="6831" spans="1:9" ht="15">
      <c r="A6831" s="96">
        <v>6823</v>
      </c>
      <c r="B6831" s="96" t="s">
        <v>12127</v>
      </c>
      <c r="C6831" s="96" t="s">
        <v>608</v>
      </c>
      <c r="D6831" s="96" t="s">
        <v>12128</v>
      </c>
      <c r="E6831" s="96" t="s">
        <v>3368</v>
      </c>
      <c r="F6831" s="96" t="s">
        <v>354</v>
      </c>
      <c r="G6831" s="576">
        <v>60</v>
      </c>
      <c r="H6831" s="576">
        <v>60</v>
      </c>
      <c r="I6831" s="576">
        <v>12</v>
      </c>
    </row>
    <row r="6832" spans="1:9" ht="15">
      <c r="A6832" s="96">
        <v>6824</v>
      </c>
      <c r="B6832" s="96" t="s">
        <v>519</v>
      </c>
      <c r="C6832" s="96" t="s">
        <v>7746</v>
      </c>
      <c r="D6832" s="96" t="s">
        <v>12129</v>
      </c>
      <c r="E6832" s="96" t="s">
        <v>3760</v>
      </c>
      <c r="F6832" s="96" t="s">
        <v>354</v>
      </c>
      <c r="G6832" s="576">
        <v>2250</v>
      </c>
      <c r="H6832" s="576">
        <v>2250</v>
      </c>
      <c r="I6832" s="576">
        <v>450</v>
      </c>
    </row>
    <row r="6833" spans="1:9" ht="15">
      <c r="A6833" s="96">
        <v>6825</v>
      </c>
      <c r="B6833" s="96" t="s">
        <v>560</v>
      </c>
      <c r="C6833" s="96" t="s">
        <v>12130</v>
      </c>
      <c r="D6833" s="96" t="s">
        <v>12131</v>
      </c>
      <c r="E6833" s="96" t="s">
        <v>3368</v>
      </c>
      <c r="F6833" s="96" t="s">
        <v>354</v>
      </c>
      <c r="G6833" s="576">
        <v>60</v>
      </c>
      <c r="H6833" s="576">
        <v>60</v>
      </c>
      <c r="I6833" s="576">
        <v>12</v>
      </c>
    </row>
    <row r="6834" spans="1:9" ht="15">
      <c r="A6834" s="96">
        <v>6826</v>
      </c>
      <c r="B6834" s="96" t="s">
        <v>592</v>
      </c>
      <c r="C6834" s="96" t="s">
        <v>3622</v>
      </c>
      <c r="D6834" s="96" t="s">
        <v>12132</v>
      </c>
      <c r="E6834" s="96" t="s">
        <v>3758</v>
      </c>
      <c r="F6834" s="96" t="s">
        <v>354</v>
      </c>
      <c r="G6834" s="576">
        <v>3900</v>
      </c>
      <c r="H6834" s="576">
        <v>3900</v>
      </c>
      <c r="I6834" s="576">
        <v>780</v>
      </c>
    </row>
    <row r="6835" spans="1:9" ht="15">
      <c r="A6835" s="96">
        <v>6827</v>
      </c>
      <c r="B6835" s="96" t="s">
        <v>3764</v>
      </c>
      <c r="C6835" s="96" t="s">
        <v>12133</v>
      </c>
      <c r="D6835" s="96" t="s">
        <v>12134</v>
      </c>
      <c r="E6835" s="96" t="s">
        <v>3368</v>
      </c>
      <c r="F6835" s="96" t="s">
        <v>354</v>
      </c>
      <c r="G6835" s="576">
        <v>60</v>
      </c>
      <c r="H6835" s="576">
        <v>60</v>
      </c>
      <c r="I6835" s="576">
        <v>12</v>
      </c>
    </row>
    <row r="6836" spans="1:9" ht="15">
      <c r="A6836" s="96">
        <v>6828</v>
      </c>
      <c r="B6836" s="96" t="s">
        <v>583</v>
      </c>
      <c r="C6836" s="96" t="s">
        <v>4082</v>
      </c>
      <c r="D6836" s="96" t="s">
        <v>12135</v>
      </c>
      <c r="E6836" s="96" t="s">
        <v>3368</v>
      </c>
      <c r="F6836" s="96" t="s">
        <v>354</v>
      </c>
      <c r="G6836" s="576">
        <v>60</v>
      </c>
      <c r="H6836" s="576">
        <v>60</v>
      </c>
      <c r="I6836" s="576">
        <v>12</v>
      </c>
    </row>
    <row r="6837" spans="1:9" ht="15">
      <c r="A6837" s="96">
        <v>6829</v>
      </c>
      <c r="B6837" s="96" t="s">
        <v>12136</v>
      </c>
      <c r="C6837" s="96" t="s">
        <v>4322</v>
      </c>
      <c r="D6837" s="96" t="s">
        <v>12137</v>
      </c>
      <c r="E6837" s="96" t="s">
        <v>3368</v>
      </c>
      <c r="F6837" s="96" t="s">
        <v>354</v>
      </c>
      <c r="G6837" s="576">
        <v>60</v>
      </c>
      <c r="H6837" s="576">
        <v>60</v>
      </c>
      <c r="I6837" s="576">
        <v>12</v>
      </c>
    </row>
    <row r="6838" spans="1:9" ht="15">
      <c r="A6838" s="96">
        <v>6830</v>
      </c>
      <c r="B6838" s="96" t="s">
        <v>510</v>
      </c>
      <c r="C6838" s="96" t="s">
        <v>898</v>
      </c>
      <c r="D6838" s="96" t="s">
        <v>12138</v>
      </c>
      <c r="E6838" s="96" t="s">
        <v>3368</v>
      </c>
      <c r="F6838" s="96" t="s">
        <v>354</v>
      </c>
      <c r="G6838" s="576">
        <v>60</v>
      </c>
      <c r="H6838" s="576">
        <v>60</v>
      </c>
      <c r="I6838" s="576">
        <v>12</v>
      </c>
    </row>
    <row r="6839" spans="1:9" ht="15">
      <c r="A6839" s="96">
        <v>6831</v>
      </c>
      <c r="B6839" s="96" t="s">
        <v>607</v>
      </c>
      <c r="C6839" s="96" t="s">
        <v>12139</v>
      </c>
      <c r="D6839" s="96" t="s">
        <v>12140</v>
      </c>
      <c r="E6839" s="96" t="s">
        <v>3370</v>
      </c>
      <c r="F6839" s="96" t="s">
        <v>354</v>
      </c>
      <c r="G6839" s="576">
        <v>375</v>
      </c>
      <c r="H6839" s="576">
        <v>375</v>
      </c>
      <c r="I6839" s="576">
        <v>75</v>
      </c>
    </row>
    <row r="6840" spans="1:9" ht="15">
      <c r="A6840" s="96">
        <v>6832</v>
      </c>
      <c r="B6840" s="96" t="s">
        <v>12141</v>
      </c>
      <c r="C6840" s="96" t="s">
        <v>3378</v>
      </c>
      <c r="D6840" s="96" t="s">
        <v>12142</v>
      </c>
      <c r="E6840" s="96" t="s">
        <v>3370</v>
      </c>
      <c r="F6840" s="96" t="s">
        <v>354</v>
      </c>
      <c r="G6840" s="576">
        <v>375</v>
      </c>
      <c r="H6840" s="576">
        <v>375</v>
      </c>
      <c r="I6840" s="576">
        <v>75</v>
      </c>
    </row>
    <row r="6841" spans="1:9" ht="15">
      <c r="A6841" s="96">
        <v>6833</v>
      </c>
      <c r="B6841" s="96" t="s">
        <v>592</v>
      </c>
      <c r="C6841" s="96" t="s">
        <v>12143</v>
      </c>
      <c r="D6841" s="96" t="s">
        <v>12144</v>
      </c>
      <c r="E6841" s="96" t="s">
        <v>3368</v>
      </c>
      <c r="F6841" s="96" t="s">
        <v>354</v>
      </c>
      <c r="G6841" s="576">
        <v>60</v>
      </c>
      <c r="H6841" s="576">
        <v>60</v>
      </c>
      <c r="I6841" s="576">
        <v>12</v>
      </c>
    </row>
    <row r="6842" spans="1:9" ht="15">
      <c r="A6842" s="96">
        <v>6834</v>
      </c>
      <c r="B6842" s="96" t="s">
        <v>4097</v>
      </c>
      <c r="C6842" s="96" t="s">
        <v>12145</v>
      </c>
      <c r="D6842" s="96" t="s">
        <v>12146</v>
      </c>
      <c r="E6842" s="96" t="s">
        <v>3368</v>
      </c>
      <c r="F6842" s="96" t="s">
        <v>354</v>
      </c>
      <c r="G6842" s="576">
        <v>60</v>
      </c>
      <c r="H6842" s="576">
        <v>60</v>
      </c>
      <c r="I6842" s="576">
        <v>12</v>
      </c>
    </row>
    <row r="6843" spans="1:9" ht="15">
      <c r="A6843" s="96">
        <v>6835</v>
      </c>
      <c r="B6843" s="96" t="s">
        <v>3574</v>
      </c>
      <c r="C6843" s="96" t="s">
        <v>12147</v>
      </c>
      <c r="D6843" s="96" t="s">
        <v>12148</v>
      </c>
      <c r="E6843" s="96" t="s">
        <v>3368</v>
      </c>
      <c r="F6843" s="96" t="s">
        <v>354</v>
      </c>
      <c r="G6843" s="576">
        <v>60</v>
      </c>
      <c r="H6843" s="576">
        <v>60</v>
      </c>
      <c r="I6843" s="576">
        <v>12</v>
      </c>
    </row>
    <row r="6844" spans="1:9" ht="15">
      <c r="A6844" s="96">
        <v>6836</v>
      </c>
      <c r="B6844" s="96" t="s">
        <v>885</v>
      </c>
      <c r="C6844" s="96" t="s">
        <v>6149</v>
      </c>
      <c r="D6844" s="96" t="s">
        <v>12149</v>
      </c>
      <c r="E6844" s="96" t="s">
        <v>3368</v>
      </c>
      <c r="F6844" s="96" t="s">
        <v>354</v>
      </c>
      <c r="G6844" s="576">
        <v>60</v>
      </c>
      <c r="H6844" s="576">
        <v>60</v>
      </c>
      <c r="I6844" s="576">
        <v>12</v>
      </c>
    </row>
    <row r="6845" spans="1:9" ht="15">
      <c r="A6845" s="96">
        <v>6837</v>
      </c>
      <c r="B6845" s="96" t="s">
        <v>504</v>
      </c>
      <c r="C6845" s="96" t="s">
        <v>3822</v>
      </c>
      <c r="D6845" s="96" t="s">
        <v>12150</v>
      </c>
      <c r="E6845" s="96" t="s">
        <v>3762</v>
      </c>
      <c r="F6845" s="96" t="s">
        <v>354</v>
      </c>
      <c r="G6845" s="576">
        <v>2875</v>
      </c>
      <c r="H6845" s="576">
        <v>2875</v>
      </c>
      <c r="I6845" s="576">
        <v>575</v>
      </c>
    </row>
    <row r="6846" spans="1:9" ht="15">
      <c r="A6846" s="96">
        <v>6838</v>
      </c>
      <c r="B6846" s="96" t="s">
        <v>5037</v>
      </c>
      <c r="C6846" s="96" t="s">
        <v>3740</v>
      </c>
      <c r="D6846" s="96" t="s">
        <v>12151</v>
      </c>
      <c r="E6846" s="96" t="s">
        <v>3370</v>
      </c>
      <c r="F6846" s="96" t="s">
        <v>354</v>
      </c>
      <c r="G6846" s="576">
        <v>375</v>
      </c>
      <c r="H6846" s="576">
        <v>375</v>
      </c>
      <c r="I6846" s="576">
        <v>75</v>
      </c>
    </row>
    <row r="6847" spans="1:9" ht="15">
      <c r="A6847" s="96">
        <v>6839</v>
      </c>
      <c r="B6847" s="96" t="s">
        <v>563</v>
      </c>
      <c r="C6847" s="96" t="s">
        <v>4430</v>
      </c>
      <c r="D6847" s="96" t="s">
        <v>12152</v>
      </c>
      <c r="E6847" s="96" t="s">
        <v>3368</v>
      </c>
      <c r="F6847" s="96" t="s">
        <v>354</v>
      </c>
      <c r="G6847" s="576">
        <v>60</v>
      </c>
      <c r="H6847" s="576">
        <v>60</v>
      </c>
      <c r="I6847" s="576">
        <v>12</v>
      </c>
    </row>
    <row r="6848" spans="1:9" ht="15">
      <c r="A6848" s="96">
        <v>6840</v>
      </c>
      <c r="B6848" s="96" t="s">
        <v>519</v>
      </c>
      <c r="C6848" s="96" t="s">
        <v>6522</v>
      </c>
      <c r="D6848" s="96" t="s">
        <v>12153</v>
      </c>
      <c r="E6848" s="96" t="s">
        <v>3370</v>
      </c>
      <c r="F6848" s="96" t="s">
        <v>354</v>
      </c>
      <c r="G6848" s="576">
        <v>375</v>
      </c>
      <c r="H6848" s="576">
        <v>375</v>
      </c>
      <c r="I6848" s="576">
        <v>75</v>
      </c>
    </row>
    <row r="6849" spans="1:9" ht="15">
      <c r="A6849" s="96">
        <v>6841</v>
      </c>
      <c r="B6849" s="96" t="s">
        <v>550</v>
      </c>
      <c r="C6849" s="96" t="s">
        <v>3781</v>
      </c>
      <c r="D6849" s="96" t="s">
        <v>12154</v>
      </c>
      <c r="E6849" s="96" t="s">
        <v>3368</v>
      </c>
      <c r="F6849" s="96" t="s">
        <v>354</v>
      </c>
      <c r="G6849" s="576">
        <v>60</v>
      </c>
      <c r="H6849" s="576">
        <v>60</v>
      </c>
      <c r="I6849" s="576">
        <v>12</v>
      </c>
    </row>
    <row r="6850" spans="1:9" ht="15">
      <c r="A6850" s="96">
        <v>6842</v>
      </c>
      <c r="B6850" s="96" t="s">
        <v>563</v>
      </c>
      <c r="C6850" s="96" t="s">
        <v>12155</v>
      </c>
      <c r="D6850" s="96" t="s">
        <v>12156</v>
      </c>
      <c r="E6850" s="96" t="s">
        <v>3370</v>
      </c>
      <c r="F6850" s="96" t="s">
        <v>354</v>
      </c>
      <c r="G6850" s="576">
        <v>375</v>
      </c>
      <c r="H6850" s="576">
        <v>375</v>
      </c>
      <c r="I6850" s="576">
        <v>75</v>
      </c>
    </row>
    <row r="6851" spans="1:9" ht="15">
      <c r="A6851" s="96">
        <v>6843</v>
      </c>
      <c r="B6851" s="96" t="s">
        <v>4414</v>
      </c>
      <c r="C6851" s="96" t="s">
        <v>9598</v>
      </c>
      <c r="D6851" s="96" t="s">
        <v>12157</v>
      </c>
      <c r="E6851" s="96" t="s">
        <v>3370</v>
      </c>
      <c r="F6851" s="96" t="s">
        <v>354</v>
      </c>
      <c r="G6851" s="576">
        <v>375</v>
      </c>
      <c r="H6851" s="576">
        <v>375</v>
      </c>
      <c r="I6851" s="576">
        <v>75</v>
      </c>
    </row>
    <row r="6852" spans="1:9" ht="15">
      <c r="A6852" s="96">
        <v>6844</v>
      </c>
      <c r="B6852" s="96" t="s">
        <v>4338</v>
      </c>
      <c r="C6852" s="96" t="s">
        <v>12158</v>
      </c>
      <c r="D6852" s="96" t="s">
        <v>12159</v>
      </c>
      <c r="E6852" s="96" t="s">
        <v>3368</v>
      </c>
      <c r="F6852" s="96" t="s">
        <v>354</v>
      </c>
      <c r="G6852" s="576">
        <v>60</v>
      </c>
      <c r="H6852" s="576">
        <v>60</v>
      </c>
      <c r="I6852" s="576">
        <v>12</v>
      </c>
    </row>
    <row r="6853" spans="1:9" ht="15">
      <c r="A6853" s="96">
        <v>6845</v>
      </c>
      <c r="B6853" s="96" t="s">
        <v>511</v>
      </c>
      <c r="C6853" s="96" t="s">
        <v>12160</v>
      </c>
      <c r="D6853" s="96" t="s">
        <v>12161</v>
      </c>
      <c r="E6853" s="96" t="s">
        <v>3370</v>
      </c>
      <c r="F6853" s="96" t="s">
        <v>354</v>
      </c>
      <c r="G6853" s="576">
        <v>375</v>
      </c>
      <c r="H6853" s="576">
        <v>375</v>
      </c>
      <c r="I6853" s="576">
        <v>75</v>
      </c>
    </row>
    <row r="6854" spans="1:9" ht="15">
      <c r="A6854" s="96">
        <v>6846</v>
      </c>
      <c r="B6854" s="96" t="s">
        <v>579</v>
      </c>
      <c r="C6854" s="96" t="s">
        <v>12162</v>
      </c>
      <c r="D6854" s="96" t="s">
        <v>12163</v>
      </c>
      <c r="E6854" s="96" t="s">
        <v>3368</v>
      </c>
      <c r="F6854" s="96" t="s">
        <v>354</v>
      </c>
      <c r="G6854" s="576">
        <v>60</v>
      </c>
      <c r="H6854" s="576">
        <v>60</v>
      </c>
      <c r="I6854" s="576">
        <v>12</v>
      </c>
    </row>
    <row r="6855" spans="1:9" ht="15">
      <c r="A6855" s="96">
        <v>6847</v>
      </c>
      <c r="B6855" s="96" t="s">
        <v>818</v>
      </c>
      <c r="C6855" s="96" t="s">
        <v>12164</v>
      </c>
      <c r="D6855" s="96" t="s">
        <v>12165</v>
      </c>
      <c r="E6855" s="96" t="s">
        <v>3370</v>
      </c>
      <c r="F6855" s="96" t="s">
        <v>354</v>
      </c>
      <c r="G6855" s="576">
        <v>375</v>
      </c>
      <c r="H6855" s="576">
        <v>375</v>
      </c>
      <c r="I6855" s="576">
        <v>75</v>
      </c>
    </row>
    <row r="6856" spans="1:9" ht="15">
      <c r="A6856" s="96">
        <v>6848</v>
      </c>
      <c r="B6856" s="96" t="s">
        <v>563</v>
      </c>
      <c r="C6856" s="96" t="s">
        <v>12166</v>
      </c>
      <c r="D6856" s="96" t="s">
        <v>12167</v>
      </c>
      <c r="E6856" s="96" t="s">
        <v>3368</v>
      </c>
      <c r="F6856" s="96" t="s">
        <v>354</v>
      </c>
      <c r="G6856" s="576">
        <v>60</v>
      </c>
      <c r="H6856" s="576">
        <v>60</v>
      </c>
      <c r="I6856" s="576">
        <v>12</v>
      </c>
    </row>
    <row r="6857" spans="1:9" ht="15">
      <c r="A6857" s="96">
        <v>6849</v>
      </c>
      <c r="B6857" s="96" t="s">
        <v>3844</v>
      </c>
      <c r="C6857" s="96" t="s">
        <v>5362</v>
      </c>
      <c r="D6857" s="96" t="s">
        <v>12168</v>
      </c>
      <c r="E6857" s="96" t="s">
        <v>3368</v>
      </c>
      <c r="F6857" s="96" t="s">
        <v>354</v>
      </c>
      <c r="G6857" s="576">
        <v>60</v>
      </c>
      <c r="H6857" s="576">
        <v>60</v>
      </c>
      <c r="I6857" s="576">
        <v>12</v>
      </c>
    </row>
    <row r="6858" spans="1:9" ht="15">
      <c r="A6858" s="96">
        <v>6850</v>
      </c>
      <c r="B6858" s="96" t="s">
        <v>652</v>
      </c>
      <c r="C6858" s="96" t="s">
        <v>12169</v>
      </c>
      <c r="D6858" s="96" t="s">
        <v>12170</v>
      </c>
      <c r="E6858" s="96" t="s">
        <v>3370</v>
      </c>
      <c r="F6858" s="96" t="s">
        <v>354</v>
      </c>
      <c r="G6858" s="576">
        <v>375</v>
      </c>
      <c r="H6858" s="576">
        <v>375</v>
      </c>
      <c r="I6858" s="576">
        <v>75</v>
      </c>
    </row>
    <row r="6859" spans="1:9" ht="15">
      <c r="A6859" s="96">
        <v>6851</v>
      </c>
      <c r="B6859" s="96" t="s">
        <v>4360</v>
      </c>
      <c r="C6859" s="96" t="s">
        <v>5112</v>
      </c>
      <c r="D6859" s="96" t="s">
        <v>12171</v>
      </c>
      <c r="E6859" s="96" t="s">
        <v>3370</v>
      </c>
      <c r="F6859" s="96" t="s">
        <v>354</v>
      </c>
      <c r="G6859" s="576">
        <v>375</v>
      </c>
      <c r="H6859" s="576">
        <v>375</v>
      </c>
      <c r="I6859" s="576">
        <v>75</v>
      </c>
    </row>
    <row r="6860" spans="1:9" ht="15">
      <c r="A6860" s="96">
        <v>6852</v>
      </c>
      <c r="B6860" s="96" t="s">
        <v>668</v>
      </c>
      <c r="C6860" s="96" t="s">
        <v>3911</v>
      </c>
      <c r="D6860" s="96" t="s">
        <v>12172</v>
      </c>
      <c r="E6860" s="96" t="s">
        <v>3368</v>
      </c>
      <c r="F6860" s="96" t="s">
        <v>354</v>
      </c>
      <c r="G6860" s="576">
        <v>60</v>
      </c>
      <c r="H6860" s="576">
        <v>60</v>
      </c>
      <c r="I6860" s="576">
        <v>12</v>
      </c>
    </row>
    <row r="6861" spans="1:9" ht="15">
      <c r="A6861" s="96">
        <v>6853</v>
      </c>
      <c r="B6861" s="96" t="s">
        <v>936</v>
      </c>
      <c r="C6861" s="96" t="s">
        <v>3822</v>
      </c>
      <c r="D6861" s="96" t="s">
        <v>12173</v>
      </c>
      <c r="E6861" s="96" t="s">
        <v>3368</v>
      </c>
      <c r="F6861" s="96" t="s">
        <v>354</v>
      </c>
      <c r="G6861" s="576">
        <v>60</v>
      </c>
      <c r="H6861" s="576">
        <v>60</v>
      </c>
      <c r="I6861" s="576">
        <v>12</v>
      </c>
    </row>
    <row r="6862" spans="1:9" ht="15">
      <c r="A6862" s="96">
        <v>6854</v>
      </c>
      <c r="B6862" s="96" t="s">
        <v>4146</v>
      </c>
      <c r="C6862" s="96" t="s">
        <v>12174</v>
      </c>
      <c r="D6862" s="96" t="s">
        <v>12175</v>
      </c>
      <c r="E6862" s="96" t="s">
        <v>3370</v>
      </c>
      <c r="F6862" s="96" t="s">
        <v>354</v>
      </c>
      <c r="G6862" s="576">
        <v>375</v>
      </c>
      <c r="H6862" s="576">
        <v>375</v>
      </c>
      <c r="I6862" s="576">
        <v>75</v>
      </c>
    </row>
    <row r="6863" spans="1:9" ht="15">
      <c r="A6863" s="96">
        <v>6855</v>
      </c>
      <c r="B6863" s="96" t="s">
        <v>12176</v>
      </c>
      <c r="C6863" s="96" t="s">
        <v>6178</v>
      </c>
      <c r="D6863" s="96" t="s">
        <v>12177</v>
      </c>
      <c r="E6863" s="96" t="s">
        <v>3370</v>
      </c>
      <c r="F6863" s="96" t="s">
        <v>354</v>
      </c>
      <c r="G6863" s="576">
        <v>375</v>
      </c>
      <c r="H6863" s="576">
        <v>375</v>
      </c>
      <c r="I6863" s="576">
        <v>75</v>
      </c>
    </row>
    <row r="6864" spans="1:9" ht="15">
      <c r="A6864" s="96">
        <v>6856</v>
      </c>
      <c r="B6864" s="96" t="s">
        <v>658</v>
      </c>
      <c r="C6864" s="96" t="s">
        <v>7107</v>
      </c>
      <c r="D6864" s="96" t="s">
        <v>12178</v>
      </c>
      <c r="E6864" s="96" t="s">
        <v>3368</v>
      </c>
      <c r="F6864" s="96" t="s">
        <v>354</v>
      </c>
      <c r="G6864" s="576">
        <v>60</v>
      </c>
      <c r="H6864" s="576">
        <v>60</v>
      </c>
      <c r="I6864" s="576">
        <v>12</v>
      </c>
    </row>
    <row r="6865" spans="1:9" ht="15">
      <c r="A6865" s="96">
        <v>6857</v>
      </c>
      <c r="B6865" s="96" t="s">
        <v>761</v>
      </c>
      <c r="C6865" s="96" t="s">
        <v>4849</v>
      </c>
      <c r="D6865" s="96" t="s">
        <v>12179</v>
      </c>
      <c r="E6865" s="96" t="s">
        <v>3370</v>
      </c>
      <c r="F6865" s="96" t="s">
        <v>354</v>
      </c>
      <c r="G6865" s="576">
        <v>375</v>
      </c>
      <c r="H6865" s="576">
        <v>375</v>
      </c>
      <c r="I6865" s="576">
        <v>75</v>
      </c>
    </row>
    <row r="6866" spans="1:9" ht="15">
      <c r="A6866" s="96">
        <v>6858</v>
      </c>
      <c r="B6866" s="96" t="s">
        <v>3826</v>
      </c>
      <c r="C6866" s="96" t="s">
        <v>12180</v>
      </c>
      <c r="D6866" s="96" t="s">
        <v>12181</v>
      </c>
      <c r="E6866" s="96" t="s">
        <v>3370</v>
      </c>
      <c r="F6866" s="96" t="s">
        <v>354</v>
      </c>
      <c r="G6866" s="576">
        <v>375</v>
      </c>
      <c r="H6866" s="576">
        <v>375</v>
      </c>
      <c r="I6866" s="576">
        <v>75</v>
      </c>
    </row>
    <row r="6867" spans="1:9" ht="15">
      <c r="A6867" s="96">
        <v>6859</v>
      </c>
      <c r="B6867" s="96" t="s">
        <v>540</v>
      </c>
      <c r="C6867" s="96" t="s">
        <v>908</v>
      </c>
      <c r="D6867" s="96" t="s">
        <v>12182</v>
      </c>
      <c r="E6867" s="96" t="s">
        <v>3368</v>
      </c>
      <c r="F6867" s="96" t="s">
        <v>354</v>
      </c>
      <c r="G6867" s="576">
        <v>60</v>
      </c>
      <c r="H6867" s="576">
        <v>60</v>
      </c>
      <c r="I6867" s="576">
        <v>12</v>
      </c>
    </row>
    <row r="6868" spans="1:9" ht="15">
      <c r="A6868" s="96">
        <v>6860</v>
      </c>
      <c r="B6868" s="96" t="s">
        <v>517</v>
      </c>
      <c r="C6868" s="96" t="s">
        <v>639</v>
      </c>
      <c r="D6868" s="96" t="s">
        <v>12183</v>
      </c>
      <c r="E6868" s="96" t="s">
        <v>3370</v>
      </c>
      <c r="F6868" s="96" t="s">
        <v>354</v>
      </c>
      <c r="G6868" s="576">
        <v>375</v>
      </c>
      <c r="H6868" s="576">
        <v>375</v>
      </c>
      <c r="I6868" s="576">
        <v>75</v>
      </c>
    </row>
    <row r="6869" spans="1:9" ht="15">
      <c r="A6869" s="96">
        <v>6861</v>
      </c>
      <c r="B6869" s="96" t="s">
        <v>12184</v>
      </c>
      <c r="C6869" s="96" t="s">
        <v>512</v>
      </c>
      <c r="D6869" s="96" t="s">
        <v>12185</v>
      </c>
      <c r="E6869" s="96" t="s">
        <v>3370</v>
      </c>
      <c r="F6869" s="96" t="s">
        <v>354</v>
      </c>
      <c r="G6869" s="576">
        <v>375</v>
      </c>
      <c r="H6869" s="576">
        <v>375</v>
      </c>
      <c r="I6869" s="576">
        <v>75</v>
      </c>
    </row>
    <row r="6870" spans="1:9" ht="15">
      <c r="A6870" s="96">
        <v>6862</v>
      </c>
      <c r="B6870" s="96" t="s">
        <v>592</v>
      </c>
      <c r="C6870" s="96" t="s">
        <v>5378</v>
      </c>
      <c r="D6870" s="96" t="s">
        <v>12186</v>
      </c>
      <c r="E6870" s="96" t="s">
        <v>3368</v>
      </c>
      <c r="F6870" s="96" t="s">
        <v>354</v>
      </c>
      <c r="G6870" s="576">
        <v>60</v>
      </c>
      <c r="H6870" s="576">
        <v>60</v>
      </c>
      <c r="I6870" s="576">
        <v>12</v>
      </c>
    </row>
    <row r="6871" spans="1:9" ht="15">
      <c r="A6871" s="96">
        <v>6863</v>
      </c>
      <c r="B6871" s="96" t="s">
        <v>680</v>
      </c>
      <c r="C6871" s="96" t="s">
        <v>12187</v>
      </c>
      <c r="D6871" s="96" t="s">
        <v>12188</v>
      </c>
      <c r="E6871" s="96" t="s">
        <v>3370</v>
      </c>
      <c r="F6871" s="96" t="s">
        <v>354</v>
      </c>
      <c r="G6871" s="576">
        <v>375</v>
      </c>
      <c r="H6871" s="576">
        <v>375</v>
      </c>
      <c r="I6871" s="576">
        <v>75</v>
      </c>
    </row>
    <row r="6872" spans="1:9" ht="15">
      <c r="A6872" s="96">
        <v>6864</v>
      </c>
      <c r="B6872" s="96" t="s">
        <v>683</v>
      </c>
      <c r="C6872" s="96" t="s">
        <v>12189</v>
      </c>
      <c r="D6872" s="96" t="s">
        <v>12190</v>
      </c>
      <c r="E6872" s="96" t="s">
        <v>3368</v>
      </c>
      <c r="F6872" s="96" t="s">
        <v>354</v>
      </c>
      <c r="G6872" s="576">
        <v>60</v>
      </c>
      <c r="H6872" s="576">
        <v>60</v>
      </c>
      <c r="I6872" s="576">
        <v>12</v>
      </c>
    </row>
    <row r="6873" spans="1:9" ht="15">
      <c r="A6873" s="96">
        <v>6865</v>
      </c>
      <c r="B6873" s="96" t="s">
        <v>717</v>
      </c>
      <c r="C6873" s="96" t="s">
        <v>6705</v>
      </c>
      <c r="D6873" s="96" t="s">
        <v>12191</v>
      </c>
      <c r="E6873" s="96" t="s">
        <v>3368</v>
      </c>
      <c r="F6873" s="96" t="s">
        <v>354</v>
      </c>
      <c r="G6873" s="576">
        <v>60</v>
      </c>
      <c r="H6873" s="576">
        <v>60</v>
      </c>
      <c r="I6873" s="576">
        <v>12</v>
      </c>
    </row>
    <row r="6874" spans="1:9" ht="15">
      <c r="A6874" s="96">
        <v>6866</v>
      </c>
      <c r="B6874" s="96" t="s">
        <v>3432</v>
      </c>
      <c r="C6874" s="96" t="s">
        <v>5058</v>
      </c>
      <c r="D6874" s="96" t="s">
        <v>12192</v>
      </c>
      <c r="E6874" s="96" t="s">
        <v>3368</v>
      </c>
      <c r="F6874" s="96" t="s">
        <v>354</v>
      </c>
      <c r="G6874" s="576">
        <v>60</v>
      </c>
      <c r="H6874" s="576">
        <v>60</v>
      </c>
      <c r="I6874" s="576">
        <v>12</v>
      </c>
    </row>
    <row r="6875" spans="1:9" ht="15">
      <c r="A6875" s="96">
        <v>6867</v>
      </c>
      <c r="B6875" s="96" t="s">
        <v>820</v>
      </c>
      <c r="C6875" s="96" t="s">
        <v>12193</v>
      </c>
      <c r="D6875" s="96" t="s">
        <v>12194</v>
      </c>
      <c r="E6875" s="96" t="s">
        <v>3370</v>
      </c>
      <c r="F6875" s="96" t="s">
        <v>354</v>
      </c>
      <c r="G6875" s="576">
        <v>375</v>
      </c>
      <c r="H6875" s="576">
        <v>375</v>
      </c>
      <c r="I6875" s="576">
        <v>75</v>
      </c>
    </row>
    <row r="6876" spans="1:9" ht="15">
      <c r="A6876" s="96">
        <v>6868</v>
      </c>
      <c r="B6876" s="96" t="s">
        <v>4055</v>
      </c>
      <c r="C6876" s="96" t="s">
        <v>12195</v>
      </c>
      <c r="D6876" s="96" t="s">
        <v>12196</v>
      </c>
      <c r="E6876" s="96" t="s">
        <v>3370</v>
      </c>
      <c r="F6876" s="96" t="s">
        <v>354</v>
      </c>
      <c r="G6876" s="576">
        <v>375</v>
      </c>
      <c r="H6876" s="576">
        <v>375</v>
      </c>
      <c r="I6876" s="576">
        <v>75</v>
      </c>
    </row>
    <row r="6877" spans="1:9" ht="15">
      <c r="A6877" s="96">
        <v>6869</v>
      </c>
      <c r="B6877" s="96" t="s">
        <v>3887</v>
      </c>
      <c r="C6877" s="96" t="s">
        <v>3679</v>
      </c>
      <c r="D6877" s="96" t="s">
        <v>12197</v>
      </c>
      <c r="E6877" s="96" t="s">
        <v>3370</v>
      </c>
      <c r="F6877" s="96" t="s">
        <v>354</v>
      </c>
      <c r="G6877" s="576">
        <v>375</v>
      </c>
      <c r="H6877" s="576">
        <v>375</v>
      </c>
      <c r="I6877" s="576">
        <v>75</v>
      </c>
    </row>
    <row r="6878" spans="1:9" ht="15">
      <c r="A6878" s="96">
        <v>6870</v>
      </c>
      <c r="B6878" s="96" t="s">
        <v>12198</v>
      </c>
      <c r="C6878" s="96" t="s">
        <v>12199</v>
      </c>
      <c r="D6878" s="96" t="s">
        <v>12200</v>
      </c>
      <c r="E6878" s="96" t="s">
        <v>3370</v>
      </c>
      <c r="F6878" s="96" t="s">
        <v>354</v>
      </c>
      <c r="G6878" s="576">
        <v>375</v>
      </c>
      <c r="H6878" s="576">
        <v>375</v>
      </c>
      <c r="I6878" s="576">
        <v>75</v>
      </c>
    </row>
    <row r="6879" spans="1:9" ht="15">
      <c r="A6879" s="96">
        <v>6871</v>
      </c>
      <c r="B6879" s="96" t="s">
        <v>3735</v>
      </c>
      <c r="C6879" s="96" t="s">
        <v>5497</v>
      </c>
      <c r="D6879" s="96" t="s">
        <v>12201</v>
      </c>
      <c r="E6879" s="96" t="s">
        <v>3370</v>
      </c>
      <c r="F6879" s="96" t="s">
        <v>354</v>
      </c>
      <c r="G6879" s="576">
        <v>375</v>
      </c>
      <c r="H6879" s="576">
        <v>375</v>
      </c>
      <c r="I6879" s="576">
        <v>75</v>
      </c>
    </row>
    <row r="6880" spans="1:9" ht="15">
      <c r="A6880" s="96">
        <v>6872</v>
      </c>
      <c r="B6880" s="96" t="s">
        <v>3716</v>
      </c>
      <c r="C6880" s="96" t="s">
        <v>4973</v>
      </c>
      <c r="D6880" s="96" t="s">
        <v>12202</v>
      </c>
      <c r="E6880" s="96" t="s">
        <v>3368</v>
      </c>
      <c r="F6880" s="96" t="s">
        <v>354</v>
      </c>
      <c r="G6880" s="576">
        <v>60</v>
      </c>
      <c r="H6880" s="576">
        <v>60</v>
      </c>
      <c r="I6880" s="576">
        <v>12</v>
      </c>
    </row>
    <row r="6881" spans="1:9" ht="15">
      <c r="A6881" s="96">
        <v>6873</v>
      </c>
      <c r="B6881" s="96" t="s">
        <v>3665</v>
      </c>
      <c r="C6881" s="96" t="s">
        <v>12203</v>
      </c>
      <c r="D6881" s="96" t="s">
        <v>12204</v>
      </c>
      <c r="E6881" s="96" t="s">
        <v>3370</v>
      </c>
      <c r="F6881" s="96" t="s">
        <v>354</v>
      </c>
      <c r="G6881" s="576">
        <v>375</v>
      </c>
      <c r="H6881" s="576">
        <v>375</v>
      </c>
      <c r="I6881" s="576">
        <v>75</v>
      </c>
    </row>
    <row r="6882" spans="1:9" ht="15">
      <c r="A6882" s="96">
        <v>6874</v>
      </c>
      <c r="B6882" s="96" t="s">
        <v>8574</v>
      </c>
      <c r="C6882" s="96" t="s">
        <v>6728</v>
      </c>
      <c r="D6882" s="96" t="s">
        <v>12205</v>
      </c>
      <c r="E6882" s="96" t="s">
        <v>3370</v>
      </c>
      <c r="F6882" s="96" t="s">
        <v>354</v>
      </c>
      <c r="G6882" s="576">
        <v>375</v>
      </c>
      <c r="H6882" s="576">
        <v>375</v>
      </c>
      <c r="I6882" s="576">
        <v>75</v>
      </c>
    </row>
    <row r="6883" spans="1:9" ht="15">
      <c r="A6883" s="96">
        <v>6875</v>
      </c>
      <c r="B6883" s="96" t="s">
        <v>576</v>
      </c>
      <c r="C6883" s="96" t="s">
        <v>4442</v>
      </c>
      <c r="D6883" s="96" t="s">
        <v>12206</v>
      </c>
      <c r="E6883" s="96" t="s">
        <v>3370</v>
      </c>
      <c r="F6883" s="96" t="s">
        <v>354</v>
      </c>
      <c r="G6883" s="576">
        <v>375</v>
      </c>
      <c r="H6883" s="576">
        <v>375</v>
      </c>
      <c r="I6883" s="576">
        <v>75</v>
      </c>
    </row>
    <row r="6884" spans="1:9" ht="15">
      <c r="A6884" s="96">
        <v>6876</v>
      </c>
      <c r="B6884" s="96" t="s">
        <v>12207</v>
      </c>
      <c r="C6884" s="96" t="s">
        <v>3459</v>
      </c>
      <c r="D6884" s="96" t="s">
        <v>12208</v>
      </c>
      <c r="E6884" s="96" t="s">
        <v>3370</v>
      </c>
      <c r="F6884" s="96" t="s">
        <v>354</v>
      </c>
      <c r="G6884" s="576">
        <v>375</v>
      </c>
      <c r="H6884" s="576">
        <v>375</v>
      </c>
      <c r="I6884" s="576">
        <v>75</v>
      </c>
    </row>
    <row r="6885" spans="1:9" ht="15">
      <c r="A6885" s="96">
        <v>6877</v>
      </c>
      <c r="B6885" s="96" t="s">
        <v>586</v>
      </c>
      <c r="C6885" s="96" t="s">
        <v>12209</v>
      </c>
      <c r="D6885" s="96" t="s">
        <v>12210</v>
      </c>
      <c r="E6885" s="96" t="s">
        <v>3368</v>
      </c>
      <c r="F6885" s="96" t="s">
        <v>354</v>
      </c>
      <c r="G6885" s="576">
        <v>60</v>
      </c>
      <c r="H6885" s="576">
        <v>60</v>
      </c>
      <c r="I6885" s="576">
        <v>12</v>
      </c>
    </row>
    <row r="6886" spans="1:9" ht="15">
      <c r="A6886" s="96">
        <v>6878</v>
      </c>
      <c r="B6886" s="96" t="s">
        <v>12211</v>
      </c>
      <c r="C6886" s="96" t="s">
        <v>12212</v>
      </c>
      <c r="D6886" s="96" t="s">
        <v>12213</v>
      </c>
      <c r="E6886" s="96" t="s">
        <v>3368</v>
      </c>
      <c r="F6886" s="96" t="s">
        <v>354</v>
      </c>
      <c r="G6886" s="576">
        <v>60</v>
      </c>
      <c r="H6886" s="576">
        <v>60</v>
      </c>
      <c r="I6886" s="576">
        <v>12</v>
      </c>
    </row>
    <row r="6887" spans="1:9" ht="15">
      <c r="A6887" s="96">
        <v>6879</v>
      </c>
      <c r="B6887" s="96" t="s">
        <v>809</v>
      </c>
      <c r="C6887" s="96" t="s">
        <v>12214</v>
      </c>
      <c r="D6887" s="96" t="s">
        <v>12215</v>
      </c>
      <c r="E6887" s="96" t="s">
        <v>3368</v>
      </c>
      <c r="F6887" s="96" t="s">
        <v>354</v>
      </c>
      <c r="G6887" s="576">
        <v>60</v>
      </c>
      <c r="H6887" s="576">
        <v>60</v>
      </c>
      <c r="I6887" s="576">
        <v>12</v>
      </c>
    </row>
    <row r="6888" spans="1:9" ht="15">
      <c r="A6888" s="96">
        <v>6880</v>
      </c>
      <c r="B6888" s="96" t="s">
        <v>517</v>
      </c>
      <c r="C6888" s="96" t="s">
        <v>12216</v>
      </c>
      <c r="D6888" s="96" t="s">
        <v>12217</v>
      </c>
      <c r="E6888" s="96" t="s">
        <v>3370</v>
      </c>
      <c r="F6888" s="96" t="s">
        <v>354</v>
      </c>
      <c r="G6888" s="576">
        <v>375</v>
      </c>
      <c r="H6888" s="576">
        <v>375</v>
      </c>
      <c r="I6888" s="576">
        <v>75</v>
      </c>
    </row>
    <row r="6889" spans="1:9" ht="15">
      <c r="A6889" s="96">
        <v>6881</v>
      </c>
      <c r="B6889" s="96" t="s">
        <v>587</v>
      </c>
      <c r="C6889" s="96" t="s">
        <v>12218</v>
      </c>
      <c r="D6889" s="96" t="s">
        <v>12219</v>
      </c>
      <c r="E6889" s="96" t="s">
        <v>3368</v>
      </c>
      <c r="F6889" s="96" t="s">
        <v>354</v>
      </c>
      <c r="G6889" s="576">
        <v>60</v>
      </c>
      <c r="H6889" s="576">
        <v>60</v>
      </c>
      <c r="I6889" s="576">
        <v>12</v>
      </c>
    </row>
    <row r="6890" spans="1:9" ht="15">
      <c r="A6890" s="96">
        <v>6882</v>
      </c>
      <c r="B6890" s="96" t="s">
        <v>12220</v>
      </c>
      <c r="C6890" s="96" t="s">
        <v>12221</v>
      </c>
      <c r="D6890" s="96" t="s">
        <v>12222</v>
      </c>
      <c r="E6890" s="96" t="s">
        <v>3368</v>
      </c>
      <c r="F6890" s="96" t="s">
        <v>354</v>
      </c>
      <c r="G6890" s="576">
        <v>60</v>
      </c>
      <c r="H6890" s="576">
        <v>60</v>
      </c>
      <c r="I6890" s="576">
        <v>12</v>
      </c>
    </row>
    <row r="6891" spans="1:9" ht="15">
      <c r="A6891" s="96">
        <v>6883</v>
      </c>
      <c r="B6891" s="96" t="s">
        <v>589</v>
      </c>
      <c r="C6891" s="96" t="s">
        <v>12223</v>
      </c>
      <c r="D6891" s="96" t="s">
        <v>12224</v>
      </c>
      <c r="E6891" s="96" t="s">
        <v>3368</v>
      </c>
      <c r="F6891" s="96" t="s">
        <v>354</v>
      </c>
      <c r="G6891" s="576">
        <v>60</v>
      </c>
      <c r="H6891" s="576">
        <v>60</v>
      </c>
      <c r="I6891" s="576">
        <v>12</v>
      </c>
    </row>
    <row r="6892" spans="1:9" ht="15">
      <c r="A6892" s="96">
        <v>6884</v>
      </c>
      <c r="B6892" s="96" t="s">
        <v>521</v>
      </c>
      <c r="C6892" s="96" t="s">
        <v>4094</v>
      </c>
      <c r="D6892" s="96" t="s">
        <v>12225</v>
      </c>
      <c r="E6892" s="96" t="s">
        <v>3368</v>
      </c>
      <c r="F6892" s="96" t="s">
        <v>354</v>
      </c>
      <c r="G6892" s="576">
        <v>60</v>
      </c>
      <c r="H6892" s="576">
        <v>60</v>
      </c>
      <c r="I6892" s="576">
        <v>12</v>
      </c>
    </row>
    <row r="6893" spans="1:9" ht="15">
      <c r="A6893" s="96">
        <v>6885</v>
      </c>
      <c r="B6893" s="96" t="s">
        <v>560</v>
      </c>
      <c r="C6893" s="96" t="s">
        <v>4574</v>
      </c>
      <c r="D6893" s="96" t="s">
        <v>12226</v>
      </c>
      <c r="E6893" s="96" t="s">
        <v>3368</v>
      </c>
      <c r="F6893" s="96" t="s">
        <v>354</v>
      </c>
      <c r="G6893" s="576">
        <v>60</v>
      </c>
      <c r="H6893" s="576">
        <v>60</v>
      </c>
      <c r="I6893" s="576">
        <v>12</v>
      </c>
    </row>
    <row r="6894" spans="1:9" ht="15">
      <c r="A6894" s="96">
        <v>6886</v>
      </c>
      <c r="B6894" s="96" t="s">
        <v>587</v>
      </c>
      <c r="C6894" s="96" t="s">
        <v>12227</v>
      </c>
      <c r="D6894" s="96" t="s">
        <v>12228</v>
      </c>
      <c r="E6894" s="96" t="s">
        <v>3443</v>
      </c>
      <c r="F6894" s="96" t="s">
        <v>354</v>
      </c>
      <c r="G6894" s="576">
        <v>60</v>
      </c>
      <c r="H6894" s="576">
        <v>60</v>
      </c>
      <c r="I6894" s="576">
        <v>12</v>
      </c>
    </row>
    <row r="6895" spans="1:9" ht="15">
      <c r="A6895" s="96">
        <v>6887</v>
      </c>
      <c r="B6895" s="96" t="s">
        <v>4127</v>
      </c>
      <c r="C6895" s="96" t="s">
        <v>12229</v>
      </c>
      <c r="D6895" s="96" t="s">
        <v>12230</v>
      </c>
      <c r="E6895" s="96" t="s">
        <v>3368</v>
      </c>
      <c r="F6895" s="96" t="s">
        <v>354</v>
      </c>
      <c r="G6895" s="576">
        <v>60</v>
      </c>
      <c r="H6895" s="576">
        <v>60</v>
      </c>
      <c r="I6895" s="576">
        <v>12</v>
      </c>
    </row>
    <row r="6896" spans="1:9" ht="15">
      <c r="A6896" s="96">
        <v>6888</v>
      </c>
      <c r="B6896" s="96" t="s">
        <v>602</v>
      </c>
      <c r="C6896" s="96" t="s">
        <v>6439</v>
      </c>
      <c r="D6896" s="96" t="s">
        <v>12231</v>
      </c>
      <c r="E6896" s="96" t="s">
        <v>3758</v>
      </c>
      <c r="F6896" s="96" t="s">
        <v>354</v>
      </c>
      <c r="G6896" s="576">
        <v>3575</v>
      </c>
      <c r="H6896" s="576">
        <v>3575</v>
      </c>
      <c r="I6896" s="576">
        <v>715</v>
      </c>
    </row>
    <row r="6897" spans="1:9" ht="15">
      <c r="A6897" s="96">
        <v>6889</v>
      </c>
      <c r="B6897" s="96" t="s">
        <v>591</v>
      </c>
      <c r="C6897" s="96" t="s">
        <v>621</v>
      </c>
      <c r="D6897" s="96" t="s">
        <v>12232</v>
      </c>
      <c r="E6897" s="96" t="s">
        <v>3368</v>
      </c>
      <c r="F6897" s="96" t="s">
        <v>354</v>
      </c>
      <c r="G6897" s="576">
        <v>60</v>
      </c>
      <c r="H6897" s="576">
        <v>60</v>
      </c>
      <c r="I6897" s="576">
        <v>12</v>
      </c>
    </row>
    <row r="6898" spans="1:9" ht="15">
      <c r="A6898" s="96">
        <v>6890</v>
      </c>
      <c r="B6898" s="96" t="s">
        <v>753</v>
      </c>
      <c r="C6898" s="96" t="s">
        <v>4106</v>
      </c>
      <c r="D6898" s="96" t="s">
        <v>12233</v>
      </c>
      <c r="E6898" s="96" t="s">
        <v>3368</v>
      </c>
      <c r="F6898" s="96" t="s">
        <v>354</v>
      </c>
      <c r="G6898" s="576">
        <v>60</v>
      </c>
      <c r="H6898" s="576">
        <v>60</v>
      </c>
      <c r="I6898" s="576">
        <v>12</v>
      </c>
    </row>
    <row r="6899" spans="1:9" ht="15">
      <c r="A6899" s="96">
        <v>6891</v>
      </c>
      <c r="B6899" s="96" t="s">
        <v>3509</v>
      </c>
      <c r="C6899" s="96" t="s">
        <v>3997</v>
      </c>
      <c r="D6899" s="96" t="s">
        <v>12234</v>
      </c>
      <c r="E6899" s="96" t="s">
        <v>3368</v>
      </c>
      <c r="F6899" s="96" t="s">
        <v>354</v>
      </c>
      <c r="G6899" s="576">
        <v>60</v>
      </c>
      <c r="H6899" s="576">
        <v>60</v>
      </c>
      <c r="I6899" s="576">
        <v>12</v>
      </c>
    </row>
    <row r="6900" spans="1:9" ht="15">
      <c r="A6900" s="96">
        <v>6892</v>
      </c>
      <c r="B6900" s="96" t="s">
        <v>3566</v>
      </c>
      <c r="C6900" s="96" t="s">
        <v>4008</v>
      </c>
      <c r="D6900" s="96" t="s">
        <v>12235</v>
      </c>
      <c r="E6900" s="96" t="s">
        <v>3368</v>
      </c>
      <c r="F6900" s="96" t="s">
        <v>354</v>
      </c>
      <c r="G6900" s="576">
        <v>60</v>
      </c>
      <c r="H6900" s="576">
        <v>60</v>
      </c>
      <c r="I6900" s="576">
        <v>12</v>
      </c>
    </row>
    <row r="6901" spans="1:9" ht="15">
      <c r="A6901" s="96">
        <v>6893</v>
      </c>
      <c r="B6901" s="96" t="s">
        <v>691</v>
      </c>
      <c r="C6901" s="96" t="s">
        <v>1109</v>
      </c>
      <c r="D6901" s="96" t="s">
        <v>12236</v>
      </c>
      <c r="E6901" s="96" t="s">
        <v>3368</v>
      </c>
      <c r="F6901" s="96" t="s">
        <v>354</v>
      </c>
      <c r="G6901" s="576">
        <v>60</v>
      </c>
      <c r="H6901" s="576">
        <v>60</v>
      </c>
      <c r="I6901" s="576">
        <v>12</v>
      </c>
    </row>
    <row r="6902" spans="1:9" ht="15">
      <c r="A6902" s="96">
        <v>6894</v>
      </c>
      <c r="B6902" s="96" t="s">
        <v>753</v>
      </c>
      <c r="C6902" s="96" t="s">
        <v>4574</v>
      </c>
      <c r="D6902" s="96" t="s">
        <v>12237</v>
      </c>
      <c r="E6902" s="96" t="s">
        <v>3368</v>
      </c>
      <c r="F6902" s="96" t="s">
        <v>354</v>
      </c>
      <c r="G6902" s="576">
        <v>60</v>
      </c>
      <c r="H6902" s="576">
        <v>60</v>
      </c>
      <c r="I6902" s="576">
        <v>12</v>
      </c>
    </row>
    <row r="6903" spans="1:9" ht="15">
      <c r="A6903" s="96">
        <v>6895</v>
      </c>
      <c r="B6903" s="96" t="s">
        <v>506</v>
      </c>
      <c r="C6903" s="96" t="s">
        <v>4275</v>
      </c>
      <c r="D6903" s="96" t="s">
        <v>12238</v>
      </c>
      <c r="E6903" s="96" t="s">
        <v>3762</v>
      </c>
      <c r="F6903" s="96" t="s">
        <v>354</v>
      </c>
      <c r="G6903" s="576">
        <v>1000</v>
      </c>
      <c r="H6903" s="576">
        <v>1000</v>
      </c>
      <c r="I6903" s="576">
        <v>200</v>
      </c>
    </row>
    <row r="6904" spans="1:9" ht="15">
      <c r="A6904" s="96">
        <v>6896</v>
      </c>
      <c r="B6904" s="96" t="s">
        <v>671</v>
      </c>
      <c r="C6904" s="96" t="s">
        <v>672</v>
      </c>
      <c r="D6904" s="96" t="s">
        <v>12239</v>
      </c>
      <c r="E6904" s="96" t="s">
        <v>3370</v>
      </c>
      <c r="F6904" s="96" t="s">
        <v>354</v>
      </c>
      <c r="G6904" s="576">
        <v>375</v>
      </c>
      <c r="H6904" s="576">
        <v>375</v>
      </c>
      <c r="I6904" s="576">
        <v>75</v>
      </c>
    </row>
    <row r="6905" spans="1:9" ht="15">
      <c r="A6905" s="96">
        <v>6897</v>
      </c>
      <c r="B6905" s="96" t="s">
        <v>532</v>
      </c>
      <c r="C6905" s="96" t="s">
        <v>12240</v>
      </c>
      <c r="D6905" s="96" t="s">
        <v>12241</v>
      </c>
      <c r="E6905" s="96" t="s">
        <v>3368</v>
      </c>
      <c r="F6905" s="96" t="s">
        <v>354</v>
      </c>
      <c r="G6905" s="576">
        <v>60</v>
      </c>
      <c r="H6905" s="576">
        <v>60</v>
      </c>
      <c r="I6905" s="576">
        <v>12</v>
      </c>
    </row>
    <row r="6906" spans="1:9" ht="15">
      <c r="A6906" s="96">
        <v>6898</v>
      </c>
      <c r="B6906" s="96" t="s">
        <v>563</v>
      </c>
      <c r="C6906" s="96" t="s">
        <v>4001</v>
      </c>
      <c r="D6906" s="96" t="s">
        <v>12242</v>
      </c>
      <c r="E6906" s="96" t="s">
        <v>3368</v>
      </c>
      <c r="F6906" s="96" t="s">
        <v>354</v>
      </c>
      <c r="G6906" s="576">
        <v>60</v>
      </c>
      <c r="H6906" s="576">
        <v>60</v>
      </c>
      <c r="I6906" s="576">
        <v>12</v>
      </c>
    </row>
    <row r="6907" spans="1:9" ht="15">
      <c r="A6907" s="96">
        <v>6899</v>
      </c>
      <c r="B6907" s="96" t="s">
        <v>12243</v>
      </c>
      <c r="C6907" s="96" t="s">
        <v>4008</v>
      </c>
      <c r="D6907" s="96" t="s">
        <v>12244</v>
      </c>
      <c r="E6907" s="96" t="s">
        <v>3368</v>
      </c>
      <c r="F6907" s="96" t="s">
        <v>354</v>
      </c>
      <c r="G6907" s="576">
        <v>60</v>
      </c>
      <c r="H6907" s="576">
        <v>60</v>
      </c>
      <c r="I6907" s="576">
        <v>12</v>
      </c>
    </row>
    <row r="6908" spans="1:9" ht="15">
      <c r="A6908" s="96">
        <v>6900</v>
      </c>
      <c r="B6908" s="96" t="s">
        <v>4127</v>
      </c>
      <c r="C6908" s="96" t="s">
        <v>745</v>
      </c>
      <c r="D6908" s="96" t="s">
        <v>12245</v>
      </c>
      <c r="E6908" s="96" t="s">
        <v>3368</v>
      </c>
      <c r="F6908" s="96" t="s">
        <v>354</v>
      </c>
      <c r="G6908" s="576">
        <v>60</v>
      </c>
      <c r="H6908" s="576">
        <v>60</v>
      </c>
      <c r="I6908" s="576">
        <v>12</v>
      </c>
    </row>
    <row r="6909" spans="1:9" ht="15">
      <c r="A6909" s="96">
        <v>6901</v>
      </c>
      <c r="B6909" s="96" t="s">
        <v>7275</v>
      </c>
      <c r="C6909" s="96" t="s">
        <v>1109</v>
      </c>
      <c r="D6909" s="96" t="s">
        <v>12246</v>
      </c>
      <c r="E6909" s="96" t="s">
        <v>3368</v>
      </c>
      <c r="F6909" s="96" t="s">
        <v>354</v>
      </c>
      <c r="G6909" s="576">
        <v>60</v>
      </c>
      <c r="H6909" s="576">
        <v>60</v>
      </c>
      <c r="I6909" s="576">
        <v>12</v>
      </c>
    </row>
    <row r="6910" spans="1:9" ht="15">
      <c r="A6910" s="96">
        <v>6902</v>
      </c>
      <c r="B6910" s="96" t="s">
        <v>508</v>
      </c>
      <c r="C6910" s="96" t="s">
        <v>797</v>
      </c>
      <c r="D6910" s="96" t="s">
        <v>12247</v>
      </c>
      <c r="E6910" s="96" t="s">
        <v>3368</v>
      </c>
      <c r="F6910" s="96" t="s">
        <v>354</v>
      </c>
      <c r="G6910" s="576">
        <v>60</v>
      </c>
      <c r="H6910" s="576">
        <v>60</v>
      </c>
      <c r="I6910" s="576">
        <v>12</v>
      </c>
    </row>
    <row r="6911" spans="1:9" ht="15">
      <c r="A6911" s="96">
        <v>6903</v>
      </c>
      <c r="B6911" s="96" t="s">
        <v>517</v>
      </c>
      <c r="C6911" s="96" t="s">
        <v>760</v>
      </c>
      <c r="D6911" s="96" t="s">
        <v>12248</v>
      </c>
      <c r="E6911" s="96" t="s">
        <v>3368</v>
      </c>
      <c r="F6911" s="96" t="s">
        <v>354</v>
      </c>
      <c r="G6911" s="576">
        <v>60</v>
      </c>
      <c r="H6911" s="576">
        <v>60</v>
      </c>
      <c r="I6911" s="576">
        <v>12</v>
      </c>
    </row>
    <row r="6912" spans="1:9" ht="15">
      <c r="A6912" s="96">
        <v>6904</v>
      </c>
      <c r="B6912" s="96" t="s">
        <v>569</v>
      </c>
      <c r="C6912" s="96" t="s">
        <v>6105</v>
      </c>
      <c r="D6912" s="96" t="s">
        <v>12249</v>
      </c>
      <c r="E6912" s="96" t="s">
        <v>3370</v>
      </c>
      <c r="F6912" s="96" t="s">
        <v>354</v>
      </c>
      <c r="G6912" s="576">
        <v>375</v>
      </c>
      <c r="H6912" s="576">
        <v>375</v>
      </c>
      <c r="I6912" s="576">
        <v>75</v>
      </c>
    </row>
    <row r="6913" spans="1:9" ht="15">
      <c r="A6913" s="96">
        <v>6905</v>
      </c>
      <c r="B6913" s="96" t="s">
        <v>12250</v>
      </c>
      <c r="C6913" s="96" t="s">
        <v>4030</v>
      </c>
      <c r="D6913" s="96" t="s">
        <v>12251</v>
      </c>
      <c r="E6913" s="96" t="s">
        <v>3368</v>
      </c>
      <c r="F6913" s="96" t="s">
        <v>354</v>
      </c>
      <c r="G6913" s="576">
        <v>60</v>
      </c>
      <c r="H6913" s="576">
        <v>60</v>
      </c>
      <c r="I6913" s="576">
        <v>12</v>
      </c>
    </row>
    <row r="6914" spans="1:9" ht="15">
      <c r="A6914" s="96">
        <v>6906</v>
      </c>
      <c r="B6914" s="96" t="s">
        <v>803</v>
      </c>
      <c r="C6914" s="96" t="s">
        <v>4119</v>
      </c>
      <c r="D6914" s="96" t="s">
        <v>12252</v>
      </c>
      <c r="E6914" s="96" t="s">
        <v>3368</v>
      </c>
      <c r="F6914" s="96" t="s">
        <v>354</v>
      </c>
      <c r="G6914" s="576">
        <v>60</v>
      </c>
      <c r="H6914" s="576">
        <v>60</v>
      </c>
      <c r="I6914" s="576">
        <v>12</v>
      </c>
    </row>
    <row r="6915" spans="1:9" ht="15">
      <c r="A6915" s="96">
        <v>6907</v>
      </c>
      <c r="B6915" s="96" t="s">
        <v>525</v>
      </c>
      <c r="C6915" s="96" t="s">
        <v>1046</v>
      </c>
      <c r="D6915" s="96" t="s">
        <v>12253</v>
      </c>
      <c r="E6915" s="96" t="s">
        <v>3368</v>
      </c>
      <c r="F6915" s="96" t="s">
        <v>354</v>
      </c>
      <c r="G6915" s="576">
        <v>60</v>
      </c>
      <c r="H6915" s="576">
        <v>60</v>
      </c>
      <c r="I6915" s="576">
        <v>12</v>
      </c>
    </row>
    <row r="6916" spans="1:9" ht="15">
      <c r="A6916" s="96">
        <v>6908</v>
      </c>
      <c r="B6916" s="96" t="s">
        <v>778</v>
      </c>
      <c r="C6916" s="96" t="s">
        <v>796</v>
      </c>
      <c r="D6916" s="96" t="s">
        <v>12254</v>
      </c>
      <c r="E6916" s="96" t="s">
        <v>3370</v>
      </c>
      <c r="F6916" s="96" t="s">
        <v>354</v>
      </c>
      <c r="G6916" s="576">
        <v>375</v>
      </c>
      <c r="H6916" s="576">
        <v>375</v>
      </c>
      <c r="I6916" s="576">
        <v>75</v>
      </c>
    </row>
    <row r="6917" spans="1:9" ht="15">
      <c r="A6917" s="96">
        <v>6909</v>
      </c>
      <c r="B6917" s="96" t="s">
        <v>603</v>
      </c>
      <c r="C6917" s="96" t="s">
        <v>604</v>
      </c>
      <c r="D6917" s="96" t="s">
        <v>12255</v>
      </c>
      <c r="E6917" s="96" t="s">
        <v>3762</v>
      </c>
      <c r="F6917" s="96" t="s">
        <v>354</v>
      </c>
      <c r="G6917" s="576">
        <v>1875</v>
      </c>
      <c r="H6917" s="576">
        <v>1875</v>
      </c>
      <c r="I6917" s="576">
        <v>375</v>
      </c>
    </row>
    <row r="6918" spans="1:9" ht="15">
      <c r="A6918" s="96">
        <v>6910</v>
      </c>
      <c r="B6918" s="96" t="s">
        <v>521</v>
      </c>
      <c r="C6918" s="96" t="s">
        <v>12256</v>
      </c>
      <c r="D6918" s="96" t="s">
        <v>12257</v>
      </c>
      <c r="E6918" s="96" t="s">
        <v>3368</v>
      </c>
      <c r="F6918" s="96" t="s">
        <v>354</v>
      </c>
      <c r="G6918" s="576">
        <v>60</v>
      </c>
      <c r="H6918" s="576">
        <v>60</v>
      </c>
      <c r="I6918" s="576">
        <v>12</v>
      </c>
    </row>
    <row r="6919" spans="1:9" ht="15">
      <c r="A6919" s="96">
        <v>6911</v>
      </c>
      <c r="B6919" s="96" t="s">
        <v>676</v>
      </c>
      <c r="C6919" s="96" t="s">
        <v>688</v>
      </c>
      <c r="D6919" s="96" t="s">
        <v>12258</v>
      </c>
      <c r="E6919" s="96" t="s">
        <v>3368</v>
      </c>
      <c r="F6919" s="96" t="s">
        <v>354</v>
      </c>
      <c r="G6919" s="576">
        <v>60</v>
      </c>
      <c r="H6919" s="576">
        <v>60</v>
      </c>
      <c r="I6919" s="576">
        <v>12</v>
      </c>
    </row>
    <row r="6920" spans="1:9" ht="15">
      <c r="A6920" s="96">
        <v>6912</v>
      </c>
      <c r="B6920" s="96" t="s">
        <v>3877</v>
      </c>
      <c r="C6920" s="96" t="s">
        <v>6977</v>
      </c>
      <c r="D6920" s="96" t="s">
        <v>12259</v>
      </c>
      <c r="E6920" s="96" t="s">
        <v>3368</v>
      </c>
      <c r="F6920" s="96" t="s">
        <v>354</v>
      </c>
      <c r="G6920" s="576">
        <v>60</v>
      </c>
      <c r="H6920" s="576">
        <v>60</v>
      </c>
      <c r="I6920" s="576">
        <v>12</v>
      </c>
    </row>
    <row r="6921" spans="1:9" ht="15">
      <c r="A6921" s="96">
        <v>6913</v>
      </c>
      <c r="B6921" s="96" t="s">
        <v>4483</v>
      </c>
      <c r="C6921" s="96" t="s">
        <v>4088</v>
      </c>
      <c r="D6921" s="96" t="s">
        <v>12260</v>
      </c>
      <c r="E6921" s="96" t="s">
        <v>3368</v>
      </c>
      <c r="F6921" s="96" t="s">
        <v>354</v>
      </c>
      <c r="G6921" s="576">
        <v>60</v>
      </c>
      <c r="H6921" s="576">
        <v>60</v>
      </c>
      <c r="I6921" s="576">
        <v>12</v>
      </c>
    </row>
    <row r="6922" spans="1:9" ht="15">
      <c r="A6922" s="96">
        <v>6914</v>
      </c>
      <c r="B6922" s="96" t="s">
        <v>883</v>
      </c>
      <c r="C6922" s="96" t="s">
        <v>611</v>
      </c>
      <c r="D6922" s="96" t="s">
        <v>12261</v>
      </c>
      <c r="E6922" s="96" t="s">
        <v>3370</v>
      </c>
      <c r="F6922" s="96" t="s">
        <v>354</v>
      </c>
      <c r="G6922" s="576">
        <v>375</v>
      </c>
      <c r="H6922" s="576">
        <v>375</v>
      </c>
      <c r="I6922" s="576">
        <v>75</v>
      </c>
    </row>
    <row r="6923" spans="1:9" ht="15">
      <c r="A6923" s="96">
        <v>6915</v>
      </c>
      <c r="B6923" s="96" t="s">
        <v>510</v>
      </c>
      <c r="C6923" s="96" t="s">
        <v>12262</v>
      </c>
      <c r="D6923" s="96" t="s">
        <v>12263</v>
      </c>
      <c r="E6923" s="96" t="s">
        <v>3370</v>
      </c>
      <c r="F6923" s="96" t="s">
        <v>354</v>
      </c>
      <c r="G6923" s="576">
        <v>375</v>
      </c>
      <c r="H6923" s="576">
        <v>375</v>
      </c>
      <c r="I6923" s="576">
        <v>75</v>
      </c>
    </row>
    <row r="6924" spans="1:9" ht="15">
      <c r="A6924" s="96">
        <v>6916</v>
      </c>
      <c r="B6924" s="96" t="s">
        <v>582</v>
      </c>
      <c r="C6924" s="96" t="s">
        <v>612</v>
      </c>
      <c r="D6924" s="96" t="s">
        <v>12264</v>
      </c>
      <c r="E6924" s="96" t="s">
        <v>3370</v>
      </c>
      <c r="F6924" s="96" t="s">
        <v>354</v>
      </c>
      <c r="G6924" s="576">
        <v>375</v>
      </c>
      <c r="H6924" s="576">
        <v>375</v>
      </c>
      <c r="I6924" s="576">
        <v>75</v>
      </c>
    </row>
    <row r="6925" spans="1:9" ht="15">
      <c r="A6925" s="96">
        <v>6917</v>
      </c>
      <c r="B6925" s="96" t="s">
        <v>4591</v>
      </c>
      <c r="C6925" s="96" t="s">
        <v>12265</v>
      </c>
      <c r="D6925" s="96" t="s">
        <v>12266</v>
      </c>
      <c r="E6925" s="96" t="s">
        <v>3370</v>
      </c>
      <c r="F6925" s="96" t="s">
        <v>354</v>
      </c>
      <c r="G6925" s="576">
        <v>375</v>
      </c>
      <c r="H6925" s="576">
        <v>375</v>
      </c>
      <c r="I6925" s="576">
        <v>75</v>
      </c>
    </row>
    <row r="6926" spans="1:9" ht="15">
      <c r="A6926" s="96">
        <v>6918</v>
      </c>
      <c r="B6926" s="96" t="s">
        <v>4591</v>
      </c>
      <c r="C6926" s="96" t="s">
        <v>11750</v>
      </c>
      <c r="D6926" s="96" t="s">
        <v>12267</v>
      </c>
      <c r="E6926" s="96" t="s">
        <v>3370</v>
      </c>
      <c r="F6926" s="96" t="s">
        <v>354</v>
      </c>
      <c r="G6926" s="576">
        <v>435</v>
      </c>
      <c r="H6926" s="576">
        <v>435</v>
      </c>
      <c r="I6926" s="576">
        <v>87</v>
      </c>
    </row>
    <row r="6927" spans="1:9" ht="15">
      <c r="A6927" s="96">
        <v>6919</v>
      </c>
      <c r="B6927" s="96" t="s">
        <v>525</v>
      </c>
      <c r="C6927" s="96" t="s">
        <v>7342</v>
      </c>
      <c r="D6927" s="96" t="s">
        <v>12268</v>
      </c>
      <c r="E6927" s="96" t="s">
        <v>3370</v>
      </c>
      <c r="F6927" s="96" t="s">
        <v>354</v>
      </c>
      <c r="G6927" s="576">
        <v>375</v>
      </c>
      <c r="H6927" s="576">
        <v>375</v>
      </c>
      <c r="I6927" s="576">
        <v>75</v>
      </c>
    </row>
    <row r="6928" spans="1:9" ht="15">
      <c r="A6928" s="96">
        <v>6920</v>
      </c>
      <c r="B6928" s="96" t="s">
        <v>528</v>
      </c>
      <c r="C6928" s="96" t="s">
        <v>12269</v>
      </c>
      <c r="D6928" s="96" t="s">
        <v>12270</v>
      </c>
      <c r="E6928" s="96" t="s">
        <v>3762</v>
      </c>
      <c r="F6928" s="96" t="s">
        <v>354</v>
      </c>
      <c r="G6928" s="576">
        <v>1625</v>
      </c>
      <c r="H6928" s="576">
        <v>1625</v>
      </c>
      <c r="I6928" s="576">
        <v>325</v>
      </c>
    </row>
    <row r="6929" spans="1:9" ht="15">
      <c r="A6929" s="96">
        <v>6921</v>
      </c>
      <c r="B6929" s="96" t="s">
        <v>674</v>
      </c>
      <c r="C6929" s="96" t="s">
        <v>535</v>
      </c>
      <c r="D6929" s="96" t="s">
        <v>12271</v>
      </c>
      <c r="E6929" s="96" t="s">
        <v>3370</v>
      </c>
      <c r="F6929" s="96" t="s">
        <v>354</v>
      </c>
      <c r="G6929" s="576">
        <v>375</v>
      </c>
      <c r="H6929" s="576">
        <v>375</v>
      </c>
      <c r="I6929" s="576">
        <v>75</v>
      </c>
    </row>
    <row r="6930" spans="1:9" ht="15">
      <c r="A6930" s="96">
        <v>6922</v>
      </c>
      <c r="B6930" s="96" t="s">
        <v>8899</v>
      </c>
      <c r="C6930" s="96" t="s">
        <v>6900</v>
      </c>
      <c r="D6930" s="96" t="s">
        <v>12272</v>
      </c>
      <c r="E6930" s="96" t="s">
        <v>3368</v>
      </c>
      <c r="F6930" s="96" t="s">
        <v>354</v>
      </c>
      <c r="G6930" s="576">
        <v>60</v>
      </c>
      <c r="H6930" s="576">
        <v>60</v>
      </c>
      <c r="I6930" s="576">
        <v>12</v>
      </c>
    </row>
    <row r="6931" spans="1:9" ht="15">
      <c r="A6931" s="96">
        <v>6923</v>
      </c>
      <c r="B6931" s="96" t="s">
        <v>536</v>
      </c>
      <c r="C6931" s="96" t="s">
        <v>11750</v>
      </c>
      <c r="D6931" s="96" t="s">
        <v>12273</v>
      </c>
      <c r="E6931" s="96" t="s">
        <v>3368</v>
      </c>
      <c r="F6931" s="96" t="s">
        <v>354</v>
      </c>
      <c r="G6931" s="576">
        <v>60</v>
      </c>
      <c r="H6931" s="576">
        <v>60</v>
      </c>
      <c r="I6931" s="576">
        <v>12</v>
      </c>
    </row>
    <row r="6932" spans="1:9" ht="15">
      <c r="A6932" s="96">
        <v>6924</v>
      </c>
      <c r="B6932" s="96" t="s">
        <v>515</v>
      </c>
      <c r="C6932" s="96" t="s">
        <v>12274</v>
      </c>
      <c r="D6932" s="96" t="s">
        <v>12275</v>
      </c>
      <c r="E6932" s="96" t="s">
        <v>3370</v>
      </c>
      <c r="F6932" s="96" t="s">
        <v>354</v>
      </c>
      <c r="G6932" s="576">
        <v>375</v>
      </c>
      <c r="H6932" s="576">
        <v>375</v>
      </c>
      <c r="I6932" s="576">
        <v>75</v>
      </c>
    </row>
    <row r="6933" spans="1:9" ht="15">
      <c r="A6933" s="96">
        <v>6925</v>
      </c>
      <c r="B6933" s="96" t="s">
        <v>560</v>
      </c>
      <c r="C6933" s="96" t="s">
        <v>12276</v>
      </c>
      <c r="D6933" s="96" t="s">
        <v>12277</v>
      </c>
      <c r="E6933" s="96" t="s">
        <v>3368</v>
      </c>
      <c r="F6933" s="96" t="s">
        <v>354</v>
      </c>
      <c r="G6933" s="576">
        <v>60</v>
      </c>
      <c r="H6933" s="576">
        <v>60</v>
      </c>
      <c r="I6933" s="576">
        <v>12</v>
      </c>
    </row>
    <row r="6934" spans="1:9" ht="15">
      <c r="A6934" s="96">
        <v>6926</v>
      </c>
      <c r="B6934" s="96" t="s">
        <v>530</v>
      </c>
      <c r="C6934" s="96" t="s">
        <v>12278</v>
      </c>
      <c r="D6934" s="96" t="s">
        <v>12279</v>
      </c>
      <c r="E6934" s="96" t="s">
        <v>3370</v>
      </c>
      <c r="F6934" s="96" t="s">
        <v>354</v>
      </c>
      <c r="G6934" s="576">
        <v>375</v>
      </c>
      <c r="H6934" s="576">
        <v>375</v>
      </c>
      <c r="I6934" s="576">
        <v>75</v>
      </c>
    </row>
    <row r="6935" spans="1:9" ht="15">
      <c r="A6935" s="96">
        <v>6927</v>
      </c>
      <c r="B6935" s="96" t="s">
        <v>686</v>
      </c>
      <c r="C6935" s="96" t="s">
        <v>611</v>
      </c>
      <c r="D6935" s="96" t="s">
        <v>12280</v>
      </c>
      <c r="E6935" s="96" t="s">
        <v>3370</v>
      </c>
      <c r="F6935" s="96" t="s">
        <v>354</v>
      </c>
      <c r="G6935" s="576">
        <v>375</v>
      </c>
      <c r="H6935" s="576">
        <v>375</v>
      </c>
      <c r="I6935" s="576">
        <v>75</v>
      </c>
    </row>
    <row r="6936" spans="1:9" ht="15">
      <c r="A6936" s="96">
        <v>6928</v>
      </c>
      <c r="B6936" s="96" t="s">
        <v>547</v>
      </c>
      <c r="C6936" s="96" t="s">
        <v>7116</v>
      </c>
      <c r="D6936" s="96" t="s">
        <v>12281</v>
      </c>
      <c r="E6936" s="96" t="s">
        <v>3370</v>
      </c>
      <c r="F6936" s="96" t="s">
        <v>354</v>
      </c>
      <c r="G6936" s="576">
        <v>375</v>
      </c>
      <c r="H6936" s="576">
        <v>375</v>
      </c>
      <c r="I6936" s="576">
        <v>75</v>
      </c>
    </row>
    <row r="6937" spans="1:9" ht="15">
      <c r="A6937" s="96">
        <v>6929</v>
      </c>
      <c r="B6937" s="96" t="s">
        <v>547</v>
      </c>
      <c r="C6937" s="96" t="s">
        <v>7267</v>
      </c>
      <c r="D6937" s="96" t="s">
        <v>12282</v>
      </c>
      <c r="E6937" s="96" t="s">
        <v>3370</v>
      </c>
      <c r="F6937" s="96" t="s">
        <v>354</v>
      </c>
      <c r="G6937" s="576">
        <v>375</v>
      </c>
      <c r="H6937" s="576">
        <v>375</v>
      </c>
      <c r="I6937" s="576">
        <v>75</v>
      </c>
    </row>
    <row r="6938" spans="1:9" ht="15">
      <c r="A6938" s="96">
        <v>6930</v>
      </c>
      <c r="B6938" s="96" t="s">
        <v>3971</v>
      </c>
      <c r="C6938" s="96" t="s">
        <v>631</v>
      </c>
      <c r="D6938" s="96" t="s">
        <v>12283</v>
      </c>
      <c r="E6938" s="96" t="s">
        <v>3370</v>
      </c>
      <c r="F6938" s="96" t="s">
        <v>354</v>
      </c>
      <c r="G6938" s="576">
        <v>375</v>
      </c>
      <c r="H6938" s="576">
        <v>375</v>
      </c>
      <c r="I6938" s="576">
        <v>75</v>
      </c>
    </row>
    <row r="6939" spans="1:9" ht="15">
      <c r="A6939" s="96">
        <v>6931</v>
      </c>
      <c r="B6939" s="96" t="s">
        <v>4502</v>
      </c>
      <c r="C6939" s="96" t="s">
        <v>7382</v>
      </c>
      <c r="D6939" s="96" t="s">
        <v>12284</v>
      </c>
      <c r="E6939" s="96" t="s">
        <v>3368</v>
      </c>
      <c r="F6939" s="96" t="s">
        <v>354</v>
      </c>
      <c r="G6939" s="576">
        <v>60</v>
      </c>
      <c r="H6939" s="576">
        <v>60</v>
      </c>
      <c r="I6939" s="576">
        <v>12</v>
      </c>
    </row>
    <row r="6940" spans="1:9" ht="15">
      <c r="A6940" s="96">
        <v>6932</v>
      </c>
      <c r="B6940" s="96" t="s">
        <v>7550</v>
      </c>
      <c r="C6940" s="96" t="s">
        <v>7491</v>
      </c>
      <c r="D6940" s="96" t="s">
        <v>12285</v>
      </c>
      <c r="E6940" s="96" t="s">
        <v>3370</v>
      </c>
      <c r="F6940" s="96" t="s">
        <v>354</v>
      </c>
      <c r="G6940" s="576">
        <v>435</v>
      </c>
      <c r="H6940" s="576">
        <v>435</v>
      </c>
      <c r="I6940" s="576">
        <v>87</v>
      </c>
    </row>
    <row r="6941" spans="1:9" ht="15">
      <c r="A6941" s="96">
        <v>6933</v>
      </c>
      <c r="B6941" s="96" t="s">
        <v>510</v>
      </c>
      <c r="C6941" s="96" t="s">
        <v>12286</v>
      </c>
      <c r="D6941" s="96" t="s">
        <v>12287</v>
      </c>
      <c r="E6941" s="96" t="s">
        <v>3370</v>
      </c>
      <c r="F6941" s="96" t="s">
        <v>354</v>
      </c>
      <c r="G6941" s="576">
        <v>375</v>
      </c>
      <c r="H6941" s="576">
        <v>375</v>
      </c>
      <c r="I6941" s="576">
        <v>75</v>
      </c>
    </row>
    <row r="6942" spans="1:9" ht="15">
      <c r="A6942" s="96">
        <v>6934</v>
      </c>
      <c r="B6942" s="96" t="s">
        <v>12288</v>
      </c>
      <c r="C6942" s="96" t="s">
        <v>12269</v>
      </c>
      <c r="D6942" s="96" t="s">
        <v>12289</v>
      </c>
      <c r="E6942" s="96" t="s">
        <v>3762</v>
      </c>
      <c r="F6942" s="96" t="s">
        <v>354</v>
      </c>
      <c r="G6942" s="576">
        <v>1250</v>
      </c>
      <c r="H6942" s="576">
        <v>1250</v>
      </c>
      <c r="I6942" s="576">
        <v>250</v>
      </c>
    </row>
    <row r="6943" spans="1:9" ht="15">
      <c r="A6943" s="96">
        <v>6935</v>
      </c>
      <c r="B6943" s="96" t="s">
        <v>553</v>
      </c>
      <c r="C6943" s="96" t="s">
        <v>12290</v>
      </c>
      <c r="D6943" s="96" t="s">
        <v>12291</v>
      </c>
      <c r="E6943" s="96" t="s">
        <v>3758</v>
      </c>
      <c r="F6943" s="96" t="s">
        <v>354</v>
      </c>
      <c r="G6943" s="576">
        <v>4020</v>
      </c>
      <c r="H6943" s="576">
        <v>4020</v>
      </c>
      <c r="I6943" s="576">
        <v>804</v>
      </c>
    </row>
    <row r="6944" spans="1:9" ht="15">
      <c r="A6944" s="96">
        <v>6936</v>
      </c>
      <c r="B6944" s="96" t="s">
        <v>12292</v>
      </c>
      <c r="C6944" s="96" t="s">
        <v>10576</v>
      </c>
      <c r="D6944" s="96" t="s">
        <v>12293</v>
      </c>
      <c r="E6944" s="96" t="s">
        <v>3370</v>
      </c>
      <c r="F6944" s="96" t="s">
        <v>354</v>
      </c>
      <c r="G6944" s="576">
        <v>375</v>
      </c>
      <c r="H6944" s="576">
        <v>375</v>
      </c>
      <c r="I6944" s="576">
        <v>75</v>
      </c>
    </row>
    <row r="6945" spans="1:9" ht="15">
      <c r="A6945" s="96">
        <v>6937</v>
      </c>
      <c r="B6945" s="96" t="s">
        <v>510</v>
      </c>
      <c r="C6945" s="96" t="s">
        <v>4302</v>
      </c>
      <c r="D6945" s="96" t="s">
        <v>12294</v>
      </c>
      <c r="E6945" s="96" t="s">
        <v>3368</v>
      </c>
      <c r="F6945" s="96" t="s">
        <v>354</v>
      </c>
      <c r="G6945" s="576">
        <v>60</v>
      </c>
      <c r="H6945" s="576">
        <v>60</v>
      </c>
      <c r="I6945" s="576">
        <v>12</v>
      </c>
    </row>
    <row r="6946" spans="1:9" ht="15">
      <c r="A6946" s="96">
        <v>6938</v>
      </c>
      <c r="B6946" s="96" t="s">
        <v>3545</v>
      </c>
      <c r="C6946" s="96" t="s">
        <v>4560</v>
      </c>
      <c r="D6946" s="96" t="s">
        <v>12295</v>
      </c>
      <c r="E6946" s="96" t="s">
        <v>3370</v>
      </c>
      <c r="F6946" s="96" t="s">
        <v>354</v>
      </c>
      <c r="G6946" s="576">
        <v>375</v>
      </c>
      <c r="H6946" s="576">
        <v>375</v>
      </c>
      <c r="I6946" s="576">
        <v>75</v>
      </c>
    </row>
    <row r="6947" spans="1:9" ht="15">
      <c r="A6947" s="96">
        <v>6939</v>
      </c>
      <c r="B6947" s="96" t="s">
        <v>563</v>
      </c>
      <c r="C6947" s="96" t="s">
        <v>608</v>
      </c>
      <c r="D6947" s="96" t="s">
        <v>12296</v>
      </c>
      <c r="E6947" s="96" t="s">
        <v>3760</v>
      </c>
      <c r="F6947" s="96" t="s">
        <v>354</v>
      </c>
      <c r="G6947" s="576">
        <v>2250</v>
      </c>
      <c r="H6947" s="576">
        <v>2250</v>
      </c>
      <c r="I6947" s="576">
        <v>450</v>
      </c>
    </row>
    <row r="6948" spans="1:9" ht="15">
      <c r="A6948" s="96">
        <v>6940</v>
      </c>
      <c r="B6948" s="96" t="s">
        <v>746</v>
      </c>
      <c r="C6948" s="96" t="s">
        <v>5274</v>
      </c>
      <c r="D6948" s="96" t="s">
        <v>12297</v>
      </c>
      <c r="E6948" s="96" t="s">
        <v>3368</v>
      </c>
      <c r="F6948" s="96" t="s">
        <v>354</v>
      </c>
      <c r="G6948" s="576">
        <v>60</v>
      </c>
      <c r="H6948" s="576">
        <v>60</v>
      </c>
      <c r="I6948" s="576">
        <v>12</v>
      </c>
    </row>
    <row r="6949" spans="1:9" ht="15">
      <c r="A6949" s="96">
        <v>6941</v>
      </c>
      <c r="B6949" s="96" t="s">
        <v>600</v>
      </c>
      <c r="C6949" s="96" t="s">
        <v>10661</v>
      </c>
      <c r="D6949" s="96" t="s">
        <v>12298</v>
      </c>
      <c r="E6949" s="96" t="s">
        <v>3370</v>
      </c>
      <c r="F6949" s="96" t="s">
        <v>354</v>
      </c>
      <c r="G6949" s="576">
        <v>375</v>
      </c>
      <c r="H6949" s="576">
        <v>375</v>
      </c>
      <c r="I6949" s="576">
        <v>75</v>
      </c>
    </row>
    <row r="6950" spans="1:9" ht="15">
      <c r="A6950" s="96">
        <v>6942</v>
      </c>
      <c r="B6950" s="96" t="s">
        <v>536</v>
      </c>
      <c r="C6950" s="96" t="s">
        <v>5738</v>
      </c>
      <c r="D6950" s="96" t="s">
        <v>12299</v>
      </c>
      <c r="E6950" s="96" t="s">
        <v>3368</v>
      </c>
      <c r="F6950" s="96" t="s">
        <v>354</v>
      </c>
      <c r="G6950" s="576">
        <v>60</v>
      </c>
      <c r="H6950" s="576">
        <v>60</v>
      </c>
      <c r="I6950" s="576">
        <v>12</v>
      </c>
    </row>
    <row r="6951" spans="1:9" ht="15">
      <c r="A6951" s="96">
        <v>6943</v>
      </c>
      <c r="B6951" s="96" t="s">
        <v>12300</v>
      </c>
      <c r="C6951" s="96" t="s">
        <v>7585</v>
      </c>
      <c r="D6951" s="96" t="s">
        <v>12301</v>
      </c>
      <c r="E6951" s="96" t="s">
        <v>3370</v>
      </c>
      <c r="F6951" s="96" t="s">
        <v>354</v>
      </c>
      <c r="G6951" s="576">
        <v>375</v>
      </c>
      <c r="H6951" s="576">
        <v>375</v>
      </c>
      <c r="I6951" s="576">
        <v>75</v>
      </c>
    </row>
    <row r="6952" spans="1:9" ht="15">
      <c r="A6952" s="96">
        <v>6944</v>
      </c>
      <c r="B6952" s="96" t="s">
        <v>555</v>
      </c>
      <c r="C6952" s="96" t="s">
        <v>3397</v>
      </c>
      <c r="D6952" s="96" t="s">
        <v>12302</v>
      </c>
      <c r="E6952" s="96" t="s">
        <v>3368</v>
      </c>
      <c r="F6952" s="96" t="s">
        <v>354</v>
      </c>
      <c r="G6952" s="576">
        <v>60</v>
      </c>
      <c r="H6952" s="576">
        <v>60</v>
      </c>
      <c r="I6952" s="576">
        <v>12</v>
      </c>
    </row>
    <row r="6953" spans="1:9" ht="15">
      <c r="A6953" s="96">
        <v>6945</v>
      </c>
      <c r="B6953" s="96" t="s">
        <v>3429</v>
      </c>
      <c r="C6953" s="96" t="s">
        <v>7342</v>
      </c>
      <c r="D6953" s="96" t="s">
        <v>12303</v>
      </c>
      <c r="E6953" s="96" t="s">
        <v>3368</v>
      </c>
      <c r="F6953" s="96" t="s">
        <v>354</v>
      </c>
      <c r="G6953" s="576">
        <v>60</v>
      </c>
      <c r="H6953" s="576">
        <v>60</v>
      </c>
      <c r="I6953" s="576">
        <v>12</v>
      </c>
    </row>
    <row r="6954" spans="1:9" ht="15">
      <c r="A6954" s="96">
        <v>6946</v>
      </c>
      <c r="B6954" s="96" t="s">
        <v>4190</v>
      </c>
      <c r="C6954" s="96" t="s">
        <v>12304</v>
      </c>
      <c r="D6954" s="96" t="s">
        <v>12305</v>
      </c>
      <c r="E6954" s="96" t="s">
        <v>3368</v>
      </c>
      <c r="F6954" s="96" t="s">
        <v>354</v>
      </c>
      <c r="G6954" s="576">
        <v>60</v>
      </c>
      <c r="H6954" s="576">
        <v>60</v>
      </c>
      <c r="I6954" s="576">
        <v>12</v>
      </c>
    </row>
    <row r="6955" spans="1:9" ht="15">
      <c r="A6955" s="96">
        <v>6947</v>
      </c>
      <c r="B6955" s="96" t="s">
        <v>517</v>
      </c>
      <c r="C6955" s="96" t="s">
        <v>840</v>
      </c>
      <c r="D6955" s="96" t="s">
        <v>12306</v>
      </c>
      <c r="E6955" s="96" t="s">
        <v>3370</v>
      </c>
      <c r="F6955" s="96" t="s">
        <v>354</v>
      </c>
      <c r="G6955" s="576">
        <v>375</v>
      </c>
      <c r="H6955" s="576">
        <v>375</v>
      </c>
      <c r="I6955" s="576">
        <v>75</v>
      </c>
    </row>
    <row r="6956" spans="1:9" ht="15">
      <c r="A6956" s="96">
        <v>6948</v>
      </c>
      <c r="B6956" s="96" t="s">
        <v>522</v>
      </c>
      <c r="C6956" s="96" t="s">
        <v>4161</v>
      </c>
      <c r="D6956" s="96" t="s">
        <v>12307</v>
      </c>
      <c r="E6956" s="96" t="s">
        <v>3368</v>
      </c>
      <c r="F6956" s="96" t="s">
        <v>354</v>
      </c>
      <c r="G6956" s="576">
        <v>60</v>
      </c>
      <c r="H6956" s="576">
        <v>60</v>
      </c>
      <c r="I6956" s="576">
        <v>12</v>
      </c>
    </row>
    <row r="6957" spans="1:9" ht="15">
      <c r="A6957" s="96">
        <v>6949</v>
      </c>
      <c r="B6957" s="96" t="s">
        <v>12308</v>
      </c>
      <c r="C6957" s="96" t="s">
        <v>12309</v>
      </c>
      <c r="D6957" s="96" t="s">
        <v>12310</v>
      </c>
      <c r="E6957" s="96" t="s">
        <v>3368</v>
      </c>
      <c r="F6957" s="96" t="s">
        <v>354</v>
      </c>
      <c r="G6957" s="576">
        <v>60</v>
      </c>
      <c r="H6957" s="576">
        <v>60</v>
      </c>
      <c r="I6957" s="576">
        <v>12</v>
      </c>
    </row>
    <row r="6958" spans="1:9" ht="15">
      <c r="A6958" s="96">
        <v>6950</v>
      </c>
      <c r="B6958" s="96" t="s">
        <v>802</v>
      </c>
      <c r="C6958" s="96" t="s">
        <v>7093</v>
      </c>
      <c r="D6958" s="96" t="s">
        <v>12311</v>
      </c>
      <c r="E6958" s="96" t="s">
        <v>3370</v>
      </c>
      <c r="F6958" s="96" t="s">
        <v>354</v>
      </c>
      <c r="G6958" s="576">
        <v>375</v>
      </c>
      <c r="H6958" s="576">
        <v>375</v>
      </c>
      <c r="I6958" s="576">
        <v>75</v>
      </c>
    </row>
    <row r="6959" spans="1:9" ht="15">
      <c r="A6959" s="96">
        <v>6951</v>
      </c>
      <c r="B6959" s="96" t="s">
        <v>12288</v>
      </c>
      <c r="C6959" s="96" t="s">
        <v>4205</v>
      </c>
      <c r="D6959" s="96" t="s">
        <v>12312</v>
      </c>
      <c r="E6959" s="96" t="s">
        <v>3368</v>
      </c>
      <c r="F6959" s="96" t="s">
        <v>354</v>
      </c>
      <c r="G6959" s="576">
        <v>60</v>
      </c>
      <c r="H6959" s="576">
        <v>60</v>
      </c>
      <c r="I6959" s="576">
        <v>12</v>
      </c>
    </row>
    <row r="6960" spans="1:9" ht="15">
      <c r="A6960" s="96">
        <v>6952</v>
      </c>
      <c r="B6960" s="96" t="s">
        <v>517</v>
      </c>
      <c r="C6960" s="96" t="s">
        <v>7273</v>
      </c>
      <c r="D6960" s="96" t="s">
        <v>12313</v>
      </c>
      <c r="E6960" s="96" t="s">
        <v>3368</v>
      </c>
      <c r="F6960" s="96" t="s">
        <v>354</v>
      </c>
      <c r="G6960" s="576">
        <v>60</v>
      </c>
      <c r="H6960" s="576">
        <v>60</v>
      </c>
      <c r="I6960" s="576">
        <v>12</v>
      </c>
    </row>
    <row r="6961" spans="1:9" ht="15">
      <c r="A6961" s="96">
        <v>6953</v>
      </c>
      <c r="B6961" s="96" t="s">
        <v>12314</v>
      </c>
      <c r="C6961" s="96" t="s">
        <v>7635</v>
      </c>
      <c r="D6961" s="96" t="s">
        <v>12315</v>
      </c>
      <c r="E6961" s="96" t="s">
        <v>3370</v>
      </c>
      <c r="F6961" s="96" t="s">
        <v>354</v>
      </c>
      <c r="G6961" s="576">
        <v>375</v>
      </c>
      <c r="H6961" s="576">
        <v>375</v>
      </c>
      <c r="I6961" s="576">
        <v>75</v>
      </c>
    </row>
    <row r="6962" spans="1:9" ht="15">
      <c r="A6962" s="96">
        <v>6954</v>
      </c>
      <c r="B6962" s="96" t="s">
        <v>12316</v>
      </c>
      <c r="C6962" s="96" t="s">
        <v>12317</v>
      </c>
      <c r="D6962" s="96" t="s">
        <v>12318</v>
      </c>
      <c r="E6962" s="96" t="s">
        <v>3370</v>
      </c>
      <c r="F6962" s="96" t="s">
        <v>354</v>
      </c>
      <c r="G6962" s="576">
        <v>187.5</v>
      </c>
      <c r="H6962" s="576">
        <v>187.5</v>
      </c>
      <c r="I6962" s="576">
        <v>37.5</v>
      </c>
    </row>
    <row r="6963" spans="1:9" ht="15">
      <c r="A6963" s="96">
        <v>6955</v>
      </c>
      <c r="B6963" s="96" t="s">
        <v>12319</v>
      </c>
      <c r="C6963" s="96" t="s">
        <v>4253</v>
      </c>
      <c r="D6963" s="96" t="s">
        <v>12320</v>
      </c>
      <c r="E6963" s="96" t="s">
        <v>3368</v>
      </c>
      <c r="F6963" s="96" t="s">
        <v>354</v>
      </c>
      <c r="G6963" s="576">
        <v>60</v>
      </c>
      <c r="H6963" s="576">
        <v>60</v>
      </c>
      <c r="I6963" s="576">
        <v>12</v>
      </c>
    </row>
    <row r="6964" spans="1:9" ht="15">
      <c r="A6964" s="96">
        <v>6956</v>
      </c>
      <c r="B6964" s="96" t="s">
        <v>8102</v>
      </c>
      <c r="C6964" s="96" t="s">
        <v>12321</v>
      </c>
      <c r="D6964" s="96" t="s">
        <v>12322</v>
      </c>
      <c r="E6964" s="96" t="s">
        <v>3370</v>
      </c>
      <c r="F6964" s="96" t="s">
        <v>354</v>
      </c>
      <c r="G6964" s="576">
        <v>375</v>
      </c>
      <c r="H6964" s="576">
        <v>375</v>
      </c>
      <c r="I6964" s="576">
        <v>75</v>
      </c>
    </row>
    <row r="6965" spans="1:9" ht="15">
      <c r="A6965" s="96">
        <v>6957</v>
      </c>
      <c r="B6965" s="96" t="s">
        <v>12323</v>
      </c>
      <c r="C6965" s="96" t="s">
        <v>10676</v>
      </c>
      <c r="D6965" s="96" t="s">
        <v>12324</v>
      </c>
      <c r="E6965" s="96" t="s">
        <v>3368</v>
      </c>
      <c r="F6965" s="96" t="s">
        <v>354</v>
      </c>
      <c r="G6965" s="576">
        <v>60</v>
      </c>
      <c r="H6965" s="576">
        <v>60</v>
      </c>
      <c r="I6965" s="576">
        <v>12</v>
      </c>
    </row>
    <row r="6966" spans="1:9" ht="15">
      <c r="A6966" s="96">
        <v>6958</v>
      </c>
      <c r="B6966" s="96" t="s">
        <v>582</v>
      </c>
      <c r="C6966" s="96" t="s">
        <v>12325</v>
      </c>
      <c r="D6966" s="96" t="s">
        <v>12326</v>
      </c>
      <c r="E6966" s="96" t="s">
        <v>3368</v>
      </c>
      <c r="F6966" s="96" t="s">
        <v>354</v>
      </c>
      <c r="G6966" s="576">
        <v>60</v>
      </c>
      <c r="H6966" s="576">
        <v>60</v>
      </c>
      <c r="I6966" s="576">
        <v>12</v>
      </c>
    </row>
    <row r="6967" spans="1:9" ht="15">
      <c r="A6967" s="96">
        <v>6959</v>
      </c>
      <c r="B6967" s="96" t="s">
        <v>551</v>
      </c>
      <c r="C6967" s="96" t="s">
        <v>4011</v>
      </c>
      <c r="D6967" s="96" t="s">
        <v>12327</v>
      </c>
      <c r="E6967" s="96" t="s">
        <v>3370</v>
      </c>
      <c r="F6967" s="96" t="s">
        <v>354</v>
      </c>
      <c r="G6967" s="576">
        <v>375</v>
      </c>
      <c r="H6967" s="576">
        <v>375</v>
      </c>
      <c r="I6967" s="576">
        <v>75</v>
      </c>
    </row>
    <row r="6968" spans="1:9" ht="15">
      <c r="A6968" s="96">
        <v>6960</v>
      </c>
      <c r="B6968" s="96" t="s">
        <v>4383</v>
      </c>
      <c r="C6968" s="96" t="s">
        <v>4304</v>
      </c>
      <c r="D6968" s="96" t="s">
        <v>12328</v>
      </c>
      <c r="E6968" s="96" t="s">
        <v>3368</v>
      </c>
      <c r="F6968" s="96" t="s">
        <v>354</v>
      </c>
      <c r="G6968" s="576">
        <v>60</v>
      </c>
      <c r="H6968" s="576">
        <v>60</v>
      </c>
      <c r="I6968" s="576">
        <v>12</v>
      </c>
    </row>
    <row r="6969" spans="1:9" ht="15">
      <c r="A6969" s="96">
        <v>6961</v>
      </c>
      <c r="B6969" s="96" t="s">
        <v>7346</v>
      </c>
      <c r="C6969" s="96" t="s">
        <v>12329</v>
      </c>
      <c r="D6969" s="96" t="s">
        <v>12330</v>
      </c>
      <c r="E6969" s="96" t="s">
        <v>3368</v>
      </c>
      <c r="F6969" s="96" t="s">
        <v>354</v>
      </c>
      <c r="G6969" s="576">
        <v>60</v>
      </c>
      <c r="H6969" s="576">
        <v>60</v>
      </c>
      <c r="I6969" s="576">
        <v>12</v>
      </c>
    </row>
    <row r="6970" spans="1:9" ht="15">
      <c r="A6970" s="96">
        <v>6962</v>
      </c>
      <c r="B6970" s="96" t="s">
        <v>505</v>
      </c>
      <c r="C6970" s="96" t="s">
        <v>4348</v>
      </c>
      <c r="D6970" s="96" t="s">
        <v>12331</v>
      </c>
      <c r="E6970" s="96" t="s">
        <v>3370</v>
      </c>
      <c r="F6970" s="96" t="s">
        <v>354</v>
      </c>
      <c r="G6970" s="576">
        <v>375</v>
      </c>
      <c r="H6970" s="576">
        <v>375</v>
      </c>
      <c r="I6970" s="576">
        <v>75</v>
      </c>
    </row>
    <row r="6971" spans="1:9" ht="15">
      <c r="A6971" s="96">
        <v>6963</v>
      </c>
      <c r="B6971" s="96" t="s">
        <v>9380</v>
      </c>
      <c r="C6971" s="96" t="s">
        <v>631</v>
      </c>
      <c r="D6971" s="96" t="s">
        <v>12332</v>
      </c>
      <c r="E6971" s="96" t="s">
        <v>3370</v>
      </c>
      <c r="F6971" s="96" t="s">
        <v>354</v>
      </c>
      <c r="G6971" s="576">
        <v>375</v>
      </c>
      <c r="H6971" s="576">
        <v>375</v>
      </c>
      <c r="I6971" s="576">
        <v>75</v>
      </c>
    </row>
    <row r="6972" spans="1:9" ht="15">
      <c r="A6972" s="96">
        <v>6964</v>
      </c>
      <c r="B6972" s="96" t="s">
        <v>12333</v>
      </c>
      <c r="C6972" s="96" t="s">
        <v>7663</v>
      </c>
      <c r="D6972" s="96" t="s">
        <v>12334</v>
      </c>
      <c r="E6972" s="96" t="s">
        <v>3368</v>
      </c>
      <c r="F6972" s="96" t="s">
        <v>354</v>
      </c>
      <c r="G6972" s="576">
        <v>60</v>
      </c>
      <c r="H6972" s="576">
        <v>60</v>
      </c>
      <c r="I6972" s="576">
        <v>12</v>
      </c>
    </row>
    <row r="6973" spans="1:9" ht="15">
      <c r="A6973" s="96">
        <v>6965</v>
      </c>
      <c r="B6973" s="96" t="s">
        <v>5566</v>
      </c>
      <c r="C6973" s="96" t="s">
        <v>5738</v>
      </c>
      <c r="D6973" s="96" t="s">
        <v>12335</v>
      </c>
      <c r="E6973" s="96" t="s">
        <v>3368</v>
      </c>
      <c r="F6973" s="96" t="s">
        <v>354</v>
      </c>
      <c r="G6973" s="576">
        <v>60</v>
      </c>
      <c r="H6973" s="576">
        <v>60</v>
      </c>
      <c r="I6973" s="576">
        <v>12</v>
      </c>
    </row>
    <row r="6974" spans="1:9" ht="15">
      <c r="A6974" s="96">
        <v>6966</v>
      </c>
      <c r="B6974" s="96" t="s">
        <v>4666</v>
      </c>
      <c r="C6974" s="96" t="s">
        <v>979</v>
      </c>
      <c r="D6974" s="96" t="s">
        <v>12336</v>
      </c>
      <c r="E6974" s="96" t="s">
        <v>3370</v>
      </c>
      <c r="F6974" s="96" t="s">
        <v>354</v>
      </c>
      <c r="G6974" s="576">
        <v>375</v>
      </c>
      <c r="H6974" s="576">
        <v>375</v>
      </c>
      <c r="I6974" s="576">
        <v>75</v>
      </c>
    </row>
    <row r="6975" spans="1:9" ht="15">
      <c r="A6975" s="96">
        <v>6967</v>
      </c>
      <c r="B6975" s="96" t="s">
        <v>517</v>
      </c>
      <c r="C6975" s="96" t="s">
        <v>1171</v>
      </c>
      <c r="D6975" s="96" t="s">
        <v>12337</v>
      </c>
      <c r="E6975" s="96" t="s">
        <v>3368</v>
      </c>
      <c r="F6975" s="96" t="s">
        <v>354</v>
      </c>
      <c r="G6975" s="576">
        <v>60</v>
      </c>
      <c r="H6975" s="576">
        <v>60</v>
      </c>
      <c r="I6975" s="576">
        <v>12</v>
      </c>
    </row>
    <row r="6976" spans="1:9" ht="15">
      <c r="A6976" s="96">
        <v>6968</v>
      </c>
      <c r="B6976" s="96" t="s">
        <v>579</v>
      </c>
      <c r="C6976" s="96" t="s">
        <v>12338</v>
      </c>
      <c r="D6976" s="96" t="s">
        <v>12339</v>
      </c>
      <c r="E6976" s="96" t="s">
        <v>3370</v>
      </c>
      <c r="F6976" s="96" t="s">
        <v>354</v>
      </c>
      <c r="G6976" s="576">
        <v>375</v>
      </c>
      <c r="H6976" s="576">
        <v>375</v>
      </c>
      <c r="I6976" s="576">
        <v>75</v>
      </c>
    </row>
    <row r="6977" spans="1:9" ht="15">
      <c r="A6977" s="96">
        <v>6969</v>
      </c>
      <c r="B6977" s="96" t="s">
        <v>12340</v>
      </c>
      <c r="C6977" s="96" t="s">
        <v>631</v>
      </c>
      <c r="D6977" s="96" t="s">
        <v>12341</v>
      </c>
      <c r="E6977" s="96" t="s">
        <v>3368</v>
      </c>
      <c r="F6977" s="96" t="s">
        <v>354</v>
      </c>
      <c r="G6977" s="576">
        <v>60</v>
      </c>
      <c r="H6977" s="576">
        <v>60</v>
      </c>
      <c r="I6977" s="576">
        <v>12</v>
      </c>
    </row>
    <row r="6978" spans="1:9" ht="15">
      <c r="A6978" s="96">
        <v>6970</v>
      </c>
      <c r="B6978" s="96" t="s">
        <v>12288</v>
      </c>
      <c r="C6978" s="96" t="s">
        <v>12342</v>
      </c>
      <c r="D6978" s="96" t="s">
        <v>12343</v>
      </c>
      <c r="E6978" s="96" t="s">
        <v>3370</v>
      </c>
      <c r="F6978" s="96" t="s">
        <v>354</v>
      </c>
      <c r="G6978" s="576">
        <v>375</v>
      </c>
      <c r="H6978" s="576">
        <v>375</v>
      </c>
      <c r="I6978" s="576">
        <v>75</v>
      </c>
    </row>
    <row r="6979" spans="1:9" ht="15">
      <c r="A6979" s="96">
        <v>6971</v>
      </c>
      <c r="B6979" s="96" t="s">
        <v>12107</v>
      </c>
      <c r="C6979" s="96" t="s">
        <v>12344</v>
      </c>
      <c r="D6979" s="96" t="s">
        <v>12345</v>
      </c>
      <c r="E6979" s="96" t="s">
        <v>3368</v>
      </c>
      <c r="F6979" s="96" t="s">
        <v>354</v>
      </c>
      <c r="G6979" s="576">
        <v>60</v>
      </c>
      <c r="H6979" s="576">
        <v>60</v>
      </c>
      <c r="I6979" s="576">
        <v>12</v>
      </c>
    </row>
    <row r="6980" spans="1:9" ht="15">
      <c r="A6980" s="96">
        <v>6972</v>
      </c>
      <c r="B6980" s="96" t="s">
        <v>3865</v>
      </c>
      <c r="C6980" s="96" t="s">
        <v>12346</v>
      </c>
      <c r="D6980" s="96" t="s">
        <v>12347</v>
      </c>
      <c r="E6980" s="96" t="s">
        <v>3368</v>
      </c>
      <c r="F6980" s="96" t="s">
        <v>354</v>
      </c>
      <c r="G6980" s="576">
        <v>60</v>
      </c>
      <c r="H6980" s="576">
        <v>60</v>
      </c>
      <c r="I6980" s="576">
        <v>12</v>
      </c>
    </row>
    <row r="6981" spans="1:9" ht="15">
      <c r="A6981" s="96">
        <v>6973</v>
      </c>
      <c r="B6981" s="96" t="s">
        <v>601</v>
      </c>
      <c r="C6981" s="96" t="s">
        <v>695</v>
      </c>
      <c r="D6981" s="96" t="s">
        <v>12348</v>
      </c>
      <c r="E6981" s="96" t="s">
        <v>3370</v>
      </c>
      <c r="F6981" s="96" t="s">
        <v>354</v>
      </c>
      <c r="G6981" s="576">
        <v>375</v>
      </c>
      <c r="H6981" s="576">
        <v>375</v>
      </c>
      <c r="I6981" s="576">
        <v>75</v>
      </c>
    </row>
    <row r="6982" spans="1:9" ht="15">
      <c r="A6982" s="96">
        <v>6974</v>
      </c>
      <c r="B6982" s="96" t="s">
        <v>510</v>
      </c>
      <c r="C6982" s="96" t="s">
        <v>7148</v>
      </c>
      <c r="D6982" s="96" t="s">
        <v>12349</v>
      </c>
      <c r="E6982" s="96" t="s">
        <v>3368</v>
      </c>
      <c r="F6982" s="96" t="s">
        <v>354</v>
      </c>
      <c r="G6982" s="576">
        <v>60</v>
      </c>
      <c r="H6982" s="576">
        <v>60</v>
      </c>
      <c r="I6982" s="576">
        <v>12</v>
      </c>
    </row>
    <row r="6983" spans="1:9" ht="15">
      <c r="A6983" s="96">
        <v>6975</v>
      </c>
      <c r="B6983" s="96" t="s">
        <v>505</v>
      </c>
      <c r="C6983" s="96" t="s">
        <v>723</v>
      </c>
      <c r="D6983" s="96" t="s">
        <v>12350</v>
      </c>
      <c r="E6983" s="96" t="s">
        <v>3368</v>
      </c>
      <c r="F6983" s="96" t="s">
        <v>354</v>
      </c>
      <c r="G6983" s="576">
        <v>60</v>
      </c>
      <c r="H6983" s="576">
        <v>60</v>
      </c>
      <c r="I6983" s="576">
        <v>12</v>
      </c>
    </row>
    <row r="6984" spans="1:9" ht="15">
      <c r="A6984" s="96">
        <v>6976</v>
      </c>
      <c r="B6984" s="96" t="s">
        <v>1121</v>
      </c>
      <c r="C6984" s="96" t="s">
        <v>7838</v>
      </c>
      <c r="D6984" s="96" t="s">
        <v>12351</v>
      </c>
      <c r="E6984" s="96" t="s">
        <v>3368</v>
      </c>
      <c r="F6984" s="96" t="s">
        <v>354</v>
      </c>
      <c r="G6984" s="576">
        <v>60</v>
      </c>
      <c r="H6984" s="576">
        <v>60</v>
      </c>
      <c r="I6984" s="576">
        <v>12</v>
      </c>
    </row>
    <row r="6985" spans="1:9" ht="15">
      <c r="A6985" s="96">
        <v>6977</v>
      </c>
      <c r="B6985" s="96" t="s">
        <v>607</v>
      </c>
      <c r="C6985" s="96" t="s">
        <v>4687</v>
      </c>
      <c r="D6985" s="96" t="s">
        <v>12352</v>
      </c>
      <c r="E6985" s="96" t="s">
        <v>3368</v>
      </c>
      <c r="F6985" s="96" t="s">
        <v>354</v>
      </c>
      <c r="G6985" s="576">
        <v>60</v>
      </c>
      <c r="H6985" s="576">
        <v>60</v>
      </c>
      <c r="I6985" s="576">
        <v>12</v>
      </c>
    </row>
    <row r="6986" spans="1:9" ht="15">
      <c r="A6986" s="96">
        <v>6978</v>
      </c>
      <c r="B6986" s="96" t="s">
        <v>5987</v>
      </c>
      <c r="C6986" s="96" t="s">
        <v>12353</v>
      </c>
      <c r="D6986" s="96" t="s">
        <v>12354</v>
      </c>
      <c r="E6986" s="96" t="s">
        <v>3368</v>
      </c>
      <c r="F6986" s="96" t="s">
        <v>354</v>
      </c>
      <c r="G6986" s="576">
        <v>60</v>
      </c>
      <c r="H6986" s="576">
        <v>60</v>
      </c>
      <c r="I6986" s="576">
        <v>12</v>
      </c>
    </row>
    <row r="6987" spans="1:9" ht="15">
      <c r="A6987" s="96">
        <v>6979</v>
      </c>
      <c r="B6987" s="96" t="s">
        <v>3621</v>
      </c>
      <c r="C6987" s="96" t="s">
        <v>611</v>
      </c>
      <c r="D6987" s="96" t="s">
        <v>12355</v>
      </c>
      <c r="E6987" s="96" t="s">
        <v>3368</v>
      </c>
      <c r="F6987" s="96" t="s">
        <v>354</v>
      </c>
      <c r="G6987" s="576">
        <v>60</v>
      </c>
      <c r="H6987" s="576">
        <v>60</v>
      </c>
      <c r="I6987" s="576">
        <v>12</v>
      </c>
    </row>
    <row r="6988" spans="1:9" ht="15">
      <c r="A6988" s="96">
        <v>6980</v>
      </c>
      <c r="B6988" s="96" t="s">
        <v>9649</v>
      </c>
      <c r="C6988" s="96" t="s">
        <v>12356</v>
      </c>
      <c r="D6988" s="96" t="s">
        <v>12357</v>
      </c>
      <c r="E6988" s="96" t="s">
        <v>3368</v>
      </c>
      <c r="F6988" s="96" t="s">
        <v>354</v>
      </c>
      <c r="G6988" s="576">
        <v>60</v>
      </c>
      <c r="H6988" s="576">
        <v>60</v>
      </c>
      <c r="I6988" s="576">
        <v>12</v>
      </c>
    </row>
    <row r="6989" spans="1:9" ht="15">
      <c r="A6989" s="96">
        <v>6981</v>
      </c>
      <c r="B6989" s="96" t="s">
        <v>980</v>
      </c>
      <c r="C6989" s="96" t="s">
        <v>12358</v>
      </c>
      <c r="D6989" s="96" t="s">
        <v>12359</v>
      </c>
      <c r="E6989" s="96" t="s">
        <v>3370</v>
      </c>
      <c r="F6989" s="96" t="s">
        <v>354</v>
      </c>
      <c r="G6989" s="576">
        <v>375</v>
      </c>
      <c r="H6989" s="576">
        <v>375</v>
      </c>
      <c r="I6989" s="576">
        <v>75</v>
      </c>
    </row>
    <row r="6990" spans="1:9" ht="15">
      <c r="A6990" s="96">
        <v>6982</v>
      </c>
      <c r="B6990" s="96" t="s">
        <v>980</v>
      </c>
      <c r="C6990" s="96" t="s">
        <v>12358</v>
      </c>
      <c r="D6990" s="96" t="s">
        <v>12359</v>
      </c>
      <c r="E6990" s="96" t="s">
        <v>3368</v>
      </c>
      <c r="F6990" s="96" t="s">
        <v>354</v>
      </c>
      <c r="G6990" s="576">
        <v>60</v>
      </c>
      <c r="H6990" s="576">
        <v>60</v>
      </c>
      <c r="I6990" s="576">
        <v>12</v>
      </c>
    </row>
    <row r="6991" spans="1:9" ht="15">
      <c r="A6991" s="96">
        <v>6983</v>
      </c>
      <c r="B6991" s="96" t="s">
        <v>578</v>
      </c>
      <c r="C6991" s="96" t="s">
        <v>624</v>
      </c>
      <c r="D6991" s="96" t="s">
        <v>12360</v>
      </c>
      <c r="E6991" s="96" t="s">
        <v>3368</v>
      </c>
      <c r="F6991" s="96" t="s">
        <v>354</v>
      </c>
      <c r="G6991" s="576">
        <v>60</v>
      </c>
      <c r="H6991" s="576">
        <v>60</v>
      </c>
      <c r="I6991" s="576">
        <v>12</v>
      </c>
    </row>
    <row r="6992" spans="1:9" ht="15">
      <c r="A6992" s="96">
        <v>6984</v>
      </c>
      <c r="B6992" s="96" t="s">
        <v>4960</v>
      </c>
      <c r="C6992" s="96" t="s">
        <v>611</v>
      </c>
      <c r="D6992" s="96" t="s">
        <v>12361</v>
      </c>
      <c r="E6992" s="96" t="s">
        <v>3368</v>
      </c>
      <c r="F6992" s="96" t="s">
        <v>354</v>
      </c>
      <c r="G6992" s="576">
        <v>60</v>
      </c>
      <c r="H6992" s="576">
        <v>60</v>
      </c>
      <c r="I6992" s="576">
        <v>12</v>
      </c>
    </row>
    <row r="6993" spans="1:9" ht="15">
      <c r="A6993" s="96">
        <v>6985</v>
      </c>
      <c r="B6993" s="96" t="s">
        <v>668</v>
      </c>
      <c r="C6993" s="96" t="s">
        <v>12362</v>
      </c>
      <c r="D6993" s="96" t="s">
        <v>12363</v>
      </c>
      <c r="E6993" s="96" t="s">
        <v>3368</v>
      </c>
      <c r="F6993" s="96" t="s">
        <v>354</v>
      </c>
      <c r="G6993" s="576">
        <v>60</v>
      </c>
      <c r="H6993" s="576">
        <v>60</v>
      </c>
      <c r="I6993" s="576">
        <v>12</v>
      </c>
    </row>
    <row r="6994" spans="1:9" ht="15">
      <c r="A6994" s="96">
        <v>6986</v>
      </c>
      <c r="B6994" s="96" t="s">
        <v>510</v>
      </c>
      <c r="C6994" s="96" t="s">
        <v>656</v>
      </c>
      <c r="D6994" s="96" t="s">
        <v>12364</v>
      </c>
      <c r="E6994" s="96" t="s">
        <v>3762</v>
      </c>
      <c r="F6994" s="96" t="s">
        <v>354</v>
      </c>
      <c r="G6994" s="576">
        <v>2875</v>
      </c>
      <c r="H6994" s="576">
        <v>2875</v>
      </c>
      <c r="I6994" s="576">
        <v>575</v>
      </c>
    </row>
    <row r="6995" spans="1:9" ht="15">
      <c r="A6995" s="96">
        <v>6987</v>
      </c>
      <c r="B6995" s="96" t="s">
        <v>614</v>
      </c>
      <c r="C6995" s="96" t="s">
        <v>1032</v>
      </c>
      <c r="D6995" s="96" t="s">
        <v>12365</v>
      </c>
      <c r="E6995" s="96" t="s">
        <v>3368</v>
      </c>
      <c r="F6995" s="96" t="s">
        <v>354</v>
      </c>
      <c r="G6995" s="576">
        <v>60</v>
      </c>
      <c r="H6995" s="576">
        <v>60</v>
      </c>
      <c r="I6995" s="576">
        <v>12</v>
      </c>
    </row>
    <row r="6996" spans="1:9" ht="15">
      <c r="A6996" s="96">
        <v>6988</v>
      </c>
      <c r="B6996" s="96" t="s">
        <v>4170</v>
      </c>
      <c r="C6996" s="96" t="s">
        <v>1006</v>
      </c>
      <c r="D6996" s="96" t="s">
        <v>12366</v>
      </c>
      <c r="E6996" s="96" t="s">
        <v>3368</v>
      </c>
      <c r="F6996" s="96" t="s">
        <v>354</v>
      </c>
      <c r="G6996" s="576">
        <v>60</v>
      </c>
      <c r="H6996" s="576">
        <v>60</v>
      </c>
      <c r="I6996" s="576">
        <v>12</v>
      </c>
    </row>
    <row r="6997" spans="1:9" ht="15">
      <c r="A6997" s="96">
        <v>6989</v>
      </c>
      <c r="B6997" s="96" t="s">
        <v>12367</v>
      </c>
      <c r="C6997" s="96" t="s">
        <v>4136</v>
      </c>
      <c r="D6997" s="96" t="s">
        <v>12368</v>
      </c>
      <c r="E6997" s="96" t="s">
        <v>3368</v>
      </c>
      <c r="F6997" s="96" t="s">
        <v>354</v>
      </c>
      <c r="G6997" s="576">
        <v>60</v>
      </c>
      <c r="H6997" s="576">
        <v>60</v>
      </c>
      <c r="I6997" s="576">
        <v>12</v>
      </c>
    </row>
    <row r="6998" spans="1:9" ht="15">
      <c r="A6998" s="96">
        <v>6990</v>
      </c>
      <c r="B6998" s="96" t="s">
        <v>6730</v>
      </c>
      <c r="C6998" s="96" t="s">
        <v>3592</v>
      </c>
      <c r="D6998" s="96" t="s">
        <v>12369</v>
      </c>
      <c r="E6998" s="96" t="s">
        <v>3368</v>
      </c>
      <c r="F6998" s="96" t="s">
        <v>354</v>
      </c>
      <c r="G6998" s="576">
        <v>60</v>
      </c>
      <c r="H6998" s="576">
        <v>60</v>
      </c>
      <c r="I6998" s="576">
        <v>12</v>
      </c>
    </row>
    <row r="6999" spans="1:9" ht="15">
      <c r="A6999" s="96">
        <v>6991</v>
      </c>
      <c r="B6999" s="96" t="s">
        <v>717</v>
      </c>
      <c r="C6999" s="96" t="s">
        <v>788</v>
      </c>
      <c r="D6999" s="96" t="s">
        <v>12370</v>
      </c>
      <c r="E6999" s="96" t="s">
        <v>3368</v>
      </c>
      <c r="F6999" s="96" t="s">
        <v>354</v>
      </c>
      <c r="G6999" s="576">
        <v>60</v>
      </c>
      <c r="H6999" s="576">
        <v>60</v>
      </c>
      <c r="I6999" s="576">
        <v>12</v>
      </c>
    </row>
    <row r="7000" spans="1:9" ht="15">
      <c r="A7000" s="96">
        <v>6992</v>
      </c>
      <c r="B7000" s="96" t="s">
        <v>520</v>
      </c>
      <c r="C7000" s="96" t="s">
        <v>3699</v>
      </c>
      <c r="D7000" s="96" t="s">
        <v>12371</v>
      </c>
      <c r="E7000" s="96" t="s">
        <v>3758</v>
      </c>
      <c r="F7000" s="96" t="s">
        <v>354</v>
      </c>
      <c r="G7000" s="576">
        <v>3900</v>
      </c>
      <c r="H7000" s="576">
        <v>3900</v>
      </c>
      <c r="I7000" s="576">
        <v>780</v>
      </c>
    </row>
    <row r="7001" spans="1:9" ht="15">
      <c r="A7001" s="96">
        <v>6993</v>
      </c>
      <c r="B7001" s="96" t="s">
        <v>4692</v>
      </c>
      <c r="C7001" s="96" t="s">
        <v>4142</v>
      </c>
      <c r="D7001" s="96" t="s">
        <v>12372</v>
      </c>
      <c r="E7001" s="96" t="s">
        <v>3368</v>
      </c>
      <c r="F7001" s="96" t="s">
        <v>354</v>
      </c>
      <c r="G7001" s="576">
        <v>60</v>
      </c>
      <c r="H7001" s="576">
        <v>60</v>
      </c>
      <c r="I7001" s="576">
        <v>12</v>
      </c>
    </row>
    <row r="7002" spans="1:9" ht="15">
      <c r="A7002" s="96">
        <v>6994</v>
      </c>
      <c r="B7002" s="96" t="s">
        <v>1106</v>
      </c>
      <c r="C7002" s="96" t="s">
        <v>708</v>
      </c>
      <c r="D7002" s="96" t="s">
        <v>12373</v>
      </c>
      <c r="E7002" s="96" t="s">
        <v>3368</v>
      </c>
      <c r="F7002" s="96" t="s">
        <v>354</v>
      </c>
      <c r="G7002" s="576">
        <v>60</v>
      </c>
      <c r="H7002" s="576">
        <v>60</v>
      </c>
      <c r="I7002" s="576">
        <v>12</v>
      </c>
    </row>
    <row r="7003" spans="1:9" ht="15">
      <c r="A7003" s="96">
        <v>6995</v>
      </c>
      <c r="B7003" s="96" t="s">
        <v>4170</v>
      </c>
      <c r="C7003" s="96" t="s">
        <v>4144</v>
      </c>
      <c r="D7003" s="96" t="s">
        <v>12374</v>
      </c>
      <c r="E7003" s="96" t="s">
        <v>3368</v>
      </c>
      <c r="F7003" s="96" t="s">
        <v>354</v>
      </c>
      <c r="G7003" s="576">
        <v>60</v>
      </c>
      <c r="H7003" s="576">
        <v>60</v>
      </c>
      <c r="I7003" s="576">
        <v>12</v>
      </c>
    </row>
    <row r="7004" spans="1:9" ht="15">
      <c r="A7004" s="96">
        <v>6996</v>
      </c>
      <c r="B7004" s="96" t="s">
        <v>3432</v>
      </c>
      <c r="C7004" s="96" t="s">
        <v>1032</v>
      </c>
      <c r="D7004" s="96" t="s">
        <v>12375</v>
      </c>
      <c r="E7004" s="96" t="s">
        <v>3368</v>
      </c>
      <c r="F7004" s="96" t="s">
        <v>354</v>
      </c>
      <c r="G7004" s="576">
        <v>60</v>
      </c>
      <c r="H7004" s="576">
        <v>60</v>
      </c>
      <c r="I7004" s="576">
        <v>12</v>
      </c>
    </row>
    <row r="7005" spans="1:9" ht="15">
      <c r="A7005" s="96">
        <v>6997</v>
      </c>
      <c r="B7005" s="96" t="s">
        <v>591</v>
      </c>
      <c r="C7005" s="96" t="s">
        <v>3863</v>
      </c>
      <c r="D7005" s="96" t="s">
        <v>12376</v>
      </c>
      <c r="E7005" s="96" t="s">
        <v>3368</v>
      </c>
      <c r="F7005" s="96" t="s">
        <v>354</v>
      </c>
      <c r="G7005" s="576">
        <v>60</v>
      </c>
      <c r="H7005" s="576">
        <v>60</v>
      </c>
      <c r="I7005" s="576">
        <v>12</v>
      </c>
    </row>
    <row r="7006" spans="1:9" ht="15">
      <c r="A7006" s="96">
        <v>6998</v>
      </c>
      <c r="B7006" s="96" t="s">
        <v>3659</v>
      </c>
      <c r="C7006" s="96" t="s">
        <v>513</v>
      </c>
      <c r="D7006" s="96" t="s">
        <v>12377</v>
      </c>
      <c r="E7006" s="96" t="s">
        <v>3368</v>
      </c>
      <c r="F7006" s="96" t="s">
        <v>354</v>
      </c>
      <c r="G7006" s="576">
        <v>60</v>
      </c>
      <c r="H7006" s="576">
        <v>60</v>
      </c>
      <c r="I7006" s="576">
        <v>12</v>
      </c>
    </row>
    <row r="7007" spans="1:9" ht="15">
      <c r="A7007" s="96">
        <v>6999</v>
      </c>
      <c r="B7007" s="96" t="s">
        <v>3562</v>
      </c>
      <c r="C7007" s="96" t="s">
        <v>11675</v>
      </c>
      <c r="D7007" s="96" t="s">
        <v>12378</v>
      </c>
      <c r="E7007" s="96" t="s">
        <v>3368</v>
      </c>
      <c r="F7007" s="96" t="s">
        <v>354</v>
      </c>
      <c r="G7007" s="576">
        <v>60</v>
      </c>
      <c r="H7007" s="576">
        <v>60</v>
      </c>
      <c r="I7007" s="576">
        <v>12</v>
      </c>
    </row>
    <row r="7008" spans="1:9" ht="15">
      <c r="A7008" s="96">
        <v>7000</v>
      </c>
      <c r="B7008" s="96" t="s">
        <v>9380</v>
      </c>
      <c r="C7008" s="96" t="s">
        <v>1176</v>
      </c>
      <c r="D7008" s="96" t="s">
        <v>12379</v>
      </c>
      <c r="E7008" s="96" t="s">
        <v>3368</v>
      </c>
      <c r="F7008" s="96" t="s">
        <v>354</v>
      </c>
      <c r="G7008" s="576">
        <v>60</v>
      </c>
      <c r="H7008" s="576">
        <v>60</v>
      </c>
      <c r="I7008" s="576">
        <v>12</v>
      </c>
    </row>
    <row r="7009" spans="1:9" ht="15">
      <c r="A7009" s="96">
        <v>7001</v>
      </c>
      <c r="B7009" s="96" t="s">
        <v>670</v>
      </c>
      <c r="C7009" s="96" t="s">
        <v>4217</v>
      </c>
      <c r="D7009" s="96" t="s">
        <v>12380</v>
      </c>
      <c r="E7009" s="96" t="s">
        <v>3368</v>
      </c>
      <c r="F7009" s="96" t="s">
        <v>354</v>
      </c>
      <c r="G7009" s="576">
        <v>60</v>
      </c>
      <c r="H7009" s="576">
        <v>60</v>
      </c>
      <c r="I7009" s="576">
        <v>12</v>
      </c>
    </row>
    <row r="7010" spans="1:9" ht="15">
      <c r="A7010" s="96">
        <v>7002</v>
      </c>
      <c r="B7010" s="96" t="s">
        <v>717</v>
      </c>
      <c r="C7010" s="96" t="s">
        <v>1032</v>
      </c>
      <c r="D7010" s="96" t="s">
        <v>12381</v>
      </c>
      <c r="E7010" s="96" t="s">
        <v>3368</v>
      </c>
      <c r="F7010" s="96" t="s">
        <v>354</v>
      </c>
      <c r="G7010" s="576">
        <v>60</v>
      </c>
      <c r="H7010" s="576">
        <v>60</v>
      </c>
      <c r="I7010" s="576">
        <v>12</v>
      </c>
    </row>
    <row r="7011" spans="1:9" ht="15">
      <c r="A7011" s="96">
        <v>7003</v>
      </c>
      <c r="B7011" s="96" t="s">
        <v>827</v>
      </c>
      <c r="C7011" s="96" t="s">
        <v>3966</v>
      </c>
      <c r="D7011" s="96" t="s">
        <v>12382</v>
      </c>
      <c r="E7011" s="96" t="s">
        <v>3368</v>
      </c>
      <c r="F7011" s="96" t="s">
        <v>354</v>
      </c>
      <c r="G7011" s="576">
        <v>60</v>
      </c>
      <c r="H7011" s="576">
        <v>60</v>
      </c>
      <c r="I7011" s="576">
        <v>12</v>
      </c>
    </row>
    <row r="7012" spans="1:9" ht="15">
      <c r="A7012" s="96">
        <v>7004</v>
      </c>
      <c r="B7012" s="96" t="s">
        <v>3865</v>
      </c>
      <c r="C7012" s="96" t="s">
        <v>1047</v>
      </c>
      <c r="D7012" s="96" t="s">
        <v>12383</v>
      </c>
      <c r="E7012" s="96" t="s">
        <v>3368</v>
      </c>
      <c r="F7012" s="96" t="s">
        <v>354</v>
      </c>
      <c r="G7012" s="576">
        <v>60</v>
      </c>
      <c r="H7012" s="576">
        <v>60</v>
      </c>
      <c r="I7012" s="576">
        <v>12</v>
      </c>
    </row>
    <row r="7013" spans="1:9" ht="15">
      <c r="A7013" s="96">
        <v>7005</v>
      </c>
      <c r="B7013" s="96" t="s">
        <v>570</v>
      </c>
      <c r="C7013" s="96" t="s">
        <v>12384</v>
      </c>
      <c r="D7013" s="96" t="s">
        <v>12385</v>
      </c>
      <c r="E7013" s="96" t="s">
        <v>3368</v>
      </c>
      <c r="F7013" s="96" t="s">
        <v>354</v>
      </c>
      <c r="G7013" s="576">
        <v>60</v>
      </c>
      <c r="H7013" s="576">
        <v>60</v>
      </c>
      <c r="I7013" s="576">
        <v>12</v>
      </c>
    </row>
    <row r="7014" spans="1:9" ht="15">
      <c r="A7014" s="96">
        <v>7006</v>
      </c>
      <c r="B7014" s="96" t="s">
        <v>519</v>
      </c>
      <c r="C7014" s="96" t="s">
        <v>3825</v>
      </c>
      <c r="D7014" s="96" t="s">
        <v>12386</v>
      </c>
      <c r="E7014" s="96" t="s">
        <v>3760</v>
      </c>
      <c r="F7014" s="96" t="s">
        <v>354</v>
      </c>
      <c r="G7014" s="576">
        <v>2250</v>
      </c>
      <c r="H7014" s="576">
        <v>2250</v>
      </c>
      <c r="I7014" s="576">
        <v>450</v>
      </c>
    </row>
    <row r="7015" spans="1:9" ht="15">
      <c r="A7015" s="96">
        <v>7007</v>
      </c>
      <c r="B7015" s="96" t="s">
        <v>4445</v>
      </c>
      <c r="C7015" s="96" t="s">
        <v>729</v>
      </c>
      <c r="D7015" s="96" t="s">
        <v>12387</v>
      </c>
      <c r="E7015" s="96" t="s">
        <v>3368</v>
      </c>
      <c r="F7015" s="96" t="s">
        <v>354</v>
      </c>
      <c r="G7015" s="576">
        <v>60</v>
      </c>
      <c r="H7015" s="576">
        <v>60</v>
      </c>
      <c r="I7015" s="576">
        <v>12</v>
      </c>
    </row>
    <row r="7016" spans="1:9" ht="15">
      <c r="A7016" s="96">
        <v>7008</v>
      </c>
      <c r="B7016" s="96" t="s">
        <v>584</v>
      </c>
      <c r="C7016" s="96" t="s">
        <v>4154</v>
      </c>
      <c r="D7016" s="96" t="s">
        <v>12388</v>
      </c>
      <c r="E7016" s="96" t="s">
        <v>3370</v>
      </c>
      <c r="F7016" s="96" t="s">
        <v>354</v>
      </c>
      <c r="G7016" s="576">
        <v>375</v>
      </c>
      <c r="H7016" s="576">
        <v>375</v>
      </c>
      <c r="I7016" s="576">
        <v>75</v>
      </c>
    </row>
    <row r="7017" spans="1:9" ht="15">
      <c r="A7017" s="96">
        <v>7009</v>
      </c>
      <c r="B7017" s="96" t="s">
        <v>6558</v>
      </c>
      <c r="C7017" s="96" t="s">
        <v>12389</v>
      </c>
      <c r="D7017" s="96" t="s">
        <v>12390</v>
      </c>
      <c r="E7017" s="96" t="s">
        <v>3368</v>
      </c>
      <c r="F7017" s="96" t="s">
        <v>354</v>
      </c>
      <c r="G7017" s="576">
        <v>60</v>
      </c>
      <c r="H7017" s="576">
        <v>60</v>
      </c>
      <c r="I7017" s="576">
        <v>12</v>
      </c>
    </row>
    <row r="7018" spans="1:9" ht="15">
      <c r="A7018" s="96">
        <v>7010</v>
      </c>
      <c r="B7018" s="96" t="s">
        <v>567</v>
      </c>
      <c r="C7018" s="96" t="s">
        <v>4164</v>
      </c>
      <c r="D7018" s="96" t="s">
        <v>12391</v>
      </c>
      <c r="E7018" s="96" t="s">
        <v>3368</v>
      </c>
      <c r="F7018" s="96" t="s">
        <v>354</v>
      </c>
      <c r="G7018" s="576">
        <v>60</v>
      </c>
      <c r="H7018" s="576">
        <v>60</v>
      </c>
      <c r="I7018" s="576">
        <v>12</v>
      </c>
    </row>
    <row r="7019" spans="1:9" ht="15">
      <c r="A7019" s="96">
        <v>7011</v>
      </c>
      <c r="B7019" s="96" t="s">
        <v>505</v>
      </c>
      <c r="C7019" s="96" t="s">
        <v>4727</v>
      </c>
      <c r="D7019" s="96" t="s">
        <v>12392</v>
      </c>
      <c r="E7019" s="96" t="s">
        <v>3368</v>
      </c>
      <c r="F7019" s="96" t="s">
        <v>354</v>
      </c>
      <c r="G7019" s="576">
        <v>60</v>
      </c>
      <c r="H7019" s="576">
        <v>60</v>
      </c>
      <c r="I7019" s="576">
        <v>12</v>
      </c>
    </row>
    <row r="7020" spans="1:9" ht="15">
      <c r="A7020" s="96">
        <v>7012</v>
      </c>
      <c r="B7020" s="96" t="s">
        <v>510</v>
      </c>
      <c r="C7020" s="96" t="s">
        <v>598</v>
      </c>
      <c r="D7020" s="96" t="s">
        <v>12393</v>
      </c>
      <c r="E7020" s="96" t="s">
        <v>3762</v>
      </c>
      <c r="F7020" s="96" t="s">
        <v>354</v>
      </c>
      <c r="G7020" s="576">
        <v>2875</v>
      </c>
      <c r="H7020" s="576">
        <v>2875</v>
      </c>
      <c r="I7020" s="576">
        <v>575</v>
      </c>
    </row>
    <row r="7021" spans="1:9" ht="15">
      <c r="A7021" s="96">
        <v>7013</v>
      </c>
      <c r="B7021" s="96" t="s">
        <v>565</v>
      </c>
      <c r="C7021" s="96" t="s">
        <v>599</v>
      </c>
      <c r="D7021" s="96" t="s">
        <v>12394</v>
      </c>
      <c r="E7021" s="96" t="s">
        <v>3370</v>
      </c>
      <c r="F7021" s="96" t="s">
        <v>354</v>
      </c>
      <c r="G7021" s="576">
        <v>375</v>
      </c>
      <c r="H7021" s="576">
        <v>375</v>
      </c>
      <c r="I7021" s="576">
        <v>75</v>
      </c>
    </row>
    <row r="7022" spans="1:9" ht="15">
      <c r="A7022" s="96">
        <v>7014</v>
      </c>
      <c r="B7022" s="96" t="s">
        <v>584</v>
      </c>
      <c r="C7022" s="96" t="s">
        <v>972</v>
      </c>
      <c r="D7022" s="96" t="s">
        <v>12395</v>
      </c>
      <c r="E7022" s="96" t="s">
        <v>3368</v>
      </c>
      <c r="F7022" s="96" t="s">
        <v>354</v>
      </c>
      <c r="G7022" s="576">
        <v>60</v>
      </c>
      <c r="H7022" s="576">
        <v>60</v>
      </c>
      <c r="I7022" s="576">
        <v>12</v>
      </c>
    </row>
    <row r="7023" spans="1:9" ht="15">
      <c r="A7023" s="96">
        <v>7015</v>
      </c>
      <c r="B7023" s="96" t="s">
        <v>12396</v>
      </c>
      <c r="C7023" s="96" t="s">
        <v>4155</v>
      </c>
      <c r="D7023" s="96" t="s">
        <v>12397</v>
      </c>
      <c r="E7023" s="96" t="s">
        <v>3368</v>
      </c>
      <c r="F7023" s="96" t="s">
        <v>354</v>
      </c>
      <c r="G7023" s="576">
        <v>60</v>
      </c>
      <c r="H7023" s="576">
        <v>60</v>
      </c>
      <c r="I7023" s="576">
        <v>12</v>
      </c>
    </row>
    <row r="7024" spans="1:9" ht="15">
      <c r="A7024" s="96">
        <v>7016</v>
      </c>
      <c r="B7024" s="96" t="s">
        <v>3670</v>
      </c>
      <c r="C7024" s="96" t="s">
        <v>541</v>
      </c>
      <c r="D7024" s="96" t="s">
        <v>12398</v>
      </c>
      <c r="E7024" s="96" t="s">
        <v>3762</v>
      </c>
      <c r="F7024" s="96" t="s">
        <v>354</v>
      </c>
      <c r="G7024" s="576">
        <v>2250</v>
      </c>
      <c r="H7024" s="576">
        <v>2250</v>
      </c>
      <c r="I7024" s="576">
        <v>450</v>
      </c>
    </row>
    <row r="7025" spans="1:9" ht="15">
      <c r="A7025" s="96">
        <v>7017</v>
      </c>
      <c r="B7025" s="96" t="s">
        <v>3432</v>
      </c>
      <c r="C7025" s="96" t="s">
        <v>6451</v>
      </c>
      <c r="D7025" s="96" t="s">
        <v>12399</v>
      </c>
      <c r="E7025" s="96" t="s">
        <v>3370</v>
      </c>
      <c r="F7025" s="96" t="s">
        <v>354</v>
      </c>
      <c r="G7025" s="576">
        <v>375</v>
      </c>
      <c r="H7025" s="576">
        <v>375</v>
      </c>
      <c r="I7025" s="576">
        <v>75</v>
      </c>
    </row>
    <row r="7026" spans="1:9" ht="15">
      <c r="A7026" s="96">
        <v>7018</v>
      </c>
      <c r="B7026" s="96" t="s">
        <v>553</v>
      </c>
      <c r="C7026" s="96" t="s">
        <v>598</v>
      </c>
      <c r="D7026" s="96" t="s">
        <v>12400</v>
      </c>
      <c r="E7026" s="96" t="s">
        <v>3368</v>
      </c>
      <c r="F7026" s="96" t="s">
        <v>354</v>
      </c>
      <c r="G7026" s="576">
        <v>60</v>
      </c>
      <c r="H7026" s="576">
        <v>60</v>
      </c>
      <c r="I7026" s="576">
        <v>12</v>
      </c>
    </row>
    <row r="7027" spans="1:9" ht="15">
      <c r="A7027" s="96">
        <v>7019</v>
      </c>
      <c r="B7027" s="96" t="s">
        <v>536</v>
      </c>
      <c r="C7027" s="96" t="s">
        <v>12401</v>
      </c>
      <c r="D7027" s="96" t="s">
        <v>12402</v>
      </c>
      <c r="E7027" s="96" t="s">
        <v>3443</v>
      </c>
      <c r="F7027" s="96" t="s">
        <v>354</v>
      </c>
      <c r="G7027" s="576">
        <v>120</v>
      </c>
      <c r="H7027" s="576">
        <v>120</v>
      </c>
      <c r="I7027" s="576">
        <v>24</v>
      </c>
    </row>
    <row r="7028" spans="1:9" ht="15">
      <c r="A7028" s="96">
        <v>7020</v>
      </c>
      <c r="B7028" s="96" t="s">
        <v>1159</v>
      </c>
      <c r="C7028" s="96" t="s">
        <v>844</v>
      </c>
      <c r="D7028" s="96" t="s">
        <v>12403</v>
      </c>
      <c r="E7028" s="96" t="s">
        <v>3368</v>
      </c>
      <c r="F7028" s="96" t="s">
        <v>354</v>
      </c>
      <c r="G7028" s="576">
        <v>60</v>
      </c>
      <c r="H7028" s="576">
        <v>60</v>
      </c>
      <c r="I7028" s="576">
        <v>12</v>
      </c>
    </row>
    <row r="7029" spans="1:9" ht="15">
      <c r="A7029" s="96">
        <v>7021</v>
      </c>
      <c r="B7029" s="96" t="s">
        <v>547</v>
      </c>
      <c r="C7029" s="96" t="s">
        <v>3872</v>
      </c>
      <c r="D7029" s="96" t="s">
        <v>12404</v>
      </c>
      <c r="E7029" s="96" t="s">
        <v>3758</v>
      </c>
      <c r="F7029" s="96" t="s">
        <v>354</v>
      </c>
      <c r="G7029" s="576">
        <v>3900</v>
      </c>
      <c r="H7029" s="576">
        <v>3900</v>
      </c>
      <c r="I7029" s="576">
        <v>780</v>
      </c>
    </row>
    <row r="7030" spans="1:9" ht="15">
      <c r="A7030" s="96">
        <v>7022</v>
      </c>
      <c r="B7030" s="96" t="s">
        <v>3473</v>
      </c>
      <c r="C7030" s="96" t="s">
        <v>12405</v>
      </c>
      <c r="D7030" s="96" t="s">
        <v>12406</v>
      </c>
      <c r="E7030" s="96" t="s">
        <v>3368</v>
      </c>
      <c r="F7030" s="96" t="s">
        <v>354</v>
      </c>
      <c r="G7030" s="576">
        <v>60</v>
      </c>
      <c r="H7030" s="576">
        <v>60</v>
      </c>
      <c r="I7030" s="576">
        <v>12</v>
      </c>
    </row>
    <row r="7031" spans="1:9" ht="15">
      <c r="A7031" s="96">
        <v>7023</v>
      </c>
      <c r="B7031" s="96" t="s">
        <v>536</v>
      </c>
      <c r="C7031" s="96" t="s">
        <v>12407</v>
      </c>
      <c r="D7031" s="96" t="s">
        <v>12408</v>
      </c>
      <c r="E7031" s="96" t="s">
        <v>3368</v>
      </c>
      <c r="F7031" s="96" t="s">
        <v>354</v>
      </c>
      <c r="G7031" s="576">
        <v>60</v>
      </c>
      <c r="H7031" s="576">
        <v>60</v>
      </c>
      <c r="I7031" s="576">
        <v>12</v>
      </c>
    </row>
    <row r="7032" spans="1:9" ht="15">
      <c r="A7032" s="96">
        <v>7024</v>
      </c>
      <c r="B7032" s="96" t="s">
        <v>3784</v>
      </c>
      <c r="C7032" s="96" t="s">
        <v>4409</v>
      </c>
      <c r="D7032" s="96" t="s">
        <v>12409</v>
      </c>
      <c r="E7032" s="96" t="s">
        <v>3370</v>
      </c>
      <c r="F7032" s="96" t="s">
        <v>354</v>
      </c>
      <c r="G7032" s="576">
        <v>375</v>
      </c>
      <c r="H7032" s="576">
        <v>375</v>
      </c>
      <c r="I7032" s="576">
        <v>75</v>
      </c>
    </row>
    <row r="7033" spans="1:9" ht="15">
      <c r="A7033" s="96">
        <v>7025</v>
      </c>
      <c r="B7033" s="96" t="s">
        <v>525</v>
      </c>
      <c r="C7033" s="96" t="s">
        <v>12410</v>
      </c>
      <c r="D7033" s="96" t="s">
        <v>12411</v>
      </c>
      <c r="E7033" s="96" t="s">
        <v>3368</v>
      </c>
      <c r="F7033" s="96" t="s">
        <v>354</v>
      </c>
      <c r="G7033" s="576">
        <v>60</v>
      </c>
      <c r="H7033" s="576">
        <v>60</v>
      </c>
      <c r="I7033" s="576">
        <v>12</v>
      </c>
    </row>
    <row r="7034" spans="1:9" ht="15">
      <c r="A7034" s="96">
        <v>7026</v>
      </c>
      <c r="B7034" s="96" t="s">
        <v>1041</v>
      </c>
      <c r="C7034" s="96" t="s">
        <v>12412</v>
      </c>
      <c r="D7034" s="96" t="s">
        <v>12413</v>
      </c>
      <c r="E7034" s="96" t="s">
        <v>3368</v>
      </c>
      <c r="F7034" s="96" t="s">
        <v>354</v>
      </c>
      <c r="G7034" s="576">
        <v>60</v>
      </c>
      <c r="H7034" s="576">
        <v>60</v>
      </c>
      <c r="I7034" s="576">
        <v>12</v>
      </c>
    </row>
    <row r="7035" spans="1:9" ht="15">
      <c r="A7035" s="96">
        <v>7027</v>
      </c>
      <c r="B7035" s="96" t="s">
        <v>3659</v>
      </c>
      <c r="C7035" s="96" t="s">
        <v>4128</v>
      </c>
      <c r="D7035" s="96" t="s">
        <v>12414</v>
      </c>
      <c r="E7035" s="96" t="s">
        <v>3368</v>
      </c>
      <c r="F7035" s="96" t="s">
        <v>354</v>
      </c>
      <c r="G7035" s="576">
        <v>60</v>
      </c>
      <c r="H7035" s="576">
        <v>60</v>
      </c>
      <c r="I7035" s="576">
        <v>12</v>
      </c>
    </row>
    <row r="7036" spans="1:9" ht="15">
      <c r="A7036" s="96">
        <v>7028</v>
      </c>
      <c r="B7036" s="96" t="s">
        <v>592</v>
      </c>
      <c r="C7036" s="96" t="s">
        <v>546</v>
      </c>
      <c r="D7036" s="96" t="s">
        <v>12415</v>
      </c>
      <c r="E7036" s="96" t="s">
        <v>3368</v>
      </c>
      <c r="F7036" s="96" t="s">
        <v>354</v>
      </c>
      <c r="G7036" s="576">
        <v>60</v>
      </c>
      <c r="H7036" s="576">
        <v>60</v>
      </c>
      <c r="I7036" s="576">
        <v>12</v>
      </c>
    </row>
    <row r="7037" spans="1:9" ht="15">
      <c r="A7037" s="96">
        <v>7029</v>
      </c>
      <c r="B7037" s="96" t="s">
        <v>9985</v>
      </c>
      <c r="C7037" s="96" t="s">
        <v>598</v>
      </c>
      <c r="D7037" s="96" t="s">
        <v>12416</v>
      </c>
      <c r="E7037" s="96" t="s">
        <v>3370</v>
      </c>
      <c r="F7037" s="96" t="s">
        <v>354</v>
      </c>
      <c r="G7037" s="576">
        <v>375</v>
      </c>
      <c r="H7037" s="576">
        <v>375</v>
      </c>
      <c r="I7037" s="576">
        <v>75</v>
      </c>
    </row>
    <row r="7038" spans="1:9" ht="15">
      <c r="A7038" s="96">
        <v>7030</v>
      </c>
      <c r="B7038" s="96" t="s">
        <v>4338</v>
      </c>
      <c r="C7038" s="96" t="s">
        <v>12417</v>
      </c>
      <c r="D7038" s="96" t="s">
        <v>12418</v>
      </c>
      <c r="E7038" s="96" t="s">
        <v>3370</v>
      </c>
      <c r="F7038" s="96" t="s">
        <v>354</v>
      </c>
      <c r="G7038" s="576">
        <v>187.5</v>
      </c>
      <c r="H7038" s="576">
        <v>187.5</v>
      </c>
      <c r="I7038" s="576">
        <v>37.5</v>
      </c>
    </row>
    <row r="7039" spans="1:9" ht="15">
      <c r="A7039" s="96">
        <v>7031</v>
      </c>
      <c r="B7039" s="96" t="s">
        <v>609</v>
      </c>
      <c r="C7039" s="96" t="s">
        <v>4275</v>
      </c>
      <c r="D7039" s="96" t="s">
        <v>12419</v>
      </c>
      <c r="E7039" s="96" t="s">
        <v>3370</v>
      </c>
      <c r="F7039" s="96" t="s">
        <v>354</v>
      </c>
      <c r="G7039" s="576">
        <v>375</v>
      </c>
      <c r="H7039" s="576">
        <v>375</v>
      </c>
      <c r="I7039" s="576">
        <v>75</v>
      </c>
    </row>
    <row r="7040" spans="1:9" ht="15">
      <c r="A7040" s="96">
        <v>7032</v>
      </c>
      <c r="B7040" s="96" t="s">
        <v>4357</v>
      </c>
      <c r="C7040" s="96" t="s">
        <v>4164</v>
      </c>
      <c r="D7040" s="96" t="s">
        <v>12420</v>
      </c>
      <c r="E7040" s="96" t="s">
        <v>3368</v>
      </c>
      <c r="F7040" s="96" t="s">
        <v>354</v>
      </c>
      <c r="G7040" s="576">
        <v>60</v>
      </c>
      <c r="H7040" s="576">
        <v>60</v>
      </c>
      <c r="I7040" s="576">
        <v>12</v>
      </c>
    </row>
    <row r="7041" spans="1:9" ht="15">
      <c r="A7041" s="96">
        <v>7033</v>
      </c>
      <c r="B7041" s="96" t="s">
        <v>581</v>
      </c>
      <c r="C7041" s="96" t="s">
        <v>12421</v>
      </c>
      <c r="D7041" s="96" t="s">
        <v>12422</v>
      </c>
      <c r="E7041" s="96" t="s">
        <v>3368</v>
      </c>
      <c r="F7041" s="96" t="s">
        <v>354</v>
      </c>
      <c r="G7041" s="576">
        <v>60</v>
      </c>
      <c r="H7041" s="576">
        <v>60</v>
      </c>
      <c r="I7041" s="576">
        <v>12</v>
      </c>
    </row>
    <row r="7042" spans="1:9" ht="15">
      <c r="A7042" s="96">
        <v>7034</v>
      </c>
      <c r="B7042" s="96" t="s">
        <v>12423</v>
      </c>
      <c r="C7042" s="96" t="s">
        <v>701</v>
      </c>
      <c r="D7042" s="96" t="s">
        <v>12424</v>
      </c>
      <c r="E7042" s="96" t="s">
        <v>3370</v>
      </c>
      <c r="F7042" s="96" t="s">
        <v>354</v>
      </c>
      <c r="G7042" s="576">
        <v>375</v>
      </c>
      <c r="H7042" s="576">
        <v>375</v>
      </c>
      <c r="I7042" s="576">
        <v>75</v>
      </c>
    </row>
    <row r="7043" spans="1:9" ht="15">
      <c r="A7043" s="96">
        <v>7035</v>
      </c>
      <c r="B7043" s="96" t="s">
        <v>12425</v>
      </c>
      <c r="C7043" s="96" t="s">
        <v>4154</v>
      </c>
      <c r="D7043" s="96" t="s">
        <v>12426</v>
      </c>
      <c r="E7043" s="96" t="s">
        <v>3370</v>
      </c>
      <c r="F7043" s="96" t="s">
        <v>354</v>
      </c>
      <c r="G7043" s="576">
        <v>375</v>
      </c>
      <c r="H7043" s="576">
        <v>375</v>
      </c>
      <c r="I7043" s="576">
        <v>75</v>
      </c>
    </row>
    <row r="7044" spans="1:9" ht="15">
      <c r="A7044" s="96">
        <v>7036</v>
      </c>
      <c r="B7044" s="96" t="s">
        <v>3607</v>
      </c>
      <c r="C7044" s="96" t="s">
        <v>858</v>
      </c>
      <c r="D7044" s="96" t="s">
        <v>12427</v>
      </c>
      <c r="E7044" s="96" t="s">
        <v>3368</v>
      </c>
      <c r="F7044" s="96" t="s">
        <v>354</v>
      </c>
      <c r="G7044" s="576">
        <v>60</v>
      </c>
      <c r="H7044" s="576">
        <v>60</v>
      </c>
      <c r="I7044" s="576">
        <v>12</v>
      </c>
    </row>
    <row r="7045" spans="1:9" ht="15">
      <c r="A7045" s="96">
        <v>7037</v>
      </c>
      <c r="B7045" s="96" t="s">
        <v>12428</v>
      </c>
      <c r="C7045" s="96" t="s">
        <v>598</v>
      </c>
      <c r="D7045" s="96" t="s">
        <v>12429</v>
      </c>
      <c r="E7045" s="96" t="s">
        <v>3368</v>
      </c>
      <c r="F7045" s="96" t="s">
        <v>354</v>
      </c>
      <c r="G7045" s="576">
        <v>60</v>
      </c>
      <c r="H7045" s="576">
        <v>60</v>
      </c>
      <c r="I7045" s="576">
        <v>12</v>
      </c>
    </row>
    <row r="7046" spans="1:9" ht="15">
      <c r="A7046" s="96">
        <v>7038</v>
      </c>
      <c r="B7046" s="96" t="s">
        <v>4150</v>
      </c>
      <c r="C7046" s="96" t="s">
        <v>12430</v>
      </c>
      <c r="D7046" s="96" t="s">
        <v>12431</v>
      </c>
      <c r="E7046" s="96" t="s">
        <v>3368</v>
      </c>
      <c r="F7046" s="96" t="s">
        <v>354</v>
      </c>
      <c r="G7046" s="576">
        <v>60</v>
      </c>
      <c r="H7046" s="576">
        <v>60</v>
      </c>
      <c r="I7046" s="576">
        <v>12</v>
      </c>
    </row>
    <row r="7047" spans="1:9" ht="15">
      <c r="A7047" s="96">
        <v>7039</v>
      </c>
      <c r="B7047" s="96" t="s">
        <v>577</v>
      </c>
      <c r="C7047" s="96" t="s">
        <v>12430</v>
      </c>
      <c r="D7047" s="96" t="s">
        <v>12432</v>
      </c>
      <c r="E7047" s="96" t="s">
        <v>3368</v>
      </c>
      <c r="F7047" s="96" t="s">
        <v>354</v>
      </c>
      <c r="G7047" s="576">
        <v>60</v>
      </c>
      <c r="H7047" s="576">
        <v>60</v>
      </c>
      <c r="I7047" s="576">
        <v>12</v>
      </c>
    </row>
    <row r="7048" spans="1:9" ht="15">
      <c r="A7048" s="96">
        <v>7040</v>
      </c>
      <c r="B7048" s="96" t="s">
        <v>4055</v>
      </c>
      <c r="C7048" s="96" t="s">
        <v>12433</v>
      </c>
      <c r="D7048" s="96" t="s">
        <v>12434</v>
      </c>
      <c r="E7048" s="96" t="s">
        <v>3370</v>
      </c>
      <c r="F7048" s="96" t="s">
        <v>354</v>
      </c>
      <c r="G7048" s="576">
        <v>375</v>
      </c>
      <c r="H7048" s="576">
        <v>375</v>
      </c>
      <c r="I7048" s="576">
        <v>75</v>
      </c>
    </row>
    <row r="7049" spans="1:9" ht="15">
      <c r="A7049" s="96">
        <v>7041</v>
      </c>
      <c r="B7049" s="96" t="s">
        <v>1160</v>
      </c>
      <c r="C7049" s="96" t="s">
        <v>7159</v>
      </c>
      <c r="D7049" s="96" t="s">
        <v>12435</v>
      </c>
      <c r="E7049" s="96" t="s">
        <v>3368</v>
      </c>
      <c r="F7049" s="96" t="s">
        <v>354</v>
      </c>
      <c r="G7049" s="576">
        <v>60</v>
      </c>
      <c r="H7049" s="576">
        <v>60</v>
      </c>
      <c r="I7049" s="576">
        <v>12</v>
      </c>
    </row>
    <row r="7050" spans="1:9" ht="15">
      <c r="A7050" s="96">
        <v>7042</v>
      </c>
      <c r="B7050" s="96" t="s">
        <v>12436</v>
      </c>
      <c r="C7050" s="96" t="s">
        <v>4409</v>
      </c>
      <c r="D7050" s="96" t="s">
        <v>12437</v>
      </c>
      <c r="E7050" s="96" t="s">
        <v>3368</v>
      </c>
      <c r="F7050" s="96" t="s">
        <v>354</v>
      </c>
      <c r="G7050" s="576">
        <v>60</v>
      </c>
      <c r="H7050" s="576">
        <v>60</v>
      </c>
      <c r="I7050" s="576">
        <v>12</v>
      </c>
    </row>
    <row r="7051" spans="1:9" ht="15">
      <c r="A7051" s="96">
        <v>7043</v>
      </c>
      <c r="B7051" s="96" t="s">
        <v>578</v>
      </c>
      <c r="C7051" s="96" t="s">
        <v>12438</v>
      </c>
      <c r="D7051" s="96" t="s">
        <v>12439</v>
      </c>
      <c r="E7051" s="96" t="s">
        <v>3368</v>
      </c>
      <c r="F7051" s="96" t="s">
        <v>354</v>
      </c>
      <c r="G7051" s="576">
        <v>60</v>
      </c>
      <c r="H7051" s="576">
        <v>60</v>
      </c>
      <c r="I7051" s="576">
        <v>12</v>
      </c>
    </row>
    <row r="7052" spans="1:9" ht="15">
      <c r="A7052" s="96">
        <v>7044</v>
      </c>
      <c r="B7052" s="96" t="s">
        <v>576</v>
      </c>
      <c r="C7052" s="96" t="s">
        <v>5777</v>
      </c>
      <c r="D7052" s="96" t="s">
        <v>12440</v>
      </c>
      <c r="E7052" s="96" t="s">
        <v>3370</v>
      </c>
      <c r="F7052" s="96" t="s">
        <v>354</v>
      </c>
      <c r="G7052" s="576">
        <v>375</v>
      </c>
      <c r="H7052" s="576">
        <v>375</v>
      </c>
      <c r="I7052" s="576">
        <v>75</v>
      </c>
    </row>
    <row r="7053" spans="1:9" ht="15">
      <c r="A7053" s="96">
        <v>7045</v>
      </c>
      <c r="B7053" s="96" t="s">
        <v>3657</v>
      </c>
      <c r="C7053" s="96" t="s">
        <v>3549</v>
      </c>
      <c r="D7053" s="96" t="s">
        <v>12441</v>
      </c>
      <c r="E7053" s="96" t="s">
        <v>3370</v>
      </c>
      <c r="F7053" s="96" t="s">
        <v>354</v>
      </c>
      <c r="G7053" s="576">
        <v>375</v>
      </c>
      <c r="H7053" s="576">
        <v>375</v>
      </c>
      <c r="I7053" s="576">
        <v>75</v>
      </c>
    </row>
    <row r="7054" spans="1:9" ht="15">
      <c r="A7054" s="96">
        <v>7046</v>
      </c>
      <c r="B7054" s="96" t="s">
        <v>3724</v>
      </c>
      <c r="C7054" s="96" t="s">
        <v>5777</v>
      </c>
      <c r="D7054" s="96" t="s">
        <v>12442</v>
      </c>
      <c r="E7054" s="96" t="s">
        <v>3368</v>
      </c>
      <c r="F7054" s="96" t="s">
        <v>354</v>
      </c>
      <c r="G7054" s="576">
        <v>60</v>
      </c>
      <c r="H7054" s="576">
        <v>60</v>
      </c>
      <c r="I7054" s="576">
        <v>12</v>
      </c>
    </row>
    <row r="7055" spans="1:9" ht="15">
      <c r="A7055" s="96">
        <v>7047</v>
      </c>
      <c r="B7055" s="96" t="s">
        <v>508</v>
      </c>
      <c r="C7055" s="96" t="s">
        <v>8036</v>
      </c>
      <c r="D7055" s="96" t="s">
        <v>12443</v>
      </c>
      <c r="E7055" s="96" t="s">
        <v>3370</v>
      </c>
      <c r="F7055" s="96" t="s">
        <v>354</v>
      </c>
      <c r="G7055" s="576">
        <v>375</v>
      </c>
      <c r="H7055" s="576">
        <v>375</v>
      </c>
      <c r="I7055" s="576">
        <v>75</v>
      </c>
    </row>
    <row r="7056" spans="1:9" ht="15">
      <c r="A7056" s="96">
        <v>7048</v>
      </c>
      <c r="B7056" s="96" t="s">
        <v>3590</v>
      </c>
      <c r="C7056" s="96" t="s">
        <v>598</v>
      </c>
      <c r="D7056" s="96" t="s">
        <v>12444</v>
      </c>
      <c r="E7056" s="96" t="s">
        <v>3368</v>
      </c>
      <c r="F7056" s="96" t="s">
        <v>354</v>
      </c>
      <c r="G7056" s="576">
        <v>60</v>
      </c>
      <c r="H7056" s="576">
        <v>60</v>
      </c>
      <c r="I7056" s="576">
        <v>12</v>
      </c>
    </row>
    <row r="7057" spans="1:9" ht="15">
      <c r="A7057" s="96">
        <v>7049</v>
      </c>
      <c r="B7057" s="96" t="s">
        <v>666</v>
      </c>
      <c r="C7057" s="96" t="s">
        <v>12445</v>
      </c>
      <c r="D7057" s="96" t="s">
        <v>12446</v>
      </c>
      <c r="E7057" s="96" t="s">
        <v>3368</v>
      </c>
      <c r="F7057" s="96" t="s">
        <v>354</v>
      </c>
      <c r="G7057" s="576">
        <v>60</v>
      </c>
      <c r="H7057" s="576">
        <v>60</v>
      </c>
      <c r="I7057" s="576">
        <v>12</v>
      </c>
    </row>
    <row r="7058" spans="1:9" ht="15">
      <c r="A7058" s="96">
        <v>7050</v>
      </c>
      <c r="B7058" s="96" t="s">
        <v>4110</v>
      </c>
      <c r="C7058" s="96" t="s">
        <v>12447</v>
      </c>
      <c r="D7058" s="96" t="s">
        <v>12448</v>
      </c>
      <c r="E7058" s="96" t="s">
        <v>3368</v>
      </c>
      <c r="F7058" s="96" t="s">
        <v>354</v>
      </c>
      <c r="G7058" s="576">
        <v>60</v>
      </c>
      <c r="H7058" s="576">
        <v>60</v>
      </c>
      <c r="I7058" s="576">
        <v>12</v>
      </c>
    </row>
    <row r="7059" spans="1:9" ht="15">
      <c r="A7059" s="96">
        <v>7051</v>
      </c>
      <c r="B7059" s="96" t="s">
        <v>12449</v>
      </c>
      <c r="C7059" s="96" t="s">
        <v>598</v>
      </c>
      <c r="D7059" s="96" t="s">
        <v>12450</v>
      </c>
      <c r="E7059" s="96" t="s">
        <v>3368</v>
      </c>
      <c r="F7059" s="96" t="s">
        <v>354</v>
      </c>
      <c r="G7059" s="576">
        <v>60</v>
      </c>
      <c r="H7059" s="576">
        <v>60</v>
      </c>
      <c r="I7059" s="576">
        <v>12</v>
      </c>
    </row>
    <row r="7060" spans="1:9" ht="15">
      <c r="A7060" s="96">
        <v>7052</v>
      </c>
      <c r="B7060" s="96" t="s">
        <v>581</v>
      </c>
      <c r="C7060" s="96" t="s">
        <v>8036</v>
      </c>
      <c r="D7060" s="96" t="s">
        <v>12451</v>
      </c>
      <c r="E7060" s="96" t="s">
        <v>3368</v>
      </c>
      <c r="F7060" s="96" t="s">
        <v>354</v>
      </c>
      <c r="G7060" s="576">
        <v>60</v>
      </c>
      <c r="H7060" s="576">
        <v>60</v>
      </c>
      <c r="I7060" s="576">
        <v>12</v>
      </c>
    </row>
    <row r="7061" spans="1:9" ht="15">
      <c r="A7061" s="96">
        <v>7053</v>
      </c>
      <c r="B7061" s="96" t="s">
        <v>971</v>
      </c>
      <c r="C7061" s="96" t="s">
        <v>4409</v>
      </c>
      <c r="D7061" s="96" t="s">
        <v>12452</v>
      </c>
      <c r="E7061" s="96" t="s">
        <v>3370</v>
      </c>
      <c r="F7061" s="96" t="s">
        <v>354</v>
      </c>
      <c r="G7061" s="576">
        <v>375</v>
      </c>
      <c r="H7061" s="576">
        <v>375</v>
      </c>
      <c r="I7061" s="576">
        <v>75</v>
      </c>
    </row>
    <row r="7062" spans="1:9" ht="15">
      <c r="A7062" s="96">
        <v>7054</v>
      </c>
      <c r="B7062" s="96" t="s">
        <v>4658</v>
      </c>
      <c r="C7062" s="96" t="s">
        <v>12453</v>
      </c>
      <c r="D7062" s="96" t="s">
        <v>12454</v>
      </c>
      <c r="E7062" s="96" t="s">
        <v>3368</v>
      </c>
      <c r="F7062" s="96" t="s">
        <v>354</v>
      </c>
      <c r="G7062" s="576">
        <v>60</v>
      </c>
      <c r="H7062" s="576">
        <v>60</v>
      </c>
      <c r="I7062" s="576">
        <v>12</v>
      </c>
    </row>
    <row r="7063" spans="1:9" ht="15">
      <c r="A7063" s="96">
        <v>7055</v>
      </c>
      <c r="B7063" s="96" t="s">
        <v>9789</v>
      </c>
      <c r="C7063" s="96" t="s">
        <v>4162</v>
      </c>
      <c r="D7063" s="96" t="s">
        <v>12455</v>
      </c>
      <c r="E7063" s="96" t="s">
        <v>3368</v>
      </c>
      <c r="F7063" s="96" t="s">
        <v>354</v>
      </c>
      <c r="G7063" s="576">
        <v>60</v>
      </c>
      <c r="H7063" s="576">
        <v>60</v>
      </c>
      <c r="I7063" s="576">
        <v>12</v>
      </c>
    </row>
    <row r="7064" spans="1:9" ht="15">
      <c r="A7064" s="96">
        <v>7056</v>
      </c>
      <c r="B7064" s="96" t="s">
        <v>12456</v>
      </c>
      <c r="C7064" s="96" t="s">
        <v>12389</v>
      </c>
      <c r="D7064" s="96" t="s">
        <v>12457</v>
      </c>
      <c r="E7064" s="96" t="s">
        <v>3368</v>
      </c>
      <c r="F7064" s="96" t="s">
        <v>354</v>
      </c>
      <c r="G7064" s="576">
        <v>60</v>
      </c>
      <c r="H7064" s="576">
        <v>60</v>
      </c>
      <c r="I7064" s="576">
        <v>12</v>
      </c>
    </row>
    <row r="7065" spans="1:9" ht="15">
      <c r="A7065" s="96">
        <v>7057</v>
      </c>
      <c r="B7065" s="96" t="s">
        <v>12458</v>
      </c>
      <c r="C7065" s="96" t="s">
        <v>972</v>
      </c>
      <c r="D7065" s="96" t="s">
        <v>12459</v>
      </c>
      <c r="E7065" s="96" t="s">
        <v>3370</v>
      </c>
      <c r="F7065" s="96" t="s">
        <v>354</v>
      </c>
      <c r="G7065" s="576">
        <v>375</v>
      </c>
      <c r="H7065" s="576">
        <v>375</v>
      </c>
      <c r="I7065" s="576">
        <v>75</v>
      </c>
    </row>
    <row r="7066" spans="1:9" ht="15">
      <c r="A7066" s="96">
        <v>7058</v>
      </c>
      <c r="B7066" s="96" t="s">
        <v>674</v>
      </c>
      <c r="C7066" s="96" t="s">
        <v>4155</v>
      </c>
      <c r="D7066" s="96" t="s">
        <v>12460</v>
      </c>
      <c r="E7066" s="96" t="s">
        <v>3370</v>
      </c>
      <c r="F7066" s="96" t="s">
        <v>354</v>
      </c>
      <c r="G7066" s="576">
        <v>375</v>
      </c>
      <c r="H7066" s="576">
        <v>375</v>
      </c>
      <c r="I7066" s="576">
        <v>75</v>
      </c>
    </row>
    <row r="7067" spans="1:9" ht="15">
      <c r="A7067" s="96">
        <v>7059</v>
      </c>
      <c r="B7067" s="96" t="s">
        <v>7346</v>
      </c>
      <c r="C7067" s="96" t="s">
        <v>4164</v>
      </c>
      <c r="D7067" s="96" t="s">
        <v>12461</v>
      </c>
      <c r="E7067" s="96" t="s">
        <v>3368</v>
      </c>
      <c r="F7067" s="96" t="s">
        <v>354</v>
      </c>
      <c r="G7067" s="576">
        <v>60</v>
      </c>
      <c r="H7067" s="576">
        <v>60</v>
      </c>
      <c r="I7067" s="576">
        <v>12</v>
      </c>
    </row>
    <row r="7068" spans="1:9" ht="15">
      <c r="A7068" s="96">
        <v>7060</v>
      </c>
      <c r="B7068" s="96" t="s">
        <v>505</v>
      </c>
      <c r="C7068" s="96" t="s">
        <v>12407</v>
      </c>
      <c r="D7068" s="96" t="s">
        <v>12462</v>
      </c>
      <c r="E7068" s="96" t="s">
        <v>3370</v>
      </c>
      <c r="F7068" s="96" t="s">
        <v>354</v>
      </c>
      <c r="G7068" s="576">
        <v>375</v>
      </c>
      <c r="H7068" s="576">
        <v>375</v>
      </c>
      <c r="I7068" s="576">
        <v>75</v>
      </c>
    </row>
    <row r="7069" spans="1:9" ht="15">
      <c r="A7069" s="96">
        <v>7061</v>
      </c>
      <c r="B7069" s="96" t="s">
        <v>781</v>
      </c>
      <c r="C7069" s="96" t="s">
        <v>12463</v>
      </c>
      <c r="D7069" s="96" t="s">
        <v>12464</v>
      </c>
      <c r="E7069" s="96" t="s">
        <v>3368</v>
      </c>
      <c r="F7069" s="96" t="s">
        <v>354</v>
      </c>
      <c r="G7069" s="576">
        <v>60</v>
      </c>
      <c r="H7069" s="576">
        <v>60</v>
      </c>
      <c r="I7069" s="576">
        <v>12</v>
      </c>
    </row>
    <row r="7070" spans="1:9" ht="15">
      <c r="A7070" s="96">
        <v>7062</v>
      </c>
      <c r="B7070" s="96" t="s">
        <v>519</v>
      </c>
      <c r="C7070" s="96" t="s">
        <v>12430</v>
      </c>
      <c r="D7070" s="96" t="s">
        <v>12465</v>
      </c>
      <c r="E7070" s="96" t="s">
        <v>3368</v>
      </c>
      <c r="F7070" s="96" t="s">
        <v>354</v>
      </c>
      <c r="G7070" s="576">
        <v>60</v>
      </c>
      <c r="H7070" s="576">
        <v>60</v>
      </c>
      <c r="I7070" s="576">
        <v>12</v>
      </c>
    </row>
    <row r="7071" spans="1:9" ht="15">
      <c r="A7071" s="96">
        <v>7063</v>
      </c>
      <c r="B7071" s="96" t="s">
        <v>4600</v>
      </c>
      <c r="C7071" s="96" t="s">
        <v>4154</v>
      </c>
      <c r="D7071" s="96" t="s">
        <v>12466</v>
      </c>
      <c r="E7071" s="96" t="s">
        <v>3368</v>
      </c>
      <c r="F7071" s="96" t="s">
        <v>354</v>
      </c>
      <c r="G7071" s="576">
        <v>60</v>
      </c>
      <c r="H7071" s="576">
        <v>60</v>
      </c>
      <c r="I7071" s="576">
        <v>12</v>
      </c>
    </row>
    <row r="7072" spans="1:9" ht="15">
      <c r="A7072" s="96">
        <v>7064</v>
      </c>
      <c r="B7072" s="96" t="s">
        <v>515</v>
      </c>
      <c r="C7072" s="96" t="s">
        <v>4569</v>
      </c>
      <c r="D7072" s="96" t="s">
        <v>12467</v>
      </c>
      <c r="E7072" s="96" t="s">
        <v>3368</v>
      </c>
      <c r="F7072" s="96" t="s">
        <v>354</v>
      </c>
      <c r="G7072" s="576">
        <v>60</v>
      </c>
      <c r="H7072" s="576">
        <v>60</v>
      </c>
      <c r="I7072" s="576">
        <v>12</v>
      </c>
    </row>
    <row r="7073" spans="1:9" ht="15">
      <c r="A7073" s="96">
        <v>7065</v>
      </c>
      <c r="B7073" s="96" t="s">
        <v>3764</v>
      </c>
      <c r="C7073" s="96" t="s">
        <v>12468</v>
      </c>
      <c r="D7073" s="96" t="s">
        <v>12469</v>
      </c>
      <c r="E7073" s="96" t="s">
        <v>3368</v>
      </c>
      <c r="F7073" s="96" t="s">
        <v>354</v>
      </c>
      <c r="G7073" s="576">
        <v>60</v>
      </c>
      <c r="H7073" s="576">
        <v>60</v>
      </c>
      <c r="I7073" s="576">
        <v>12</v>
      </c>
    </row>
    <row r="7074" spans="1:9" ht="15">
      <c r="A7074" s="96">
        <v>7066</v>
      </c>
      <c r="B7074" s="96" t="s">
        <v>510</v>
      </c>
      <c r="C7074" s="96" t="s">
        <v>657</v>
      </c>
      <c r="D7074" s="96" t="s">
        <v>12470</v>
      </c>
      <c r="E7074" s="96" t="s">
        <v>3368</v>
      </c>
      <c r="F7074" s="96" t="s">
        <v>354</v>
      </c>
      <c r="G7074" s="576">
        <v>60</v>
      </c>
      <c r="H7074" s="576">
        <v>60</v>
      </c>
      <c r="I7074" s="576">
        <v>12</v>
      </c>
    </row>
    <row r="7075" spans="1:9" ht="15">
      <c r="A7075" s="96">
        <v>7067</v>
      </c>
      <c r="B7075" s="96" t="s">
        <v>4379</v>
      </c>
      <c r="C7075" s="96" t="s">
        <v>12389</v>
      </c>
      <c r="D7075" s="96" t="s">
        <v>12471</v>
      </c>
      <c r="E7075" s="96" t="s">
        <v>3368</v>
      </c>
      <c r="F7075" s="96" t="s">
        <v>354</v>
      </c>
      <c r="G7075" s="576">
        <v>60</v>
      </c>
      <c r="H7075" s="576">
        <v>60</v>
      </c>
      <c r="I7075" s="576">
        <v>12</v>
      </c>
    </row>
    <row r="7076" spans="1:9" ht="15">
      <c r="A7076" s="96">
        <v>7068</v>
      </c>
      <c r="B7076" s="96" t="s">
        <v>3905</v>
      </c>
      <c r="C7076" s="96" t="s">
        <v>12472</v>
      </c>
      <c r="D7076" s="96" t="s">
        <v>12473</v>
      </c>
      <c r="E7076" s="96" t="s">
        <v>3368</v>
      </c>
      <c r="F7076" s="96" t="s">
        <v>354</v>
      </c>
      <c r="G7076" s="576">
        <v>60</v>
      </c>
      <c r="H7076" s="576">
        <v>60</v>
      </c>
      <c r="I7076" s="576">
        <v>12</v>
      </c>
    </row>
    <row r="7077" spans="1:9" ht="15">
      <c r="A7077" s="96">
        <v>7069</v>
      </c>
      <c r="B7077" s="96" t="s">
        <v>652</v>
      </c>
      <c r="C7077" s="96" t="s">
        <v>12474</v>
      </c>
      <c r="D7077" s="96" t="s">
        <v>12475</v>
      </c>
      <c r="E7077" s="96" t="s">
        <v>3368</v>
      </c>
      <c r="F7077" s="96" t="s">
        <v>354</v>
      </c>
      <c r="G7077" s="576">
        <v>60</v>
      </c>
      <c r="H7077" s="576">
        <v>60</v>
      </c>
      <c r="I7077" s="576">
        <v>12</v>
      </c>
    </row>
    <row r="7078" spans="1:9" ht="15">
      <c r="A7078" s="96">
        <v>7070</v>
      </c>
      <c r="B7078" s="96" t="s">
        <v>3608</v>
      </c>
      <c r="C7078" s="96" t="s">
        <v>631</v>
      </c>
      <c r="D7078" s="96" t="s">
        <v>12476</v>
      </c>
      <c r="E7078" s="96" t="s">
        <v>3368</v>
      </c>
      <c r="F7078" s="96" t="s">
        <v>354</v>
      </c>
      <c r="G7078" s="576">
        <v>60</v>
      </c>
      <c r="H7078" s="576">
        <v>60</v>
      </c>
      <c r="I7078" s="576">
        <v>12</v>
      </c>
    </row>
    <row r="7079" spans="1:9" ht="15">
      <c r="A7079" s="96">
        <v>7071</v>
      </c>
      <c r="B7079" s="96" t="s">
        <v>536</v>
      </c>
      <c r="C7079" s="96" t="s">
        <v>654</v>
      </c>
      <c r="D7079" s="96" t="s">
        <v>12477</v>
      </c>
      <c r="E7079" s="96" t="s">
        <v>3762</v>
      </c>
      <c r="F7079" s="96" t="s">
        <v>354</v>
      </c>
      <c r="G7079" s="576">
        <v>2875</v>
      </c>
      <c r="H7079" s="576">
        <v>2875</v>
      </c>
      <c r="I7079" s="576">
        <v>575</v>
      </c>
    </row>
    <row r="7080" spans="1:9" ht="15">
      <c r="A7080" s="96">
        <v>7072</v>
      </c>
      <c r="B7080" s="96" t="s">
        <v>4127</v>
      </c>
      <c r="C7080" s="96" t="s">
        <v>990</v>
      </c>
      <c r="D7080" s="96" t="s">
        <v>12478</v>
      </c>
      <c r="E7080" s="96" t="s">
        <v>3370</v>
      </c>
      <c r="F7080" s="96" t="s">
        <v>354</v>
      </c>
      <c r="G7080" s="576">
        <v>375</v>
      </c>
      <c r="H7080" s="576">
        <v>375</v>
      </c>
      <c r="I7080" s="576">
        <v>75</v>
      </c>
    </row>
    <row r="7081" spans="1:9" ht="15">
      <c r="A7081" s="96">
        <v>7073</v>
      </c>
      <c r="B7081" s="96" t="s">
        <v>560</v>
      </c>
      <c r="C7081" s="96" t="s">
        <v>3612</v>
      </c>
      <c r="D7081" s="96" t="s">
        <v>12479</v>
      </c>
      <c r="E7081" s="96" t="s">
        <v>3370</v>
      </c>
      <c r="F7081" s="96" t="s">
        <v>354</v>
      </c>
      <c r="G7081" s="576">
        <v>375</v>
      </c>
      <c r="H7081" s="576">
        <v>375</v>
      </c>
      <c r="I7081" s="576">
        <v>75</v>
      </c>
    </row>
    <row r="7082" spans="1:9" ht="15">
      <c r="A7082" s="96">
        <v>7074</v>
      </c>
      <c r="B7082" s="96" t="s">
        <v>578</v>
      </c>
      <c r="C7082" s="96" t="s">
        <v>656</v>
      </c>
      <c r="D7082" s="96" t="s">
        <v>12480</v>
      </c>
      <c r="E7082" s="96" t="s">
        <v>3370</v>
      </c>
      <c r="F7082" s="96" t="s">
        <v>354</v>
      </c>
      <c r="G7082" s="576">
        <v>375</v>
      </c>
      <c r="H7082" s="576">
        <v>375</v>
      </c>
      <c r="I7082" s="576">
        <v>75</v>
      </c>
    </row>
    <row r="7083" spans="1:9" ht="15">
      <c r="A7083" s="96">
        <v>7075</v>
      </c>
      <c r="B7083" s="96" t="s">
        <v>526</v>
      </c>
      <c r="C7083" s="96" t="s">
        <v>12481</v>
      </c>
      <c r="D7083" s="96" t="s">
        <v>12482</v>
      </c>
      <c r="E7083" s="96" t="s">
        <v>12483</v>
      </c>
      <c r="F7083" s="96" t="s">
        <v>354</v>
      </c>
      <c r="G7083" s="576">
        <v>5625</v>
      </c>
      <c r="H7083" s="576">
        <v>5625</v>
      </c>
      <c r="I7083" s="576">
        <v>1125</v>
      </c>
    </row>
    <row r="7084" spans="1:9" ht="15">
      <c r="A7084" s="96">
        <v>7076</v>
      </c>
      <c r="B7084" s="96" t="s">
        <v>4174</v>
      </c>
      <c r="C7084" s="96" t="s">
        <v>656</v>
      </c>
      <c r="D7084" s="96" t="s">
        <v>12484</v>
      </c>
      <c r="E7084" s="96" t="s">
        <v>3368</v>
      </c>
      <c r="F7084" s="96" t="s">
        <v>354</v>
      </c>
      <c r="G7084" s="576">
        <v>60</v>
      </c>
      <c r="H7084" s="576">
        <v>60</v>
      </c>
      <c r="I7084" s="576">
        <v>12</v>
      </c>
    </row>
    <row r="7085" spans="1:9" ht="15">
      <c r="A7085" s="96">
        <v>7077</v>
      </c>
      <c r="B7085" s="96" t="s">
        <v>531</v>
      </c>
      <c r="C7085" s="96" t="s">
        <v>656</v>
      </c>
      <c r="D7085" s="96" t="s">
        <v>12485</v>
      </c>
      <c r="E7085" s="96" t="s">
        <v>3370</v>
      </c>
      <c r="F7085" s="96" t="s">
        <v>354</v>
      </c>
      <c r="G7085" s="576">
        <v>375</v>
      </c>
      <c r="H7085" s="576">
        <v>375</v>
      </c>
      <c r="I7085" s="576">
        <v>75</v>
      </c>
    </row>
    <row r="7086" spans="1:9" ht="15">
      <c r="A7086" s="96">
        <v>7078</v>
      </c>
      <c r="B7086" s="96" t="s">
        <v>505</v>
      </c>
      <c r="C7086" s="96" t="s">
        <v>3699</v>
      </c>
      <c r="D7086" s="96" t="s">
        <v>12486</v>
      </c>
      <c r="E7086" s="96" t="s">
        <v>3370</v>
      </c>
      <c r="F7086" s="96" t="s">
        <v>354</v>
      </c>
      <c r="G7086" s="576">
        <v>375</v>
      </c>
      <c r="H7086" s="576">
        <v>375</v>
      </c>
      <c r="I7086" s="576">
        <v>75</v>
      </c>
    </row>
    <row r="7087" spans="1:9" ht="15">
      <c r="A7087" s="96">
        <v>7079</v>
      </c>
      <c r="B7087" s="96" t="s">
        <v>589</v>
      </c>
      <c r="C7087" s="96" t="s">
        <v>4178</v>
      </c>
      <c r="D7087" s="96" t="s">
        <v>12487</v>
      </c>
      <c r="E7087" s="96" t="s">
        <v>3368</v>
      </c>
      <c r="F7087" s="96" t="s">
        <v>354</v>
      </c>
      <c r="G7087" s="576">
        <v>60</v>
      </c>
      <c r="H7087" s="576">
        <v>60</v>
      </c>
      <c r="I7087" s="576">
        <v>12</v>
      </c>
    </row>
    <row r="7088" spans="1:9" ht="15">
      <c r="A7088" s="96">
        <v>7080</v>
      </c>
      <c r="B7088" s="96" t="s">
        <v>810</v>
      </c>
      <c r="C7088" s="96" t="s">
        <v>539</v>
      </c>
      <c r="D7088" s="96" t="s">
        <v>12488</v>
      </c>
      <c r="E7088" s="96" t="s">
        <v>3370</v>
      </c>
      <c r="F7088" s="96" t="s">
        <v>354</v>
      </c>
      <c r="G7088" s="576">
        <v>375</v>
      </c>
      <c r="H7088" s="576">
        <v>375</v>
      </c>
      <c r="I7088" s="576">
        <v>75</v>
      </c>
    </row>
    <row r="7089" spans="1:9" ht="15">
      <c r="A7089" s="96">
        <v>7081</v>
      </c>
      <c r="B7089" s="96" t="s">
        <v>587</v>
      </c>
      <c r="C7089" s="96" t="s">
        <v>12489</v>
      </c>
      <c r="D7089" s="96" t="s">
        <v>12490</v>
      </c>
      <c r="E7089" s="96" t="s">
        <v>3368</v>
      </c>
      <c r="F7089" s="96" t="s">
        <v>354</v>
      </c>
      <c r="G7089" s="576">
        <v>60</v>
      </c>
      <c r="H7089" s="576">
        <v>60</v>
      </c>
      <c r="I7089" s="576">
        <v>12</v>
      </c>
    </row>
    <row r="7090" spans="1:9" ht="15">
      <c r="A7090" s="96">
        <v>7082</v>
      </c>
      <c r="B7090" s="96" t="s">
        <v>4341</v>
      </c>
      <c r="C7090" s="96" t="s">
        <v>12491</v>
      </c>
      <c r="D7090" s="96" t="s">
        <v>12492</v>
      </c>
      <c r="E7090" s="96" t="s">
        <v>3370</v>
      </c>
      <c r="F7090" s="96" t="s">
        <v>354</v>
      </c>
      <c r="G7090" s="576">
        <v>375</v>
      </c>
      <c r="H7090" s="576">
        <v>375</v>
      </c>
      <c r="I7090" s="576">
        <v>75</v>
      </c>
    </row>
    <row r="7091" spans="1:9" ht="30">
      <c r="A7091" s="96">
        <v>7083</v>
      </c>
      <c r="B7091" s="96" t="s">
        <v>517</v>
      </c>
      <c r="C7091" s="96" t="s">
        <v>518</v>
      </c>
      <c r="D7091" s="96" t="s">
        <v>12493</v>
      </c>
      <c r="E7091" s="96" t="s">
        <v>5346</v>
      </c>
      <c r="F7091" s="96" t="s">
        <v>354</v>
      </c>
      <c r="G7091" s="576">
        <v>6000</v>
      </c>
      <c r="H7091" s="576">
        <v>6000</v>
      </c>
      <c r="I7091" s="576">
        <v>1200</v>
      </c>
    </row>
    <row r="7092" spans="1:9" ht="15">
      <c r="A7092" s="96">
        <v>7084</v>
      </c>
      <c r="B7092" s="96" t="s">
        <v>594</v>
      </c>
      <c r="C7092" s="96" t="s">
        <v>656</v>
      </c>
      <c r="D7092" s="96" t="s">
        <v>12494</v>
      </c>
      <c r="E7092" s="96" t="s">
        <v>3443</v>
      </c>
      <c r="F7092" s="96" t="s">
        <v>354</v>
      </c>
      <c r="G7092" s="576">
        <v>60</v>
      </c>
      <c r="H7092" s="576">
        <v>60</v>
      </c>
      <c r="I7092" s="576">
        <v>12</v>
      </c>
    </row>
    <row r="7093" spans="1:9" ht="15">
      <c r="A7093" s="96">
        <v>7085</v>
      </c>
      <c r="B7093" s="96" t="s">
        <v>561</v>
      </c>
      <c r="C7093" s="96" t="s">
        <v>656</v>
      </c>
      <c r="D7093" s="96" t="s">
        <v>12495</v>
      </c>
      <c r="E7093" s="96" t="s">
        <v>3370</v>
      </c>
      <c r="F7093" s="96" t="s">
        <v>354</v>
      </c>
      <c r="G7093" s="576">
        <v>375</v>
      </c>
      <c r="H7093" s="576">
        <v>375</v>
      </c>
      <c r="I7093" s="576">
        <v>75</v>
      </c>
    </row>
    <row r="7094" spans="1:9" ht="15">
      <c r="A7094" s="96">
        <v>7086</v>
      </c>
      <c r="B7094" s="96" t="s">
        <v>517</v>
      </c>
      <c r="C7094" s="96" t="s">
        <v>990</v>
      </c>
      <c r="D7094" s="96" t="s">
        <v>12496</v>
      </c>
      <c r="E7094" s="96" t="s">
        <v>3370</v>
      </c>
      <c r="F7094" s="96" t="s">
        <v>354</v>
      </c>
      <c r="G7094" s="576">
        <v>375</v>
      </c>
      <c r="H7094" s="576">
        <v>375</v>
      </c>
      <c r="I7094" s="576">
        <v>75</v>
      </c>
    </row>
    <row r="7095" spans="1:9" ht="15">
      <c r="A7095" s="96">
        <v>7087</v>
      </c>
      <c r="B7095" s="96" t="s">
        <v>510</v>
      </c>
      <c r="C7095" s="96" t="s">
        <v>656</v>
      </c>
      <c r="D7095" s="96" t="s">
        <v>12497</v>
      </c>
      <c r="E7095" s="96" t="s">
        <v>3370</v>
      </c>
      <c r="F7095" s="96" t="s">
        <v>354</v>
      </c>
      <c r="G7095" s="576">
        <v>375</v>
      </c>
      <c r="H7095" s="576">
        <v>375</v>
      </c>
      <c r="I7095" s="576">
        <v>75</v>
      </c>
    </row>
    <row r="7096" spans="1:9" ht="15">
      <c r="A7096" s="96">
        <v>7088</v>
      </c>
      <c r="B7096" s="96" t="s">
        <v>504</v>
      </c>
      <c r="C7096" s="96" t="s">
        <v>3649</v>
      </c>
      <c r="D7096" s="96" t="s">
        <v>12498</v>
      </c>
      <c r="E7096" s="96" t="s">
        <v>3758</v>
      </c>
      <c r="F7096" s="96" t="s">
        <v>354</v>
      </c>
      <c r="G7096" s="576">
        <v>3900</v>
      </c>
      <c r="H7096" s="576">
        <v>3900</v>
      </c>
      <c r="I7096" s="576">
        <v>780</v>
      </c>
    </row>
    <row r="7097" spans="1:9" ht="15">
      <c r="A7097" s="96">
        <v>7089</v>
      </c>
      <c r="B7097" s="96" t="s">
        <v>607</v>
      </c>
      <c r="C7097" s="96" t="s">
        <v>4180</v>
      </c>
      <c r="D7097" s="96" t="s">
        <v>12499</v>
      </c>
      <c r="E7097" s="96" t="s">
        <v>3370</v>
      </c>
      <c r="F7097" s="96" t="s">
        <v>354</v>
      </c>
      <c r="G7097" s="576">
        <v>375</v>
      </c>
      <c r="H7097" s="576">
        <v>375</v>
      </c>
      <c r="I7097" s="576">
        <v>75</v>
      </c>
    </row>
    <row r="7098" spans="1:9" ht="15">
      <c r="A7098" s="96">
        <v>7090</v>
      </c>
      <c r="B7098" s="96" t="s">
        <v>655</v>
      </c>
      <c r="C7098" s="96" t="s">
        <v>992</v>
      </c>
      <c r="D7098" s="96" t="s">
        <v>12500</v>
      </c>
      <c r="E7098" s="96" t="s">
        <v>3370</v>
      </c>
      <c r="F7098" s="96" t="s">
        <v>354</v>
      </c>
      <c r="G7098" s="576">
        <v>375</v>
      </c>
      <c r="H7098" s="576">
        <v>375</v>
      </c>
      <c r="I7098" s="576">
        <v>75</v>
      </c>
    </row>
    <row r="7099" spans="1:9" ht="15">
      <c r="A7099" s="96">
        <v>7091</v>
      </c>
      <c r="B7099" s="96" t="s">
        <v>3765</v>
      </c>
      <c r="C7099" s="96" t="s">
        <v>3587</v>
      </c>
      <c r="D7099" s="96" t="s">
        <v>12501</v>
      </c>
      <c r="E7099" s="96" t="s">
        <v>3370</v>
      </c>
      <c r="F7099" s="96" t="s">
        <v>354</v>
      </c>
      <c r="G7099" s="576">
        <v>375</v>
      </c>
      <c r="H7099" s="576">
        <v>375</v>
      </c>
      <c r="I7099" s="576">
        <v>75</v>
      </c>
    </row>
    <row r="7100" spans="1:9" ht="15">
      <c r="A7100" s="96">
        <v>7092</v>
      </c>
      <c r="B7100" s="96" t="s">
        <v>846</v>
      </c>
      <c r="C7100" s="96" t="s">
        <v>989</v>
      </c>
      <c r="D7100" s="96" t="s">
        <v>12502</v>
      </c>
      <c r="E7100" s="96" t="s">
        <v>3370</v>
      </c>
      <c r="F7100" s="96" t="s">
        <v>354</v>
      </c>
      <c r="G7100" s="576">
        <v>375</v>
      </c>
      <c r="H7100" s="576">
        <v>375</v>
      </c>
      <c r="I7100" s="576">
        <v>75</v>
      </c>
    </row>
    <row r="7101" spans="1:9" ht="15">
      <c r="A7101" s="96">
        <v>7093</v>
      </c>
      <c r="B7101" s="96" t="s">
        <v>655</v>
      </c>
      <c r="C7101" s="96" t="s">
        <v>656</v>
      </c>
      <c r="D7101" s="96" t="s">
        <v>12503</v>
      </c>
      <c r="E7101" s="96" t="s">
        <v>3760</v>
      </c>
      <c r="F7101" s="96" t="s">
        <v>354</v>
      </c>
      <c r="G7101" s="576">
        <v>2250</v>
      </c>
      <c r="H7101" s="576">
        <v>2250</v>
      </c>
      <c r="I7101" s="576">
        <v>450</v>
      </c>
    </row>
    <row r="7102" spans="1:9" ht="15">
      <c r="A7102" s="96">
        <v>7094</v>
      </c>
      <c r="B7102" s="96" t="s">
        <v>717</v>
      </c>
      <c r="C7102" s="96" t="s">
        <v>989</v>
      </c>
      <c r="D7102" s="96" t="s">
        <v>12504</v>
      </c>
      <c r="E7102" s="96" t="s">
        <v>3443</v>
      </c>
      <c r="F7102" s="96" t="s">
        <v>354</v>
      </c>
      <c r="G7102" s="576">
        <v>60</v>
      </c>
      <c r="H7102" s="576">
        <v>60</v>
      </c>
      <c r="I7102" s="576">
        <v>12</v>
      </c>
    </row>
    <row r="7103" spans="1:9" ht="15">
      <c r="A7103" s="96">
        <v>7095</v>
      </c>
      <c r="B7103" s="96" t="s">
        <v>698</v>
      </c>
      <c r="C7103" s="96" t="s">
        <v>12505</v>
      </c>
      <c r="D7103" s="96" t="s">
        <v>12506</v>
      </c>
      <c r="E7103" s="96" t="s">
        <v>3370</v>
      </c>
      <c r="F7103" s="96" t="s">
        <v>354</v>
      </c>
      <c r="G7103" s="576">
        <v>375</v>
      </c>
      <c r="H7103" s="576">
        <v>375</v>
      </c>
      <c r="I7103" s="576">
        <v>75</v>
      </c>
    </row>
    <row r="7104" spans="1:9" ht="15">
      <c r="A7104" s="96">
        <v>7096</v>
      </c>
      <c r="B7104" s="96" t="s">
        <v>12107</v>
      </c>
      <c r="C7104" s="96" t="s">
        <v>12507</v>
      </c>
      <c r="D7104" s="96" t="s">
        <v>12508</v>
      </c>
      <c r="E7104" s="96" t="s">
        <v>3368</v>
      </c>
      <c r="F7104" s="96" t="s">
        <v>354</v>
      </c>
      <c r="G7104" s="576">
        <v>60</v>
      </c>
      <c r="H7104" s="576">
        <v>60</v>
      </c>
      <c r="I7104" s="576">
        <v>12</v>
      </c>
    </row>
    <row r="7105" spans="1:9" ht="15">
      <c r="A7105" s="96">
        <v>7097</v>
      </c>
      <c r="B7105" s="96" t="s">
        <v>3503</v>
      </c>
      <c r="C7105" s="96" t="s">
        <v>518</v>
      </c>
      <c r="D7105" s="96" t="s">
        <v>12509</v>
      </c>
      <c r="E7105" s="96" t="s">
        <v>3370</v>
      </c>
      <c r="F7105" s="96" t="s">
        <v>354</v>
      </c>
      <c r="G7105" s="576">
        <v>375</v>
      </c>
      <c r="H7105" s="576">
        <v>375</v>
      </c>
      <c r="I7105" s="576">
        <v>75</v>
      </c>
    </row>
    <row r="7106" spans="1:9" ht="15">
      <c r="A7106" s="96">
        <v>7098</v>
      </c>
      <c r="B7106" s="96" t="s">
        <v>3583</v>
      </c>
      <c r="C7106" s="96" t="s">
        <v>4178</v>
      </c>
      <c r="D7106" s="96" t="s">
        <v>12510</v>
      </c>
      <c r="E7106" s="96" t="s">
        <v>3370</v>
      </c>
      <c r="F7106" s="96" t="s">
        <v>354</v>
      </c>
      <c r="G7106" s="576">
        <v>375</v>
      </c>
      <c r="H7106" s="576">
        <v>375</v>
      </c>
      <c r="I7106" s="576">
        <v>75</v>
      </c>
    </row>
    <row r="7107" spans="1:9" ht="15">
      <c r="A7107" s="96">
        <v>7099</v>
      </c>
      <c r="B7107" s="96" t="s">
        <v>997</v>
      </c>
      <c r="C7107" s="96" t="s">
        <v>12511</v>
      </c>
      <c r="D7107" s="96" t="s">
        <v>12512</v>
      </c>
      <c r="E7107" s="96" t="s">
        <v>3370</v>
      </c>
      <c r="F7107" s="96" t="s">
        <v>354</v>
      </c>
      <c r="G7107" s="576">
        <v>375</v>
      </c>
      <c r="H7107" s="576">
        <v>375</v>
      </c>
      <c r="I7107" s="576">
        <v>75</v>
      </c>
    </row>
    <row r="7108" spans="1:9" ht="15">
      <c r="A7108" s="96">
        <v>7100</v>
      </c>
      <c r="B7108" s="96" t="s">
        <v>991</v>
      </c>
      <c r="C7108" s="96" t="s">
        <v>989</v>
      </c>
      <c r="D7108" s="96" t="s">
        <v>12513</v>
      </c>
      <c r="E7108" s="96" t="s">
        <v>3370</v>
      </c>
      <c r="F7108" s="96" t="s">
        <v>354</v>
      </c>
      <c r="G7108" s="576">
        <v>375</v>
      </c>
      <c r="H7108" s="576">
        <v>375</v>
      </c>
      <c r="I7108" s="576">
        <v>75</v>
      </c>
    </row>
    <row r="7109" spans="1:9" ht="15">
      <c r="A7109" s="96">
        <v>7101</v>
      </c>
      <c r="B7109" s="96" t="s">
        <v>820</v>
      </c>
      <c r="C7109" s="96" t="s">
        <v>542</v>
      </c>
      <c r="D7109" s="96" t="s">
        <v>12514</v>
      </c>
      <c r="E7109" s="96" t="s">
        <v>3370</v>
      </c>
      <c r="F7109" s="96" t="s">
        <v>354</v>
      </c>
      <c r="G7109" s="576">
        <v>375</v>
      </c>
      <c r="H7109" s="576">
        <v>375</v>
      </c>
      <c r="I7109" s="576">
        <v>75</v>
      </c>
    </row>
    <row r="7110" spans="1:9" ht="15">
      <c r="A7110" s="96">
        <v>7102</v>
      </c>
      <c r="B7110" s="96" t="s">
        <v>6239</v>
      </c>
      <c r="C7110" s="96" t="s">
        <v>996</v>
      </c>
      <c r="D7110" s="96" t="s">
        <v>12515</v>
      </c>
      <c r="E7110" s="96" t="s">
        <v>3370</v>
      </c>
      <c r="F7110" s="96" t="s">
        <v>354</v>
      </c>
      <c r="G7110" s="576">
        <v>375</v>
      </c>
      <c r="H7110" s="576">
        <v>375</v>
      </c>
      <c r="I7110" s="576">
        <v>75</v>
      </c>
    </row>
    <row r="7111" spans="1:9" ht="15">
      <c r="A7111" s="96">
        <v>7103</v>
      </c>
      <c r="B7111" s="96" t="s">
        <v>548</v>
      </c>
      <c r="C7111" s="96" t="s">
        <v>656</v>
      </c>
      <c r="D7111" s="96" t="s">
        <v>12516</v>
      </c>
      <c r="E7111" s="96" t="s">
        <v>3370</v>
      </c>
      <c r="F7111" s="96" t="s">
        <v>354</v>
      </c>
      <c r="G7111" s="576">
        <v>375</v>
      </c>
      <c r="H7111" s="576">
        <v>375</v>
      </c>
      <c r="I7111" s="576">
        <v>75</v>
      </c>
    </row>
    <row r="7112" spans="1:9" ht="15">
      <c r="A7112" s="96">
        <v>7104</v>
      </c>
      <c r="B7112" s="96" t="s">
        <v>816</v>
      </c>
      <c r="C7112" s="96" t="s">
        <v>654</v>
      </c>
      <c r="D7112" s="96" t="s">
        <v>12517</v>
      </c>
      <c r="E7112" s="96" t="s">
        <v>3370</v>
      </c>
      <c r="F7112" s="96" t="s">
        <v>354</v>
      </c>
      <c r="G7112" s="576">
        <v>375</v>
      </c>
      <c r="H7112" s="576">
        <v>375</v>
      </c>
      <c r="I7112" s="576">
        <v>75</v>
      </c>
    </row>
    <row r="7113" spans="1:9" ht="15">
      <c r="A7113" s="96">
        <v>7105</v>
      </c>
      <c r="B7113" s="96" t="s">
        <v>993</v>
      </c>
      <c r="C7113" s="96" t="s">
        <v>994</v>
      </c>
      <c r="D7113" s="96" t="s">
        <v>12518</v>
      </c>
      <c r="E7113" s="96" t="s">
        <v>3370</v>
      </c>
      <c r="F7113" s="96" t="s">
        <v>354</v>
      </c>
      <c r="G7113" s="576">
        <v>375</v>
      </c>
      <c r="H7113" s="576">
        <v>375</v>
      </c>
      <c r="I7113" s="576">
        <v>75</v>
      </c>
    </row>
    <row r="7114" spans="1:9" ht="15">
      <c r="A7114" s="96">
        <v>7106</v>
      </c>
      <c r="B7114" s="96" t="s">
        <v>3646</v>
      </c>
      <c r="C7114" s="96" t="s">
        <v>12519</v>
      </c>
      <c r="D7114" s="96" t="s">
        <v>12520</v>
      </c>
      <c r="E7114" s="96" t="s">
        <v>3368</v>
      </c>
      <c r="F7114" s="96" t="s">
        <v>354</v>
      </c>
      <c r="G7114" s="576">
        <v>60</v>
      </c>
      <c r="H7114" s="576">
        <v>60</v>
      </c>
      <c r="I7114" s="576">
        <v>12</v>
      </c>
    </row>
    <row r="7115" spans="1:9" ht="15">
      <c r="A7115" s="96">
        <v>7107</v>
      </c>
      <c r="B7115" s="96" t="s">
        <v>703</v>
      </c>
      <c r="C7115" s="96" t="s">
        <v>7614</v>
      </c>
      <c r="D7115" s="96" t="s">
        <v>12521</v>
      </c>
      <c r="E7115" s="96" t="s">
        <v>3370</v>
      </c>
      <c r="F7115" s="96" t="s">
        <v>354</v>
      </c>
      <c r="G7115" s="576">
        <v>187.5</v>
      </c>
      <c r="H7115" s="576">
        <v>187.5</v>
      </c>
      <c r="I7115" s="576">
        <v>37.5</v>
      </c>
    </row>
    <row r="7116" spans="1:9" ht="15">
      <c r="A7116" s="96">
        <v>7108</v>
      </c>
      <c r="B7116" s="96" t="s">
        <v>12522</v>
      </c>
      <c r="C7116" s="96" t="s">
        <v>12523</v>
      </c>
      <c r="D7116" s="96" t="s">
        <v>12524</v>
      </c>
      <c r="E7116" s="96" t="s">
        <v>3368</v>
      </c>
      <c r="F7116" s="96" t="s">
        <v>354</v>
      </c>
      <c r="G7116" s="576">
        <v>60</v>
      </c>
      <c r="H7116" s="576">
        <v>60</v>
      </c>
      <c r="I7116" s="576">
        <v>12</v>
      </c>
    </row>
    <row r="7117" spans="1:9" ht="15">
      <c r="A7117" s="96">
        <v>7109</v>
      </c>
      <c r="B7117" s="96" t="s">
        <v>5521</v>
      </c>
      <c r="C7117" s="96" t="s">
        <v>12525</v>
      </c>
      <c r="D7117" s="96" t="s">
        <v>12526</v>
      </c>
      <c r="E7117" s="96" t="s">
        <v>3368</v>
      </c>
      <c r="F7117" s="96" t="s">
        <v>354</v>
      </c>
      <c r="G7117" s="576">
        <v>60</v>
      </c>
      <c r="H7117" s="576">
        <v>60</v>
      </c>
      <c r="I7117" s="576">
        <v>12</v>
      </c>
    </row>
    <row r="7118" spans="1:9" ht="15">
      <c r="A7118" s="96">
        <v>7110</v>
      </c>
      <c r="B7118" s="96" t="s">
        <v>3590</v>
      </c>
      <c r="C7118" s="96" t="s">
        <v>12527</v>
      </c>
      <c r="D7118" s="96" t="s">
        <v>12528</v>
      </c>
      <c r="E7118" s="96" t="s">
        <v>3368</v>
      </c>
      <c r="F7118" s="96" t="s">
        <v>354</v>
      </c>
      <c r="G7118" s="576">
        <v>60</v>
      </c>
      <c r="H7118" s="576">
        <v>60</v>
      </c>
      <c r="I7118" s="576">
        <v>12</v>
      </c>
    </row>
    <row r="7119" spans="1:9" ht="15">
      <c r="A7119" s="96">
        <v>7111</v>
      </c>
      <c r="B7119" s="96" t="s">
        <v>12529</v>
      </c>
      <c r="C7119" s="96" t="s">
        <v>12530</v>
      </c>
      <c r="D7119" s="96" t="s">
        <v>12531</v>
      </c>
      <c r="E7119" s="96" t="s">
        <v>3368</v>
      </c>
      <c r="F7119" s="96" t="s">
        <v>354</v>
      </c>
      <c r="G7119" s="576">
        <v>60</v>
      </c>
      <c r="H7119" s="576">
        <v>60</v>
      </c>
      <c r="I7119" s="576">
        <v>12</v>
      </c>
    </row>
    <row r="7120" spans="1:9" ht="15">
      <c r="A7120" s="96">
        <v>7112</v>
      </c>
      <c r="B7120" s="96" t="s">
        <v>4127</v>
      </c>
      <c r="C7120" s="96" t="s">
        <v>5613</v>
      </c>
      <c r="D7120" s="96" t="s">
        <v>12532</v>
      </c>
      <c r="E7120" s="96" t="s">
        <v>3368</v>
      </c>
      <c r="F7120" s="96" t="s">
        <v>354</v>
      </c>
      <c r="G7120" s="576">
        <v>60</v>
      </c>
      <c r="H7120" s="576">
        <v>60</v>
      </c>
      <c r="I7120" s="576">
        <v>12</v>
      </c>
    </row>
    <row r="7121" spans="1:9" ht="15">
      <c r="A7121" s="96">
        <v>7113</v>
      </c>
      <c r="B7121" s="96" t="s">
        <v>810</v>
      </c>
      <c r="C7121" s="96" t="s">
        <v>889</v>
      </c>
      <c r="D7121" s="96" t="s">
        <v>12533</v>
      </c>
      <c r="E7121" s="96" t="s">
        <v>3368</v>
      </c>
      <c r="F7121" s="96" t="s">
        <v>354</v>
      </c>
      <c r="G7121" s="576">
        <v>60</v>
      </c>
      <c r="H7121" s="576">
        <v>60</v>
      </c>
      <c r="I7121" s="576">
        <v>12</v>
      </c>
    </row>
    <row r="7122" spans="1:9" ht="15">
      <c r="A7122" s="96">
        <v>7114</v>
      </c>
      <c r="B7122" s="96" t="s">
        <v>12534</v>
      </c>
      <c r="C7122" s="96" t="s">
        <v>12535</v>
      </c>
      <c r="D7122" s="96" t="s">
        <v>12536</v>
      </c>
      <c r="E7122" s="96" t="s">
        <v>3370</v>
      </c>
      <c r="F7122" s="96" t="s">
        <v>354</v>
      </c>
      <c r="G7122" s="576">
        <v>375</v>
      </c>
      <c r="H7122" s="576">
        <v>375</v>
      </c>
      <c r="I7122" s="576">
        <v>75</v>
      </c>
    </row>
    <row r="7123" spans="1:9" ht="15">
      <c r="A7123" s="96">
        <v>7115</v>
      </c>
      <c r="B7123" s="96" t="s">
        <v>12537</v>
      </c>
      <c r="C7123" s="96" t="s">
        <v>3498</v>
      </c>
      <c r="D7123" s="96" t="s">
        <v>12538</v>
      </c>
      <c r="E7123" s="96" t="s">
        <v>3370</v>
      </c>
      <c r="F7123" s="96" t="s">
        <v>354</v>
      </c>
      <c r="G7123" s="576">
        <v>375</v>
      </c>
      <c r="H7123" s="576">
        <v>375</v>
      </c>
      <c r="I7123" s="576">
        <v>75</v>
      </c>
    </row>
    <row r="7124" spans="1:9" ht="15">
      <c r="A7124" s="96">
        <v>7116</v>
      </c>
      <c r="B7124" s="96" t="s">
        <v>607</v>
      </c>
      <c r="C7124" s="96" t="s">
        <v>12539</v>
      </c>
      <c r="D7124" s="96" t="s">
        <v>12540</v>
      </c>
      <c r="E7124" s="96" t="s">
        <v>3368</v>
      </c>
      <c r="F7124" s="96" t="s">
        <v>354</v>
      </c>
      <c r="G7124" s="576">
        <v>60</v>
      </c>
      <c r="H7124" s="576">
        <v>60</v>
      </c>
      <c r="I7124" s="576">
        <v>12</v>
      </c>
    </row>
    <row r="7125" spans="1:9" ht="15">
      <c r="A7125" s="96">
        <v>7117</v>
      </c>
      <c r="B7125" s="96" t="s">
        <v>3672</v>
      </c>
      <c r="C7125" s="96" t="s">
        <v>716</v>
      </c>
      <c r="D7125" s="96" t="s">
        <v>12541</v>
      </c>
      <c r="E7125" s="96" t="s">
        <v>3368</v>
      </c>
      <c r="F7125" s="96" t="s">
        <v>354</v>
      </c>
      <c r="G7125" s="576">
        <v>60</v>
      </c>
      <c r="H7125" s="576">
        <v>60</v>
      </c>
      <c r="I7125" s="576">
        <v>12</v>
      </c>
    </row>
    <row r="7126" spans="1:9" ht="15">
      <c r="A7126" s="96">
        <v>7118</v>
      </c>
      <c r="B7126" s="96" t="s">
        <v>4494</v>
      </c>
      <c r="C7126" s="96" t="s">
        <v>3896</v>
      </c>
      <c r="D7126" s="96" t="s">
        <v>12542</v>
      </c>
      <c r="E7126" s="96" t="s">
        <v>3368</v>
      </c>
      <c r="F7126" s="96" t="s">
        <v>354</v>
      </c>
      <c r="G7126" s="576">
        <v>60</v>
      </c>
      <c r="H7126" s="576">
        <v>60</v>
      </c>
      <c r="I7126" s="576">
        <v>12</v>
      </c>
    </row>
    <row r="7127" spans="1:9" ht="15">
      <c r="A7127" s="96">
        <v>7119</v>
      </c>
      <c r="B7127" s="96" t="s">
        <v>515</v>
      </c>
      <c r="C7127" s="96" t="s">
        <v>5615</v>
      </c>
      <c r="D7127" s="96" t="s">
        <v>12543</v>
      </c>
      <c r="E7127" s="96" t="s">
        <v>3370</v>
      </c>
      <c r="F7127" s="96" t="s">
        <v>354</v>
      </c>
      <c r="G7127" s="576">
        <v>435</v>
      </c>
      <c r="H7127" s="576">
        <v>435</v>
      </c>
      <c r="I7127" s="576">
        <v>87</v>
      </c>
    </row>
    <row r="7128" spans="1:9" ht="15">
      <c r="A7128" s="96">
        <v>7120</v>
      </c>
      <c r="B7128" s="96" t="s">
        <v>7301</v>
      </c>
      <c r="C7128" s="96" t="s">
        <v>12544</v>
      </c>
      <c r="D7128" s="96" t="s">
        <v>12545</v>
      </c>
      <c r="E7128" s="96" t="s">
        <v>3368</v>
      </c>
      <c r="F7128" s="96" t="s">
        <v>354</v>
      </c>
      <c r="G7128" s="576">
        <v>60</v>
      </c>
      <c r="H7128" s="576">
        <v>60</v>
      </c>
      <c r="I7128" s="576">
        <v>12</v>
      </c>
    </row>
    <row r="7129" spans="1:9" ht="15">
      <c r="A7129" s="96">
        <v>7121</v>
      </c>
      <c r="B7129" s="96" t="s">
        <v>4186</v>
      </c>
      <c r="C7129" s="96" t="s">
        <v>12546</v>
      </c>
      <c r="D7129" s="96" t="s">
        <v>12547</v>
      </c>
      <c r="E7129" s="96" t="s">
        <v>3370</v>
      </c>
      <c r="F7129" s="96" t="s">
        <v>354</v>
      </c>
      <c r="G7129" s="576">
        <v>375</v>
      </c>
      <c r="H7129" s="576">
        <v>375</v>
      </c>
      <c r="I7129" s="576">
        <v>75</v>
      </c>
    </row>
    <row r="7130" spans="1:9" ht="15">
      <c r="A7130" s="96">
        <v>7122</v>
      </c>
      <c r="B7130" s="96" t="s">
        <v>820</v>
      </c>
      <c r="C7130" s="96" t="s">
        <v>4400</v>
      </c>
      <c r="D7130" s="96" t="s">
        <v>12548</v>
      </c>
      <c r="E7130" s="96" t="s">
        <v>3368</v>
      </c>
      <c r="F7130" s="96" t="s">
        <v>354</v>
      </c>
      <c r="G7130" s="576">
        <v>60</v>
      </c>
      <c r="H7130" s="576">
        <v>60</v>
      </c>
      <c r="I7130" s="576">
        <v>12</v>
      </c>
    </row>
    <row r="7131" spans="1:9" ht="15">
      <c r="A7131" s="96">
        <v>7123</v>
      </c>
      <c r="B7131" s="96" t="s">
        <v>12549</v>
      </c>
      <c r="C7131" s="96" t="s">
        <v>12550</v>
      </c>
      <c r="D7131" s="96" t="s">
        <v>12551</v>
      </c>
      <c r="E7131" s="96" t="s">
        <v>3370</v>
      </c>
      <c r="F7131" s="96" t="s">
        <v>354</v>
      </c>
      <c r="G7131" s="576">
        <v>375</v>
      </c>
      <c r="H7131" s="576">
        <v>375</v>
      </c>
      <c r="I7131" s="576">
        <v>75</v>
      </c>
    </row>
    <row r="7132" spans="1:9" ht="15">
      <c r="A7132" s="96">
        <v>7124</v>
      </c>
      <c r="B7132" s="96" t="s">
        <v>10709</v>
      </c>
      <c r="C7132" s="96" t="s">
        <v>7420</v>
      </c>
      <c r="D7132" s="96" t="s">
        <v>12552</v>
      </c>
      <c r="E7132" s="96" t="s">
        <v>3370</v>
      </c>
      <c r="F7132" s="96" t="s">
        <v>354</v>
      </c>
      <c r="G7132" s="576">
        <v>187.5</v>
      </c>
      <c r="H7132" s="576">
        <v>187.5</v>
      </c>
      <c r="I7132" s="576">
        <v>37.5</v>
      </c>
    </row>
    <row r="7133" spans="1:9" ht="15">
      <c r="A7133" s="96">
        <v>7125</v>
      </c>
      <c r="B7133" s="96" t="s">
        <v>3432</v>
      </c>
      <c r="C7133" s="96" t="s">
        <v>12553</v>
      </c>
      <c r="D7133" s="96" t="s">
        <v>12554</v>
      </c>
      <c r="E7133" s="96" t="s">
        <v>3368</v>
      </c>
      <c r="F7133" s="96" t="s">
        <v>354</v>
      </c>
      <c r="G7133" s="576">
        <v>60</v>
      </c>
      <c r="H7133" s="576">
        <v>60</v>
      </c>
      <c r="I7133" s="576">
        <v>12</v>
      </c>
    </row>
    <row r="7134" spans="1:9" ht="15">
      <c r="A7134" s="96">
        <v>7126</v>
      </c>
      <c r="B7134" s="96" t="s">
        <v>8418</v>
      </c>
      <c r="C7134" s="96" t="s">
        <v>4242</v>
      </c>
      <c r="D7134" s="96" t="s">
        <v>12555</v>
      </c>
      <c r="E7134" s="96" t="s">
        <v>3368</v>
      </c>
      <c r="F7134" s="96" t="s">
        <v>354</v>
      </c>
      <c r="G7134" s="576">
        <v>60</v>
      </c>
      <c r="H7134" s="576">
        <v>60</v>
      </c>
      <c r="I7134" s="576">
        <v>12</v>
      </c>
    </row>
    <row r="7135" spans="1:9" ht="15">
      <c r="A7135" s="96">
        <v>7127</v>
      </c>
      <c r="B7135" s="96" t="s">
        <v>579</v>
      </c>
      <c r="C7135" s="96" t="s">
        <v>3527</v>
      </c>
      <c r="D7135" s="96" t="s">
        <v>12556</v>
      </c>
      <c r="E7135" s="96" t="s">
        <v>3368</v>
      </c>
      <c r="F7135" s="96" t="s">
        <v>354</v>
      </c>
      <c r="G7135" s="576">
        <v>60</v>
      </c>
      <c r="H7135" s="576">
        <v>60</v>
      </c>
      <c r="I7135" s="576">
        <v>12</v>
      </c>
    </row>
    <row r="7136" spans="1:9" ht="15">
      <c r="A7136" s="96">
        <v>7128</v>
      </c>
      <c r="B7136" s="96" t="s">
        <v>846</v>
      </c>
      <c r="C7136" s="96" t="s">
        <v>12557</v>
      </c>
      <c r="D7136" s="96" t="s">
        <v>12558</v>
      </c>
      <c r="E7136" s="96" t="s">
        <v>3368</v>
      </c>
      <c r="F7136" s="96" t="s">
        <v>354</v>
      </c>
      <c r="G7136" s="576">
        <v>60</v>
      </c>
      <c r="H7136" s="576">
        <v>60</v>
      </c>
      <c r="I7136" s="576">
        <v>12</v>
      </c>
    </row>
    <row r="7137" spans="1:9" ht="15">
      <c r="A7137" s="96">
        <v>7129</v>
      </c>
      <c r="B7137" s="96" t="s">
        <v>4087</v>
      </c>
      <c r="C7137" s="96" t="s">
        <v>12559</v>
      </c>
      <c r="D7137" s="96" t="s">
        <v>12560</v>
      </c>
      <c r="E7137" s="96" t="s">
        <v>3370</v>
      </c>
      <c r="F7137" s="96" t="s">
        <v>354</v>
      </c>
      <c r="G7137" s="576">
        <v>375</v>
      </c>
      <c r="H7137" s="576">
        <v>375</v>
      </c>
      <c r="I7137" s="576">
        <v>75</v>
      </c>
    </row>
    <row r="7138" spans="1:9" ht="15">
      <c r="A7138" s="96">
        <v>7130</v>
      </c>
      <c r="B7138" s="96" t="s">
        <v>526</v>
      </c>
      <c r="C7138" s="96" t="s">
        <v>7726</v>
      </c>
      <c r="D7138" s="96" t="s">
        <v>12561</v>
      </c>
      <c r="E7138" s="96" t="s">
        <v>3368</v>
      </c>
      <c r="F7138" s="96" t="s">
        <v>354</v>
      </c>
      <c r="G7138" s="576">
        <v>60</v>
      </c>
      <c r="H7138" s="576">
        <v>60</v>
      </c>
      <c r="I7138" s="576">
        <v>12</v>
      </c>
    </row>
    <row r="7139" spans="1:9" ht="15">
      <c r="A7139" s="96">
        <v>7131</v>
      </c>
      <c r="B7139" s="96" t="s">
        <v>8954</v>
      </c>
      <c r="C7139" s="96" t="s">
        <v>3424</v>
      </c>
      <c r="D7139" s="96" t="s">
        <v>12562</v>
      </c>
      <c r="E7139" s="96" t="s">
        <v>3368</v>
      </c>
      <c r="F7139" s="96" t="s">
        <v>354</v>
      </c>
      <c r="G7139" s="576">
        <v>60</v>
      </c>
      <c r="H7139" s="576">
        <v>60</v>
      </c>
      <c r="I7139" s="576">
        <v>12</v>
      </c>
    </row>
    <row r="7140" spans="1:9" ht="15">
      <c r="A7140" s="96">
        <v>7132</v>
      </c>
      <c r="B7140" s="96" t="s">
        <v>628</v>
      </c>
      <c r="C7140" s="96" t="s">
        <v>4225</v>
      </c>
      <c r="D7140" s="96" t="s">
        <v>12563</v>
      </c>
      <c r="E7140" s="96" t="s">
        <v>5190</v>
      </c>
      <c r="F7140" s="96" t="s">
        <v>354</v>
      </c>
      <c r="G7140" s="576">
        <v>2400</v>
      </c>
      <c r="H7140" s="576">
        <v>2400</v>
      </c>
      <c r="I7140" s="576">
        <v>480</v>
      </c>
    </row>
    <row r="7141" spans="1:9" ht="15">
      <c r="A7141" s="96">
        <v>7133</v>
      </c>
      <c r="B7141" s="96" t="s">
        <v>547</v>
      </c>
      <c r="C7141" s="96" t="s">
        <v>597</v>
      </c>
      <c r="D7141" s="96" t="s">
        <v>12564</v>
      </c>
      <c r="E7141" s="96" t="s">
        <v>3762</v>
      </c>
      <c r="F7141" s="96" t="s">
        <v>354</v>
      </c>
      <c r="G7141" s="576">
        <v>2875</v>
      </c>
      <c r="H7141" s="576">
        <v>2875</v>
      </c>
      <c r="I7141" s="576">
        <v>575</v>
      </c>
    </row>
    <row r="7142" spans="1:9" ht="15">
      <c r="A7142" s="96">
        <v>7134</v>
      </c>
      <c r="B7142" s="96" t="s">
        <v>753</v>
      </c>
      <c r="C7142" s="96" t="s">
        <v>5185</v>
      </c>
      <c r="D7142" s="96" t="s">
        <v>1128</v>
      </c>
      <c r="E7142" s="96" t="s">
        <v>8257</v>
      </c>
      <c r="F7142" s="96" t="s">
        <v>354</v>
      </c>
      <c r="G7142" s="576">
        <v>60</v>
      </c>
      <c r="H7142" s="576">
        <v>60</v>
      </c>
      <c r="I7142" s="576">
        <v>12</v>
      </c>
    </row>
    <row r="7143" spans="1:9" ht="15">
      <c r="A7143" s="96">
        <v>7135</v>
      </c>
      <c r="B7143" s="96" t="s">
        <v>633</v>
      </c>
      <c r="C7143" s="96" t="s">
        <v>9994</v>
      </c>
      <c r="D7143" s="96" t="s">
        <v>12565</v>
      </c>
      <c r="E7143" s="96" t="s">
        <v>3760</v>
      </c>
      <c r="F7143" s="96" t="s">
        <v>354</v>
      </c>
      <c r="G7143" s="576">
        <v>2250</v>
      </c>
      <c r="H7143" s="576">
        <v>2250</v>
      </c>
      <c r="I7143" s="576">
        <v>450</v>
      </c>
    </row>
    <row r="7144" spans="1:9" ht="15">
      <c r="A7144" s="96">
        <v>7136</v>
      </c>
      <c r="B7144" s="96" t="s">
        <v>742</v>
      </c>
      <c r="C7144" s="96" t="s">
        <v>12566</v>
      </c>
      <c r="D7144" s="96" t="s">
        <v>12567</v>
      </c>
      <c r="E7144" s="96" t="s">
        <v>3368</v>
      </c>
      <c r="F7144" s="96" t="s">
        <v>354</v>
      </c>
      <c r="G7144" s="576">
        <v>60</v>
      </c>
      <c r="H7144" s="576">
        <v>60</v>
      </c>
      <c r="I7144" s="576">
        <v>12</v>
      </c>
    </row>
    <row r="7145" spans="1:9" ht="15">
      <c r="A7145" s="96">
        <v>7137</v>
      </c>
      <c r="B7145" s="96" t="s">
        <v>4272</v>
      </c>
      <c r="C7145" s="96" t="s">
        <v>12568</v>
      </c>
      <c r="D7145" s="96" t="s">
        <v>12569</v>
      </c>
      <c r="E7145" s="96" t="s">
        <v>3368</v>
      </c>
      <c r="F7145" s="96" t="s">
        <v>354</v>
      </c>
      <c r="G7145" s="576">
        <v>60</v>
      </c>
      <c r="H7145" s="576">
        <v>60</v>
      </c>
      <c r="I7145" s="576">
        <v>12</v>
      </c>
    </row>
    <row r="7146" spans="1:9" ht="15">
      <c r="A7146" s="96">
        <v>7138</v>
      </c>
      <c r="B7146" s="96" t="s">
        <v>592</v>
      </c>
      <c r="C7146" s="96" t="s">
        <v>4401</v>
      </c>
      <c r="D7146" s="96" t="s">
        <v>12570</v>
      </c>
      <c r="E7146" s="96" t="s">
        <v>8257</v>
      </c>
      <c r="F7146" s="96" t="s">
        <v>354</v>
      </c>
      <c r="G7146" s="576">
        <v>60</v>
      </c>
      <c r="H7146" s="576">
        <v>60</v>
      </c>
      <c r="I7146" s="576">
        <v>12</v>
      </c>
    </row>
    <row r="7147" spans="1:9" ht="15">
      <c r="A7147" s="96">
        <v>7139</v>
      </c>
      <c r="B7147" s="96" t="s">
        <v>4122</v>
      </c>
      <c r="C7147" s="96" t="s">
        <v>3527</v>
      </c>
      <c r="D7147" s="96" t="s">
        <v>12571</v>
      </c>
      <c r="E7147" s="96" t="s">
        <v>3368</v>
      </c>
      <c r="F7147" s="96" t="s">
        <v>354</v>
      </c>
      <c r="G7147" s="576">
        <v>60</v>
      </c>
      <c r="H7147" s="576">
        <v>60</v>
      </c>
      <c r="I7147" s="576">
        <v>12</v>
      </c>
    </row>
    <row r="7148" spans="1:9" ht="15">
      <c r="A7148" s="96">
        <v>7140</v>
      </c>
      <c r="B7148" s="96" t="s">
        <v>576</v>
      </c>
      <c r="C7148" s="96" t="s">
        <v>871</v>
      </c>
      <c r="D7148" s="96" t="s">
        <v>12572</v>
      </c>
      <c r="E7148" s="96" t="s">
        <v>3370</v>
      </c>
      <c r="F7148" s="96" t="s">
        <v>354</v>
      </c>
      <c r="G7148" s="576">
        <v>375</v>
      </c>
      <c r="H7148" s="576">
        <v>375</v>
      </c>
      <c r="I7148" s="576">
        <v>75</v>
      </c>
    </row>
    <row r="7149" spans="1:9" ht="15">
      <c r="A7149" s="96">
        <v>7141</v>
      </c>
      <c r="B7149" s="96" t="s">
        <v>7845</v>
      </c>
      <c r="C7149" s="96" t="s">
        <v>1043</v>
      </c>
      <c r="D7149" s="96" t="s">
        <v>12573</v>
      </c>
      <c r="E7149" s="96" t="s">
        <v>3368</v>
      </c>
      <c r="F7149" s="96" t="s">
        <v>354</v>
      </c>
      <c r="G7149" s="576">
        <v>60</v>
      </c>
      <c r="H7149" s="576">
        <v>60</v>
      </c>
      <c r="I7149" s="576">
        <v>12</v>
      </c>
    </row>
    <row r="7150" spans="1:9" ht="15">
      <c r="A7150" s="96">
        <v>7142</v>
      </c>
      <c r="B7150" s="96" t="s">
        <v>674</v>
      </c>
      <c r="C7150" s="96" t="s">
        <v>12574</v>
      </c>
      <c r="D7150" s="96" t="s">
        <v>12575</v>
      </c>
      <c r="E7150" s="96" t="s">
        <v>3368</v>
      </c>
      <c r="F7150" s="96" t="s">
        <v>354</v>
      </c>
      <c r="G7150" s="576">
        <v>60</v>
      </c>
      <c r="H7150" s="576">
        <v>60</v>
      </c>
      <c r="I7150" s="576">
        <v>12</v>
      </c>
    </row>
    <row r="7151" spans="1:9" ht="15">
      <c r="A7151" s="96">
        <v>7143</v>
      </c>
      <c r="B7151" s="96" t="s">
        <v>587</v>
      </c>
      <c r="C7151" s="96" t="s">
        <v>3726</v>
      </c>
      <c r="D7151" s="96" t="s">
        <v>12576</v>
      </c>
      <c r="E7151" s="96" t="s">
        <v>3370</v>
      </c>
      <c r="F7151" s="96" t="s">
        <v>354</v>
      </c>
      <c r="G7151" s="576">
        <v>375</v>
      </c>
      <c r="H7151" s="576">
        <v>375</v>
      </c>
      <c r="I7151" s="576">
        <v>75</v>
      </c>
    </row>
    <row r="7152" spans="1:9" ht="15">
      <c r="A7152" s="96">
        <v>7144</v>
      </c>
      <c r="B7152" s="96" t="s">
        <v>508</v>
      </c>
      <c r="C7152" s="96" t="s">
        <v>886</v>
      </c>
      <c r="D7152" s="96" t="s">
        <v>12577</v>
      </c>
      <c r="E7152" s="96" t="s">
        <v>3368</v>
      </c>
      <c r="F7152" s="96" t="s">
        <v>354</v>
      </c>
      <c r="G7152" s="576">
        <v>60</v>
      </c>
      <c r="H7152" s="576">
        <v>60</v>
      </c>
      <c r="I7152" s="576">
        <v>12</v>
      </c>
    </row>
    <row r="7153" spans="1:9" ht="15">
      <c r="A7153" s="96">
        <v>7145</v>
      </c>
      <c r="B7153" s="96" t="s">
        <v>519</v>
      </c>
      <c r="C7153" s="96" t="s">
        <v>4291</v>
      </c>
      <c r="D7153" s="96" t="s">
        <v>12578</v>
      </c>
      <c r="E7153" s="96" t="s">
        <v>3368</v>
      </c>
      <c r="F7153" s="96" t="s">
        <v>354</v>
      </c>
      <c r="G7153" s="576">
        <v>60</v>
      </c>
      <c r="H7153" s="576">
        <v>60</v>
      </c>
      <c r="I7153" s="576">
        <v>12</v>
      </c>
    </row>
    <row r="7154" spans="1:9" ht="15">
      <c r="A7154" s="96">
        <v>7146</v>
      </c>
      <c r="B7154" s="96" t="s">
        <v>588</v>
      </c>
      <c r="C7154" s="96" t="s">
        <v>12559</v>
      </c>
      <c r="D7154" s="96" t="s">
        <v>12579</v>
      </c>
      <c r="E7154" s="96" t="s">
        <v>3368</v>
      </c>
      <c r="F7154" s="96" t="s">
        <v>354</v>
      </c>
      <c r="G7154" s="576">
        <v>60</v>
      </c>
      <c r="H7154" s="576">
        <v>60</v>
      </c>
      <c r="I7154" s="576">
        <v>12</v>
      </c>
    </row>
    <row r="7155" spans="1:9" ht="15">
      <c r="A7155" s="96">
        <v>7147</v>
      </c>
      <c r="B7155" s="96" t="s">
        <v>526</v>
      </c>
      <c r="C7155" s="96" t="s">
        <v>12580</v>
      </c>
      <c r="D7155" s="96" t="s">
        <v>12581</v>
      </c>
      <c r="E7155" s="96" t="s">
        <v>3368</v>
      </c>
      <c r="F7155" s="96" t="s">
        <v>354</v>
      </c>
      <c r="G7155" s="576">
        <v>60</v>
      </c>
      <c r="H7155" s="576">
        <v>60</v>
      </c>
      <c r="I7155" s="576">
        <v>12</v>
      </c>
    </row>
    <row r="7156" spans="1:9" ht="15">
      <c r="A7156" s="96">
        <v>7148</v>
      </c>
      <c r="B7156" s="96" t="s">
        <v>614</v>
      </c>
      <c r="C7156" s="96" t="s">
        <v>4155</v>
      </c>
      <c r="D7156" s="96" t="s">
        <v>12582</v>
      </c>
      <c r="E7156" s="96" t="s">
        <v>3368</v>
      </c>
      <c r="F7156" s="96" t="s">
        <v>354</v>
      </c>
      <c r="G7156" s="576">
        <v>60</v>
      </c>
      <c r="H7156" s="576">
        <v>60</v>
      </c>
      <c r="I7156" s="576">
        <v>12</v>
      </c>
    </row>
    <row r="7157" spans="1:9" ht="15">
      <c r="A7157" s="96">
        <v>7149</v>
      </c>
      <c r="B7157" s="96" t="s">
        <v>12583</v>
      </c>
      <c r="C7157" s="96" t="s">
        <v>5362</v>
      </c>
      <c r="D7157" s="96" t="s">
        <v>12584</v>
      </c>
      <c r="E7157" s="96" t="s">
        <v>3368</v>
      </c>
      <c r="F7157" s="96" t="s">
        <v>354</v>
      </c>
      <c r="G7157" s="576">
        <v>60</v>
      </c>
      <c r="H7157" s="576">
        <v>60</v>
      </c>
      <c r="I7157" s="576">
        <v>12</v>
      </c>
    </row>
    <row r="7158" spans="1:9" ht="15">
      <c r="A7158" s="96">
        <v>7150</v>
      </c>
      <c r="B7158" s="96" t="s">
        <v>12585</v>
      </c>
      <c r="C7158" s="96" t="s">
        <v>1125</v>
      </c>
      <c r="D7158" s="96" t="s">
        <v>12586</v>
      </c>
      <c r="E7158" s="96" t="s">
        <v>3368</v>
      </c>
      <c r="F7158" s="96" t="s">
        <v>354</v>
      </c>
      <c r="G7158" s="576">
        <v>60</v>
      </c>
      <c r="H7158" s="576">
        <v>60</v>
      </c>
      <c r="I7158" s="576">
        <v>12</v>
      </c>
    </row>
    <row r="7159" spans="1:9" ht="15">
      <c r="A7159" s="96">
        <v>7151</v>
      </c>
      <c r="B7159" s="96" t="s">
        <v>578</v>
      </c>
      <c r="C7159" s="96" t="s">
        <v>5341</v>
      </c>
      <c r="D7159" s="96" t="s">
        <v>12587</v>
      </c>
      <c r="E7159" s="96" t="s">
        <v>3368</v>
      </c>
      <c r="F7159" s="96" t="s">
        <v>354</v>
      </c>
      <c r="G7159" s="576">
        <v>60</v>
      </c>
      <c r="H7159" s="576">
        <v>60</v>
      </c>
      <c r="I7159" s="576">
        <v>12</v>
      </c>
    </row>
    <row r="7160" spans="1:9" ht="15">
      <c r="A7160" s="96">
        <v>7152</v>
      </c>
      <c r="B7160" s="96" t="s">
        <v>952</v>
      </c>
      <c r="C7160" s="96" t="s">
        <v>3424</v>
      </c>
      <c r="D7160" s="96" t="s">
        <v>12588</v>
      </c>
      <c r="E7160" s="96" t="s">
        <v>3443</v>
      </c>
      <c r="F7160" s="96" t="s">
        <v>354</v>
      </c>
      <c r="G7160" s="576">
        <v>120</v>
      </c>
      <c r="H7160" s="576">
        <v>120</v>
      </c>
      <c r="I7160" s="576">
        <v>24</v>
      </c>
    </row>
    <row r="7161" spans="1:9" ht="15">
      <c r="A7161" s="96">
        <v>7153</v>
      </c>
      <c r="B7161" s="96" t="s">
        <v>504</v>
      </c>
      <c r="C7161" s="96" t="s">
        <v>12589</v>
      </c>
      <c r="D7161" s="96" t="s">
        <v>12590</v>
      </c>
      <c r="E7161" s="96" t="s">
        <v>3368</v>
      </c>
      <c r="F7161" s="96" t="s">
        <v>354</v>
      </c>
      <c r="G7161" s="576">
        <v>60</v>
      </c>
      <c r="H7161" s="576">
        <v>60</v>
      </c>
      <c r="I7161" s="576">
        <v>12</v>
      </c>
    </row>
    <row r="7162" spans="1:9" ht="15">
      <c r="A7162" s="96">
        <v>7154</v>
      </c>
      <c r="B7162" s="96" t="s">
        <v>4378</v>
      </c>
      <c r="C7162" s="96" t="s">
        <v>4211</v>
      </c>
      <c r="D7162" s="96" t="s">
        <v>12591</v>
      </c>
      <c r="E7162" s="96" t="s">
        <v>3368</v>
      </c>
      <c r="F7162" s="96" t="s">
        <v>354</v>
      </c>
      <c r="G7162" s="576">
        <v>60</v>
      </c>
      <c r="H7162" s="576">
        <v>60</v>
      </c>
      <c r="I7162" s="576">
        <v>12</v>
      </c>
    </row>
    <row r="7163" spans="1:9" ht="15">
      <c r="A7163" s="96">
        <v>7155</v>
      </c>
      <c r="B7163" s="96" t="s">
        <v>753</v>
      </c>
      <c r="C7163" s="96" t="s">
        <v>4160</v>
      </c>
      <c r="D7163" s="96" t="s">
        <v>12592</v>
      </c>
      <c r="E7163" s="96" t="s">
        <v>3368</v>
      </c>
      <c r="F7163" s="96" t="s">
        <v>354</v>
      </c>
      <c r="G7163" s="576">
        <v>60</v>
      </c>
      <c r="H7163" s="576">
        <v>60</v>
      </c>
      <c r="I7163" s="576">
        <v>12</v>
      </c>
    </row>
    <row r="7164" spans="1:9" ht="15">
      <c r="A7164" s="96">
        <v>7156</v>
      </c>
      <c r="B7164" s="96" t="s">
        <v>846</v>
      </c>
      <c r="C7164" s="96" t="s">
        <v>1031</v>
      </c>
      <c r="D7164" s="96" t="s">
        <v>12593</v>
      </c>
      <c r="E7164" s="96" t="s">
        <v>3368</v>
      </c>
      <c r="F7164" s="96" t="s">
        <v>354</v>
      </c>
      <c r="G7164" s="576">
        <v>60</v>
      </c>
      <c r="H7164" s="576">
        <v>60</v>
      </c>
      <c r="I7164" s="576">
        <v>12</v>
      </c>
    </row>
    <row r="7165" spans="1:9" ht="15">
      <c r="A7165" s="96">
        <v>7157</v>
      </c>
      <c r="B7165" s="96" t="s">
        <v>3590</v>
      </c>
      <c r="C7165" s="96" t="s">
        <v>3725</v>
      </c>
      <c r="D7165" s="96" t="s">
        <v>12594</v>
      </c>
      <c r="E7165" s="96" t="s">
        <v>3368</v>
      </c>
      <c r="F7165" s="96" t="s">
        <v>354</v>
      </c>
      <c r="G7165" s="576">
        <v>60</v>
      </c>
      <c r="H7165" s="576">
        <v>60</v>
      </c>
      <c r="I7165" s="576">
        <v>12</v>
      </c>
    </row>
    <row r="7166" spans="1:9" ht="15">
      <c r="A7166" s="96">
        <v>7158</v>
      </c>
      <c r="B7166" s="96" t="s">
        <v>900</v>
      </c>
      <c r="C7166" s="96" t="s">
        <v>12595</v>
      </c>
      <c r="D7166" s="96" t="s">
        <v>12596</v>
      </c>
      <c r="E7166" s="96" t="s">
        <v>3370</v>
      </c>
      <c r="F7166" s="96" t="s">
        <v>354</v>
      </c>
      <c r="G7166" s="576">
        <v>375</v>
      </c>
      <c r="H7166" s="576">
        <v>375</v>
      </c>
      <c r="I7166" s="576">
        <v>75</v>
      </c>
    </row>
    <row r="7167" spans="1:9" ht="15">
      <c r="A7167" s="96">
        <v>7159</v>
      </c>
      <c r="B7167" s="96" t="s">
        <v>540</v>
      </c>
      <c r="C7167" s="96" t="s">
        <v>3998</v>
      </c>
      <c r="D7167" s="96" t="s">
        <v>12597</v>
      </c>
      <c r="E7167" s="96" t="s">
        <v>3368</v>
      </c>
      <c r="F7167" s="96" t="s">
        <v>354</v>
      </c>
      <c r="G7167" s="576">
        <v>60</v>
      </c>
      <c r="H7167" s="576">
        <v>60</v>
      </c>
      <c r="I7167" s="576">
        <v>12</v>
      </c>
    </row>
    <row r="7168" spans="1:9" ht="15">
      <c r="A7168" s="96">
        <v>7160</v>
      </c>
      <c r="B7168" s="96" t="s">
        <v>781</v>
      </c>
      <c r="C7168" s="96" t="s">
        <v>4447</v>
      </c>
      <c r="D7168" s="96" t="s">
        <v>12598</v>
      </c>
      <c r="E7168" s="96" t="s">
        <v>3368</v>
      </c>
      <c r="F7168" s="96" t="s">
        <v>354</v>
      </c>
      <c r="G7168" s="576">
        <v>60</v>
      </c>
      <c r="H7168" s="576">
        <v>60</v>
      </c>
      <c r="I7168" s="576">
        <v>12</v>
      </c>
    </row>
    <row r="7169" spans="1:9" ht="15">
      <c r="A7169" s="96">
        <v>7161</v>
      </c>
      <c r="B7169" s="96" t="s">
        <v>924</v>
      </c>
      <c r="C7169" s="96" t="s">
        <v>876</v>
      </c>
      <c r="D7169" s="96" t="s">
        <v>12599</v>
      </c>
      <c r="E7169" s="96" t="s">
        <v>3368</v>
      </c>
      <c r="F7169" s="96" t="s">
        <v>354</v>
      </c>
      <c r="G7169" s="576">
        <v>60</v>
      </c>
      <c r="H7169" s="576">
        <v>60</v>
      </c>
      <c r="I7169" s="576">
        <v>12</v>
      </c>
    </row>
    <row r="7170" spans="1:9" ht="15">
      <c r="A7170" s="96">
        <v>7162</v>
      </c>
      <c r="B7170" s="96" t="s">
        <v>3865</v>
      </c>
      <c r="C7170" s="96" t="s">
        <v>4211</v>
      </c>
      <c r="D7170" s="96" t="s">
        <v>12600</v>
      </c>
      <c r="E7170" s="96" t="s">
        <v>3370</v>
      </c>
      <c r="F7170" s="96" t="s">
        <v>354</v>
      </c>
      <c r="G7170" s="576">
        <v>375</v>
      </c>
      <c r="H7170" s="576">
        <v>375</v>
      </c>
      <c r="I7170" s="576">
        <v>75</v>
      </c>
    </row>
    <row r="7171" spans="1:9" ht="15">
      <c r="A7171" s="96">
        <v>7163</v>
      </c>
      <c r="B7171" s="96" t="s">
        <v>717</v>
      </c>
      <c r="C7171" s="96" t="s">
        <v>729</v>
      </c>
      <c r="D7171" s="96" t="s">
        <v>12601</v>
      </c>
      <c r="E7171" s="96" t="s">
        <v>3368</v>
      </c>
      <c r="F7171" s="96" t="s">
        <v>354</v>
      </c>
      <c r="G7171" s="576">
        <v>60</v>
      </c>
      <c r="H7171" s="576">
        <v>60</v>
      </c>
      <c r="I7171" s="576">
        <v>12</v>
      </c>
    </row>
    <row r="7172" spans="1:9" ht="15">
      <c r="A7172" s="96">
        <v>7164</v>
      </c>
      <c r="B7172" s="96" t="s">
        <v>12602</v>
      </c>
      <c r="C7172" s="96" t="s">
        <v>12603</v>
      </c>
      <c r="D7172" s="96" t="s">
        <v>12604</v>
      </c>
      <c r="E7172" s="96" t="s">
        <v>3368</v>
      </c>
      <c r="F7172" s="96" t="s">
        <v>354</v>
      </c>
      <c r="G7172" s="576">
        <v>60</v>
      </c>
      <c r="H7172" s="576">
        <v>60</v>
      </c>
      <c r="I7172" s="576">
        <v>12</v>
      </c>
    </row>
    <row r="7173" spans="1:9" ht="15">
      <c r="A7173" s="96">
        <v>7165</v>
      </c>
      <c r="B7173" s="96" t="s">
        <v>511</v>
      </c>
      <c r="C7173" s="96" t="s">
        <v>12605</v>
      </c>
      <c r="D7173" s="96" t="s">
        <v>12606</v>
      </c>
      <c r="E7173" s="96" t="s">
        <v>3370</v>
      </c>
      <c r="F7173" s="96" t="s">
        <v>354</v>
      </c>
      <c r="G7173" s="576">
        <v>375</v>
      </c>
      <c r="H7173" s="576">
        <v>375</v>
      </c>
      <c r="I7173" s="576">
        <v>75</v>
      </c>
    </row>
    <row r="7174" spans="1:9" ht="15">
      <c r="A7174" s="96">
        <v>7166</v>
      </c>
      <c r="B7174" s="96" t="s">
        <v>4429</v>
      </c>
      <c r="C7174" s="96" t="s">
        <v>4239</v>
      </c>
      <c r="D7174" s="96" t="s">
        <v>12607</v>
      </c>
      <c r="E7174" s="96" t="s">
        <v>3368</v>
      </c>
      <c r="F7174" s="96" t="s">
        <v>354</v>
      </c>
      <c r="G7174" s="576">
        <v>60</v>
      </c>
      <c r="H7174" s="576">
        <v>60</v>
      </c>
      <c r="I7174" s="576">
        <v>12</v>
      </c>
    </row>
    <row r="7175" spans="1:9" ht="15">
      <c r="A7175" s="96">
        <v>7167</v>
      </c>
      <c r="B7175" s="96" t="s">
        <v>734</v>
      </c>
      <c r="C7175" s="96" t="s">
        <v>12608</v>
      </c>
      <c r="D7175" s="96" t="s">
        <v>12609</v>
      </c>
      <c r="E7175" s="96" t="s">
        <v>3368</v>
      </c>
      <c r="F7175" s="96" t="s">
        <v>354</v>
      </c>
      <c r="G7175" s="576">
        <v>60</v>
      </c>
      <c r="H7175" s="576">
        <v>60</v>
      </c>
      <c r="I7175" s="576">
        <v>12</v>
      </c>
    </row>
    <row r="7176" spans="1:9" ht="15">
      <c r="A7176" s="96">
        <v>7168</v>
      </c>
      <c r="B7176" s="96" t="s">
        <v>820</v>
      </c>
      <c r="C7176" s="96" t="s">
        <v>4250</v>
      </c>
      <c r="D7176" s="96" t="s">
        <v>12610</v>
      </c>
      <c r="E7176" s="96" t="s">
        <v>3368</v>
      </c>
      <c r="F7176" s="96" t="s">
        <v>354</v>
      </c>
      <c r="G7176" s="576">
        <v>60</v>
      </c>
      <c r="H7176" s="576">
        <v>60</v>
      </c>
      <c r="I7176" s="576">
        <v>12</v>
      </c>
    </row>
    <row r="7177" spans="1:9" ht="15">
      <c r="A7177" s="96">
        <v>7169</v>
      </c>
      <c r="B7177" s="96" t="s">
        <v>3865</v>
      </c>
      <c r="C7177" s="96" t="s">
        <v>3804</v>
      </c>
      <c r="D7177" s="96" t="s">
        <v>12611</v>
      </c>
      <c r="E7177" s="96" t="s">
        <v>3368</v>
      </c>
      <c r="F7177" s="96" t="s">
        <v>354</v>
      </c>
      <c r="G7177" s="576">
        <v>60</v>
      </c>
      <c r="H7177" s="576">
        <v>60</v>
      </c>
      <c r="I7177" s="576">
        <v>12</v>
      </c>
    </row>
    <row r="7178" spans="1:9" ht="15">
      <c r="A7178" s="96">
        <v>7170</v>
      </c>
      <c r="B7178" s="96" t="s">
        <v>4631</v>
      </c>
      <c r="C7178" s="96" t="s">
        <v>541</v>
      </c>
      <c r="D7178" s="96" t="s">
        <v>12612</v>
      </c>
      <c r="E7178" s="96" t="s">
        <v>3368</v>
      </c>
      <c r="F7178" s="96" t="s">
        <v>354</v>
      </c>
      <c r="G7178" s="576">
        <v>60</v>
      </c>
      <c r="H7178" s="576">
        <v>60</v>
      </c>
      <c r="I7178" s="576">
        <v>12</v>
      </c>
    </row>
    <row r="7179" spans="1:9" ht="15">
      <c r="A7179" s="96">
        <v>7171</v>
      </c>
      <c r="B7179" s="96" t="s">
        <v>587</v>
      </c>
      <c r="C7179" s="96" t="s">
        <v>4401</v>
      </c>
      <c r="D7179" s="96" t="s">
        <v>12613</v>
      </c>
      <c r="E7179" s="96" t="s">
        <v>3368</v>
      </c>
      <c r="F7179" s="96" t="s">
        <v>354</v>
      </c>
      <c r="G7179" s="576">
        <v>60</v>
      </c>
      <c r="H7179" s="576">
        <v>60</v>
      </c>
      <c r="I7179" s="576">
        <v>12</v>
      </c>
    </row>
    <row r="7180" spans="1:9" ht="15">
      <c r="A7180" s="96">
        <v>7172</v>
      </c>
      <c r="B7180" s="96" t="s">
        <v>607</v>
      </c>
      <c r="C7180" s="96" t="s">
        <v>12614</v>
      </c>
      <c r="D7180" s="96" t="s">
        <v>12615</v>
      </c>
      <c r="E7180" s="96" t="s">
        <v>3368</v>
      </c>
      <c r="F7180" s="96" t="s">
        <v>354</v>
      </c>
      <c r="G7180" s="576">
        <v>60</v>
      </c>
      <c r="H7180" s="576">
        <v>60</v>
      </c>
      <c r="I7180" s="576">
        <v>12</v>
      </c>
    </row>
    <row r="7181" spans="1:9" ht="15">
      <c r="A7181" s="96">
        <v>7173</v>
      </c>
      <c r="B7181" s="96" t="s">
        <v>559</v>
      </c>
      <c r="C7181" s="96" t="s">
        <v>6873</v>
      </c>
      <c r="D7181" s="96" t="s">
        <v>12616</v>
      </c>
      <c r="E7181" s="96" t="s">
        <v>3368</v>
      </c>
      <c r="F7181" s="96" t="s">
        <v>354</v>
      </c>
      <c r="G7181" s="576">
        <v>60</v>
      </c>
      <c r="H7181" s="576">
        <v>60</v>
      </c>
      <c r="I7181" s="576">
        <v>12</v>
      </c>
    </row>
    <row r="7182" spans="1:9" ht="15">
      <c r="A7182" s="96">
        <v>7174</v>
      </c>
      <c r="B7182" s="96" t="s">
        <v>588</v>
      </c>
      <c r="C7182" s="96" t="s">
        <v>6095</v>
      </c>
      <c r="D7182" s="96" t="s">
        <v>12617</v>
      </c>
      <c r="E7182" s="96" t="s">
        <v>3368</v>
      </c>
      <c r="F7182" s="96" t="s">
        <v>354</v>
      </c>
      <c r="G7182" s="576">
        <v>60</v>
      </c>
      <c r="H7182" s="576">
        <v>60</v>
      </c>
      <c r="I7182" s="576">
        <v>12</v>
      </c>
    </row>
    <row r="7183" spans="1:9" ht="15">
      <c r="A7183" s="96">
        <v>7175</v>
      </c>
      <c r="B7183" s="96" t="s">
        <v>504</v>
      </c>
      <c r="C7183" s="96" t="s">
        <v>4327</v>
      </c>
      <c r="D7183" s="96" t="s">
        <v>12618</v>
      </c>
      <c r="E7183" s="96" t="s">
        <v>3368</v>
      </c>
      <c r="F7183" s="96" t="s">
        <v>354</v>
      </c>
      <c r="G7183" s="576">
        <v>60</v>
      </c>
      <c r="H7183" s="576">
        <v>60</v>
      </c>
      <c r="I7183" s="576">
        <v>12</v>
      </c>
    </row>
    <row r="7184" spans="1:9" ht="15">
      <c r="A7184" s="96">
        <v>7176</v>
      </c>
      <c r="B7184" s="96" t="s">
        <v>4383</v>
      </c>
      <c r="C7184" s="96" t="s">
        <v>6751</v>
      </c>
      <c r="D7184" s="96" t="s">
        <v>12619</v>
      </c>
      <c r="E7184" s="96" t="s">
        <v>3368</v>
      </c>
      <c r="F7184" s="96" t="s">
        <v>354</v>
      </c>
      <c r="G7184" s="576">
        <v>60</v>
      </c>
      <c r="H7184" s="576">
        <v>60</v>
      </c>
      <c r="I7184" s="576">
        <v>12</v>
      </c>
    </row>
    <row r="7185" spans="1:9" ht="15">
      <c r="A7185" s="96">
        <v>7177</v>
      </c>
      <c r="B7185" s="96" t="s">
        <v>505</v>
      </c>
      <c r="C7185" s="96" t="s">
        <v>632</v>
      </c>
      <c r="D7185" s="96" t="s">
        <v>12620</v>
      </c>
      <c r="E7185" s="96" t="s">
        <v>3758</v>
      </c>
      <c r="F7185" s="96" t="s">
        <v>354</v>
      </c>
      <c r="G7185" s="576">
        <v>3575</v>
      </c>
      <c r="H7185" s="576">
        <v>3575</v>
      </c>
      <c r="I7185" s="576">
        <v>715</v>
      </c>
    </row>
    <row r="7186" spans="1:9" ht="15">
      <c r="A7186" s="96">
        <v>7178</v>
      </c>
      <c r="B7186" s="96" t="s">
        <v>504</v>
      </c>
      <c r="C7186" s="96" t="s">
        <v>12621</v>
      </c>
      <c r="D7186" s="96" t="s">
        <v>12622</v>
      </c>
      <c r="E7186" s="96" t="s">
        <v>3368</v>
      </c>
      <c r="F7186" s="96" t="s">
        <v>354</v>
      </c>
      <c r="G7186" s="576">
        <v>60</v>
      </c>
      <c r="H7186" s="576">
        <v>60</v>
      </c>
      <c r="I7186" s="576">
        <v>12</v>
      </c>
    </row>
    <row r="7187" spans="1:9" ht="15">
      <c r="A7187" s="96">
        <v>7179</v>
      </c>
      <c r="B7187" s="96" t="s">
        <v>4745</v>
      </c>
      <c r="C7187" s="96" t="s">
        <v>12623</v>
      </c>
      <c r="D7187" s="96" t="s">
        <v>12624</v>
      </c>
      <c r="E7187" s="96" t="s">
        <v>3368</v>
      </c>
      <c r="F7187" s="96" t="s">
        <v>354</v>
      </c>
      <c r="G7187" s="576">
        <v>60</v>
      </c>
      <c r="H7187" s="576">
        <v>60</v>
      </c>
      <c r="I7187" s="576">
        <v>12</v>
      </c>
    </row>
    <row r="7188" spans="1:9" ht="15">
      <c r="A7188" s="96">
        <v>7180</v>
      </c>
      <c r="B7188" s="96" t="s">
        <v>607</v>
      </c>
      <c r="C7188" s="96" t="s">
        <v>4453</v>
      </c>
      <c r="D7188" s="96" t="s">
        <v>12625</v>
      </c>
      <c r="E7188" s="96" t="s">
        <v>3368</v>
      </c>
      <c r="F7188" s="96" t="s">
        <v>354</v>
      </c>
      <c r="G7188" s="576">
        <v>60</v>
      </c>
      <c r="H7188" s="576">
        <v>60</v>
      </c>
      <c r="I7188" s="576">
        <v>12</v>
      </c>
    </row>
    <row r="7189" spans="1:9" ht="15">
      <c r="A7189" s="96">
        <v>7181</v>
      </c>
      <c r="B7189" s="96" t="s">
        <v>515</v>
      </c>
      <c r="C7189" s="96" t="s">
        <v>12626</v>
      </c>
      <c r="D7189" s="96" t="s">
        <v>12627</v>
      </c>
      <c r="E7189" s="96" t="s">
        <v>3368</v>
      </c>
      <c r="F7189" s="96" t="s">
        <v>354</v>
      </c>
      <c r="G7189" s="576">
        <v>60</v>
      </c>
      <c r="H7189" s="576">
        <v>60</v>
      </c>
      <c r="I7189" s="576">
        <v>12</v>
      </c>
    </row>
    <row r="7190" spans="1:9" ht="15">
      <c r="A7190" s="96">
        <v>7182</v>
      </c>
      <c r="B7190" s="96" t="s">
        <v>670</v>
      </c>
      <c r="C7190" s="96" t="s">
        <v>12628</v>
      </c>
      <c r="D7190" s="96" t="s">
        <v>12629</v>
      </c>
      <c r="E7190" s="96" t="s">
        <v>3368</v>
      </c>
      <c r="F7190" s="96" t="s">
        <v>354</v>
      </c>
      <c r="G7190" s="576">
        <v>60</v>
      </c>
      <c r="H7190" s="576">
        <v>60</v>
      </c>
      <c r="I7190" s="576">
        <v>12</v>
      </c>
    </row>
    <row r="7191" spans="1:9" ht="15">
      <c r="A7191" s="96">
        <v>7183</v>
      </c>
      <c r="B7191" s="96" t="s">
        <v>809</v>
      </c>
      <c r="C7191" s="96" t="s">
        <v>12630</v>
      </c>
      <c r="D7191" s="96" t="s">
        <v>12631</v>
      </c>
      <c r="E7191" s="96" t="s">
        <v>3368</v>
      </c>
      <c r="F7191" s="96" t="s">
        <v>354</v>
      </c>
      <c r="G7191" s="576">
        <v>60</v>
      </c>
      <c r="H7191" s="576">
        <v>60</v>
      </c>
      <c r="I7191" s="576">
        <v>12</v>
      </c>
    </row>
    <row r="7192" spans="1:9" ht="15">
      <c r="A7192" s="96">
        <v>7184</v>
      </c>
      <c r="B7192" s="96" t="s">
        <v>607</v>
      </c>
      <c r="C7192" s="96" t="s">
        <v>5171</v>
      </c>
      <c r="D7192" s="96" t="s">
        <v>12632</v>
      </c>
      <c r="E7192" s="96" t="s">
        <v>3368</v>
      </c>
      <c r="F7192" s="96" t="s">
        <v>354</v>
      </c>
      <c r="G7192" s="576">
        <v>60</v>
      </c>
      <c r="H7192" s="576">
        <v>60</v>
      </c>
      <c r="I7192" s="576">
        <v>12</v>
      </c>
    </row>
    <row r="7193" spans="1:9" ht="15">
      <c r="A7193" s="96">
        <v>7185</v>
      </c>
      <c r="B7193" s="96" t="s">
        <v>577</v>
      </c>
      <c r="C7193" s="96" t="s">
        <v>12633</v>
      </c>
      <c r="D7193" s="96" t="s">
        <v>12634</v>
      </c>
      <c r="E7193" s="96" t="s">
        <v>3368</v>
      </c>
      <c r="F7193" s="96" t="s">
        <v>354</v>
      </c>
      <c r="G7193" s="576">
        <v>60</v>
      </c>
      <c r="H7193" s="576">
        <v>60</v>
      </c>
      <c r="I7193" s="576">
        <v>12</v>
      </c>
    </row>
    <row r="7194" spans="1:9" ht="15">
      <c r="A7194" s="96">
        <v>7186</v>
      </c>
      <c r="B7194" s="96" t="s">
        <v>3826</v>
      </c>
      <c r="C7194" s="96" t="s">
        <v>4275</v>
      </c>
      <c r="D7194" s="96" t="s">
        <v>12635</v>
      </c>
      <c r="E7194" s="96" t="s">
        <v>3368</v>
      </c>
      <c r="F7194" s="96" t="s">
        <v>354</v>
      </c>
      <c r="G7194" s="576">
        <v>60</v>
      </c>
      <c r="H7194" s="576">
        <v>60</v>
      </c>
      <c r="I7194" s="576">
        <v>12</v>
      </c>
    </row>
    <row r="7195" spans="1:9" ht="15">
      <c r="A7195" s="96">
        <v>7187</v>
      </c>
      <c r="B7195" s="96" t="s">
        <v>816</v>
      </c>
      <c r="C7195" s="96" t="s">
        <v>729</v>
      </c>
      <c r="D7195" s="96" t="s">
        <v>12636</v>
      </c>
      <c r="E7195" s="96" t="s">
        <v>3368</v>
      </c>
      <c r="F7195" s="96" t="s">
        <v>354</v>
      </c>
      <c r="G7195" s="576">
        <v>60</v>
      </c>
      <c r="H7195" s="576">
        <v>60</v>
      </c>
      <c r="I7195" s="576">
        <v>12</v>
      </c>
    </row>
    <row r="7196" spans="1:9" ht="15">
      <c r="A7196" s="96">
        <v>7188</v>
      </c>
      <c r="B7196" s="96" t="s">
        <v>728</v>
      </c>
      <c r="C7196" s="96" t="s">
        <v>5442</v>
      </c>
      <c r="D7196" s="96" t="s">
        <v>12637</v>
      </c>
      <c r="E7196" s="96" t="s">
        <v>3368</v>
      </c>
      <c r="F7196" s="96" t="s">
        <v>354</v>
      </c>
      <c r="G7196" s="576">
        <v>60</v>
      </c>
      <c r="H7196" s="576">
        <v>60</v>
      </c>
      <c r="I7196" s="576">
        <v>12</v>
      </c>
    </row>
    <row r="7197" spans="1:9" ht="15">
      <c r="A7197" s="96">
        <v>7189</v>
      </c>
      <c r="B7197" s="96" t="s">
        <v>10271</v>
      </c>
      <c r="C7197" s="96" t="s">
        <v>3561</v>
      </c>
      <c r="D7197" s="96" t="s">
        <v>12638</v>
      </c>
      <c r="E7197" s="96" t="s">
        <v>3368</v>
      </c>
      <c r="F7197" s="96" t="s">
        <v>354</v>
      </c>
      <c r="G7197" s="576">
        <v>60</v>
      </c>
      <c r="H7197" s="576">
        <v>60</v>
      </c>
      <c r="I7197" s="576">
        <v>12</v>
      </c>
    </row>
    <row r="7198" spans="1:9" ht="15">
      <c r="A7198" s="96">
        <v>7190</v>
      </c>
      <c r="B7198" s="96" t="s">
        <v>509</v>
      </c>
      <c r="C7198" s="96" t="s">
        <v>6382</v>
      </c>
      <c r="D7198" s="96" t="s">
        <v>12639</v>
      </c>
      <c r="E7198" s="96" t="s">
        <v>3370</v>
      </c>
      <c r="F7198" s="96" t="s">
        <v>354</v>
      </c>
      <c r="G7198" s="576">
        <v>375</v>
      </c>
      <c r="H7198" s="576">
        <v>375</v>
      </c>
      <c r="I7198" s="576">
        <v>75</v>
      </c>
    </row>
    <row r="7199" spans="1:9" ht="15">
      <c r="A7199" s="96">
        <v>7191</v>
      </c>
      <c r="B7199" s="96" t="s">
        <v>6264</v>
      </c>
      <c r="C7199" s="96" t="s">
        <v>644</v>
      </c>
      <c r="D7199" s="96" t="s">
        <v>12640</v>
      </c>
      <c r="E7199" s="96" t="s">
        <v>3368</v>
      </c>
      <c r="F7199" s="96" t="s">
        <v>354</v>
      </c>
      <c r="G7199" s="576">
        <v>60</v>
      </c>
      <c r="H7199" s="576">
        <v>60</v>
      </c>
      <c r="I7199" s="576">
        <v>12</v>
      </c>
    </row>
    <row r="7200" spans="1:9" ht="15">
      <c r="A7200" s="96">
        <v>7192</v>
      </c>
      <c r="B7200" s="96" t="s">
        <v>808</v>
      </c>
      <c r="C7200" s="96" t="s">
        <v>844</v>
      </c>
      <c r="D7200" s="96" t="s">
        <v>12641</v>
      </c>
      <c r="E7200" s="96" t="s">
        <v>3368</v>
      </c>
      <c r="F7200" s="96" t="s">
        <v>354</v>
      </c>
      <c r="G7200" s="576">
        <v>60</v>
      </c>
      <c r="H7200" s="576">
        <v>60</v>
      </c>
      <c r="I7200" s="576">
        <v>12</v>
      </c>
    </row>
    <row r="7201" spans="1:9" ht="15">
      <c r="A7201" s="96">
        <v>7193</v>
      </c>
      <c r="B7201" s="96" t="s">
        <v>578</v>
      </c>
      <c r="C7201" s="96" t="s">
        <v>6663</v>
      </c>
      <c r="D7201" s="96" t="s">
        <v>12642</v>
      </c>
      <c r="E7201" s="96" t="s">
        <v>3368</v>
      </c>
      <c r="F7201" s="96" t="s">
        <v>354</v>
      </c>
      <c r="G7201" s="576">
        <v>60</v>
      </c>
      <c r="H7201" s="576">
        <v>60</v>
      </c>
      <c r="I7201" s="576">
        <v>12</v>
      </c>
    </row>
    <row r="7202" spans="1:9" ht="15">
      <c r="A7202" s="96">
        <v>7194</v>
      </c>
      <c r="B7202" s="96" t="s">
        <v>583</v>
      </c>
      <c r="C7202" s="96" t="s">
        <v>6382</v>
      </c>
      <c r="D7202" s="96" t="s">
        <v>12643</v>
      </c>
      <c r="E7202" s="96" t="s">
        <v>3368</v>
      </c>
      <c r="F7202" s="96" t="s">
        <v>354</v>
      </c>
      <c r="G7202" s="576">
        <v>60</v>
      </c>
      <c r="H7202" s="576">
        <v>60</v>
      </c>
      <c r="I7202" s="576">
        <v>12</v>
      </c>
    </row>
    <row r="7203" spans="1:9" ht="15">
      <c r="A7203" s="96">
        <v>7195</v>
      </c>
      <c r="B7203" s="96" t="s">
        <v>511</v>
      </c>
      <c r="C7203" s="96" t="s">
        <v>5895</v>
      </c>
      <c r="D7203" s="96" t="s">
        <v>12644</v>
      </c>
      <c r="E7203" s="96" t="s">
        <v>3368</v>
      </c>
      <c r="F7203" s="96" t="s">
        <v>354</v>
      </c>
      <c r="G7203" s="576">
        <v>60</v>
      </c>
      <c r="H7203" s="576">
        <v>60</v>
      </c>
      <c r="I7203" s="576">
        <v>12</v>
      </c>
    </row>
    <row r="7204" spans="1:9" ht="15">
      <c r="A7204" s="96">
        <v>7196</v>
      </c>
      <c r="B7204" s="96" t="s">
        <v>764</v>
      </c>
      <c r="C7204" s="96" t="s">
        <v>5734</v>
      </c>
      <c r="D7204" s="96" t="s">
        <v>12645</v>
      </c>
      <c r="E7204" s="96" t="s">
        <v>3368</v>
      </c>
      <c r="F7204" s="96" t="s">
        <v>354</v>
      </c>
      <c r="G7204" s="576">
        <v>60</v>
      </c>
      <c r="H7204" s="576">
        <v>60</v>
      </c>
      <c r="I7204" s="576">
        <v>12</v>
      </c>
    </row>
    <row r="7205" spans="1:9" ht="15">
      <c r="A7205" s="96">
        <v>7197</v>
      </c>
      <c r="B7205" s="96" t="s">
        <v>592</v>
      </c>
      <c r="C7205" s="96" t="s">
        <v>4428</v>
      </c>
      <c r="D7205" s="96" t="s">
        <v>12646</v>
      </c>
      <c r="E7205" s="96" t="s">
        <v>3370</v>
      </c>
      <c r="F7205" s="96" t="s">
        <v>354</v>
      </c>
      <c r="G7205" s="576">
        <v>375</v>
      </c>
      <c r="H7205" s="576">
        <v>375</v>
      </c>
      <c r="I7205" s="576">
        <v>75</v>
      </c>
    </row>
    <row r="7206" spans="1:9" ht="15">
      <c r="A7206" s="96">
        <v>7198</v>
      </c>
      <c r="B7206" s="96" t="s">
        <v>560</v>
      </c>
      <c r="C7206" s="96" t="s">
        <v>5442</v>
      </c>
      <c r="D7206" s="96" t="s">
        <v>12647</v>
      </c>
      <c r="E7206" s="96" t="s">
        <v>3368</v>
      </c>
      <c r="F7206" s="96" t="s">
        <v>354</v>
      </c>
      <c r="G7206" s="576">
        <v>60</v>
      </c>
      <c r="H7206" s="576">
        <v>60</v>
      </c>
      <c r="I7206" s="576">
        <v>12</v>
      </c>
    </row>
    <row r="7207" spans="1:9" ht="15">
      <c r="A7207" s="96">
        <v>7199</v>
      </c>
      <c r="B7207" s="96" t="s">
        <v>609</v>
      </c>
      <c r="C7207" s="96" t="s">
        <v>6663</v>
      </c>
      <c r="D7207" s="96" t="s">
        <v>12648</v>
      </c>
      <c r="E7207" s="96" t="s">
        <v>3368</v>
      </c>
      <c r="F7207" s="96" t="s">
        <v>354</v>
      </c>
      <c r="G7207" s="576">
        <v>60</v>
      </c>
      <c r="H7207" s="576">
        <v>60</v>
      </c>
      <c r="I7207" s="576">
        <v>12</v>
      </c>
    </row>
    <row r="7208" spans="1:9" ht="15">
      <c r="A7208" s="96">
        <v>7200</v>
      </c>
      <c r="B7208" s="96" t="s">
        <v>3621</v>
      </c>
      <c r="C7208" s="96" t="s">
        <v>12649</v>
      </c>
      <c r="D7208" s="96" t="s">
        <v>12650</v>
      </c>
      <c r="E7208" s="96" t="s">
        <v>3368</v>
      </c>
      <c r="F7208" s="96" t="s">
        <v>354</v>
      </c>
      <c r="G7208" s="576">
        <v>60</v>
      </c>
      <c r="H7208" s="576">
        <v>60</v>
      </c>
      <c r="I7208" s="576">
        <v>12</v>
      </c>
    </row>
    <row r="7209" spans="1:9" ht="15">
      <c r="A7209" s="96">
        <v>7201</v>
      </c>
      <c r="B7209" s="96" t="s">
        <v>12651</v>
      </c>
      <c r="C7209" s="96" t="s">
        <v>882</v>
      </c>
      <c r="D7209" s="96" t="s">
        <v>12652</v>
      </c>
      <c r="E7209" s="96" t="s">
        <v>3370</v>
      </c>
      <c r="F7209" s="96" t="s">
        <v>354</v>
      </c>
      <c r="G7209" s="576">
        <v>375</v>
      </c>
      <c r="H7209" s="576">
        <v>375</v>
      </c>
      <c r="I7209" s="576">
        <v>75</v>
      </c>
    </row>
    <row r="7210" spans="1:9" ht="15">
      <c r="A7210" s="96">
        <v>7202</v>
      </c>
      <c r="B7210" s="96" t="s">
        <v>12653</v>
      </c>
      <c r="C7210" s="96" t="s">
        <v>844</v>
      </c>
      <c r="D7210" s="96" t="s">
        <v>12654</v>
      </c>
      <c r="E7210" s="96" t="s">
        <v>3370</v>
      </c>
      <c r="F7210" s="96" t="s">
        <v>354</v>
      </c>
      <c r="G7210" s="576">
        <v>375</v>
      </c>
      <c r="H7210" s="576">
        <v>375</v>
      </c>
      <c r="I7210" s="576">
        <v>75</v>
      </c>
    </row>
    <row r="7211" spans="1:9" ht="15">
      <c r="A7211" s="96">
        <v>7203</v>
      </c>
      <c r="B7211" s="96" t="s">
        <v>655</v>
      </c>
      <c r="C7211" s="96" t="s">
        <v>12655</v>
      </c>
      <c r="D7211" s="96" t="s">
        <v>12656</v>
      </c>
      <c r="E7211" s="96" t="s">
        <v>3368</v>
      </c>
      <c r="F7211" s="96" t="s">
        <v>354</v>
      </c>
      <c r="G7211" s="576">
        <v>60</v>
      </c>
      <c r="H7211" s="576">
        <v>60</v>
      </c>
      <c r="I7211" s="576">
        <v>12</v>
      </c>
    </row>
    <row r="7212" spans="1:9" ht="15">
      <c r="A7212" s="96">
        <v>7204</v>
      </c>
      <c r="B7212" s="96" t="s">
        <v>655</v>
      </c>
      <c r="C7212" s="96" t="s">
        <v>6663</v>
      </c>
      <c r="D7212" s="96" t="s">
        <v>12657</v>
      </c>
      <c r="E7212" s="96" t="s">
        <v>3370</v>
      </c>
      <c r="F7212" s="96" t="s">
        <v>354</v>
      </c>
      <c r="G7212" s="576">
        <v>375</v>
      </c>
      <c r="H7212" s="576">
        <v>375</v>
      </c>
      <c r="I7212" s="576">
        <v>75</v>
      </c>
    </row>
    <row r="7213" spans="1:9" ht="15">
      <c r="A7213" s="96">
        <v>7205</v>
      </c>
      <c r="B7213" s="96" t="s">
        <v>3784</v>
      </c>
      <c r="C7213" s="96" t="s">
        <v>3584</v>
      </c>
      <c r="D7213" s="96" t="s">
        <v>12658</v>
      </c>
      <c r="E7213" s="96" t="s">
        <v>3368</v>
      </c>
      <c r="F7213" s="96" t="s">
        <v>354</v>
      </c>
      <c r="G7213" s="576">
        <v>60</v>
      </c>
      <c r="H7213" s="576">
        <v>60</v>
      </c>
      <c r="I7213" s="576">
        <v>12</v>
      </c>
    </row>
    <row r="7214" spans="1:9" ht="15">
      <c r="A7214" s="96">
        <v>7206</v>
      </c>
      <c r="B7214" s="96" t="s">
        <v>504</v>
      </c>
      <c r="C7214" s="96" t="s">
        <v>3547</v>
      </c>
      <c r="D7214" s="96" t="s">
        <v>12659</v>
      </c>
      <c r="E7214" s="96" t="s">
        <v>3368</v>
      </c>
      <c r="F7214" s="96" t="s">
        <v>354</v>
      </c>
      <c r="G7214" s="576">
        <v>60</v>
      </c>
      <c r="H7214" s="576">
        <v>60</v>
      </c>
      <c r="I7214" s="576">
        <v>12</v>
      </c>
    </row>
    <row r="7215" spans="1:9" ht="15">
      <c r="A7215" s="96">
        <v>7207</v>
      </c>
      <c r="B7215" s="96" t="s">
        <v>528</v>
      </c>
      <c r="C7215" s="96" t="s">
        <v>821</v>
      </c>
      <c r="D7215" s="96" t="s">
        <v>12660</v>
      </c>
      <c r="E7215" s="96" t="s">
        <v>3368</v>
      </c>
      <c r="F7215" s="96" t="s">
        <v>354</v>
      </c>
      <c r="G7215" s="576">
        <v>60</v>
      </c>
      <c r="H7215" s="576">
        <v>60</v>
      </c>
      <c r="I7215" s="576">
        <v>12</v>
      </c>
    </row>
    <row r="7216" spans="1:9" ht="15">
      <c r="A7216" s="96">
        <v>7208</v>
      </c>
      <c r="B7216" s="96" t="s">
        <v>836</v>
      </c>
      <c r="C7216" s="96" t="s">
        <v>841</v>
      </c>
      <c r="D7216" s="96" t="s">
        <v>12661</v>
      </c>
      <c r="E7216" s="96" t="s">
        <v>3370</v>
      </c>
      <c r="F7216" s="96" t="s">
        <v>354</v>
      </c>
      <c r="G7216" s="576">
        <v>375</v>
      </c>
      <c r="H7216" s="576">
        <v>375</v>
      </c>
      <c r="I7216" s="576">
        <v>75</v>
      </c>
    </row>
    <row r="7217" spans="1:9" ht="15">
      <c r="A7217" s="96">
        <v>7209</v>
      </c>
      <c r="B7217" s="96" t="s">
        <v>532</v>
      </c>
      <c r="C7217" s="96" t="s">
        <v>5534</v>
      </c>
      <c r="D7217" s="96" t="s">
        <v>12662</v>
      </c>
      <c r="E7217" s="96" t="s">
        <v>3368</v>
      </c>
      <c r="F7217" s="96" t="s">
        <v>354</v>
      </c>
      <c r="G7217" s="576">
        <v>60</v>
      </c>
      <c r="H7217" s="576">
        <v>60</v>
      </c>
      <c r="I7217" s="576">
        <v>12</v>
      </c>
    </row>
    <row r="7218" spans="1:9" ht="15">
      <c r="A7218" s="96">
        <v>7210</v>
      </c>
      <c r="B7218" s="96" t="s">
        <v>607</v>
      </c>
      <c r="C7218" s="96" t="s">
        <v>841</v>
      </c>
      <c r="D7218" s="96" t="s">
        <v>12663</v>
      </c>
      <c r="E7218" s="96" t="s">
        <v>3368</v>
      </c>
      <c r="F7218" s="96" t="s">
        <v>354</v>
      </c>
      <c r="G7218" s="576">
        <v>60</v>
      </c>
      <c r="H7218" s="576">
        <v>60</v>
      </c>
      <c r="I7218" s="576">
        <v>12</v>
      </c>
    </row>
    <row r="7219" spans="1:9" ht="15">
      <c r="A7219" s="96">
        <v>7211</v>
      </c>
      <c r="B7219" s="96" t="s">
        <v>4097</v>
      </c>
      <c r="C7219" s="96" t="s">
        <v>3397</v>
      </c>
      <c r="D7219" s="96" t="s">
        <v>12664</v>
      </c>
      <c r="E7219" s="96" t="s">
        <v>3368</v>
      </c>
      <c r="F7219" s="96" t="s">
        <v>354</v>
      </c>
      <c r="G7219" s="576">
        <v>60</v>
      </c>
      <c r="H7219" s="576">
        <v>60</v>
      </c>
      <c r="I7219" s="576">
        <v>12</v>
      </c>
    </row>
    <row r="7220" spans="1:9" ht="15">
      <c r="A7220" s="96">
        <v>7212</v>
      </c>
      <c r="B7220" s="96" t="s">
        <v>560</v>
      </c>
      <c r="C7220" s="96" t="s">
        <v>5119</v>
      </c>
      <c r="D7220" s="96" t="s">
        <v>12665</v>
      </c>
      <c r="E7220" s="96" t="s">
        <v>3370</v>
      </c>
      <c r="F7220" s="96" t="s">
        <v>354</v>
      </c>
      <c r="G7220" s="576">
        <v>375</v>
      </c>
      <c r="H7220" s="576">
        <v>375</v>
      </c>
      <c r="I7220" s="576">
        <v>75</v>
      </c>
    </row>
    <row r="7221" spans="1:9" ht="15">
      <c r="A7221" s="96">
        <v>7213</v>
      </c>
      <c r="B7221" s="96" t="s">
        <v>560</v>
      </c>
      <c r="C7221" s="96" t="s">
        <v>4367</v>
      </c>
      <c r="D7221" s="96" t="s">
        <v>12666</v>
      </c>
      <c r="E7221" s="96" t="s">
        <v>3370</v>
      </c>
      <c r="F7221" s="96" t="s">
        <v>354</v>
      </c>
      <c r="G7221" s="576">
        <v>375</v>
      </c>
      <c r="H7221" s="576">
        <v>375</v>
      </c>
      <c r="I7221" s="576">
        <v>75</v>
      </c>
    </row>
    <row r="7222" spans="1:9" ht="15">
      <c r="A7222" s="96">
        <v>7214</v>
      </c>
      <c r="B7222" s="96" t="s">
        <v>655</v>
      </c>
      <c r="C7222" s="96" t="s">
        <v>821</v>
      </c>
      <c r="D7222" s="96" t="s">
        <v>12667</v>
      </c>
      <c r="E7222" s="96" t="s">
        <v>3368</v>
      </c>
      <c r="F7222" s="96" t="s">
        <v>354</v>
      </c>
      <c r="G7222" s="576">
        <v>60</v>
      </c>
      <c r="H7222" s="576">
        <v>60</v>
      </c>
      <c r="I7222" s="576">
        <v>12</v>
      </c>
    </row>
    <row r="7223" spans="1:9" ht="15">
      <c r="A7223" s="96">
        <v>7215</v>
      </c>
      <c r="B7223" s="96" t="s">
        <v>519</v>
      </c>
      <c r="C7223" s="96" t="s">
        <v>4969</v>
      </c>
      <c r="D7223" s="96" t="s">
        <v>12668</v>
      </c>
      <c r="E7223" s="96" t="s">
        <v>3370</v>
      </c>
      <c r="F7223" s="96" t="s">
        <v>354</v>
      </c>
      <c r="G7223" s="576">
        <v>375</v>
      </c>
      <c r="H7223" s="576">
        <v>375</v>
      </c>
      <c r="I7223" s="576">
        <v>75</v>
      </c>
    </row>
    <row r="7224" spans="1:9" ht="15">
      <c r="A7224" s="96">
        <v>7216</v>
      </c>
      <c r="B7224" s="96" t="s">
        <v>673</v>
      </c>
      <c r="C7224" s="96" t="s">
        <v>12669</v>
      </c>
      <c r="D7224" s="96" t="s">
        <v>12670</v>
      </c>
      <c r="E7224" s="96" t="s">
        <v>3368</v>
      </c>
      <c r="F7224" s="96" t="s">
        <v>354</v>
      </c>
      <c r="G7224" s="576">
        <v>60</v>
      </c>
      <c r="H7224" s="576">
        <v>60</v>
      </c>
      <c r="I7224" s="576">
        <v>12</v>
      </c>
    </row>
    <row r="7225" spans="1:9" ht="15">
      <c r="A7225" s="96">
        <v>7217</v>
      </c>
      <c r="B7225" s="96" t="s">
        <v>506</v>
      </c>
      <c r="C7225" s="96" t="s">
        <v>6705</v>
      </c>
      <c r="D7225" s="96" t="s">
        <v>12671</v>
      </c>
      <c r="E7225" s="96" t="s">
        <v>3368</v>
      </c>
      <c r="F7225" s="96" t="s">
        <v>354</v>
      </c>
      <c r="G7225" s="576">
        <v>60</v>
      </c>
      <c r="H7225" s="576">
        <v>60</v>
      </c>
      <c r="I7225" s="576">
        <v>12</v>
      </c>
    </row>
    <row r="7226" spans="1:9" ht="15">
      <c r="A7226" s="96">
        <v>7218</v>
      </c>
      <c r="B7226" s="96" t="s">
        <v>525</v>
      </c>
      <c r="C7226" s="96" t="s">
        <v>12672</v>
      </c>
      <c r="D7226" s="96" t="s">
        <v>12673</v>
      </c>
      <c r="E7226" s="96" t="s">
        <v>3370</v>
      </c>
      <c r="F7226" s="96" t="s">
        <v>354</v>
      </c>
      <c r="G7226" s="576">
        <v>375</v>
      </c>
      <c r="H7226" s="576">
        <v>375</v>
      </c>
      <c r="I7226" s="576">
        <v>75</v>
      </c>
    </row>
    <row r="7227" spans="1:9" ht="15">
      <c r="A7227" s="96">
        <v>7219</v>
      </c>
      <c r="B7227" s="96" t="s">
        <v>7292</v>
      </c>
      <c r="C7227" s="96" t="s">
        <v>4847</v>
      </c>
      <c r="D7227" s="96" t="s">
        <v>12674</v>
      </c>
      <c r="E7227" s="96" t="s">
        <v>3368</v>
      </c>
      <c r="F7227" s="96" t="s">
        <v>354</v>
      </c>
      <c r="G7227" s="576">
        <v>60</v>
      </c>
      <c r="H7227" s="576">
        <v>60</v>
      </c>
      <c r="I7227" s="576">
        <v>12</v>
      </c>
    </row>
    <row r="7228" spans="1:9" ht="15">
      <c r="A7228" s="96">
        <v>7220</v>
      </c>
      <c r="B7228" s="96" t="s">
        <v>628</v>
      </c>
      <c r="C7228" s="96" t="s">
        <v>596</v>
      </c>
      <c r="D7228" s="96" t="s">
        <v>12675</v>
      </c>
      <c r="E7228" s="96" t="s">
        <v>3370</v>
      </c>
      <c r="F7228" s="96" t="s">
        <v>354</v>
      </c>
      <c r="G7228" s="576">
        <v>375</v>
      </c>
      <c r="H7228" s="576">
        <v>375</v>
      </c>
      <c r="I7228" s="576">
        <v>75</v>
      </c>
    </row>
    <row r="7229" spans="1:9" ht="15">
      <c r="A7229" s="96">
        <v>7221</v>
      </c>
      <c r="B7229" s="96" t="s">
        <v>560</v>
      </c>
      <c r="C7229" s="96" t="s">
        <v>4973</v>
      </c>
      <c r="D7229" s="96" t="s">
        <v>12676</v>
      </c>
      <c r="E7229" s="96" t="s">
        <v>3370</v>
      </c>
      <c r="F7229" s="96" t="s">
        <v>354</v>
      </c>
      <c r="G7229" s="576">
        <v>375</v>
      </c>
      <c r="H7229" s="576">
        <v>375</v>
      </c>
      <c r="I7229" s="576">
        <v>75</v>
      </c>
    </row>
    <row r="7230" spans="1:9" ht="15">
      <c r="A7230" s="96">
        <v>7222</v>
      </c>
      <c r="B7230" s="96" t="s">
        <v>12677</v>
      </c>
      <c r="C7230" s="96" t="s">
        <v>4367</v>
      </c>
      <c r="D7230" s="96" t="s">
        <v>12678</v>
      </c>
      <c r="E7230" s="96" t="s">
        <v>3368</v>
      </c>
      <c r="F7230" s="96" t="s">
        <v>354</v>
      </c>
      <c r="G7230" s="576">
        <v>60</v>
      </c>
      <c r="H7230" s="576">
        <v>60</v>
      </c>
      <c r="I7230" s="576">
        <v>12</v>
      </c>
    </row>
    <row r="7231" spans="1:9" ht="15">
      <c r="A7231" s="96">
        <v>7223</v>
      </c>
      <c r="B7231" s="96" t="s">
        <v>519</v>
      </c>
      <c r="C7231" s="96" t="s">
        <v>635</v>
      </c>
      <c r="D7231" s="96" t="s">
        <v>12679</v>
      </c>
      <c r="E7231" s="96" t="s">
        <v>3368</v>
      </c>
      <c r="F7231" s="96" t="s">
        <v>354</v>
      </c>
      <c r="G7231" s="576">
        <v>60</v>
      </c>
      <c r="H7231" s="576">
        <v>60</v>
      </c>
      <c r="I7231" s="576">
        <v>12</v>
      </c>
    </row>
    <row r="7232" spans="1:9" ht="15">
      <c r="A7232" s="96">
        <v>7224</v>
      </c>
      <c r="B7232" s="96" t="s">
        <v>4494</v>
      </c>
      <c r="C7232" s="96" t="s">
        <v>9455</v>
      </c>
      <c r="D7232" s="96" t="s">
        <v>12680</v>
      </c>
      <c r="E7232" s="96" t="s">
        <v>3370</v>
      </c>
      <c r="F7232" s="96" t="s">
        <v>354</v>
      </c>
      <c r="G7232" s="576">
        <v>375</v>
      </c>
      <c r="H7232" s="576">
        <v>375</v>
      </c>
      <c r="I7232" s="576">
        <v>75</v>
      </c>
    </row>
    <row r="7233" spans="1:9" ht="15">
      <c r="A7233" s="96">
        <v>7225</v>
      </c>
      <c r="B7233" s="96" t="s">
        <v>592</v>
      </c>
      <c r="C7233" s="96" t="s">
        <v>1083</v>
      </c>
      <c r="D7233" s="96" t="s">
        <v>12681</v>
      </c>
      <c r="E7233" s="96" t="s">
        <v>3758</v>
      </c>
      <c r="F7233" s="96" t="s">
        <v>354</v>
      </c>
      <c r="G7233" s="576">
        <v>1650</v>
      </c>
      <c r="H7233" s="576">
        <v>1650</v>
      </c>
      <c r="I7233" s="576">
        <v>330</v>
      </c>
    </row>
    <row r="7234" spans="1:9" ht="15">
      <c r="A7234" s="96">
        <v>7226</v>
      </c>
      <c r="B7234" s="96" t="s">
        <v>505</v>
      </c>
      <c r="C7234" s="96" t="s">
        <v>5895</v>
      </c>
      <c r="D7234" s="96" t="s">
        <v>12682</v>
      </c>
      <c r="E7234" s="96" t="s">
        <v>3368</v>
      </c>
      <c r="F7234" s="96" t="s">
        <v>354</v>
      </c>
      <c r="G7234" s="576">
        <v>60</v>
      </c>
      <c r="H7234" s="576">
        <v>60</v>
      </c>
      <c r="I7234" s="576">
        <v>12</v>
      </c>
    </row>
    <row r="7235" spans="1:9" ht="15">
      <c r="A7235" s="96">
        <v>7227</v>
      </c>
      <c r="B7235" s="96" t="s">
        <v>4600</v>
      </c>
      <c r="C7235" s="96" t="s">
        <v>635</v>
      </c>
      <c r="D7235" s="96" t="s">
        <v>12683</v>
      </c>
      <c r="E7235" s="96" t="s">
        <v>3758</v>
      </c>
      <c r="F7235" s="96" t="s">
        <v>354</v>
      </c>
      <c r="G7235" s="576">
        <v>3125</v>
      </c>
      <c r="H7235" s="576">
        <v>3125</v>
      </c>
      <c r="I7235" s="576">
        <v>625</v>
      </c>
    </row>
    <row r="7236" spans="1:9" ht="15">
      <c r="A7236" s="96">
        <v>7228</v>
      </c>
      <c r="B7236" s="96" t="s">
        <v>976</v>
      </c>
      <c r="C7236" s="96" t="s">
        <v>4367</v>
      </c>
      <c r="D7236" s="96" t="s">
        <v>12684</v>
      </c>
      <c r="E7236" s="96" t="s">
        <v>3368</v>
      </c>
      <c r="F7236" s="96" t="s">
        <v>354</v>
      </c>
      <c r="G7236" s="576">
        <v>60</v>
      </c>
      <c r="H7236" s="576">
        <v>60</v>
      </c>
      <c r="I7236" s="576">
        <v>12</v>
      </c>
    </row>
    <row r="7237" spans="1:9" ht="15">
      <c r="A7237" s="96">
        <v>7229</v>
      </c>
      <c r="B7237" s="96" t="s">
        <v>746</v>
      </c>
      <c r="C7237" s="96" t="s">
        <v>12685</v>
      </c>
      <c r="D7237" s="96" t="s">
        <v>12686</v>
      </c>
      <c r="E7237" s="96" t="s">
        <v>3370</v>
      </c>
      <c r="F7237" s="96" t="s">
        <v>354</v>
      </c>
      <c r="G7237" s="576">
        <v>375</v>
      </c>
      <c r="H7237" s="576">
        <v>375</v>
      </c>
      <c r="I7237" s="576">
        <v>75</v>
      </c>
    </row>
    <row r="7238" spans="1:9" ht="15">
      <c r="A7238" s="96">
        <v>7230</v>
      </c>
      <c r="B7238" s="96" t="s">
        <v>517</v>
      </c>
      <c r="C7238" s="96" t="s">
        <v>596</v>
      </c>
      <c r="D7238" s="96" t="s">
        <v>12687</v>
      </c>
      <c r="E7238" s="96" t="s">
        <v>3368</v>
      </c>
      <c r="F7238" s="96" t="s">
        <v>354</v>
      </c>
      <c r="G7238" s="576">
        <v>60</v>
      </c>
      <c r="H7238" s="576">
        <v>60</v>
      </c>
      <c r="I7238" s="576">
        <v>12</v>
      </c>
    </row>
    <row r="7239" spans="1:9" ht="15">
      <c r="A7239" s="96">
        <v>7231</v>
      </c>
      <c r="B7239" s="96" t="s">
        <v>569</v>
      </c>
      <c r="C7239" s="96" t="s">
        <v>4367</v>
      </c>
      <c r="D7239" s="96" t="s">
        <v>12688</v>
      </c>
      <c r="E7239" s="96" t="s">
        <v>3368</v>
      </c>
      <c r="F7239" s="96" t="s">
        <v>354</v>
      </c>
      <c r="G7239" s="576">
        <v>60</v>
      </c>
      <c r="H7239" s="576">
        <v>60</v>
      </c>
      <c r="I7239" s="576">
        <v>12</v>
      </c>
    </row>
    <row r="7240" spans="1:9" ht="15">
      <c r="A7240" s="96">
        <v>7232</v>
      </c>
      <c r="B7240" s="96" t="s">
        <v>4290</v>
      </c>
      <c r="C7240" s="96" t="s">
        <v>823</v>
      </c>
      <c r="D7240" s="96" t="s">
        <v>12689</v>
      </c>
      <c r="E7240" s="96" t="s">
        <v>3368</v>
      </c>
      <c r="F7240" s="96" t="s">
        <v>354</v>
      </c>
      <c r="G7240" s="576">
        <v>60</v>
      </c>
      <c r="H7240" s="576">
        <v>60</v>
      </c>
      <c r="I7240" s="576">
        <v>12</v>
      </c>
    </row>
    <row r="7241" spans="1:9" ht="15">
      <c r="A7241" s="96">
        <v>7233</v>
      </c>
      <c r="B7241" s="96" t="s">
        <v>3574</v>
      </c>
      <c r="C7241" s="96" t="s">
        <v>11417</v>
      </c>
      <c r="D7241" s="96" t="s">
        <v>12690</v>
      </c>
      <c r="E7241" s="96" t="s">
        <v>3370</v>
      </c>
      <c r="F7241" s="96" t="s">
        <v>354</v>
      </c>
      <c r="G7241" s="576">
        <v>375</v>
      </c>
      <c r="H7241" s="576">
        <v>375</v>
      </c>
      <c r="I7241" s="576">
        <v>75</v>
      </c>
    </row>
    <row r="7242" spans="1:9" ht="15">
      <c r="A7242" s="96">
        <v>7234</v>
      </c>
      <c r="B7242" s="96" t="s">
        <v>3621</v>
      </c>
      <c r="C7242" s="96" t="s">
        <v>5391</v>
      </c>
      <c r="D7242" s="96" t="s">
        <v>12691</v>
      </c>
      <c r="E7242" s="96" t="s">
        <v>3368</v>
      </c>
      <c r="F7242" s="96" t="s">
        <v>354</v>
      </c>
      <c r="G7242" s="576">
        <v>60</v>
      </c>
      <c r="H7242" s="576">
        <v>60</v>
      </c>
      <c r="I7242" s="576">
        <v>12</v>
      </c>
    </row>
    <row r="7243" spans="1:9" ht="15">
      <c r="A7243" s="96">
        <v>7235</v>
      </c>
      <c r="B7243" s="96" t="s">
        <v>10560</v>
      </c>
      <c r="C7243" s="96" t="s">
        <v>11437</v>
      </c>
      <c r="D7243" s="96" t="s">
        <v>12692</v>
      </c>
      <c r="E7243" s="96" t="s">
        <v>3368</v>
      </c>
      <c r="F7243" s="96" t="s">
        <v>354</v>
      </c>
      <c r="G7243" s="576">
        <v>60</v>
      </c>
      <c r="H7243" s="576">
        <v>60</v>
      </c>
      <c r="I7243" s="576">
        <v>12</v>
      </c>
    </row>
    <row r="7244" spans="1:9" ht="15">
      <c r="A7244" s="96">
        <v>7236</v>
      </c>
      <c r="B7244" s="96" t="s">
        <v>4016</v>
      </c>
      <c r="C7244" s="96" t="s">
        <v>5947</v>
      </c>
      <c r="D7244" s="96" t="s">
        <v>12693</v>
      </c>
      <c r="E7244" s="96" t="s">
        <v>3368</v>
      </c>
      <c r="F7244" s="96" t="s">
        <v>354</v>
      </c>
      <c r="G7244" s="576">
        <v>60</v>
      </c>
      <c r="H7244" s="576">
        <v>60</v>
      </c>
      <c r="I7244" s="576">
        <v>12</v>
      </c>
    </row>
    <row r="7245" spans="1:9" ht="15">
      <c r="A7245" s="96">
        <v>7237</v>
      </c>
      <c r="B7245" s="96" t="s">
        <v>683</v>
      </c>
      <c r="C7245" s="96" t="s">
        <v>7221</v>
      </c>
      <c r="D7245" s="96" t="s">
        <v>12694</v>
      </c>
      <c r="E7245" s="96" t="s">
        <v>3368</v>
      </c>
      <c r="F7245" s="96" t="s">
        <v>354</v>
      </c>
      <c r="G7245" s="576">
        <v>60</v>
      </c>
      <c r="H7245" s="576">
        <v>60</v>
      </c>
      <c r="I7245" s="576">
        <v>12</v>
      </c>
    </row>
    <row r="7246" spans="1:9" ht="15">
      <c r="A7246" s="96">
        <v>7238</v>
      </c>
      <c r="B7246" s="96" t="s">
        <v>592</v>
      </c>
      <c r="C7246" s="96" t="s">
        <v>4442</v>
      </c>
      <c r="D7246" s="96" t="s">
        <v>12695</v>
      </c>
      <c r="E7246" s="96" t="s">
        <v>3368</v>
      </c>
      <c r="F7246" s="96" t="s">
        <v>354</v>
      </c>
      <c r="G7246" s="576">
        <v>60</v>
      </c>
      <c r="H7246" s="576">
        <v>60</v>
      </c>
      <c r="I7246" s="576">
        <v>12</v>
      </c>
    </row>
    <row r="7247" spans="1:9" ht="15">
      <c r="A7247" s="96">
        <v>7239</v>
      </c>
      <c r="B7247" s="96" t="s">
        <v>3865</v>
      </c>
      <c r="C7247" s="96" t="s">
        <v>6663</v>
      </c>
      <c r="D7247" s="96" t="s">
        <v>12696</v>
      </c>
      <c r="E7247" s="96" t="s">
        <v>3368</v>
      </c>
      <c r="F7247" s="96" t="s">
        <v>354</v>
      </c>
      <c r="G7247" s="576">
        <v>60</v>
      </c>
      <c r="H7247" s="576">
        <v>60</v>
      </c>
      <c r="I7247" s="576">
        <v>12</v>
      </c>
    </row>
    <row r="7248" spans="1:9" ht="15">
      <c r="A7248" s="96">
        <v>7240</v>
      </c>
      <c r="B7248" s="96" t="s">
        <v>623</v>
      </c>
      <c r="C7248" s="96" t="s">
        <v>3397</v>
      </c>
      <c r="D7248" s="96" t="s">
        <v>12697</v>
      </c>
      <c r="E7248" s="96" t="s">
        <v>3370</v>
      </c>
      <c r="F7248" s="96" t="s">
        <v>354</v>
      </c>
      <c r="G7248" s="576">
        <v>375</v>
      </c>
      <c r="H7248" s="576">
        <v>375</v>
      </c>
      <c r="I7248" s="576">
        <v>75</v>
      </c>
    </row>
    <row r="7249" spans="1:9" ht="15">
      <c r="A7249" s="96">
        <v>7241</v>
      </c>
      <c r="B7249" s="96" t="s">
        <v>510</v>
      </c>
      <c r="C7249" s="96" t="s">
        <v>6663</v>
      </c>
      <c r="D7249" s="96" t="s">
        <v>12698</v>
      </c>
      <c r="E7249" s="96" t="s">
        <v>3368</v>
      </c>
      <c r="F7249" s="96" t="s">
        <v>354</v>
      </c>
      <c r="G7249" s="576">
        <v>60</v>
      </c>
      <c r="H7249" s="576">
        <v>60</v>
      </c>
      <c r="I7249" s="576">
        <v>12</v>
      </c>
    </row>
    <row r="7250" spans="1:9" ht="15">
      <c r="A7250" s="96">
        <v>7242</v>
      </c>
      <c r="B7250" s="96" t="s">
        <v>794</v>
      </c>
      <c r="C7250" s="96" t="s">
        <v>9107</v>
      </c>
      <c r="D7250" s="96" t="s">
        <v>12699</v>
      </c>
      <c r="E7250" s="96" t="s">
        <v>3368</v>
      </c>
      <c r="F7250" s="96" t="s">
        <v>354</v>
      </c>
      <c r="G7250" s="576">
        <v>60</v>
      </c>
      <c r="H7250" s="576">
        <v>60</v>
      </c>
      <c r="I7250" s="576">
        <v>12</v>
      </c>
    </row>
    <row r="7251" spans="1:9" ht="15">
      <c r="A7251" s="96">
        <v>7243</v>
      </c>
      <c r="B7251" s="96" t="s">
        <v>12700</v>
      </c>
      <c r="C7251" s="96" t="s">
        <v>6244</v>
      </c>
      <c r="D7251" s="96" t="s">
        <v>12701</v>
      </c>
      <c r="E7251" s="96" t="s">
        <v>5190</v>
      </c>
      <c r="F7251" s="96" t="s">
        <v>354</v>
      </c>
      <c r="G7251" s="576">
        <v>2400</v>
      </c>
      <c r="H7251" s="576">
        <v>2400</v>
      </c>
      <c r="I7251" s="576">
        <v>480</v>
      </c>
    </row>
    <row r="7252" spans="1:9" ht="15">
      <c r="A7252" s="96">
        <v>7244</v>
      </c>
      <c r="B7252" s="96" t="s">
        <v>4662</v>
      </c>
      <c r="C7252" s="96" t="s">
        <v>5895</v>
      </c>
      <c r="D7252" s="96" t="s">
        <v>12702</v>
      </c>
      <c r="E7252" s="96" t="s">
        <v>3370</v>
      </c>
      <c r="F7252" s="96" t="s">
        <v>354</v>
      </c>
      <c r="G7252" s="576">
        <v>375</v>
      </c>
      <c r="H7252" s="576">
        <v>375</v>
      </c>
      <c r="I7252" s="576">
        <v>75</v>
      </c>
    </row>
    <row r="7253" spans="1:9" ht="15">
      <c r="A7253" s="96">
        <v>7245</v>
      </c>
      <c r="B7253" s="96" t="s">
        <v>3545</v>
      </c>
      <c r="C7253" s="96" t="s">
        <v>635</v>
      </c>
      <c r="D7253" s="96" t="s">
        <v>12703</v>
      </c>
      <c r="E7253" s="96" t="s">
        <v>3368</v>
      </c>
      <c r="F7253" s="96" t="s">
        <v>354</v>
      </c>
      <c r="G7253" s="576">
        <v>60</v>
      </c>
      <c r="H7253" s="576">
        <v>60</v>
      </c>
      <c r="I7253" s="576">
        <v>12</v>
      </c>
    </row>
    <row r="7254" spans="1:9" ht="15">
      <c r="A7254" s="96">
        <v>7246</v>
      </c>
      <c r="B7254" s="96" t="s">
        <v>609</v>
      </c>
      <c r="C7254" s="96" t="s">
        <v>3555</v>
      </c>
      <c r="D7254" s="96" t="s">
        <v>12704</v>
      </c>
      <c r="E7254" s="96" t="s">
        <v>3370</v>
      </c>
      <c r="F7254" s="96" t="s">
        <v>354</v>
      </c>
      <c r="G7254" s="576">
        <v>375</v>
      </c>
      <c r="H7254" s="576">
        <v>375</v>
      </c>
      <c r="I7254" s="576">
        <v>75</v>
      </c>
    </row>
    <row r="7255" spans="1:9" ht="15">
      <c r="A7255" s="96">
        <v>7247</v>
      </c>
      <c r="B7255" s="96" t="s">
        <v>4338</v>
      </c>
      <c r="C7255" s="96" t="s">
        <v>3963</v>
      </c>
      <c r="D7255" s="96" t="s">
        <v>12705</v>
      </c>
      <c r="E7255" s="96" t="s">
        <v>3370</v>
      </c>
      <c r="F7255" s="96" t="s">
        <v>354</v>
      </c>
      <c r="G7255" s="576">
        <v>375</v>
      </c>
      <c r="H7255" s="576">
        <v>375</v>
      </c>
      <c r="I7255" s="576">
        <v>75</v>
      </c>
    </row>
    <row r="7256" spans="1:9" ht="15">
      <c r="A7256" s="96">
        <v>7248</v>
      </c>
      <c r="B7256" s="96" t="s">
        <v>800</v>
      </c>
      <c r="C7256" s="96" t="s">
        <v>631</v>
      </c>
      <c r="D7256" s="96" t="s">
        <v>12706</v>
      </c>
      <c r="E7256" s="96" t="s">
        <v>3368</v>
      </c>
      <c r="F7256" s="96" t="s">
        <v>354</v>
      </c>
      <c r="G7256" s="576">
        <v>60</v>
      </c>
      <c r="H7256" s="576">
        <v>60</v>
      </c>
      <c r="I7256" s="576">
        <v>12</v>
      </c>
    </row>
    <row r="7257" spans="1:9" ht="15">
      <c r="A7257" s="96">
        <v>7249</v>
      </c>
      <c r="B7257" s="96" t="s">
        <v>517</v>
      </c>
      <c r="C7257" s="96" t="s">
        <v>3679</v>
      </c>
      <c r="D7257" s="96" t="s">
        <v>12707</v>
      </c>
      <c r="E7257" s="96" t="s">
        <v>3370</v>
      </c>
      <c r="F7257" s="96" t="s">
        <v>354</v>
      </c>
      <c r="G7257" s="576">
        <v>375</v>
      </c>
      <c r="H7257" s="576">
        <v>375</v>
      </c>
      <c r="I7257" s="576">
        <v>75</v>
      </c>
    </row>
    <row r="7258" spans="1:9" ht="15">
      <c r="A7258" s="96">
        <v>7250</v>
      </c>
      <c r="B7258" s="96" t="s">
        <v>530</v>
      </c>
      <c r="C7258" s="96" t="s">
        <v>791</v>
      </c>
      <c r="D7258" s="96" t="s">
        <v>12708</v>
      </c>
      <c r="E7258" s="96" t="s">
        <v>3368</v>
      </c>
      <c r="F7258" s="96" t="s">
        <v>354</v>
      </c>
      <c r="G7258" s="576">
        <v>60</v>
      </c>
      <c r="H7258" s="576">
        <v>60</v>
      </c>
      <c r="I7258" s="576">
        <v>12</v>
      </c>
    </row>
    <row r="7259" spans="1:9" ht="15">
      <c r="A7259" s="96">
        <v>7251</v>
      </c>
      <c r="B7259" s="96" t="s">
        <v>510</v>
      </c>
      <c r="C7259" s="96" t="s">
        <v>631</v>
      </c>
      <c r="D7259" s="96" t="s">
        <v>12709</v>
      </c>
      <c r="E7259" s="96" t="s">
        <v>3370</v>
      </c>
      <c r="F7259" s="96" t="s">
        <v>354</v>
      </c>
      <c r="G7259" s="576">
        <v>375</v>
      </c>
      <c r="H7259" s="576">
        <v>375</v>
      </c>
      <c r="I7259" s="576">
        <v>75</v>
      </c>
    </row>
    <row r="7260" spans="1:9" ht="15">
      <c r="A7260" s="96">
        <v>7252</v>
      </c>
      <c r="B7260" s="96" t="s">
        <v>581</v>
      </c>
      <c r="C7260" s="96" t="s">
        <v>5895</v>
      </c>
      <c r="D7260" s="96" t="s">
        <v>12710</v>
      </c>
      <c r="E7260" s="96" t="s">
        <v>3368</v>
      </c>
      <c r="F7260" s="96" t="s">
        <v>354</v>
      </c>
      <c r="G7260" s="576">
        <v>60</v>
      </c>
      <c r="H7260" s="576">
        <v>60</v>
      </c>
      <c r="I7260" s="576">
        <v>12</v>
      </c>
    </row>
    <row r="7261" spans="1:9" ht="15">
      <c r="A7261" s="96">
        <v>7253</v>
      </c>
      <c r="B7261" s="96" t="s">
        <v>526</v>
      </c>
      <c r="C7261" s="96" t="s">
        <v>5442</v>
      </c>
      <c r="D7261" s="96" t="s">
        <v>12711</v>
      </c>
      <c r="E7261" s="96" t="s">
        <v>3370</v>
      </c>
      <c r="F7261" s="96" t="s">
        <v>354</v>
      </c>
      <c r="G7261" s="576">
        <v>375</v>
      </c>
      <c r="H7261" s="576">
        <v>375</v>
      </c>
      <c r="I7261" s="576">
        <v>75</v>
      </c>
    </row>
    <row r="7262" spans="1:9" ht="15">
      <c r="A7262" s="96">
        <v>7254</v>
      </c>
      <c r="B7262" s="96" t="s">
        <v>666</v>
      </c>
      <c r="C7262" s="96" t="s">
        <v>4367</v>
      </c>
      <c r="D7262" s="96" t="s">
        <v>12712</v>
      </c>
      <c r="E7262" s="96" t="s">
        <v>3370</v>
      </c>
      <c r="F7262" s="96" t="s">
        <v>354</v>
      </c>
      <c r="G7262" s="576">
        <v>375</v>
      </c>
      <c r="H7262" s="576">
        <v>375</v>
      </c>
      <c r="I7262" s="576">
        <v>75</v>
      </c>
    </row>
    <row r="7263" spans="1:9" ht="15">
      <c r="A7263" s="96">
        <v>7255</v>
      </c>
      <c r="B7263" s="96" t="s">
        <v>1034</v>
      </c>
      <c r="C7263" s="96" t="s">
        <v>4367</v>
      </c>
      <c r="D7263" s="96" t="s">
        <v>12713</v>
      </c>
      <c r="E7263" s="96" t="s">
        <v>3368</v>
      </c>
      <c r="F7263" s="96" t="s">
        <v>354</v>
      </c>
      <c r="G7263" s="576">
        <v>60</v>
      </c>
      <c r="H7263" s="576">
        <v>60</v>
      </c>
      <c r="I7263" s="576">
        <v>12</v>
      </c>
    </row>
    <row r="7264" spans="1:9" ht="15">
      <c r="A7264" s="96">
        <v>7256</v>
      </c>
      <c r="B7264" s="96" t="s">
        <v>3893</v>
      </c>
      <c r="C7264" s="96" t="s">
        <v>3872</v>
      </c>
      <c r="D7264" s="96" t="s">
        <v>12714</v>
      </c>
      <c r="E7264" s="96" t="s">
        <v>3368</v>
      </c>
      <c r="F7264" s="96" t="s">
        <v>354</v>
      </c>
      <c r="G7264" s="576">
        <v>60</v>
      </c>
      <c r="H7264" s="576">
        <v>60</v>
      </c>
      <c r="I7264" s="576">
        <v>12</v>
      </c>
    </row>
    <row r="7265" spans="1:9" ht="15">
      <c r="A7265" s="96">
        <v>7257</v>
      </c>
      <c r="B7265" s="96" t="s">
        <v>12715</v>
      </c>
      <c r="C7265" s="96" t="s">
        <v>821</v>
      </c>
      <c r="D7265" s="96" t="s">
        <v>12716</v>
      </c>
      <c r="E7265" s="96" t="s">
        <v>3368</v>
      </c>
      <c r="F7265" s="96" t="s">
        <v>354</v>
      </c>
      <c r="G7265" s="576">
        <v>60</v>
      </c>
      <c r="H7265" s="576">
        <v>60</v>
      </c>
      <c r="I7265" s="576">
        <v>12</v>
      </c>
    </row>
    <row r="7266" spans="1:9" ht="15">
      <c r="A7266" s="96">
        <v>7258</v>
      </c>
      <c r="B7266" s="96" t="s">
        <v>652</v>
      </c>
      <c r="C7266" s="96" t="s">
        <v>844</v>
      </c>
      <c r="D7266" s="96" t="s">
        <v>12717</v>
      </c>
      <c r="E7266" s="96" t="s">
        <v>3368</v>
      </c>
      <c r="F7266" s="96" t="s">
        <v>354</v>
      </c>
      <c r="G7266" s="576">
        <v>60</v>
      </c>
      <c r="H7266" s="576">
        <v>60</v>
      </c>
      <c r="I7266" s="576">
        <v>12</v>
      </c>
    </row>
    <row r="7267" spans="1:9" ht="15">
      <c r="A7267" s="96">
        <v>7259</v>
      </c>
      <c r="B7267" s="96" t="s">
        <v>614</v>
      </c>
      <c r="C7267" s="96" t="s">
        <v>5276</v>
      </c>
      <c r="D7267" s="96" t="s">
        <v>12718</v>
      </c>
      <c r="E7267" s="96" t="s">
        <v>3368</v>
      </c>
      <c r="F7267" s="96" t="s">
        <v>354</v>
      </c>
      <c r="G7267" s="576">
        <v>60</v>
      </c>
      <c r="H7267" s="576">
        <v>60</v>
      </c>
      <c r="I7267" s="576">
        <v>12</v>
      </c>
    </row>
    <row r="7268" spans="1:9" ht="15">
      <c r="A7268" s="96">
        <v>7260</v>
      </c>
      <c r="B7268" s="96" t="s">
        <v>525</v>
      </c>
      <c r="C7268" s="96" t="s">
        <v>878</v>
      </c>
      <c r="D7268" s="96" t="s">
        <v>12719</v>
      </c>
      <c r="E7268" s="96" t="s">
        <v>3370</v>
      </c>
      <c r="F7268" s="96" t="s">
        <v>354</v>
      </c>
      <c r="G7268" s="576">
        <v>375</v>
      </c>
      <c r="H7268" s="576">
        <v>375</v>
      </c>
      <c r="I7268" s="576">
        <v>75</v>
      </c>
    </row>
    <row r="7269" spans="1:9" ht="15">
      <c r="A7269" s="96">
        <v>7261</v>
      </c>
      <c r="B7269" s="96" t="s">
        <v>938</v>
      </c>
      <c r="C7269" s="96" t="s">
        <v>6705</v>
      </c>
      <c r="D7269" s="96" t="s">
        <v>12720</v>
      </c>
      <c r="E7269" s="96" t="s">
        <v>3368</v>
      </c>
      <c r="F7269" s="96" t="s">
        <v>354</v>
      </c>
      <c r="G7269" s="576">
        <v>60</v>
      </c>
      <c r="H7269" s="576">
        <v>60</v>
      </c>
      <c r="I7269" s="576">
        <v>12</v>
      </c>
    </row>
    <row r="7270" spans="1:9" ht="15">
      <c r="A7270" s="96">
        <v>7262</v>
      </c>
      <c r="B7270" s="96" t="s">
        <v>3716</v>
      </c>
      <c r="C7270" s="96" t="s">
        <v>631</v>
      </c>
      <c r="D7270" s="96" t="s">
        <v>12721</v>
      </c>
      <c r="E7270" s="96" t="s">
        <v>3368</v>
      </c>
      <c r="F7270" s="96" t="s">
        <v>354</v>
      </c>
      <c r="G7270" s="576">
        <v>60</v>
      </c>
      <c r="H7270" s="576">
        <v>60</v>
      </c>
      <c r="I7270" s="576">
        <v>12</v>
      </c>
    </row>
    <row r="7271" spans="1:9" ht="15">
      <c r="A7271" s="96">
        <v>7263</v>
      </c>
      <c r="B7271" s="96" t="s">
        <v>8954</v>
      </c>
      <c r="C7271" s="96" t="s">
        <v>10847</v>
      </c>
      <c r="D7271" s="96" t="s">
        <v>12722</v>
      </c>
      <c r="E7271" s="96" t="s">
        <v>3370</v>
      </c>
      <c r="F7271" s="96" t="s">
        <v>354</v>
      </c>
      <c r="G7271" s="576">
        <v>375</v>
      </c>
      <c r="H7271" s="576">
        <v>375</v>
      </c>
      <c r="I7271" s="576">
        <v>75</v>
      </c>
    </row>
    <row r="7272" spans="1:9" ht="15">
      <c r="A7272" s="96">
        <v>7264</v>
      </c>
      <c r="B7272" s="96" t="s">
        <v>582</v>
      </c>
      <c r="C7272" s="96" t="s">
        <v>546</v>
      </c>
      <c r="D7272" s="96" t="s">
        <v>12723</v>
      </c>
      <c r="E7272" s="96" t="s">
        <v>3370</v>
      </c>
      <c r="F7272" s="96" t="s">
        <v>354</v>
      </c>
      <c r="G7272" s="576">
        <v>375</v>
      </c>
      <c r="H7272" s="576">
        <v>375</v>
      </c>
      <c r="I7272" s="576">
        <v>75</v>
      </c>
    </row>
    <row r="7273" spans="1:9" ht="15">
      <c r="A7273" s="96">
        <v>7265</v>
      </c>
      <c r="B7273" s="96" t="s">
        <v>6014</v>
      </c>
      <c r="C7273" s="96" t="s">
        <v>3555</v>
      </c>
      <c r="D7273" s="96" t="s">
        <v>12724</v>
      </c>
      <c r="E7273" s="96" t="s">
        <v>3368</v>
      </c>
      <c r="F7273" s="96" t="s">
        <v>354</v>
      </c>
      <c r="G7273" s="576">
        <v>60</v>
      </c>
      <c r="H7273" s="576">
        <v>60</v>
      </c>
      <c r="I7273" s="576">
        <v>12</v>
      </c>
    </row>
    <row r="7274" spans="1:9" ht="15">
      <c r="A7274" s="96">
        <v>7266</v>
      </c>
      <c r="B7274" s="96" t="s">
        <v>614</v>
      </c>
      <c r="C7274" s="96" t="s">
        <v>3555</v>
      </c>
      <c r="D7274" s="96" t="s">
        <v>12725</v>
      </c>
      <c r="E7274" s="96" t="s">
        <v>3368</v>
      </c>
      <c r="F7274" s="96" t="s">
        <v>354</v>
      </c>
      <c r="G7274" s="576">
        <v>60</v>
      </c>
      <c r="H7274" s="576">
        <v>60</v>
      </c>
      <c r="I7274" s="576">
        <v>12</v>
      </c>
    </row>
    <row r="7275" spans="1:9" ht="15">
      <c r="A7275" s="96">
        <v>7267</v>
      </c>
      <c r="B7275" s="96" t="s">
        <v>4934</v>
      </c>
      <c r="C7275" s="96" t="s">
        <v>3963</v>
      </c>
      <c r="D7275" s="96" t="s">
        <v>12726</v>
      </c>
      <c r="E7275" s="96" t="s">
        <v>3368</v>
      </c>
      <c r="F7275" s="96" t="s">
        <v>354</v>
      </c>
      <c r="G7275" s="576">
        <v>60</v>
      </c>
      <c r="H7275" s="576">
        <v>60</v>
      </c>
      <c r="I7275" s="576">
        <v>12</v>
      </c>
    </row>
    <row r="7276" spans="1:9" ht="15">
      <c r="A7276" s="96">
        <v>7268</v>
      </c>
      <c r="B7276" s="96" t="s">
        <v>579</v>
      </c>
      <c r="C7276" s="96" t="s">
        <v>4322</v>
      </c>
      <c r="D7276" s="96" t="s">
        <v>12727</v>
      </c>
      <c r="E7276" s="96" t="s">
        <v>3368</v>
      </c>
      <c r="F7276" s="96" t="s">
        <v>354</v>
      </c>
      <c r="G7276" s="576">
        <v>60</v>
      </c>
      <c r="H7276" s="576">
        <v>60</v>
      </c>
      <c r="I7276" s="576">
        <v>12</v>
      </c>
    </row>
    <row r="7277" spans="1:9" ht="15">
      <c r="A7277" s="96">
        <v>7269</v>
      </c>
      <c r="B7277" s="96" t="s">
        <v>4087</v>
      </c>
      <c r="C7277" s="96" t="s">
        <v>631</v>
      </c>
      <c r="D7277" s="96" t="s">
        <v>12728</v>
      </c>
      <c r="E7277" s="96" t="s">
        <v>3370</v>
      </c>
      <c r="F7277" s="96" t="s">
        <v>354</v>
      </c>
      <c r="G7277" s="576">
        <v>375</v>
      </c>
      <c r="H7277" s="576">
        <v>375</v>
      </c>
      <c r="I7277" s="576">
        <v>75</v>
      </c>
    </row>
    <row r="7278" spans="1:9" ht="15">
      <c r="A7278" s="96">
        <v>7270</v>
      </c>
      <c r="B7278" s="96" t="s">
        <v>525</v>
      </c>
      <c r="C7278" s="96" t="s">
        <v>631</v>
      </c>
      <c r="D7278" s="96" t="s">
        <v>12729</v>
      </c>
      <c r="E7278" s="96" t="s">
        <v>3370</v>
      </c>
      <c r="F7278" s="96" t="s">
        <v>354</v>
      </c>
      <c r="G7278" s="576">
        <v>375</v>
      </c>
      <c r="H7278" s="576">
        <v>375</v>
      </c>
      <c r="I7278" s="576">
        <v>75</v>
      </c>
    </row>
    <row r="7279" spans="1:9" ht="15">
      <c r="A7279" s="96">
        <v>7271</v>
      </c>
      <c r="B7279" s="96" t="s">
        <v>883</v>
      </c>
      <c r="C7279" s="96" t="s">
        <v>5244</v>
      </c>
      <c r="D7279" s="96" t="s">
        <v>12730</v>
      </c>
      <c r="E7279" s="96" t="s">
        <v>3370</v>
      </c>
      <c r="F7279" s="96" t="s">
        <v>354</v>
      </c>
      <c r="G7279" s="576">
        <v>375</v>
      </c>
      <c r="H7279" s="576">
        <v>375</v>
      </c>
      <c r="I7279" s="576">
        <v>75</v>
      </c>
    </row>
    <row r="7280" spans="1:9" ht="15">
      <c r="A7280" s="96">
        <v>7272</v>
      </c>
      <c r="B7280" s="96" t="s">
        <v>600</v>
      </c>
      <c r="C7280" s="96" t="s">
        <v>4989</v>
      </c>
      <c r="D7280" s="96" t="s">
        <v>12731</v>
      </c>
      <c r="E7280" s="96" t="s">
        <v>3368</v>
      </c>
      <c r="F7280" s="96" t="s">
        <v>354</v>
      </c>
      <c r="G7280" s="576">
        <v>60</v>
      </c>
      <c r="H7280" s="576">
        <v>60</v>
      </c>
      <c r="I7280" s="576">
        <v>12</v>
      </c>
    </row>
    <row r="7281" spans="1:9" ht="15">
      <c r="A7281" s="96">
        <v>7273</v>
      </c>
      <c r="B7281" s="96" t="s">
        <v>3764</v>
      </c>
      <c r="C7281" s="96" t="s">
        <v>844</v>
      </c>
      <c r="D7281" s="96" t="s">
        <v>12732</v>
      </c>
      <c r="E7281" s="96" t="s">
        <v>3370</v>
      </c>
      <c r="F7281" s="96" t="s">
        <v>354</v>
      </c>
      <c r="G7281" s="576">
        <v>375</v>
      </c>
      <c r="H7281" s="576">
        <v>375</v>
      </c>
      <c r="I7281" s="576">
        <v>75</v>
      </c>
    </row>
    <row r="7282" spans="1:9" ht="15">
      <c r="A7282" s="96">
        <v>7274</v>
      </c>
      <c r="B7282" s="96" t="s">
        <v>607</v>
      </c>
      <c r="C7282" s="96" t="s">
        <v>4233</v>
      </c>
      <c r="D7282" s="96" t="s">
        <v>12733</v>
      </c>
      <c r="E7282" s="96" t="s">
        <v>3370</v>
      </c>
      <c r="F7282" s="96" t="s">
        <v>354</v>
      </c>
      <c r="G7282" s="576">
        <v>375</v>
      </c>
      <c r="H7282" s="576">
        <v>375</v>
      </c>
      <c r="I7282" s="576">
        <v>75</v>
      </c>
    </row>
    <row r="7283" spans="1:9" ht="15">
      <c r="A7283" s="96">
        <v>7275</v>
      </c>
      <c r="B7283" s="96" t="s">
        <v>3865</v>
      </c>
      <c r="C7283" s="96" t="s">
        <v>12734</v>
      </c>
      <c r="D7283" s="96" t="s">
        <v>12735</v>
      </c>
      <c r="E7283" s="96" t="s">
        <v>3368</v>
      </c>
      <c r="F7283" s="96" t="s">
        <v>354</v>
      </c>
      <c r="G7283" s="576">
        <v>60</v>
      </c>
      <c r="H7283" s="576">
        <v>60</v>
      </c>
      <c r="I7283" s="576">
        <v>12</v>
      </c>
    </row>
    <row r="7284" spans="1:9" ht="15">
      <c r="A7284" s="96">
        <v>7276</v>
      </c>
      <c r="B7284" s="96" t="s">
        <v>528</v>
      </c>
      <c r="C7284" s="96" t="s">
        <v>4847</v>
      </c>
      <c r="D7284" s="96" t="s">
        <v>12736</v>
      </c>
      <c r="E7284" s="96" t="s">
        <v>3368</v>
      </c>
      <c r="F7284" s="96" t="s">
        <v>354</v>
      </c>
      <c r="G7284" s="576">
        <v>60</v>
      </c>
      <c r="H7284" s="576">
        <v>60</v>
      </c>
      <c r="I7284" s="576">
        <v>12</v>
      </c>
    </row>
    <row r="7285" spans="1:9" ht="15">
      <c r="A7285" s="96">
        <v>7277</v>
      </c>
      <c r="B7285" s="96" t="s">
        <v>3802</v>
      </c>
      <c r="C7285" s="96" t="s">
        <v>5430</v>
      </c>
      <c r="D7285" s="96" t="s">
        <v>12737</v>
      </c>
      <c r="E7285" s="96" t="s">
        <v>3368</v>
      </c>
      <c r="F7285" s="96" t="s">
        <v>354</v>
      </c>
      <c r="G7285" s="576">
        <v>60</v>
      </c>
      <c r="H7285" s="576">
        <v>60</v>
      </c>
      <c r="I7285" s="576">
        <v>12</v>
      </c>
    </row>
    <row r="7286" spans="1:9" ht="15">
      <c r="A7286" s="96">
        <v>7278</v>
      </c>
      <c r="B7286" s="96" t="s">
        <v>687</v>
      </c>
      <c r="C7286" s="96" t="s">
        <v>7190</v>
      </c>
      <c r="D7286" s="96" t="s">
        <v>12738</v>
      </c>
      <c r="E7286" s="96" t="s">
        <v>3368</v>
      </c>
      <c r="F7286" s="96" t="s">
        <v>354</v>
      </c>
      <c r="G7286" s="576">
        <v>60</v>
      </c>
      <c r="H7286" s="576">
        <v>60</v>
      </c>
      <c r="I7286" s="576">
        <v>12</v>
      </c>
    </row>
    <row r="7287" spans="1:9" ht="15">
      <c r="A7287" s="96">
        <v>7279</v>
      </c>
      <c r="B7287" s="96" t="s">
        <v>540</v>
      </c>
      <c r="C7287" s="96" t="s">
        <v>9483</v>
      </c>
      <c r="D7287" s="96" t="s">
        <v>12739</v>
      </c>
      <c r="E7287" s="96" t="s">
        <v>3370</v>
      </c>
      <c r="F7287" s="96" t="s">
        <v>354</v>
      </c>
      <c r="G7287" s="576">
        <v>375</v>
      </c>
      <c r="H7287" s="576">
        <v>375</v>
      </c>
      <c r="I7287" s="576">
        <v>75</v>
      </c>
    </row>
    <row r="7288" spans="1:9" ht="15">
      <c r="A7288" s="96">
        <v>7280</v>
      </c>
      <c r="B7288" s="96" t="s">
        <v>6885</v>
      </c>
      <c r="C7288" s="96" t="s">
        <v>3547</v>
      </c>
      <c r="D7288" s="96" t="s">
        <v>12740</v>
      </c>
      <c r="E7288" s="96" t="s">
        <v>3368</v>
      </c>
      <c r="F7288" s="96" t="s">
        <v>354</v>
      </c>
      <c r="G7288" s="576">
        <v>60</v>
      </c>
      <c r="H7288" s="576">
        <v>60</v>
      </c>
      <c r="I7288" s="576">
        <v>12</v>
      </c>
    </row>
    <row r="7289" spans="1:9" ht="15">
      <c r="A7289" s="96">
        <v>7281</v>
      </c>
      <c r="B7289" s="96" t="s">
        <v>12741</v>
      </c>
      <c r="C7289" s="96" t="s">
        <v>12742</v>
      </c>
      <c r="D7289" s="96" t="s">
        <v>12743</v>
      </c>
      <c r="E7289" s="96" t="s">
        <v>3370</v>
      </c>
      <c r="F7289" s="96" t="s">
        <v>354</v>
      </c>
      <c r="G7289" s="576">
        <v>375</v>
      </c>
      <c r="H7289" s="576">
        <v>375</v>
      </c>
      <c r="I7289" s="576">
        <v>75</v>
      </c>
    </row>
    <row r="7290" spans="1:9" ht="15">
      <c r="A7290" s="96">
        <v>7282</v>
      </c>
      <c r="B7290" s="96" t="s">
        <v>522</v>
      </c>
      <c r="C7290" s="96" t="s">
        <v>631</v>
      </c>
      <c r="D7290" s="96" t="s">
        <v>12744</v>
      </c>
      <c r="E7290" s="96" t="s">
        <v>3368</v>
      </c>
      <c r="F7290" s="96" t="s">
        <v>354</v>
      </c>
      <c r="G7290" s="576">
        <v>60</v>
      </c>
      <c r="H7290" s="576">
        <v>60</v>
      </c>
      <c r="I7290" s="576">
        <v>12</v>
      </c>
    </row>
    <row r="7291" spans="1:9" ht="15">
      <c r="A7291" s="96">
        <v>7283</v>
      </c>
      <c r="B7291" s="96" t="s">
        <v>600</v>
      </c>
      <c r="C7291" s="96" t="s">
        <v>4443</v>
      </c>
      <c r="D7291" s="96" t="s">
        <v>12745</v>
      </c>
      <c r="E7291" s="96" t="s">
        <v>3370</v>
      </c>
      <c r="F7291" s="96" t="s">
        <v>354</v>
      </c>
      <c r="G7291" s="576">
        <v>375</v>
      </c>
      <c r="H7291" s="576">
        <v>375</v>
      </c>
      <c r="I7291" s="576">
        <v>75</v>
      </c>
    </row>
    <row r="7292" spans="1:9" ht="15">
      <c r="A7292" s="96">
        <v>7284</v>
      </c>
      <c r="B7292" s="96" t="s">
        <v>1034</v>
      </c>
      <c r="C7292" s="96" t="s">
        <v>12746</v>
      </c>
      <c r="D7292" s="96" t="s">
        <v>12747</v>
      </c>
      <c r="E7292" s="96" t="s">
        <v>3368</v>
      </c>
      <c r="F7292" s="96" t="s">
        <v>354</v>
      </c>
      <c r="G7292" s="576">
        <v>60</v>
      </c>
      <c r="H7292" s="576">
        <v>60</v>
      </c>
      <c r="I7292" s="576">
        <v>12</v>
      </c>
    </row>
    <row r="7293" spans="1:9" ht="15">
      <c r="A7293" s="96">
        <v>7285</v>
      </c>
      <c r="B7293" s="96" t="s">
        <v>3588</v>
      </c>
      <c r="C7293" s="96" t="s">
        <v>3595</v>
      </c>
      <c r="D7293" s="96" t="s">
        <v>12748</v>
      </c>
      <c r="E7293" s="96" t="s">
        <v>3368</v>
      </c>
      <c r="F7293" s="96" t="s">
        <v>354</v>
      </c>
      <c r="G7293" s="576">
        <v>60</v>
      </c>
      <c r="H7293" s="576">
        <v>60</v>
      </c>
      <c r="I7293" s="576">
        <v>12</v>
      </c>
    </row>
    <row r="7294" spans="1:9" ht="15">
      <c r="A7294" s="96">
        <v>7286</v>
      </c>
      <c r="B7294" s="96" t="s">
        <v>601</v>
      </c>
      <c r="C7294" s="96" t="s">
        <v>12749</v>
      </c>
      <c r="D7294" s="96" t="s">
        <v>12750</v>
      </c>
      <c r="E7294" s="96" t="s">
        <v>3368</v>
      </c>
      <c r="F7294" s="96" t="s">
        <v>354</v>
      </c>
      <c r="G7294" s="576">
        <v>60</v>
      </c>
      <c r="H7294" s="576">
        <v>60</v>
      </c>
      <c r="I7294" s="576">
        <v>12</v>
      </c>
    </row>
    <row r="7295" spans="1:9" ht="15">
      <c r="A7295" s="96">
        <v>7287</v>
      </c>
      <c r="B7295" s="96" t="s">
        <v>3541</v>
      </c>
      <c r="C7295" s="96" t="s">
        <v>4442</v>
      </c>
      <c r="D7295" s="96" t="s">
        <v>12751</v>
      </c>
      <c r="E7295" s="96" t="s">
        <v>3370</v>
      </c>
      <c r="F7295" s="96" t="s">
        <v>354</v>
      </c>
      <c r="G7295" s="576">
        <v>375</v>
      </c>
      <c r="H7295" s="576">
        <v>375</v>
      </c>
      <c r="I7295" s="576">
        <v>75</v>
      </c>
    </row>
    <row r="7296" spans="1:9" ht="15">
      <c r="A7296" s="96">
        <v>7288</v>
      </c>
      <c r="B7296" s="96" t="s">
        <v>10339</v>
      </c>
      <c r="C7296" s="96" t="s">
        <v>6705</v>
      </c>
      <c r="D7296" s="96" t="s">
        <v>12752</v>
      </c>
      <c r="E7296" s="96" t="s">
        <v>3368</v>
      </c>
      <c r="F7296" s="96" t="s">
        <v>354</v>
      </c>
      <c r="G7296" s="576">
        <v>60</v>
      </c>
      <c r="H7296" s="576">
        <v>60</v>
      </c>
      <c r="I7296" s="576">
        <v>12</v>
      </c>
    </row>
    <row r="7297" spans="1:9" ht="15">
      <c r="A7297" s="96">
        <v>7289</v>
      </c>
      <c r="B7297" s="96" t="s">
        <v>991</v>
      </c>
      <c r="C7297" s="96" t="s">
        <v>844</v>
      </c>
      <c r="D7297" s="96" t="s">
        <v>12753</v>
      </c>
      <c r="E7297" s="96" t="s">
        <v>3368</v>
      </c>
      <c r="F7297" s="96" t="s">
        <v>354</v>
      </c>
      <c r="G7297" s="576">
        <v>60</v>
      </c>
      <c r="H7297" s="576">
        <v>60</v>
      </c>
      <c r="I7297" s="576">
        <v>12</v>
      </c>
    </row>
    <row r="7298" spans="1:9" ht="15">
      <c r="A7298" s="96">
        <v>7290</v>
      </c>
      <c r="B7298" s="96" t="s">
        <v>584</v>
      </c>
      <c r="C7298" s="96" t="s">
        <v>596</v>
      </c>
      <c r="D7298" s="96" t="s">
        <v>12754</v>
      </c>
      <c r="E7298" s="96" t="s">
        <v>3368</v>
      </c>
      <c r="F7298" s="96" t="s">
        <v>354</v>
      </c>
      <c r="G7298" s="576">
        <v>60</v>
      </c>
      <c r="H7298" s="576">
        <v>60</v>
      </c>
      <c r="I7298" s="576">
        <v>12</v>
      </c>
    </row>
    <row r="7299" spans="1:9" ht="15">
      <c r="A7299" s="96">
        <v>7291</v>
      </c>
      <c r="B7299" s="96" t="s">
        <v>668</v>
      </c>
      <c r="C7299" s="96" t="s">
        <v>5391</v>
      </c>
      <c r="D7299" s="96" t="s">
        <v>12755</v>
      </c>
      <c r="E7299" s="96" t="s">
        <v>3368</v>
      </c>
      <c r="F7299" s="96" t="s">
        <v>354</v>
      </c>
      <c r="G7299" s="576">
        <v>60</v>
      </c>
      <c r="H7299" s="576">
        <v>60</v>
      </c>
      <c r="I7299" s="576">
        <v>12</v>
      </c>
    </row>
    <row r="7300" spans="1:9" ht="15">
      <c r="A7300" s="96">
        <v>7292</v>
      </c>
      <c r="B7300" s="96" t="s">
        <v>511</v>
      </c>
      <c r="C7300" s="96" t="s">
        <v>5244</v>
      </c>
      <c r="D7300" s="96" t="s">
        <v>12756</v>
      </c>
      <c r="E7300" s="96" t="s">
        <v>3370</v>
      </c>
      <c r="F7300" s="96" t="s">
        <v>354</v>
      </c>
      <c r="G7300" s="576">
        <v>375</v>
      </c>
      <c r="H7300" s="576">
        <v>375</v>
      </c>
      <c r="I7300" s="576">
        <v>75</v>
      </c>
    </row>
    <row r="7301" spans="1:9" ht="15">
      <c r="A7301" s="96">
        <v>7293</v>
      </c>
      <c r="B7301" s="96" t="s">
        <v>652</v>
      </c>
      <c r="C7301" s="96" t="s">
        <v>4560</v>
      </c>
      <c r="D7301" s="96" t="s">
        <v>12757</v>
      </c>
      <c r="E7301" s="96" t="s">
        <v>3370</v>
      </c>
      <c r="F7301" s="96" t="s">
        <v>354</v>
      </c>
      <c r="G7301" s="576">
        <v>375</v>
      </c>
      <c r="H7301" s="576">
        <v>375</v>
      </c>
      <c r="I7301" s="576">
        <v>75</v>
      </c>
    </row>
    <row r="7302" spans="1:9" ht="15">
      <c r="A7302" s="96">
        <v>7294</v>
      </c>
      <c r="B7302" s="96" t="s">
        <v>536</v>
      </c>
      <c r="C7302" s="96" t="s">
        <v>3822</v>
      </c>
      <c r="D7302" s="96" t="s">
        <v>12758</v>
      </c>
      <c r="E7302" s="96" t="s">
        <v>3370</v>
      </c>
      <c r="F7302" s="96" t="s">
        <v>354</v>
      </c>
      <c r="G7302" s="576">
        <v>375</v>
      </c>
      <c r="H7302" s="576">
        <v>375</v>
      </c>
      <c r="I7302" s="576">
        <v>75</v>
      </c>
    </row>
    <row r="7303" spans="1:9" ht="15">
      <c r="A7303" s="96">
        <v>7295</v>
      </c>
      <c r="B7303" s="96" t="s">
        <v>528</v>
      </c>
      <c r="C7303" s="96" t="s">
        <v>12759</v>
      </c>
      <c r="D7303" s="96" t="s">
        <v>12760</v>
      </c>
      <c r="E7303" s="96" t="s">
        <v>3368</v>
      </c>
      <c r="F7303" s="96" t="s">
        <v>354</v>
      </c>
      <c r="G7303" s="576">
        <v>60</v>
      </c>
      <c r="H7303" s="576">
        <v>60</v>
      </c>
      <c r="I7303" s="576">
        <v>12</v>
      </c>
    </row>
    <row r="7304" spans="1:9" ht="15">
      <c r="A7304" s="96">
        <v>7296</v>
      </c>
      <c r="B7304" s="96" t="s">
        <v>525</v>
      </c>
      <c r="C7304" s="96" t="s">
        <v>3555</v>
      </c>
      <c r="D7304" s="96" t="s">
        <v>12761</v>
      </c>
      <c r="E7304" s="96" t="s">
        <v>3368</v>
      </c>
      <c r="F7304" s="96" t="s">
        <v>354</v>
      </c>
      <c r="G7304" s="576">
        <v>60</v>
      </c>
      <c r="H7304" s="576">
        <v>60</v>
      </c>
      <c r="I7304" s="576">
        <v>12</v>
      </c>
    </row>
    <row r="7305" spans="1:9" ht="15">
      <c r="A7305" s="96">
        <v>7297</v>
      </c>
      <c r="B7305" s="96" t="s">
        <v>609</v>
      </c>
      <c r="C7305" s="96" t="s">
        <v>4560</v>
      </c>
      <c r="D7305" s="96" t="s">
        <v>12762</v>
      </c>
      <c r="E7305" s="96" t="s">
        <v>3368</v>
      </c>
      <c r="F7305" s="96" t="s">
        <v>354</v>
      </c>
      <c r="G7305" s="576">
        <v>60</v>
      </c>
      <c r="H7305" s="576">
        <v>60</v>
      </c>
      <c r="I7305" s="576">
        <v>12</v>
      </c>
    </row>
    <row r="7306" spans="1:9" ht="15">
      <c r="A7306" s="96">
        <v>7298</v>
      </c>
      <c r="B7306" s="96" t="s">
        <v>849</v>
      </c>
      <c r="C7306" s="96" t="s">
        <v>4442</v>
      </c>
      <c r="D7306" s="96" t="s">
        <v>12763</v>
      </c>
      <c r="E7306" s="96" t="s">
        <v>3368</v>
      </c>
      <c r="F7306" s="96" t="s">
        <v>354</v>
      </c>
      <c r="G7306" s="576">
        <v>60</v>
      </c>
      <c r="H7306" s="576">
        <v>60</v>
      </c>
      <c r="I7306" s="576">
        <v>12</v>
      </c>
    </row>
    <row r="7307" spans="1:9" ht="15">
      <c r="A7307" s="96">
        <v>7299</v>
      </c>
      <c r="B7307" s="96" t="s">
        <v>3949</v>
      </c>
      <c r="C7307" s="96" t="s">
        <v>844</v>
      </c>
      <c r="D7307" s="96" t="s">
        <v>12764</v>
      </c>
      <c r="E7307" s="96" t="s">
        <v>3368</v>
      </c>
      <c r="F7307" s="96" t="s">
        <v>354</v>
      </c>
      <c r="G7307" s="576">
        <v>60</v>
      </c>
      <c r="H7307" s="576">
        <v>60</v>
      </c>
      <c r="I7307" s="576">
        <v>12</v>
      </c>
    </row>
    <row r="7308" spans="1:9" ht="15">
      <c r="A7308" s="96">
        <v>7300</v>
      </c>
      <c r="B7308" s="96" t="s">
        <v>517</v>
      </c>
      <c r="C7308" s="96" t="s">
        <v>5895</v>
      </c>
      <c r="D7308" s="96" t="s">
        <v>12765</v>
      </c>
      <c r="E7308" s="96" t="s">
        <v>3368</v>
      </c>
      <c r="F7308" s="96" t="s">
        <v>354</v>
      </c>
      <c r="G7308" s="576">
        <v>60</v>
      </c>
      <c r="H7308" s="576">
        <v>60</v>
      </c>
      <c r="I7308" s="576">
        <v>12</v>
      </c>
    </row>
    <row r="7309" spans="1:9" ht="15">
      <c r="A7309" s="96">
        <v>7301</v>
      </c>
      <c r="B7309" s="96" t="s">
        <v>4174</v>
      </c>
      <c r="C7309" s="96" t="s">
        <v>4253</v>
      </c>
      <c r="D7309" s="96" t="s">
        <v>12766</v>
      </c>
      <c r="E7309" s="96" t="s">
        <v>3368</v>
      </c>
      <c r="F7309" s="96" t="s">
        <v>354</v>
      </c>
      <c r="G7309" s="576">
        <v>60</v>
      </c>
      <c r="H7309" s="576">
        <v>60</v>
      </c>
      <c r="I7309" s="576">
        <v>12</v>
      </c>
    </row>
    <row r="7310" spans="1:9" ht="15">
      <c r="A7310" s="96">
        <v>7302</v>
      </c>
      <c r="B7310" s="96" t="s">
        <v>652</v>
      </c>
      <c r="C7310" s="96" t="s">
        <v>4322</v>
      </c>
      <c r="D7310" s="96" t="s">
        <v>12767</v>
      </c>
      <c r="E7310" s="96" t="s">
        <v>3368</v>
      </c>
      <c r="F7310" s="96" t="s">
        <v>354</v>
      </c>
      <c r="G7310" s="576">
        <v>60</v>
      </c>
      <c r="H7310" s="576">
        <v>60</v>
      </c>
      <c r="I7310" s="576">
        <v>12</v>
      </c>
    </row>
    <row r="7311" spans="1:9" ht="15">
      <c r="A7311" s="96">
        <v>7303</v>
      </c>
      <c r="B7311" s="96" t="s">
        <v>670</v>
      </c>
      <c r="C7311" s="96" t="s">
        <v>881</v>
      </c>
      <c r="D7311" s="96" t="s">
        <v>12768</v>
      </c>
      <c r="E7311" s="96" t="s">
        <v>3370</v>
      </c>
      <c r="F7311" s="96" t="s">
        <v>354</v>
      </c>
      <c r="G7311" s="576">
        <v>375</v>
      </c>
      <c r="H7311" s="576">
        <v>375</v>
      </c>
      <c r="I7311" s="576">
        <v>75</v>
      </c>
    </row>
    <row r="7312" spans="1:9" ht="15">
      <c r="A7312" s="96">
        <v>7304</v>
      </c>
      <c r="B7312" s="96" t="s">
        <v>614</v>
      </c>
      <c r="C7312" s="96" t="s">
        <v>612</v>
      </c>
      <c r="D7312" s="96" t="s">
        <v>12769</v>
      </c>
      <c r="E7312" s="96" t="s">
        <v>3370</v>
      </c>
      <c r="F7312" s="96" t="s">
        <v>354</v>
      </c>
      <c r="G7312" s="576">
        <v>375</v>
      </c>
      <c r="H7312" s="576">
        <v>375</v>
      </c>
      <c r="I7312" s="576">
        <v>75</v>
      </c>
    </row>
    <row r="7313" spans="1:9" ht="15">
      <c r="A7313" s="96">
        <v>7305</v>
      </c>
      <c r="B7313" s="96" t="s">
        <v>609</v>
      </c>
      <c r="C7313" s="96" t="s">
        <v>631</v>
      </c>
      <c r="D7313" s="96" t="s">
        <v>12770</v>
      </c>
      <c r="E7313" s="96" t="s">
        <v>3368</v>
      </c>
      <c r="F7313" s="96" t="s">
        <v>354</v>
      </c>
      <c r="G7313" s="576">
        <v>60</v>
      </c>
      <c r="H7313" s="576">
        <v>60</v>
      </c>
      <c r="I7313" s="576">
        <v>12</v>
      </c>
    </row>
    <row r="7314" spans="1:9" ht="15">
      <c r="A7314" s="96">
        <v>7306</v>
      </c>
      <c r="B7314" s="96" t="s">
        <v>4960</v>
      </c>
      <c r="C7314" s="96" t="s">
        <v>1063</v>
      </c>
      <c r="D7314" s="96" t="s">
        <v>12771</v>
      </c>
      <c r="E7314" s="96" t="s">
        <v>3368</v>
      </c>
      <c r="F7314" s="96" t="s">
        <v>354</v>
      </c>
      <c r="G7314" s="576">
        <v>60</v>
      </c>
      <c r="H7314" s="576">
        <v>60</v>
      </c>
      <c r="I7314" s="576">
        <v>12</v>
      </c>
    </row>
    <row r="7315" spans="1:9" ht="15">
      <c r="A7315" s="96">
        <v>7307</v>
      </c>
      <c r="B7315" s="96" t="s">
        <v>517</v>
      </c>
      <c r="C7315" s="96" t="s">
        <v>9107</v>
      </c>
      <c r="D7315" s="96" t="s">
        <v>12772</v>
      </c>
      <c r="E7315" s="96" t="s">
        <v>3368</v>
      </c>
      <c r="F7315" s="96" t="s">
        <v>354</v>
      </c>
      <c r="G7315" s="576">
        <v>60</v>
      </c>
      <c r="H7315" s="576">
        <v>60</v>
      </c>
      <c r="I7315" s="576">
        <v>12</v>
      </c>
    </row>
    <row r="7316" spans="1:9" ht="15">
      <c r="A7316" s="96">
        <v>7308</v>
      </c>
      <c r="B7316" s="96" t="s">
        <v>623</v>
      </c>
      <c r="C7316" s="96" t="s">
        <v>5895</v>
      </c>
      <c r="D7316" s="96" t="s">
        <v>12773</v>
      </c>
      <c r="E7316" s="96" t="s">
        <v>3370</v>
      </c>
      <c r="F7316" s="96" t="s">
        <v>354</v>
      </c>
      <c r="G7316" s="576">
        <v>375</v>
      </c>
      <c r="H7316" s="576">
        <v>375</v>
      </c>
      <c r="I7316" s="576">
        <v>75</v>
      </c>
    </row>
    <row r="7317" spans="1:9" ht="15">
      <c r="A7317" s="96">
        <v>7309</v>
      </c>
      <c r="B7317" s="96" t="s">
        <v>683</v>
      </c>
      <c r="C7317" s="96" t="s">
        <v>970</v>
      </c>
      <c r="D7317" s="96" t="s">
        <v>12774</v>
      </c>
      <c r="E7317" s="96" t="s">
        <v>3368</v>
      </c>
      <c r="F7317" s="96" t="s">
        <v>354</v>
      </c>
      <c r="G7317" s="576">
        <v>60</v>
      </c>
      <c r="H7317" s="576">
        <v>60</v>
      </c>
      <c r="I7317" s="576">
        <v>12</v>
      </c>
    </row>
    <row r="7318" spans="1:9" ht="15">
      <c r="A7318" s="96">
        <v>7310</v>
      </c>
      <c r="B7318" s="96" t="s">
        <v>505</v>
      </c>
      <c r="C7318" s="96" t="s">
        <v>631</v>
      </c>
      <c r="D7318" s="96" t="s">
        <v>12775</v>
      </c>
      <c r="E7318" s="96" t="s">
        <v>3370</v>
      </c>
      <c r="F7318" s="96" t="s">
        <v>354</v>
      </c>
      <c r="G7318" s="576">
        <v>375</v>
      </c>
      <c r="H7318" s="576">
        <v>375</v>
      </c>
      <c r="I7318" s="576">
        <v>75</v>
      </c>
    </row>
    <row r="7319" spans="1:9" ht="15">
      <c r="A7319" s="96">
        <v>7311</v>
      </c>
      <c r="B7319" s="96" t="s">
        <v>931</v>
      </c>
      <c r="C7319" s="96" t="s">
        <v>1083</v>
      </c>
      <c r="D7319" s="96" t="s">
        <v>12776</v>
      </c>
      <c r="E7319" s="96" t="s">
        <v>3368</v>
      </c>
      <c r="F7319" s="96" t="s">
        <v>354</v>
      </c>
      <c r="G7319" s="576">
        <v>60</v>
      </c>
      <c r="H7319" s="576">
        <v>60</v>
      </c>
      <c r="I7319" s="576">
        <v>12</v>
      </c>
    </row>
    <row r="7320" spans="1:9" ht="15">
      <c r="A7320" s="96">
        <v>7312</v>
      </c>
      <c r="B7320" s="96" t="s">
        <v>517</v>
      </c>
      <c r="C7320" s="96" t="s">
        <v>634</v>
      </c>
      <c r="D7320" s="96" t="s">
        <v>12777</v>
      </c>
      <c r="E7320" s="96" t="s">
        <v>3368</v>
      </c>
      <c r="F7320" s="96" t="s">
        <v>354</v>
      </c>
      <c r="G7320" s="576">
        <v>60</v>
      </c>
      <c r="H7320" s="576">
        <v>60</v>
      </c>
      <c r="I7320" s="576">
        <v>12</v>
      </c>
    </row>
    <row r="7321" spans="1:9" ht="15">
      <c r="A7321" s="96">
        <v>7313</v>
      </c>
      <c r="B7321" s="96" t="s">
        <v>517</v>
      </c>
      <c r="C7321" s="96" t="s">
        <v>635</v>
      </c>
      <c r="D7321" s="96" t="s">
        <v>12778</v>
      </c>
      <c r="E7321" s="96" t="s">
        <v>3370</v>
      </c>
      <c r="F7321" s="96" t="s">
        <v>354</v>
      </c>
      <c r="G7321" s="576">
        <v>375</v>
      </c>
      <c r="H7321" s="576">
        <v>375</v>
      </c>
      <c r="I7321" s="576">
        <v>75</v>
      </c>
    </row>
    <row r="7322" spans="1:9" ht="15">
      <c r="A7322" s="96">
        <v>7314</v>
      </c>
      <c r="B7322" s="96" t="s">
        <v>536</v>
      </c>
      <c r="C7322" s="96" t="s">
        <v>4560</v>
      </c>
      <c r="D7322" s="96" t="s">
        <v>12779</v>
      </c>
      <c r="E7322" s="96" t="s">
        <v>3368</v>
      </c>
      <c r="F7322" s="96" t="s">
        <v>354</v>
      </c>
      <c r="G7322" s="576">
        <v>60</v>
      </c>
      <c r="H7322" s="576">
        <v>60</v>
      </c>
      <c r="I7322" s="576">
        <v>12</v>
      </c>
    </row>
    <row r="7323" spans="1:9" ht="15">
      <c r="A7323" s="96">
        <v>7315</v>
      </c>
      <c r="B7323" s="96" t="s">
        <v>12780</v>
      </c>
      <c r="C7323" s="96" t="s">
        <v>844</v>
      </c>
      <c r="D7323" s="96" t="s">
        <v>12781</v>
      </c>
      <c r="E7323" s="96" t="s">
        <v>3368</v>
      </c>
      <c r="F7323" s="96" t="s">
        <v>354</v>
      </c>
      <c r="G7323" s="576">
        <v>60</v>
      </c>
      <c r="H7323" s="576">
        <v>60</v>
      </c>
      <c r="I7323" s="576">
        <v>12</v>
      </c>
    </row>
    <row r="7324" spans="1:9" ht="15">
      <c r="A7324" s="96">
        <v>7316</v>
      </c>
      <c r="B7324" s="96" t="s">
        <v>543</v>
      </c>
      <c r="C7324" s="96" t="s">
        <v>881</v>
      </c>
      <c r="D7324" s="96" t="s">
        <v>12782</v>
      </c>
      <c r="E7324" s="96" t="s">
        <v>3370</v>
      </c>
      <c r="F7324" s="96" t="s">
        <v>354</v>
      </c>
      <c r="G7324" s="576">
        <v>375</v>
      </c>
      <c r="H7324" s="576">
        <v>375</v>
      </c>
      <c r="I7324" s="576">
        <v>75</v>
      </c>
    </row>
    <row r="7325" spans="1:9" ht="15">
      <c r="A7325" s="96">
        <v>7317</v>
      </c>
      <c r="B7325" s="96" t="s">
        <v>528</v>
      </c>
      <c r="C7325" s="96" t="s">
        <v>631</v>
      </c>
      <c r="D7325" s="96" t="s">
        <v>12783</v>
      </c>
      <c r="E7325" s="96" t="s">
        <v>3368</v>
      </c>
      <c r="F7325" s="96" t="s">
        <v>354</v>
      </c>
      <c r="G7325" s="576">
        <v>60</v>
      </c>
      <c r="H7325" s="576">
        <v>60</v>
      </c>
      <c r="I7325" s="576">
        <v>12</v>
      </c>
    </row>
    <row r="7326" spans="1:9" ht="15">
      <c r="A7326" s="96">
        <v>7318</v>
      </c>
      <c r="B7326" s="96" t="s">
        <v>623</v>
      </c>
      <c r="C7326" s="96" t="s">
        <v>3542</v>
      </c>
      <c r="D7326" s="96" t="s">
        <v>12784</v>
      </c>
      <c r="E7326" s="96" t="s">
        <v>3368</v>
      </c>
      <c r="F7326" s="96" t="s">
        <v>354</v>
      </c>
      <c r="G7326" s="576">
        <v>60</v>
      </c>
      <c r="H7326" s="576">
        <v>60</v>
      </c>
      <c r="I7326" s="576">
        <v>12</v>
      </c>
    </row>
    <row r="7327" spans="1:9" ht="15">
      <c r="A7327" s="96">
        <v>7319</v>
      </c>
      <c r="B7327" s="96" t="s">
        <v>553</v>
      </c>
      <c r="C7327" s="96" t="s">
        <v>880</v>
      </c>
      <c r="D7327" s="96" t="s">
        <v>12785</v>
      </c>
      <c r="E7327" s="96" t="s">
        <v>3370</v>
      </c>
      <c r="F7327" s="96" t="s">
        <v>354</v>
      </c>
      <c r="G7327" s="576">
        <v>375</v>
      </c>
      <c r="H7327" s="576">
        <v>375</v>
      </c>
      <c r="I7327" s="576">
        <v>75</v>
      </c>
    </row>
    <row r="7328" spans="1:9" ht="15">
      <c r="A7328" s="96">
        <v>7320</v>
      </c>
      <c r="B7328" s="96" t="s">
        <v>778</v>
      </c>
      <c r="C7328" s="96" t="s">
        <v>11457</v>
      </c>
      <c r="D7328" s="96" t="s">
        <v>12786</v>
      </c>
      <c r="E7328" s="96" t="s">
        <v>3368</v>
      </c>
      <c r="F7328" s="96" t="s">
        <v>354</v>
      </c>
      <c r="G7328" s="576">
        <v>60</v>
      </c>
      <c r="H7328" s="576">
        <v>60</v>
      </c>
      <c r="I7328" s="576">
        <v>12</v>
      </c>
    </row>
    <row r="7329" spans="1:9" ht="15">
      <c r="A7329" s="96">
        <v>7321</v>
      </c>
      <c r="B7329" s="96" t="s">
        <v>591</v>
      </c>
      <c r="C7329" s="96" t="s">
        <v>12787</v>
      </c>
      <c r="D7329" s="96" t="s">
        <v>12788</v>
      </c>
      <c r="E7329" s="96" t="s">
        <v>3370</v>
      </c>
      <c r="F7329" s="96" t="s">
        <v>354</v>
      </c>
      <c r="G7329" s="576">
        <v>375</v>
      </c>
      <c r="H7329" s="576">
        <v>375</v>
      </c>
      <c r="I7329" s="576">
        <v>75</v>
      </c>
    </row>
    <row r="7330" spans="1:9" ht="15">
      <c r="A7330" s="96">
        <v>7322</v>
      </c>
      <c r="B7330" s="96" t="s">
        <v>778</v>
      </c>
      <c r="C7330" s="96" t="s">
        <v>12789</v>
      </c>
      <c r="D7330" s="96" t="s">
        <v>12790</v>
      </c>
      <c r="E7330" s="96" t="s">
        <v>3368</v>
      </c>
      <c r="F7330" s="96" t="s">
        <v>354</v>
      </c>
      <c r="G7330" s="576">
        <v>60</v>
      </c>
      <c r="H7330" s="576">
        <v>60</v>
      </c>
      <c r="I7330" s="576">
        <v>12</v>
      </c>
    </row>
    <row r="7331" spans="1:9" ht="15">
      <c r="A7331" s="96">
        <v>7323</v>
      </c>
      <c r="B7331" s="96" t="s">
        <v>579</v>
      </c>
      <c r="C7331" s="96" t="s">
        <v>12791</v>
      </c>
      <c r="D7331" s="96" t="s">
        <v>12792</v>
      </c>
      <c r="E7331" s="96" t="s">
        <v>3368</v>
      </c>
      <c r="F7331" s="96" t="s">
        <v>354</v>
      </c>
      <c r="G7331" s="576">
        <v>60</v>
      </c>
      <c r="H7331" s="576">
        <v>60</v>
      </c>
      <c r="I7331" s="576">
        <v>12</v>
      </c>
    </row>
    <row r="7332" spans="1:9" ht="15">
      <c r="A7332" s="96">
        <v>7324</v>
      </c>
      <c r="B7332" s="96" t="s">
        <v>8954</v>
      </c>
      <c r="C7332" s="96" t="s">
        <v>3555</v>
      </c>
      <c r="D7332" s="96" t="s">
        <v>12793</v>
      </c>
      <c r="E7332" s="96" t="s">
        <v>3368</v>
      </c>
      <c r="F7332" s="96" t="s">
        <v>354</v>
      </c>
      <c r="G7332" s="576">
        <v>60</v>
      </c>
      <c r="H7332" s="576">
        <v>60</v>
      </c>
      <c r="I7332" s="576">
        <v>12</v>
      </c>
    </row>
    <row r="7333" spans="1:9" ht="15">
      <c r="A7333" s="96">
        <v>7325</v>
      </c>
      <c r="B7333" s="96" t="s">
        <v>584</v>
      </c>
      <c r="C7333" s="96" t="s">
        <v>881</v>
      </c>
      <c r="D7333" s="96" t="s">
        <v>12794</v>
      </c>
      <c r="E7333" s="96" t="s">
        <v>3370</v>
      </c>
      <c r="F7333" s="96" t="s">
        <v>354</v>
      </c>
      <c r="G7333" s="576">
        <v>375</v>
      </c>
      <c r="H7333" s="576">
        <v>375</v>
      </c>
      <c r="I7333" s="576">
        <v>75</v>
      </c>
    </row>
    <row r="7334" spans="1:9" ht="15">
      <c r="A7334" s="96">
        <v>7326</v>
      </c>
      <c r="B7334" s="96" t="s">
        <v>607</v>
      </c>
      <c r="C7334" s="96" t="s">
        <v>3547</v>
      </c>
      <c r="D7334" s="96" t="s">
        <v>12795</v>
      </c>
      <c r="E7334" s="96" t="s">
        <v>3370</v>
      </c>
      <c r="F7334" s="96" t="s">
        <v>354</v>
      </c>
      <c r="G7334" s="576">
        <v>375</v>
      </c>
      <c r="H7334" s="576">
        <v>375</v>
      </c>
      <c r="I7334" s="576">
        <v>75</v>
      </c>
    </row>
    <row r="7335" spans="1:9" ht="15">
      <c r="A7335" s="96">
        <v>7327</v>
      </c>
      <c r="B7335" s="96" t="s">
        <v>517</v>
      </c>
      <c r="C7335" s="96" t="s">
        <v>3721</v>
      </c>
      <c r="D7335" s="96" t="s">
        <v>12796</v>
      </c>
      <c r="E7335" s="96" t="s">
        <v>3370</v>
      </c>
      <c r="F7335" s="96" t="s">
        <v>354</v>
      </c>
      <c r="G7335" s="576">
        <v>375</v>
      </c>
      <c r="H7335" s="576">
        <v>375</v>
      </c>
      <c r="I7335" s="576">
        <v>75</v>
      </c>
    </row>
    <row r="7336" spans="1:9" ht="15">
      <c r="A7336" s="96">
        <v>7328</v>
      </c>
      <c r="B7336" s="96" t="s">
        <v>4383</v>
      </c>
      <c r="C7336" s="96" t="s">
        <v>6304</v>
      </c>
      <c r="D7336" s="96" t="s">
        <v>12797</v>
      </c>
      <c r="E7336" s="96" t="s">
        <v>3370</v>
      </c>
      <c r="F7336" s="96" t="s">
        <v>354</v>
      </c>
      <c r="G7336" s="576">
        <v>375</v>
      </c>
      <c r="H7336" s="576">
        <v>375</v>
      </c>
      <c r="I7336" s="576">
        <v>75</v>
      </c>
    </row>
    <row r="7337" spans="1:9" ht="15">
      <c r="A7337" s="96">
        <v>7329</v>
      </c>
      <c r="B7337" s="96" t="s">
        <v>8418</v>
      </c>
      <c r="C7337" s="96" t="s">
        <v>631</v>
      </c>
      <c r="D7337" s="96" t="s">
        <v>12798</v>
      </c>
      <c r="E7337" s="96" t="s">
        <v>3368</v>
      </c>
      <c r="F7337" s="96" t="s">
        <v>354</v>
      </c>
      <c r="G7337" s="576">
        <v>60</v>
      </c>
      <c r="H7337" s="576">
        <v>60</v>
      </c>
      <c r="I7337" s="576">
        <v>12</v>
      </c>
    </row>
    <row r="7338" spans="1:9" ht="15">
      <c r="A7338" s="96">
        <v>7330</v>
      </c>
      <c r="B7338" s="96" t="s">
        <v>8393</v>
      </c>
      <c r="C7338" s="96" t="s">
        <v>5430</v>
      </c>
      <c r="D7338" s="96" t="s">
        <v>12799</v>
      </c>
      <c r="E7338" s="96" t="s">
        <v>3368</v>
      </c>
      <c r="F7338" s="96" t="s">
        <v>354</v>
      </c>
      <c r="G7338" s="576">
        <v>60</v>
      </c>
      <c r="H7338" s="576">
        <v>60</v>
      </c>
      <c r="I7338" s="576">
        <v>12</v>
      </c>
    </row>
    <row r="7339" spans="1:9" ht="15">
      <c r="A7339" s="96">
        <v>7331</v>
      </c>
      <c r="B7339" s="96" t="s">
        <v>668</v>
      </c>
      <c r="C7339" s="96" t="s">
        <v>4367</v>
      </c>
      <c r="D7339" s="96" t="s">
        <v>12800</v>
      </c>
      <c r="E7339" s="96" t="s">
        <v>3368</v>
      </c>
      <c r="F7339" s="96" t="s">
        <v>354</v>
      </c>
      <c r="G7339" s="576">
        <v>60</v>
      </c>
      <c r="H7339" s="576">
        <v>60</v>
      </c>
      <c r="I7339" s="576">
        <v>12</v>
      </c>
    </row>
    <row r="7340" spans="1:9" ht="15">
      <c r="A7340" s="96">
        <v>7332</v>
      </c>
      <c r="B7340" s="96" t="s">
        <v>528</v>
      </c>
      <c r="C7340" s="96" t="s">
        <v>3547</v>
      </c>
      <c r="D7340" s="96" t="s">
        <v>12801</v>
      </c>
      <c r="E7340" s="96" t="s">
        <v>3368</v>
      </c>
      <c r="F7340" s="96" t="s">
        <v>354</v>
      </c>
      <c r="G7340" s="576">
        <v>60</v>
      </c>
      <c r="H7340" s="576">
        <v>60</v>
      </c>
      <c r="I7340" s="576">
        <v>12</v>
      </c>
    </row>
    <row r="7341" spans="1:9" ht="15">
      <c r="A7341" s="96">
        <v>7333</v>
      </c>
      <c r="B7341" s="96" t="s">
        <v>928</v>
      </c>
      <c r="C7341" s="96" t="s">
        <v>823</v>
      </c>
      <c r="D7341" s="96" t="s">
        <v>12802</v>
      </c>
      <c r="E7341" s="96" t="s">
        <v>3368</v>
      </c>
      <c r="F7341" s="96" t="s">
        <v>354</v>
      </c>
      <c r="G7341" s="576">
        <v>60</v>
      </c>
      <c r="H7341" s="576">
        <v>60</v>
      </c>
      <c r="I7341" s="576">
        <v>12</v>
      </c>
    </row>
    <row r="7342" spans="1:9" ht="15">
      <c r="A7342" s="96">
        <v>7334</v>
      </c>
      <c r="B7342" s="96" t="s">
        <v>900</v>
      </c>
      <c r="C7342" s="96" t="s">
        <v>823</v>
      </c>
      <c r="D7342" s="96" t="s">
        <v>12803</v>
      </c>
      <c r="E7342" s="96" t="s">
        <v>3368</v>
      </c>
      <c r="F7342" s="96" t="s">
        <v>354</v>
      </c>
      <c r="G7342" s="576">
        <v>60</v>
      </c>
      <c r="H7342" s="576">
        <v>60</v>
      </c>
      <c r="I7342" s="576">
        <v>12</v>
      </c>
    </row>
    <row r="7343" spans="1:9" ht="15">
      <c r="A7343" s="96">
        <v>7335</v>
      </c>
      <c r="B7343" s="96" t="s">
        <v>3590</v>
      </c>
      <c r="C7343" s="96" t="s">
        <v>4442</v>
      </c>
      <c r="D7343" s="96" t="s">
        <v>12804</v>
      </c>
      <c r="E7343" s="96" t="s">
        <v>3368</v>
      </c>
      <c r="F7343" s="96" t="s">
        <v>354</v>
      </c>
      <c r="G7343" s="576">
        <v>60</v>
      </c>
      <c r="H7343" s="576">
        <v>60</v>
      </c>
      <c r="I7343" s="576">
        <v>12</v>
      </c>
    </row>
    <row r="7344" spans="1:9" ht="15">
      <c r="A7344" s="96">
        <v>7336</v>
      </c>
      <c r="B7344" s="96" t="s">
        <v>614</v>
      </c>
      <c r="C7344" s="96" t="s">
        <v>881</v>
      </c>
      <c r="D7344" s="96" t="s">
        <v>12805</v>
      </c>
      <c r="E7344" s="96" t="s">
        <v>3368</v>
      </c>
      <c r="F7344" s="96" t="s">
        <v>354</v>
      </c>
      <c r="G7344" s="576">
        <v>60</v>
      </c>
      <c r="H7344" s="576">
        <v>60</v>
      </c>
      <c r="I7344" s="576">
        <v>12</v>
      </c>
    </row>
    <row r="7345" spans="1:9" ht="15">
      <c r="A7345" s="96">
        <v>7337</v>
      </c>
      <c r="B7345" s="96" t="s">
        <v>576</v>
      </c>
      <c r="C7345" s="96" t="s">
        <v>3822</v>
      </c>
      <c r="D7345" s="96" t="s">
        <v>12806</v>
      </c>
      <c r="E7345" s="96" t="s">
        <v>3368</v>
      </c>
      <c r="F7345" s="96" t="s">
        <v>354</v>
      </c>
      <c r="G7345" s="576">
        <v>60</v>
      </c>
      <c r="H7345" s="576">
        <v>60</v>
      </c>
      <c r="I7345" s="576">
        <v>12</v>
      </c>
    </row>
    <row r="7346" spans="1:9" ht="15">
      <c r="A7346" s="96">
        <v>7338</v>
      </c>
      <c r="B7346" s="96" t="s">
        <v>3826</v>
      </c>
      <c r="C7346" s="96" t="s">
        <v>6663</v>
      </c>
      <c r="D7346" s="96" t="s">
        <v>12807</v>
      </c>
      <c r="E7346" s="96" t="s">
        <v>3368</v>
      </c>
      <c r="F7346" s="96" t="s">
        <v>354</v>
      </c>
      <c r="G7346" s="576">
        <v>60</v>
      </c>
      <c r="H7346" s="576">
        <v>60</v>
      </c>
      <c r="I7346" s="576">
        <v>12</v>
      </c>
    </row>
    <row r="7347" spans="1:9" ht="15">
      <c r="A7347" s="96">
        <v>7339</v>
      </c>
      <c r="B7347" s="96" t="s">
        <v>592</v>
      </c>
      <c r="C7347" s="96" t="s">
        <v>6663</v>
      </c>
      <c r="D7347" s="96" t="s">
        <v>12808</v>
      </c>
      <c r="E7347" s="96" t="s">
        <v>3370</v>
      </c>
      <c r="F7347" s="96" t="s">
        <v>354</v>
      </c>
      <c r="G7347" s="576">
        <v>375</v>
      </c>
      <c r="H7347" s="576">
        <v>375</v>
      </c>
      <c r="I7347" s="576">
        <v>75</v>
      </c>
    </row>
    <row r="7348" spans="1:9" ht="15">
      <c r="A7348" s="96">
        <v>7340</v>
      </c>
      <c r="B7348" s="96" t="s">
        <v>525</v>
      </c>
      <c r="C7348" s="96" t="s">
        <v>5947</v>
      </c>
      <c r="D7348" s="96" t="s">
        <v>12809</v>
      </c>
      <c r="E7348" s="96" t="s">
        <v>3368</v>
      </c>
      <c r="F7348" s="96" t="s">
        <v>354</v>
      </c>
      <c r="G7348" s="576">
        <v>60</v>
      </c>
      <c r="H7348" s="576">
        <v>60</v>
      </c>
      <c r="I7348" s="576">
        <v>12</v>
      </c>
    </row>
    <row r="7349" spans="1:9" ht="15">
      <c r="A7349" s="96">
        <v>7341</v>
      </c>
      <c r="B7349" s="96" t="s">
        <v>583</v>
      </c>
      <c r="C7349" s="96" t="s">
        <v>4367</v>
      </c>
      <c r="D7349" s="96" t="s">
        <v>12810</v>
      </c>
      <c r="E7349" s="96" t="s">
        <v>3368</v>
      </c>
      <c r="F7349" s="96" t="s">
        <v>354</v>
      </c>
      <c r="G7349" s="576">
        <v>60</v>
      </c>
      <c r="H7349" s="576">
        <v>60</v>
      </c>
      <c r="I7349" s="576">
        <v>12</v>
      </c>
    </row>
    <row r="7350" spans="1:9" ht="15">
      <c r="A7350" s="96">
        <v>7342</v>
      </c>
      <c r="B7350" s="96" t="s">
        <v>816</v>
      </c>
      <c r="C7350" s="96" t="s">
        <v>635</v>
      </c>
      <c r="D7350" s="96" t="s">
        <v>12811</v>
      </c>
      <c r="E7350" s="96" t="s">
        <v>3368</v>
      </c>
      <c r="F7350" s="96" t="s">
        <v>354</v>
      </c>
      <c r="G7350" s="576">
        <v>60</v>
      </c>
      <c r="H7350" s="576">
        <v>60</v>
      </c>
      <c r="I7350" s="576">
        <v>12</v>
      </c>
    </row>
    <row r="7351" spans="1:9" ht="15">
      <c r="A7351" s="96">
        <v>7343</v>
      </c>
      <c r="B7351" s="96" t="s">
        <v>3545</v>
      </c>
      <c r="C7351" s="96" t="s">
        <v>1113</v>
      </c>
      <c r="D7351" s="96" t="s">
        <v>12812</v>
      </c>
      <c r="E7351" s="96" t="s">
        <v>3368</v>
      </c>
      <c r="F7351" s="96" t="s">
        <v>354</v>
      </c>
      <c r="G7351" s="576">
        <v>60</v>
      </c>
      <c r="H7351" s="576">
        <v>60</v>
      </c>
      <c r="I7351" s="576">
        <v>12</v>
      </c>
    </row>
    <row r="7352" spans="1:9" ht="15">
      <c r="A7352" s="96">
        <v>7344</v>
      </c>
      <c r="B7352" s="96" t="s">
        <v>860</v>
      </c>
      <c r="C7352" s="96" t="s">
        <v>695</v>
      </c>
      <c r="D7352" s="96" t="s">
        <v>12813</v>
      </c>
      <c r="E7352" s="96" t="s">
        <v>3368</v>
      </c>
      <c r="F7352" s="96" t="s">
        <v>354</v>
      </c>
      <c r="G7352" s="576">
        <v>60</v>
      </c>
      <c r="H7352" s="576">
        <v>60</v>
      </c>
      <c r="I7352" s="576">
        <v>12</v>
      </c>
    </row>
    <row r="7353" spans="1:9" ht="15">
      <c r="A7353" s="96">
        <v>7345</v>
      </c>
      <c r="B7353" s="96" t="s">
        <v>615</v>
      </c>
      <c r="C7353" s="96" t="s">
        <v>841</v>
      </c>
      <c r="D7353" s="96" t="s">
        <v>12814</v>
      </c>
      <c r="E7353" s="96" t="s">
        <v>3370</v>
      </c>
      <c r="F7353" s="96" t="s">
        <v>354</v>
      </c>
      <c r="G7353" s="576">
        <v>375</v>
      </c>
      <c r="H7353" s="576">
        <v>375</v>
      </c>
      <c r="I7353" s="576">
        <v>75</v>
      </c>
    </row>
    <row r="7354" spans="1:9" ht="15">
      <c r="A7354" s="96">
        <v>7346</v>
      </c>
      <c r="B7354" s="96" t="s">
        <v>843</v>
      </c>
      <c r="C7354" s="96" t="s">
        <v>5274</v>
      </c>
      <c r="D7354" s="96" t="s">
        <v>12815</v>
      </c>
      <c r="E7354" s="96" t="s">
        <v>3368</v>
      </c>
      <c r="F7354" s="96" t="s">
        <v>354</v>
      </c>
      <c r="G7354" s="576">
        <v>60</v>
      </c>
      <c r="H7354" s="576">
        <v>60</v>
      </c>
      <c r="I7354" s="576">
        <v>12</v>
      </c>
    </row>
    <row r="7355" spans="1:9" ht="15">
      <c r="A7355" s="96">
        <v>7347</v>
      </c>
      <c r="B7355" s="96" t="s">
        <v>525</v>
      </c>
      <c r="C7355" s="96" t="s">
        <v>5734</v>
      </c>
      <c r="D7355" s="96" t="s">
        <v>12816</v>
      </c>
      <c r="E7355" s="96" t="s">
        <v>3368</v>
      </c>
      <c r="F7355" s="96" t="s">
        <v>354</v>
      </c>
      <c r="G7355" s="576">
        <v>60</v>
      </c>
      <c r="H7355" s="576">
        <v>60</v>
      </c>
      <c r="I7355" s="576">
        <v>12</v>
      </c>
    </row>
    <row r="7356" spans="1:9" ht="15">
      <c r="A7356" s="96">
        <v>7348</v>
      </c>
      <c r="B7356" s="96" t="s">
        <v>607</v>
      </c>
      <c r="C7356" s="96" t="s">
        <v>3547</v>
      </c>
      <c r="D7356" s="96" t="s">
        <v>12817</v>
      </c>
      <c r="E7356" s="96" t="s">
        <v>3368</v>
      </c>
      <c r="F7356" s="96" t="s">
        <v>354</v>
      </c>
      <c r="G7356" s="576">
        <v>60</v>
      </c>
      <c r="H7356" s="576">
        <v>60</v>
      </c>
      <c r="I7356" s="576">
        <v>12</v>
      </c>
    </row>
    <row r="7357" spans="1:9" ht="15">
      <c r="A7357" s="96">
        <v>7349</v>
      </c>
      <c r="B7357" s="96" t="s">
        <v>6264</v>
      </c>
      <c r="C7357" s="96" t="s">
        <v>3822</v>
      </c>
      <c r="D7357" s="96" t="s">
        <v>12818</v>
      </c>
      <c r="E7357" s="96" t="s">
        <v>3370</v>
      </c>
      <c r="F7357" s="96" t="s">
        <v>354</v>
      </c>
      <c r="G7357" s="576">
        <v>375</v>
      </c>
      <c r="H7357" s="576">
        <v>375</v>
      </c>
      <c r="I7357" s="576">
        <v>75</v>
      </c>
    </row>
    <row r="7358" spans="1:9" ht="15">
      <c r="A7358" s="96">
        <v>7350</v>
      </c>
      <c r="B7358" s="96" t="s">
        <v>4673</v>
      </c>
      <c r="C7358" s="96" t="s">
        <v>639</v>
      </c>
      <c r="D7358" s="96" t="s">
        <v>12819</v>
      </c>
      <c r="E7358" s="96" t="s">
        <v>3370</v>
      </c>
      <c r="F7358" s="96" t="s">
        <v>354</v>
      </c>
      <c r="G7358" s="576">
        <v>375</v>
      </c>
      <c r="H7358" s="576">
        <v>375</v>
      </c>
      <c r="I7358" s="576">
        <v>75</v>
      </c>
    </row>
    <row r="7359" spans="1:9" ht="15">
      <c r="A7359" s="96">
        <v>7351</v>
      </c>
      <c r="B7359" s="96" t="s">
        <v>592</v>
      </c>
      <c r="C7359" s="96" t="s">
        <v>4989</v>
      </c>
      <c r="D7359" s="96" t="s">
        <v>12820</v>
      </c>
      <c r="E7359" s="96" t="s">
        <v>3368</v>
      </c>
      <c r="F7359" s="96" t="s">
        <v>354</v>
      </c>
      <c r="G7359" s="576">
        <v>60</v>
      </c>
      <c r="H7359" s="576">
        <v>60</v>
      </c>
      <c r="I7359" s="576">
        <v>12</v>
      </c>
    </row>
    <row r="7360" spans="1:9" ht="15">
      <c r="A7360" s="96">
        <v>7352</v>
      </c>
      <c r="B7360" s="96" t="s">
        <v>3621</v>
      </c>
      <c r="C7360" s="96" t="s">
        <v>12821</v>
      </c>
      <c r="D7360" s="96" t="s">
        <v>12822</v>
      </c>
      <c r="E7360" s="96" t="s">
        <v>3368</v>
      </c>
      <c r="F7360" s="96" t="s">
        <v>354</v>
      </c>
      <c r="G7360" s="576">
        <v>60</v>
      </c>
      <c r="H7360" s="576">
        <v>60</v>
      </c>
      <c r="I7360" s="576">
        <v>12</v>
      </c>
    </row>
    <row r="7361" spans="1:9" ht="15">
      <c r="A7361" s="96">
        <v>7353</v>
      </c>
      <c r="B7361" s="96" t="s">
        <v>810</v>
      </c>
      <c r="C7361" s="96" t="s">
        <v>3561</v>
      </c>
      <c r="D7361" s="96" t="s">
        <v>12823</v>
      </c>
      <c r="E7361" s="96" t="s">
        <v>3368</v>
      </c>
      <c r="F7361" s="96" t="s">
        <v>354</v>
      </c>
      <c r="G7361" s="576">
        <v>60</v>
      </c>
      <c r="H7361" s="576">
        <v>60</v>
      </c>
      <c r="I7361" s="576">
        <v>12</v>
      </c>
    </row>
    <row r="7362" spans="1:9" ht="15">
      <c r="A7362" s="96">
        <v>7354</v>
      </c>
      <c r="B7362" s="96" t="s">
        <v>626</v>
      </c>
      <c r="C7362" s="96" t="s">
        <v>631</v>
      </c>
      <c r="D7362" s="96" t="s">
        <v>12824</v>
      </c>
      <c r="E7362" s="96" t="s">
        <v>3368</v>
      </c>
      <c r="F7362" s="96" t="s">
        <v>354</v>
      </c>
      <c r="G7362" s="576">
        <v>60</v>
      </c>
      <c r="H7362" s="576">
        <v>60</v>
      </c>
      <c r="I7362" s="576">
        <v>12</v>
      </c>
    </row>
    <row r="7363" spans="1:9" ht="15">
      <c r="A7363" s="96">
        <v>7355</v>
      </c>
      <c r="B7363" s="96" t="s">
        <v>511</v>
      </c>
      <c r="C7363" s="96" t="s">
        <v>3555</v>
      </c>
      <c r="D7363" s="96" t="s">
        <v>12825</v>
      </c>
      <c r="E7363" s="96" t="s">
        <v>3368</v>
      </c>
      <c r="F7363" s="96" t="s">
        <v>354</v>
      </c>
      <c r="G7363" s="576">
        <v>60</v>
      </c>
      <c r="H7363" s="576">
        <v>60</v>
      </c>
      <c r="I7363" s="576">
        <v>12</v>
      </c>
    </row>
    <row r="7364" spans="1:9" ht="15">
      <c r="A7364" s="96">
        <v>7356</v>
      </c>
      <c r="B7364" s="96" t="s">
        <v>12826</v>
      </c>
      <c r="C7364" s="96" t="s">
        <v>756</v>
      </c>
      <c r="D7364" s="96" t="s">
        <v>12827</v>
      </c>
      <c r="E7364" s="96" t="s">
        <v>3368</v>
      </c>
      <c r="F7364" s="96" t="s">
        <v>354</v>
      </c>
      <c r="G7364" s="576">
        <v>60</v>
      </c>
      <c r="H7364" s="576">
        <v>60</v>
      </c>
      <c r="I7364" s="576">
        <v>12</v>
      </c>
    </row>
    <row r="7365" spans="1:9" ht="15">
      <c r="A7365" s="96">
        <v>7357</v>
      </c>
      <c r="B7365" s="96" t="s">
        <v>517</v>
      </c>
      <c r="C7365" s="96" t="s">
        <v>12789</v>
      </c>
      <c r="D7365" s="96" t="s">
        <v>12828</v>
      </c>
      <c r="E7365" s="96" t="s">
        <v>3368</v>
      </c>
      <c r="F7365" s="96" t="s">
        <v>354</v>
      </c>
      <c r="G7365" s="576">
        <v>60</v>
      </c>
      <c r="H7365" s="576">
        <v>60</v>
      </c>
      <c r="I7365" s="576">
        <v>12</v>
      </c>
    </row>
    <row r="7366" spans="1:9" ht="15">
      <c r="A7366" s="96">
        <v>7358</v>
      </c>
      <c r="B7366" s="96" t="s">
        <v>668</v>
      </c>
      <c r="C7366" s="96" t="s">
        <v>4399</v>
      </c>
      <c r="D7366" s="96" t="s">
        <v>12829</v>
      </c>
      <c r="E7366" s="96" t="s">
        <v>3368</v>
      </c>
      <c r="F7366" s="96" t="s">
        <v>354</v>
      </c>
      <c r="G7366" s="576">
        <v>60</v>
      </c>
      <c r="H7366" s="576">
        <v>60</v>
      </c>
      <c r="I7366" s="576">
        <v>12</v>
      </c>
    </row>
    <row r="7367" spans="1:9" ht="15">
      <c r="A7367" s="96">
        <v>7359</v>
      </c>
      <c r="B7367" s="96" t="s">
        <v>517</v>
      </c>
      <c r="C7367" s="96" t="s">
        <v>644</v>
      </c>
      <c r="D7367" s="96" t="s">
        <v>12830</v>
      </c>
      <c r="E7367" s="96" t="s">
        <v>3368</v>
      </c>
      <c r="F7367" s="96" t="s">
        <v>354</v>
      </c>
      <c r="G7367" s="576">
        <v>60</v>
      </c>
      <c r="H7367" s="576">
        <v>60</v>
      </c>
      <c r="I7367" s="576">
        <v>12</v>
      </c>
    </row>
    <row r="7368" spans="1:9" ht="15">
      <c r="A7368" s="96">
        <v>7360</v>
      </c>
      <c r="B7368" s="96" t="s">
        <v>3865</v>
      </c>
      <c r="C7368" s="96" t="s">
        <v>4847</v>
      </c>
      <c r="D7368" s="96" t="s">
        <v>12831</v>
      </c>
      <c r="E7368" s="96" t="s">
        <v>3368</v>
      </c>
      <c r="F7368" s="96" t="s">
        <v>354</v>
      </c>
      <c r="G7368" s="576">
        <v>60</v>
      </c>
      <c r="H7368" s="576">
        <v>60</v>
      </c>
      <c r="I7368" s="576">
        <v>12</v>
      </c>
    </row>
    <row r="7369" spans="1:9" ht="15">
      <c r="A7369" s="96">
        <v>7361</v>
      </c>
      <c r="B7369" s="96" t="s">
        <v>4666</v>
      </c>
      <c r="C7369" s="96" t="s">
        <v>12832</v>
      </c>
      <c r="D7369" s="96" t="s">
        <v>12833</v>
      </c>
      <c r="E7369" s="96" t="s">
        <v>3368</v>
      </c>
      <c r="F7369" s="96" t="s">
        <v>354</v>
      </c>
      <c r="G7369" s="576">
        <v>60</v>
      </c>
      <c r="H7369" s="576">
        <v>60</v>
      </c>
      <c r="I7369" s="576">
        <v>12</v>
      </c>
    </row>
    <row r="7370" spans="1:9" ht="15">
      <c r="A7370" s="96">
        <v>7362</v>
      </c>
      <c r="B7370" s="96" t="s">
        <v>613</v>
      </c>
      <c r="C7370" s="96" t="s">
        <v>3555</v>
      </c>
      <c r="D7370" s="96" t="s">
        <v>12834</v>
      </c>
      <c r="E7370" s="96" t="s">
        <v>3368</v>
      </c>
      <c r="F7370" s="96" t="s">
        <v>354</v>
      </c>
      <c r="G7370" s="576">
        <v>60</v>
      </c>
      <c r="H7370" s="576">
        <v>60</v>
      </c>
      <c r="I7370" s="576">
        <v>12</v>
      </c>
    </row>
    <row r="7371" spans="1:9" ht="15">
      <c r="A7371" s="96">
        <v>7363</v>
      </c>
      <c r="B7371" s="96" t="s">
        <v>600</v>
      </c>
      <c r="C7371" s="96" t="s">
        <v>12749</v>
      </c>
      <c r="D7371" s="96" t="s">
        <v>12835</v>
      </c>
      <c r="E7371" s="96" t="s">
        <v>3368</v>
      </c>
      <c r="F7371" s="96" t="s">
        <v>354</v>
      </c>
      <c r="G7371" s="576">
        <v>60</v>
      </c>
      <c r="H7371" s="576">
        <v>60</v>
      </c>
      <c r="I7371" s="576">
        <v>12</v>
      </c>
    </row>
    <row r="7372" spans="1:9" ht="15">
      <c r="A7372" s="96">
        <v>7364</v>
      </c>
      <c r="B7372" s="96" t="s">
        <v>4624</v>
      </c>
      <c r="C7372" s="96" t="s">
        <v>5799</v>
      </c>
      <c r="D7372" s="96" t="s">
        <v>12836</v>
      </c>
      <c r="E7372" s="96" t="s">
        <v>3370</v>
      </c>
      <c r="F7372" s="96" t="s">
        <v>354</v>
      </c>
      <c r="G7372" s="576">
        <v>375</v>
      </c>
      <c r="H7372" s="576">
        <v>375</v>
      </c>
      <c r="I7372" s="576">
        <v>75</v>
      </c>
    </row>
    <row r="7373" spans="1:9" ht="15">
      <c r="A7373" s="96">
        <v>7365</v>
      </c>
      <c r="B7373" s="96" t="s">
        <v>789</v>
      </c>
      <c r="C7373" s="96" t="s">
        <v>4727</v>
      </c>
      <c r="D7373" s="96" t="s">
        <v>12837</v>
      </c>
      <c r="E7373" s="96" t="s">
        <v>3368</v>
      </c>
      <c r="F7373" s="96" t="s">
        <v>354</v>
      </c>
      <c r="G7373" s="576">
        <v>60</v>
      </c>
      <c r="H7373" s="576">
        <v>60</v>
      </c>
      <c r="I7373" s="576">
        <v>12</v>
      </c>
    </row>
    <row r="7374" spans="1:9" ht="15">
      <c r="A7374" s="96">
        <v>7366</v>
      </c>
      <c r="B7374" s="96" t="s">
        <v>547</v>
      </c>
      <c r="C7374" s="96" t="s">
        <v>4289</v>
      </c>
      <c r="D7374" s="96" t="s">
        <v>12838</v>
      </c>
      <c r="E7374" s="96" t="s">
        <v>3370</v>
      </c>
      <c r="F7374" s="96" t="s">
        <v>354</v>
      </c>
      <c r="G7374" s="576">
        <v>375</v>
      </c>
      <c r="H7374" s="576">
        <v>375</v>
      </c>
      <c r="I7374" s="576">
        <v>75</v>
      </c>
    </row>
    <row r="7375" spans="1:9" ht="15">
      <c r="A7375" s="96">
        <v>7367</v>
      </c>
      <c r="B7375" s="96" t="s">
        <v>3521</v>
      </c>
      <c r="C7375" s="96" t="s">
        <v>599</v>
      </c>
      <c r="D7375" s="96" t="s">
        <v>12839</v>
      </c>
      <c r="E7375" s="96" t="s">
        <v>3368</v>
      </c>
      <c r="F7375" s="96" t="s">
        <v>354</v>
      </c>
      <c r="G7375" s="576">
        <v>60</v>
      </c>
      <c r="H7375" s="576">
        <v>60</v>
      </c>
      <c r="I7375" s="576">
        <v>12</v>
      </c>
    </row>
    <row r="7376" spans="1:9" ht="15">
      <c r="A7376" s="96">
        <v>7368</v>
      </c>
      <c r="B7376" s="96" t="s">
        <v>789</v>
      </c>
      <c r="C7376" s="96" t="s">
        <v>839</v>
      </c>
      <c r="D7376" s="96" t="s">
        <v>12840</v>
      </c>
      <c r="E7376" s="96" t="s">
        <v>3368</v>
      </c>
      <c r="F7376" s="96" t="s">
        <v>354</v>
      </c>
      <c r="G7376" s="576">
        <v>60</v>
      </c>
      <c r="H7376" s="576">
        <v>60</v>
      </c>
      <c r="I7376" s="576">
        <v>12</v>
      </c>
    </row>
    <row r="7377" spans="1:9" ht="15">
      <c r="A7377" s="96">
        <v>7369</v>
      </c>
      <c r="B7377" s="96" t="s">
        <v>591</v>
      </c>
      <c r="C7377" s="96" t="s">
        <v>12841</v>
      </c>
      <c r="D7377" s="96" t="s">
        <v>12842</v>
      </c>
      <c r="E7377" s="96" t="s">
        <v>3368</v>
      </c>
      <c r="F7377" s="96" t="s">
        <v>354</v>
      </c>
      <c r="G7377" s="576">
        <v>60</v>
      </c>
      <c r="H7377" s="576">
        <v>60</v>
      </c>
      <c r="I7377" s="576">
        <v>12</v>
      </c>
    </row>
    <row r="7378" spans="1:9" ht="15">
      <c r="A7378" s="96">
        <v>7370</v>
      </c>
      <c r="B7378" s="96" t="s">
        <v>569</v>
      </c>
      <c r="C7378" s="96" t="s">
        <v>3737</v>
      </c>
      <c r="D7378" s="96" t="s">
        <v>12843</v>
      </c>
      <c r="E7378" s="96" t="s">
        <v>3368</v>
      </c>
      <c r="F7378" s="96" t="s">
        <v>354</v>
      </c>
      <c r="G7378" s="576">
        <v>60</v>
      </c>
      <c r="H7378" s="576">
        <v>60</v>
      </c>
      <c r="I7378" s="576">
        <v>12</v>
      </c>
    </row>
    <row r="7379" spans="1:9" ht="15">
      <c r="A7379" s="96">
        <v>7371</v>
      </c>
      <c r="B7379" s="96" t="s">
        <v>517</v>
      </c>
      <c r="C7379" s="96" t="s">
        <v>5978</v>
      </c>
      <c r="D7379" s="96" t="s">
        <v>12844</v>
      </c>
      <c r="E7379" s="96" t="s">
        <v>3370</v>
      </c>
      <c r="F7379" s="96" t="s">
        <v>354</v>
      </c>
      <c r="G7379" s="576">
        <v>187.5</v>
      </c>
      <c r="H7379" s="576">
        <v>187.5</v>
      </c>
      <c r="I7379" s="576">
        <v>37.5</v>
      </c>
    </row>
    <row r="7380" spans="1:9" ht="15">
      <c r="A7380" s="96">
        <v>7372</v>
      </c>
      <c r="B7380" s="96" t="s">
        <v>781</v>
      </c>
      <c r="C7380" s="96" t="s">
        <v>12845</v>
      </c>
      <c r="D7380" s="96" t="s">
        <v>12846</v>
      </c>
      <c r="E7380" s="96" t="s">
        <v>3368</v>
      </c>
      <c r="F7380" s="96" t="s">
        <v>354</v>
      </c>
      <c r="G7380" s="576">
        <v>60</v>
      </c>
      <c r="H7380" s="576">
        <v>60</v>
      </c>
      <c r="I7380" s="576">
        <v>12</v>
      </c>
    </row>
    <row r="7381" spans="1:9" ht="15">
      <c r="A7381" s="96">
        <v>7373</v>
      </c>
      <c r="B7381" s="96" t="s">
        <v>576</v>
      </c>
      <c r="C7381" s="96" t="s">
        <v>696</v>
      </c>
      <c r="D7381" s="96" t="s">
        <v>12847</v>
      </c>
      <c r="E7381" s="96" t="s">
        <v>3370</v>
      </c>
      <c r="F7381" s="96" t="s">
        <v>354</v>
      </c>
      <c r="G7381" s="576">
        <v>187.5</v>
      </c>
      <c r="H7381" s="576">
        <v>187.5</v>
      </c>
      <c r="I7381" s="576">
        <v>37.5</v>
      </c>
    </row>
    <row r="7382" spans="1:9" ht="15">
      <c r="A7382" s="96">
        <v>7374</v>
      </c>
      <c r="B7382" s="96" t="s">
        <v>928</v>
      </c>
      <c r="C7382" s="96" t="s">
        <v>4266</v>
      </c>
      <c r="D7382" s="96" t="s">
        <v>12848</v>
      </c>
      <c r="E7382" s="96" t="s">
        <v>3368</v>
      </c>
      <c r="F7382" s="96" t="s">
        <v>354</v>
      </c>
      <c r="G7382" s="576">
        <v>60</v>
      </c>
      <c r="H7382" s="576">
        <v>60</v>
      </c>
      <c r="I7382" s="576">
        <v>12</v>
      </c>
    </row>
    <row r="7383" spans="1:9" ht="15">
      <c r="A7383" s="96">
        <v>7375</v>
      </c>
      <c r="B7383" s="96" t="s">
        <v>805</v>
      </c>
      <c r="C7383" s="96" t="s">
        <v>4217</v>
      </c>
      <c r="D7383" s="96" t="s">
        <v>12849</v>
      </c>
      <c r="E7383" s="96" t="s">
        <v>3368</v>
      </c>
      <c r="F7383" s="96" t="s">
        <v>354</v>
      </c>
      <c r="G7383" s="576">
        <v>60</v>
      </c>
      <c r="H7383" s="576">
        <v>60</v>
      </c>
      <c r="I7383" s="576">
        <v>12</v>
      </c>
    </row>
    <row r="7384" spans="1:9" ht="15">
      <c r="A7384" s="96">
        <v>7376</v>
      </c>
      <c r="B7384" s="96" t="s">
        <v>12850</v>
      </c>
      <c r="C7384" s="96" t="s">
        <v>5231</v>
      </c>
      <c r="D7384" s="96" t="s">
        <v>12851</v>
      </c>
      <c r="E7384" s="96" t="s">
        <v>3368</v>
      </c>
      <c r="F7384" s="96" t="s">
        <v>354</v>
      </c>
      <c r="G7384" s="576">
        <v>60</v>
      </c>
      <c r="H7384" s="576">
        <v>60</v>
      </c>
      <c r="I7384" s="576">
        <v>12</v>
      </c>
    </row>
    <row r="7385" spans="1:9" ht="15">
      <c r="A7385" s="96">
        <v>7377</v>
      </c>
      <c r="B7385" s="96" t="s">
        <v>565</v>
      </c>
      <c r="C7385" s="96" t="s">
        <v>1059</v>
      </c>
      <c r="D7385" s="96" t="s">
        <v>12852</v>
      </c>
      <c r="E7385" s="96" t="s">
        <v>3368</v>
      </c>
      <c r="F7385" s="96" t="s">
        <v>354</v>
      </c>
      <c r="G7385" s="576">
        <v>60</v>
      </c>
      <c r="H7385" s="576">
        <v>60</v>
      </c>
      <c r="I7385" s="576">
        <v>12</v>
      </c>
    </row>
    <row r="7386" spans="1:9" ht="15">
      <c r="A7386" s="96">
        <v>7378</v>
      </c>
      <c r="B7386" s="96" t="s">
        <v>852</v>
      </c>
      <c r="C7386" s="96" t="s">
        <v>4656</v>
      </c>
      <c r="D7386" s="96" t="s">
        <v>12853</v>
      </c>
      <c r="E7386" s="96" t="s">
        <v>3368</v>
      </c>
      <c r="F7386" s="96" t="s">
        <v>354</v>
      </c>
      <c r="G7386" s="576">
        <v>60</v>
      </c>
      <c r="H7386" s="576">
        <v>60</v>
      </c>
      <c r="I7386" s="576">
        <v>12</v>
      </c>
    </row>
    <row r="7387" spans="1:9" ht="15">
      <c r="A7387" s="96">
        <v>7379</v>
      </c>
      <c r="B7387" s="96" t="s">
        <v>11155</v>
      </c>
      <c r="C7387" s="96" t="s">
        <v>12854</v>
      </c>
      <c r="D7387" s="96" t="s">
        <v>12855</v>
      </c>
      <c r="E7387" s="96" t="s">
        <v>3370</v>
      </c>
      <c r="F7387" s="96" t="s">
        <v>354</v>
      </c>
      <c r="G7387" s="576">
        <v>375</v>
      </c>
      <c r="H7387" s="576">
        <v>375</v>
      </c>
      <c r="I7387" s="576">
        <v>75</v>
      </c>
    </row>
    <row r="7388" spans="1:9" ht="15">
      <c r="A7388" s="96">
        <v>7380</v>
      </c>
      <c r="B7388" s="96" t="s">
        <v>536</v>
      </c>
      <c r="C7388" s="96" t="s">
        <v>838</v>
      </c>
      <c r="D7388" s="96" t="s">
        <v>12856</v>
      </c>
      <c r="E7388" s="96" t="s">
        <v>3368</v>
      </c>
      <c r="F7388" s="96" t="s">
        <v>354</v>
      </c>
      <c r="G7388" s="576">
        <v>60</v>
      </c>
      <c r="H7388" s="576">
        <v>60</v>
      </c>
      <c r="I7388" s="576">
        <v>12</v>
      </c>
    </row>
    <row r="7389" spans="1:9" ht="15">
      <c r="A7389" s="96">
        <v>7381</v>
      </c>
      <c r="B7389" s="96" t="s">
        <v>633</v>
      </c>
      <c r="C7389" s="96" t="s">
        <v>5665</v>
      </c>
      <c r="D7389" s="96" t="s">
        <v>12857</v>
      </c>
      <c r="E7389" s="96" t="s">
        <v>3368</v>
      </c>
      <c r="F7389" s="96" t="s">
        <v>354</v>
      </c>
      <c r="G7389" s="576">
        <v>60</v>
      </c>
      <c r="H7389" s="576">
        <v>60</v>
      </c>
      <c r="I7389" s="576">
        <v>12</v>
      </c>
    </row>
    <row r="7390" spans="1:9" ht="15">
      <c r="A7390" s="96">
        <v>7382</v>
      </c>
      <c r="B7390" s="96" t="s">
        <v>505</v>
      </c>
      <c r="C7390" s="96" t="s">
        <v>4260</v>
      </c>
      <c r="D7390" s="96" t="s">
        <v>12858</v>
      </c>
      <c r="E7390" s="96" t="s">
        <v>3370</v>
      </c>
      <c r="F7390" s="96" t="s">
        <v>354</v>
      </c>
      <c r="G7390" s="576">
        <v>375</v>
      </c>
      <c r="H7390" s="576">
        <v>375</v>
      </c>
      <c r="I7390" s="576">
        <v>75</v>
      </c>
    </row>
    <row r="7391" spans="1:9" ht="15">
      <c r="A7391" s="96">
        <v>7383</v>
      </c>
      <c r="B7391" s="96" t="s">
        <v>505</v>
      </c>
      <c r="C7391" s="96" t="s">
        <v>4217</v>
      </c>
      <c r="D7391" s="96" t="s">
        <v>12859</v>
      </c>
      <c r="E7391" s="96" t="s">
        <v>3368</v>
      </c>
      <c r="F7391" s="96" t="s">
        <v>354</v>
      </c>
      <c r="G7391" s="576">
        <v>60</v>
      </c>
      <c r="H7391" s="576">
        <v>60</v>
      </c>
      <c r="I7391" s="576">
        <v>12</v>
      </c>
    </row>
    <row r="7392" spans="1:9" ht="15">
      <c r="A7392" s="96">
        <v>7384</v>
      </c>
      <c r="B7392" s="96" t="s">
        <v>4122</v>
      </c>
      <c r="C7392" s="96" t="s">
        <v>3720</v>
      </c>
      <c r="D7392" s="96" t="s">
        <v>12860</v>
      </c>
      <c r="E7392" s="96" t="s">
        <v>3368</v>
      </c>
      <c r="F7392" s="96" t="s">
        <v>354</v>
      </c>
      <c r="G7392" s="576">
        <v>60</v>
      </c>
      <c r="H7392" s="576">
        <v>60</v>
      </c>
      <c r="I7392" s="576">
        <v>12</v>
      </c>
    </row>
    <row r="7393" spans="1:9" ht="15">
      <c r="A7393" s="96">
        <v>7385</v>
      </c>
      <c r="B7393" s="96" t="s">
        <v>505</v>
      </c>
      <c r="C7393" s="96" t="s">
        <v>12861</v>
      </c>
      <c r="D7393" s="96" t="s">
        <v>12862</v>
      </c>
      <c r="E7393" s="96" t="s">
        <v>3370</v>
      </c>
      <c r="F7393" s="96" t="s">
        <v>354</v>
      </c>
      <c r="G7393" s="576">
        <v>375</v>
      </c>
      <c r="H7393" s="576">
        <v>375</v>
      </c>
      <c r="I7393" s="576">
        <v>75</v>
      </c>
    </row>
    <row r="7394" spans="1:9" ht="15">
      <c r="A7394" s="96">
        <v>7386</v>
      </c>
      <c r="B7394" s="96" t="s">
        <v>584</v>
      </c>
      <c r="C7394" s="96" t="s">
        <v>4261</v>
      </c>
      <c r="D7394" s="96" t="s">
        <v>12863</v>
      </c>
      <c r="E7394" s="96" t="s">
        <v>3368</v>
      </c>
      <c r="F7394" s="96" t="s">
        <v>354</v>
      </c>
      <c r="G7394" s="576">
        <v>60</v>
      </c>
      <c r="H7394" s="576">
        <v>60</v>
      </c>
      <c r="I7394" s="576">
        <v>12</v>
      </c>
    </row>
    <row r="7395" spans="1:9" ht="15">
      <c r="A7395" s="96">
        <v>7387</v>
      </c>
      <c r="B7395" s="96" t="s">
        <v>511</v>
      </c>
      <c r="C7395" s="96" t="s">
        <v>12864</v>
      </c>
      <c r="D7395" s="96" t="s">
        <v>12865</v>
      </c>
      <c r="E7395" s="96" t="s">
        <v>3762</v>
      </c>
      <c r="F7395" s="96" t="s">
        <v>354</v>
      </c>
      <c r="G7395" s="576">
        <v>2935</v>
      </c>
      <c r="H7395" s="576">
        <v>2935</v>
      </c>
      <c r="I7395" s="576">
        <v>587</v>
      </c>
    </row>
    <row r="7396" spans="1:9" ht="15">
      <c r="A7396" s="96">
        <v>7388</v>
      </c>
      <c r="B7396" s="96" t="s">
        <v>614</v>
      </c>
      <c r="C7396" s="96" t="s">
        <v>839</v>
      </c>
      <c r="D7396" s="96" t="s">
        <v>12866</v>
      </c>
      <c r="E7396" s="96" t="s">
        <v>3368</v>
      </c>
      <c r="F7396" s="96" t="s">
        <v>354</v>
      </c>
      <c r="G7396" s="576">
        <v>60</v>
      </c>
      <c r="H7396" s="576">
        <v>60</v>
      </c>
      <c r="I7396" s="576">
        <v>12</v>
      </c>
    </row>
    <row r="7397" spans="1:9" ht="15">
      <c r="A7397" s="96">
        <v>7389</v>
      </c>
      <c r="B7397" s="96" t="s">
        <v>4481</v>
      </c>
      <c r="C7397" s="96" t="s">
        <v>4260</v>
      </c>
      <c r="D7397" s="96" t="s">
        <v>12867</v>
      </c>
      <c r="E7397" s="96" t="s">
        <v>3758</v>
      </c>
      <c r="F7397" s="96" t="s">
        <v>354</v>
      </c>
      <c r="G7397" s="576">
        <v>3900</v>
      </c>
      <c r="H7397" s="576">
        <v>3900</v>
      </c>
      <c r="I7397" s="576">
        <v>780</v>
      </c>
    </row>
    <row r="7398" spans="1:9" ht="15">
      <c r="A7398" s="96">
        <v>7390</v>
      </c>
      <c r="B7398" s="96" t="s">
        <v>581</v>
      </c>
      <c r="C7398" s="96" t="s">
        <v>622</v>
      </c>
      <c r="D7398" s="96" t="s">
        <v>12868</v>
      </c>
      <c r="E7398" s="96" t="s">
        <v>3368</v>
      </c>
      <c r="F7398" s="96" t="s">
        <v>354</v>
      </c>
      <c r="G7398" s="576">
        <v>60</v>
      </c>
      <c r="H7398" s="576">
        <v>60</v>
      </c>
      <c r="I7398" s="576">
        <v>12</v>
      </c>
    </row>
    <row r="7399" spans="1:9" ht="15">
      <c r="A7399" s="96">
        <v>7391</v>
      </c>
      <c r="B7399" s="96" t="s">
        <v>6201</v>
      </c>
      <c r="C7399" s="96" t="s">
        <v>6543</v>
      </c>
      <c r="D7399" s="96" t="s">
        <v>12869</v>
      </c>
      <c r="E7399" s="96" t="s">
        <v>3760</v>
      </c>
      <c r="F7399" s="96" t="s">
        <v>354</v>
      </c>
      <c r="G7399" s="576">
        <v>2250</v>
      </c>
      <c r="H7399" s="576">
        <v>2250</v>
      </c>
      <c r="I7399" s="576">
        <v>450</v>
      </c>
    </row>
    <row r="7400" spans="1:9" ht="15">
      <c r="A7400" s="96">
        <v>7392</v>
      </c>
      <c r="B7400" s="96" t="s">
        <v>1034</v>
      </c>
      <c r="C7400" s="96" t="s">
        <v>3631</v>
      </c>
      <c r="D7400" s="96" t="s">
        <v>12870</v>
      </c>
      <c r="E7400" s="96" t="s">
        <v>3368</v>
      </c>
      <c r="F7400" s="96" t="s">
        <v>354</v>
      </c>
      <c r="G7400" s="576">
        <v>60</v>
      </c>
      <c r="H7400" s="576">
        <v>60</v>
      </c>
      <c r="I7400" s="576">
        <v>12</v>
      </c>
    </row>
    <row r="7401" spans="1:9" ht="15">
      <c r="A7401" s="96">
        <v>7393</v>
      </c>
      <c r="B7401" s="96" t="s">
        <v>511</v>
      </c>
      <c r="C7401" s="96" t="s">
        <v>973</v>
      </c>
      <c r="D7401" s="96" t="s">
        <v>12871</v>
      </c>
      <c r="E7401" s="96" t="s">
        <v>3368</v>
      </c>
      <c r="F7401" s="96" t="s">
        <v>354</v>
      </c>
      <c r="G7401" s="576">
        <v>60</v>
      </c>
      <c r="H7401" s="576">
        <v>60</v>
      </c>
      <c r="I7401" s="576">
        <v>12</v>
      </c>
    </row>
    <row r="7402" spans="1:9" ht="15">
      <c r="A7402" s="96">
        <v>7394</v>
      </c>
      <c r="B7402" s="96" t="s">
        <v>515</v>
      </c>
      <c r="C7402" s="96" t="s">
        <v>6543</v>
      </c>
      <c r="D7402" s="96" t="s">
        <v>12872</v>
      </c>
      <c r="E7402" s="96" t="s">
        <v>3368</v>
      </c>
      <c r="F7402" s="96" t="s">
        <v>354</v>
      </c>
      <c r="G7402" s="576">
        <v>60</v>
      </c>
      <c r="H7402" s="576">
        <v>60</v>
      </c>
      <c r="I7402" s="576">
        <v>12</v>
      </c>
    </row>
    <row r="7403" spans="1:9" ht="15">
      <c r="A7403" s="96">
        <v>7395</v>
      </c>
      <c r="B7403" s="96" t="s">
        <v>614</v>
      </c>
      <c r="C7403" s="96" t="s">
        <v>1081</v>
      </c>
      <c r="D7403" s="96" t="s">
        <v>12873</v>
      </c>
      <c r="E7403" s="96" t="s">
        <v>3368</v>
      </c>
      <c r="F7403" s="96" t="s">
        <v>354</v>
      </c>
      <c r="G7403" s="576">
        <v>60</v>
      </c>
      <c r="H7403" s="576">
        <v>60</v>
      </c>
      <c r="I7403" s="576">
        <v>12</v>
      </c>
    </row>
    <row r="7404" spans="1:9" ht="15">
      <c r="A7404" s="96">
        <v>7396</v>
      </c>
      <c r="B7404" s="96" t="s">
        <v>633</v>
      </c>
      <c r="C7404" s="96" t="s">
        <v>3533</v>
      </c>
      <c r="D7404" s="96" t="s">
        <v>12874</v>
      </c>
      <c r="E7404" s="96" t="s">
        <v>3368</v>
      </c>
      <c r="F7404" s="96" t="s">
        <v>354</v>
      </c>
      <c r="G7404" s="576">
        <v>60</v>
      </c>
      <c r="H7404" s="576">
        <v>60</v>
      </c>
      <c r="I7404" s="576">
        <v>12</v>
      </c>
    </row>
    <row r="7405" spans="1:9" ht="15">
      <c r="A7405" s="96">
        <v>7397</v>
      </c>
      <c r="B7405" s="96" t="s">
        <v>3432</v>
      </c>
      <c r="C7405" s="96" t="s">
        <v>5665</v>
      </c>
      <c r="D7405" s="96" t="s">
        <v>12875</v>
      </c>
      <c r="E7405" s="96" t="s">
        <v>3368</v>
      </c>
      <c r="F7405" s="96" t="s">
        <v>354</v>
      </c>
      <c r="G7405" s="576">
        <v>60</v>
      </c>
      <c r="H7405" s="576">
        <v>60</v>
      </c>
      <c r="I7405" s="576">
        <v>12</v>
      </c>
    </row>
    <row r="7406" spans="1:9" ht="15">
      <c r="A7406" s="96">
        <v>7398</v>
      </c>
      <c r="B7406" s="96" t="s">
        <v>3509</v>
      </c>
      <c r="C7406" s="96" t="s">
        <v>3550</v>
      </c>
      <c r="D7406" s="96" t="s">
        <v>12876</v>
      </c>
      <c r="E7406" s="96" t="s">
        <v>5190</v>
      </c>
      <c r="F7406" s="96" t="s">
        <v>354</v>
      </c>
      <c r="G7406" s="576">
        <v>2400</v>
      </c>
      <c r="H7406" s="576">
        <v>2400</v>
      </c>
      <c r="I7406" s="576">
        <v>480</v>
      </c>
    </row>
    <row r="7407" spans="1:9" ht="15">
      <c r="A7407" s="96">
        <v>7399</v>
      </c>
      <c r="B7407" s="96" t="s">
        <v>5410</v>
      </c>
      <c r="C7407" s="96" t="s">
        <v>635</v>
      </c>
      <c r="D7407" s="96" t="s">
        <v>12877</v>
      </c>
      <c r="E7407" s="96" t="s">
        <v>3368</v>
      </c>
      <c r="F7407" s="96" t="s">
        <v>354</v>
      </c>
      <c r="G7407" s="576">
        <v>60</v>
      </c>
      <c r="H7407" s="576">
        <v>60</v>
      </c>
      <c r="I7407" s="576">
        <v>12</v>
      </c>
    </row>
    <row r="7408" spans="1:9" ht="15">
      <c r="A7408" s="96">
        <v>7400</v>
      </c>
      <c r="B7408" s="96" t="s">
        <v>976</v>
      </c>
      <c r="C7408" s="96" t="s">
        <v>716</v>
      </c>
      <c r="D7408" s="96" t="s">
        <v>12878</v>
      </c>
      <c r="E7408" s="96" t="s">
        <v>3368</v>
      </c>
      <c r="F7408" s="96" t="s">
        <v>354</v>
      </c>
      <c r="G7408" s="576">
        <v>60</v>
      </c>
      <c r="H7408" s="576">
        <v>60</v>
      </c>
      <c r="I7408" s="576">
        <v>12</v>
      </c>
    </row>
    <row r="7409" spans="1:9" ht="15">
      <c r="A7409" s="96">
        <v>7401</v>
      </c>
      <c r="B7409" s="96" t="s">
        <v>614</v>
      </c>
      <c r="C7409" s="96" t="s">
        <v>12879</v>
      </c>
      <c r="D7409" s="96" t="s">
        <v>12880</v>
      </c>
      <c r="E7409" s="96" t="s">
        <v>3368</v>
      </c>
      <c r="F7409" s="96" t="s">
        <v>354</v>
      </c>
      <c r="G7409" s="576">
        <v>60</v>
      </c>
      <c r="H7409" s="576">
        <v>60</v>
      </c>
      <c r="I7409" s="576">
        <v>12</v>
      </c>
    </row>
    <row r="7410" spans="1:9" ht="15">
      <c r="A7410" s="96">
        <v>7402</v>
      </c>
      <c r="B7410" s="96" t="s">
        <v>3566</v>
      </c>
      <c r="C7410" s="96" t="s">
        <v>12881</v>
      </c>
      <c r="D7410" s="96" t="s">
        <v>12882</v>
      </c>
      <c r="E7410" s="96" t="s">
        <v>3368</v>
      </c>
      <c r="F7410" s="96" t="s">
        <v>354</v>
      </c>
      <c r="G7410" s="576">
        <v>60</v>
      </c>
      <c r="H7410" s="576">
        <v>60</v>
      </c>
      <c r="I7410" s="576">
        <v>12</v>
      </c>
    </row>
    <row r="7411" spans="1:9" ht="15">
      <c r="A7411" s="96">
        <v>7403</v>
      </c>
      <c r="B7411" s="96" t="s">
        <v>928</v>
      </c>
      <c r="C7411" s="96" t="s">
        <v>716</v>
      </c>
      <c r="D7411" s="96" t="s">
        <v>12883</v>
      </c>
      <c r="E7411" s="96" t="s">
        <v>3368</v>
      </c>
      <c r="F7411" s="96" t="s">
        <v>354</v>
      </c>
      <c r="G7411" s="576">
        <v>60</v>
      </c>
      <c r="H7411" s="576">
        <v>60</v>
      </c>
      <c r="I7411" s="576">
        <v>12</v>
      </c>
    </row>
    <row r="7412" spans="1:9" ht="15">
      <c r="A7412" s="96">
        <v>7404</v>
      </c>
      <c r="B7412" s="96" t="s">
        <v>532</v>
      </c>
      <c r="C7412" s="96" t="s">
        <v>823</v>
      </c>
      <c r="D7412" s="96" t="s">
        <v>12884</v>
      </c>
      <c r="E7412" s="96" t="s">
        <v>3368</v>
      </c>
      <c r="F7412" s="96" t="s">
        <v>354</v>
      </c>
      <c r="G7412" s="576">
        <v>60</v>
      </c>
      <c r="H7412" s="576">
        <v>60</v>
      </c>
      <c r="I7412" s="576">
        <v>12</v>
      </c>
    </row>
    <row r="7413" spans="1:9" ht="15">
      <c r="A7413" s="96">
        <v>7405</v>
      </c>
      <c r="B7413" s="96" t="s">
        <v>717</v>
      </c>
      <c r="C7413" s="96" t="s">
        <v>4325</v>
      </c>
      <c r="D7413" s="96" t="s">
        <v>12885</v>
      </c>
      <c r="E7413" s="96" t="s">
        <v>3368</v>
      </c>
      <c r="F7413" s="96" t="s">
        <v>354</v>
      </c>
      <c r="G7413" s="576">
        <v>60</v>
      </c>
      <c r="H7413" s="576">
        <v>60</v>
      </c>
      <c r="I7413" s="576">
        <v>12</v>
      </c>
    </row>
    <row r="7414" spans="1:9" ht="15">
      <c r="A7414" s="96">
        <v>7406</v>
      </c>
      <c r="B7414" s="96" t="s">
        <v>557</v>
      </c>
      <c r="C7414" s="96" t="s">
        <v>12886</v>
      </c>
      <c r="D7414" s="96" t="s">
        <v>12887</v>
      </c>
      <c r="E7414" s="96" t="s">
        <v>3760</v>
      </c>
      <c r="F7414" s="96" t="s">
        <v>354</v>
      </c>
      <c r="G7414" s="576">
        <v>2250</v>
      </c>
      <c r="H7414" s="576">
        <v>2250</v>
      </c>
      <c r="I7414" s="576">
        <v>450</v>
      </c>
    </row>
    <row r="7415" spans="1:9" ht="15">
      <c r="A7415" s="96">
        <v>7407</v>
      </c>
      <c r="B7415" s="96" t="s">
        <v>673</v>
      </c>
      <c r="C7415" s="96" t="s">
        <v>814</v>
      </c>
      <c r="D7415" s="96" t="s">
        <v>12888</v>
      </c>
      <c r="E7415" s="96" t="s">
        <v>3368</v>
      </c>
      <c r="F7415" s="96" t="s">
        <v>354</v>
      </c>
      <c r="G7415" s="576">
        <v>60</v>
      </c>
      <c r="H7415" s="576">
        <v>60</v>
      </c>
      <c r="I7415" s="576">
        <v>12</v>
      </c>
    </row>
    <row r="7416" spans="1:9" ht="15">
      <c r="A7416" s="96">
        <v>7408</v>
      </c>
      <c r="B7416" s="96" t="s">
        <v>509</v>
      </c>
      <c r="C7416" s="96" t="s">
        <v>4308</v>
      </c>
      <c r="D7416" s="96" t="s">
        <v>12889</v>
      </c>
      <c r="E7416" s="96" t="s">
        <v>3368</v>
      </c>
      <c r="F7416" s="96" t="s">
        <v>354</v>
      </c>
      <c r="G7416" s="576">
        <v>60</v>
      </c>
      <c r="H7416" s="576">
        <v>60</v>
      </c>
      <c r="I7416" s="576">
        <v>12</v>
      </c>
    </row>
    <row r="7417" spans="1:9" ht="15">
      <c r="A7417" s="96">
        <v>7409</v>
      </c>
      <c r="B7417" s="96" t="s">
        <v>4140</v>
      </c>
      <c r="C7417" s="96" t="s">
        <v>884</v>
      </c>
      <c r="D7417" s="96" t="s">
        <v>12890</v>
      </c>
      <c r="E7417" s="96" t="s">
        <v>3368</v>
      </c>
      <c r="F7417" s="96" t="s">
        <v>354</v>
      </c>
      <c r="G7417" s="576">
        <v>60</v>
      </c>
      <c r="H7417" s="576">
        <v>60</v>
      </c>
      <c r="I7417" s="576">
        <v>12</v>
      </c>
    </row>
    <row r="7418" spans="1:9" ht="15">
      <c r="A7418" s="96">
        <v>7410</v>
      </c>
      <c r="B7418" s="96" t="s">
        <v>586</v>
      </c>
      <c r="C7418" s="96" t="s">
        <v>3397</v>
      </c>
      <c r="D7418" s="96" t="s">
        <v>12891</v>
      </c>
      <c r="E7418" s="96" t="s">
        <v>3368</v>
      </c>
      <c r="F7418" s="96" t="s">
        <v>354</v>
      </c>
      <c r="G7418" s="576">
        <v>60</v>
      </c>
      <c r="H7418" s="576">
        <v>60</v>
      </c>
      <c r="I7418" s="576">
        <v>12</v>
      </c>
    </row>
    <row r="7419" spans="1:9" ht="15">
      <c r="A7419" s="96">
        <v>7411</v>
      </c>
      <c r="B7419" s="96" t="s">
        <v>536</v>
      </c>
      <c r="C7419" s="96" t="s">
        <v>4304</v>
      </c>
      <c r="D7419" s="96" t="s">
        <v>12892</v>
      </c>
      <c r="E7419" s="96" t="s">
        <v>3368</v>
      </c>
      <c r="F7419" s="96" t="s">
        <v>354</v>
      </c>
      <c r="G7419" s="576">
        <v>60</v>
      </c>
      <c r="H7419" s="576">
        <v>60</v>
      </c>
      <c r="I7419" s="576">
        <v>12</v>
      </c>
    </row>
    <row r="7420" spans="1:9" ht="15">
      <c r="A7420" s="96">
        <v>7412</v>
      </c>
      <c r="B7420" s="96" t="s">
        <v>752</v>
      </c>
      <c r="C7420" s="96" t="s">
        <v>12893</v>
      </c>
      <c r="D7420" s="96" t="s">
        <v>12894</v>
      </c>
      <c r="E7420" s="96" t="s">
        <v>3368</v>
      </c>
      <c r="F7420" s="96" t="s">
        <v>354</v>
      </c>
      <c r="G7420" s="576">
        <v>60</v>
      </c>
      <c r="H7420" s="576">
        <v>60</v>
      </c>
      <c r="I7420" s="576">
        <v>12</v>
      </c>
    </row>
    <row r="7421" spans="1:9" ht="15">
      <c r="A7421" s="96">
        <v>7413</v>
      </c>
      <c r="B7421" s="96" t="s">
        <v>784</v>
      </c>
      <c r="C7421" s="96" t="s">
        <v>1080</v>
      </c>
      <c r="D7421" s="96" t="s">
        <v>12895</v>
      </c>
      <c r="E7421" s="96" t="s">
        <v>3368</v>
      </c>
      <c r="F7421" s="96" t="s">
        <v>354</v>
      </c>
      <c r="G7421" s="576">
        <v>60</v>
      </c>
      <c r="H7421" s="576">
        <v>60</v>
      </c>
      <c r="I7421" s="576">
        <v>12</v>
      </c>
    </row>
    <row r="7422" spans="1:9" ht="15">
      <c r="A7422" s="96">
        <v>7414</v>
      </c>
      <c r="B7422" s="96" t="s">
        <v>3480</v>
      </c>
      <c r="C7422" s="96" t="s">
        <v>4294</v>
      </c>
      <c r="D7422" s="96" t="s">
        <v>12896</v>
      </c>
      <c r="E7422" s="96" t="s">
        <v>3368</v>
      </c>
      <c r="F7422" s="96" t="s">
        <v>354</v>
      </c>
      <c r="G7422" s="576">
        <v>60</v>
      </c>
      <c r="H7422" s="576">
        <v>60</v>
      </c>
      <c r="I7422" s="576">
        <v>12</v>
      </c>
    </row>
    <row r="7423" spans="1:9" ht="15">
      <c r="A7423" s="96">
        <v>7415</v>
      </c>
      <c r="B7423" s="96" t="s">
        <v>928</v>
      </c>
      <c r="C7423" s="96" t="s">
        <v>3546</v>
      </c>
      <c r="D7423" s="96" t="s">
        <v>12897</v>
      </c>
      <c r="E7423" s="96" t="s">
        <v>3368</v>
      </c>
      <c r="F7423" s="96" t="s">
        <v>354</v>
      </c>
      <c r="G7423" s="576">
        <v>60</v>
      </c>
      <c r="H7423" s="576">
        <v>60</v>
      </c>
      <c r="I7423" s="576">
        <v>12</v>
      </c>
    </row>
    <row r="7424" spans="1:9" ht="15">
      <c r="A7424" s="96">
        <v>7416</v>
      </c>
      <c r="B7424" s="96" t="s">
        <v>510</v>
      </c>
      <c r="C7424" s="96" t="s">
        <v>4009</v>
      </c>
      <c r="D7424" s="96" t="s">
        <v>12898</v>
      </c>
      <c r="E7424" s="96" t="s">
        <v>3368</v>
      </c>
      <c r="F7424" s="96" t="s">
        <v>354</v>
      </c>
      <c r="G7424" s="576">
        <v>60</v>
      </c>
      <c r="H7424" s="576">
        <v>60</v>
      </c>
      <c r="I7424" s="576">
        <v>12</v>
      </c>
    </row>
    <row r="7425" spans="1:9" ht="15">
      <c r="A7425" s="96">
        <v>7417</v>
      </c>
      <c r="B7425" s="96" t="s">
        <v>536</v>
      </c>
      <c r="C7425" s="96" t="s">
        <v>3542</v>
      </c>
      <c r="D7425" s="96" t="s">
        <v>12899</v>
      </c>
      <c r="E7425" s="96" t="s">
        <v>3368</v>
      </c>
      <c r="F7425" s="96" t="s">
        <v>354</v>
      </c>
      <c r="G7425" s="576">
        <v>60</v>
      </c>
      <c r="H7425" s="576">
        <v>60</v>
      </c>
      <c r="I7425" s="576">
        <v>12</v>
      </c>
    </row>
    <row r="7426" spans="1:9" ht="15">
      <c r="A7426" s="96">
        <v>7418</v>
      </c>
      <c r="B7426" s="96" t="s">
        <v>12900</v>
      </c>
      <c r="C7426" s="96" t="s">
        <v>4011</v>
      </c>
      <c r="D7426" s="96" t="s">
        <v>12901</v>
      </c>
      <c r="E7426" s="96" t="s">
        <v>3368</v>
      </c>
      <c r="F7426" s="96" t="s">
        <v>354</v>
      </c>
      <c r="G7426" s="576">
        <v>60</v>
      </c>
      <c r="H7426" s="576">
        <v>60</v>
      </c>
      <c r="I7426" s="576">
        <v>12</v>
      </c>
    </row>
    <row r="7427" spans="1:9" ht="15">
      <c r="A7427" s="96">
        <v>7419</v>
      </c>
      <c r="B7427" s="96" t="s">
        <v>3789</v>
      </c>
      <c r="C7427" s="96" t="s">
        <v>3540</v>
      </c>
      <c r="D7427" s="96" t="s">
        <v>12902</v>
      </c>
      <c r="E7427" s="96" t="s">
        <v>3368</v>
      </c>
      <c r="F7427" s="96" t="s">
        <v>354</v>
      </c>
      <c r="G7427" s="576">
        <v>60</v>
      </c>
      <c r="H7427" s="576">
        <v>60</v>
      </c>
      <c r="I7427" s="576">
        <v>12</v>
      </c>
    </row>
    <row r="7428" spans="1:9" ht="15">
      <c r="A7428" s="96">
        <v>7420</v>
      </c>
      <c r="B7428" s="96" t="s">
        <v>3480</v>
      </c>
      <c r="C7428" s="96" t="s">
        <v>695</v>
      </c>
      <c r="D7428" s="96" t="s">
        <v>12903</v>
      </c>
      <c r="E7428" s="96" t="s">
        <v>3368</v>
      </c>
      <c r="F7428" s="96" t="s">
        <v>354</v>
      </c>
      <c r="G7428" s="576">
        <v>60</v>
      </c>
      <c r="H7428" s="576">
        <v>60</v>
      </c>
      <c r="I7428" s="576">
        <v>12</v>
      </c>
    </row>
    <row r="7429" spans="1:9" ht="15">
      <c r="A7429" s="96">
        <v>7421</v>
      </c>
      <c r="B7429" s="96" t="s">
        <v>6007</v>
      </c>
      <c r="C7429" s="96" t="s">
        <v>4071</v>
      </c>
      <c r="D7429" s="96" t="s">
        <v>12904</v>
      </c>
      <c r="E7429" s="96" t="s">
        <v>3368</v>
      </c>
      <c r="F7429" s="96" t="s">
        <v>354</v>
      </c>
      <c r="G7429" s="576">
        <v>60</v>
      </c>
      <c r="H7429" s="576">
        <v>60</v>
      </c>
      <c r="I7429" s="576">
        <v>12</v>
      </c>
    </row>
    <row r="7430" spans="1:9" ht="15">
      <c r="A7430" s="96">
        <v>7422</v>
      </c>
      <c r="B7430" s="96" t="s">
        <v>690</v>
      </c>
      <c r="C7430" s="96" t="s">
        <v>12905</v>
      </c>
      <c r="D7430" s="96" t="s">
        <v>12906</v>
      </c>
      <c r="E7430" s="96" t="s">
        <v>3368</v>
      </c>
      <c r="F7430" s="96" t="s">
        <v>354</v>
      </c>
      <c r="G7430" s="576">
        <v>60</v>
      </c>
      <c r="H7430" s="576">
        <v>60</v>
      </c>
      <c r="I7430" s="576">
        <v>12</v>
      </c>
    </row>
    <row r="7431" spans="1:9" ht="15">
      <c r="A7431" s="96">
        <v>7423</v>
      </c>
      <c r="B7431" s="96" t="s">
        <v>718</v>
      </c>
      <c r="C7431" s="96" t="s">
        <v>4303</v>
      </c>
      <c r="D7431" s="96" t="s">
        <v>12907</v>
      </c>
      <c r="E7431" s="96" t="s">
        <v>3368</v>
      </c>
      <c r="F7431" s="96" t="s">
        <v>354</v>
      </c>
      <c r="G7431" s="576">
        <v>60</v>
      </c>
      <c r="H7431" s="576">
        <v>60</v>
      </c>
      <c r="I7431" s="576">
        <v>12</v>
      </c>
    </row>
    <row r="7432" spans="1:9" ht="15">
      <c r="A7432" s="96">
        <v>7424</v>
      </c>
      <c r="B7432" s="96" t="s">
        <v>510</v>
      </c>
      <c r="C7432" s="96" t="s">
        <v>6314</v>
      </c>
      <c r="D7432" s="96" t="s">
        <v>12908</v>
      </c>
      <c r="E7432" s="96" t="s">
        <v>3368</v>
      </c>
      <c r="F7432" s="96" t="s">
        <v>354</v>
      </c>
      <c r="G7432" s="576">
        <v>60</v>
      </c>
      <c r="H7432" s="576">
        <v>60</v>
      </c>
      <c r="I7432" s="576">
        <v>12</v>
      </c>
    </row>
    <row r="7433" spans="1:9" ht="15">
      <c r="A7433" s="96">
        <v>7425</v>
      </c>
      <c r="B7433" s="96" t="s">
        <v>658</v>
      </c>
      <c r="C7433" s="96" t="s">
        <v>6304</v>
      </c>
      <c r="D7433" s="96" t="s">
        <v>12909</v>
      </c>
      <c r="E7433" s="96" t="s">
        <v>3368</v>
      </c>
      <c r="F7433" s="96" t="s">
        <v>354</v>
      </c>
      <c r="G7433" s="576">
        <v>60</v>
      </c>
      <c r="H7433" s="576">
        <v>60</v>
      </c>
      <c r="I7433" s="576">
        <v>12</v>
      </c>
    </row>
    <row r="7434" spans="1:9" ht="15">
      <c r="A7434" s="96">
        <v>7426</v>
      </c>
      <c r="B7434" s="96" t="s">
        <v>686</v>
      </c>
      <c r="C7434" s="96" t="s">
        <v>4109</v>
      </c>
      <c r="D7434" s="96" t="s">
        <v>12910</v>
      </c>
      <c r="E7434" s="96" t="s">
        <v>3368</v>
      </c>
      <c r="F7434" s="96" t="s">
        <v>354</v>
      </c>
      <c r="G7434" s="576">
        <v>60</v>
      </c>
      <c r="H7434" s="576">
        <v>60</v>
      </c>
      <c r="I7434" s="576">
        <v>12</v>
      </c>
    </row>
    <row r="7435" spans="1:9" ht="15">
      <c r="A7435" s="96">
        <v>7427</v>
      </c>
      <c r="B7435" s="96" t="s">
        <v>588</v>
      </c>
      <c r="C7435" s="96" t="s">
        <v>12911</v>
      </c>
      <c r="D7435" s="96" t="s">
        <v>12912</v>
      </c>
      <c r="E7435" s="96" t="s">
        <v>3368</v>
      </c>
      <c r="F7435" s="96" t="s">
        <v>354</v>
      </c>
      <c r="G7435" s="576">
        <v>60</v>
      </c>
      <c r="H7435" s="576">
        <v>60</v>
      </c>
      <c r="I7435" s="576">
        <v>12</v>
      </c>
    </row>
    <row r="7436" spans="1:9" ht="15">
      <c r="A7436" s="96">
        <v>7428</v>
      </c>
      <c r="B7436" s="96" t="s">
        <v>517</v>
      </c>
      <c r="C7436" s="96" t="s">
        <v>821</v>
      </c>
      <c r="D7436" s="96" t="s">
        <v>12913</v>
      </c>
      <c r="E7436" s="96" t="s">
        <v>3368</v>
      </c>
      <c r="F7436" s="96" t="s">
        <v>354</v>
      </c>
      <c r="G7436" s="576">
        <v>60</v>
      </c>
      <c r="H7436" s="576">
        <v>60</v>
      </c>
      <c r="I7436" s="576">
        <v>12</v>
      </c>
    </row>
    <row r="7437" spans="1:9" ht="15">
      <c r="A7437" s="96">
        <v>7429</v>
      </c>
      <c r="B7437" s="96" t="s">
        <v>626</v>
      </c>
      <c r="C7437" s="96" t="s">
        <v>12914</v>
      </c>
      <c r="D7437" s="96" t="s">
        <v>12915</v>
      </c>
      <c r="E7437" s="96" t="s">
        <v>3368</v>
      </c>
      <c r="F7437" s="96" t="s">
        <v>354</v>
      </c>
      <c r="G7437" s="576">
        <v>60</v>
      </c>
      <c r="H7437" s="576">
        <v>60</v>
      </c>
      <c r="I7437" s="576">
        <v>12</v>
      </c>
    </row>
    <row r="7438" spans="1:9" ht="15">
      <c r="A7438" s="96">
        <v>7430</v>
      </c>
      <c r="B7438" s="96" t="s">
        <v>550</v>
      </c>
      <c r="C7438" s="96" t="s">
        <v>3554</v>
      </c>
      <c r="D7438" s="96" t="s">
        <v>12916</v>
      </c>
      <c r="E7438" s="96" t="s">
        <v>3762</v>
      </c>
      <c r="F7438" s="96" t="s">
        <v>354</v>
      </c>
      <c r="G7438" s="576">
        <v>3275</v>
      </c>
      <c r="H7438" s="576">
        <v>3275</v>
      </c>
      <c r="I7438" s="576">
        <v>655</v>
      </c>
    </row>
    <row r="7439" spans="1:9" ht="15">
      <c r="A7439" s="96">
        <v>7431</v>
      </c>
      <c r="B7439" s="96" t="s">
        <v>900</v>
      </c>
      <c r="C7439" s="96" t="s">
        <v>4296</v>
      </c>
      <c r="D7439" s="96" t="s">
        <v>12917</v>
      </c>
      <c r="E7439" s="96" t="s">
        <v>3368</v>
      </c>
      <c r="F7439" s="96" t="s">
        <v>354</v>
      </c>
      <c r="G7439" s="576">
        <v>60</v>
      </c>
      <c r="H7439" s="576">
        <v>60</v>
      </c>
      <c r="I7439" s="576">
        <v>12</v>
      </c>
    </row>
    <row r="7440" spans="1:9" ht="15">
      <c r="A7440" s="96">
        <v>7432</v>
      </c>
      <c r="B7440" s="96" t="s">
        <v>581</v>
      </c>
      <c r="C7440" s="96" t="s">
        <v>631</v>
      </c>
      <c r="D7440" s="96" t="s">
        <v>12918</v>
      </c>
      <c r="E7440" s="96" t="s">
        <v>3368</v>
      </c>
      <c r="F7440" s="96" t="s">
        <v>354</v>
      </c>
      <c r="G7440" s="576">
        <v>60</v>
      </c>
      <c r="H7440" s="576">
        <v>60</v>
      </c>
      <c r="I7440" s="576">
        <v>12</v>
      </c>
    </row>
    <row r="7441" spans="1:9" ht="15">
      <c r="A7441" s="96">
        <v>7433</v>
      </c>
      <c r="B7441" s="96" t="s">
        <v>733</v>
      </c>
      <c r="C7441" s="96" t="s">
        <v>4325</v>
      </c>
      <c r="D7441" s="96" t="s">
        <v>12919</v>
      </c>
      <c r="E7441" s="96" t="s">
        <v>3368</v>
      </c>
      <c r="F7441" s="96" t="s">
        <v>354</v>
      </c>
      <c r="G7441" s="576">
        <v>60</v>
      </c>
      <c r="H7441" s="576">
        <v>60</v>
      </c>
      <c r="I7441" s="576">
        <v>12</v>
      </c>
    </row>
    <row r="7442" spans="1:9" ht="15">
      <c r="A7442" s="96">
        <v>7434</v>
      </c>
      <c r="B7442" s="96" t="s">
        <v>6871</v>
      </c>
      <c r="C7442" s="96" t="s">
        <v>12051</v>
      </c>
      <c r="D7442" s="96" t="s">
        <v>12920</v>
      </c>
      <c r="E7442" s="96" t="s">
        <v>3368</v>
      </c>
      <c r="F7442" s="96" t="s">
        <v>354</v>
      </c>
      <c r="G7442" s="576">
        <v>60</v>
      </c>
      <c r="H7442" s="576">
        <v>60</v>
      </c>
      <c r="I7442" s="576">
        <v>12</v>
      </c>
    </row>
    <row r="7443" spans="1:9" ht="15">
      <c r="A7443" s="96">
        <v>7435</v>
      </c>
      <c r="B7443" s="96" t="s">
        <v>778</v>
      </c>
      <c r="C7443" s="96" t="s">
        <v>4292</v>
      </c>
      <c r="D7443" s="96" t="s">
        <v>12921</v>
      </c>
      <c r="E7443" s="96" t="s">
        <v>3368</v>
      </c>
      <c r="F7443" s="96" t="s">
        <v>354</v>
      </c>
      <c r="G7443" s="576">
        <v>60</v>
      </c>
      <c r="H7443" s="576">
        <v>60</v>
      </c>
      <c r="I7443" s="576">
        <v>12</v>
      </c>
    </row>
    <row r="7444" spans="1:9" ht="15">
      <c r="A7444" s="96">
        <v>7436</v>
      </c>
      <c r="B7444" s="96" t="s">
        <v>691</v>
      </c>
      <c r="C7444" s="96" t="s">
        <v>5477</v>
      </c>
      <c r="D7444" s="96" t="s">
        <v>12922</v>
      </c>
      <c r="E7444" s="96" t="s">
        <v>3368</v>
      </c>
      <c r="F7444" s="96" t="s">
        <v>354</v>
      </c>
      <c r="G7444" s="576">
        <v>60</v>
      </c>
      <c r="H7444" s="576">
        <v>60</v>
      </c>
      <c r="I7444" s="576">
        <v>12</v>
      </c>
    </row>
    <row r="7445" spans="1:9" ht="15">
      <c r="A7445" s="96">
        <v>7437</v>
      </c>
      <c r="B7445" s="96" t="s">
        <v>530</v>
      </c>
      <c r="C7445" s="96" t="s">
        <v>12923</v>
      </c>
      <c r="D7445" s="96" t="s">
        <v>12924</v>
      </c>
      <c r="E7445" s="96" t="s">
        <v>3368</v>
      </c>
      <c r="F7445" s="96" t="s">
        <v>354</v>
      </c>
      <c r="G7445" s="576">
        <v>60</v>
      </c>
      <c r="H7445" s="576">
        <v>60</v>
      </c>
      <c r="I7445" s="576">
        <v>12</v>
      </c>
    </row>
    <row r="7446" spans="1:9" ht="15">
      <c r="A7446" s="96">
        <v>7438</v>
      </c>
      <c r="B7446" s="96" t="s">
        <v>718</v>
      </c>
      <c r="C7446" s="96" t="s">
        <v>12923</v>
      </c>
      <c r="D7446" s="96" t="s">
        <v>12925</v>
      </c>
      <c r="E7446" s="96" t="s">
        <v>3368</v>
      </c>
      <c r="F7446" s="96" t="s">
        <v>354</v>
      </c>
      <c r="G7446" s="576">
        <v>60</v>
      </c>
      <c r="H7446" s="576">
        <v>60</v>
      </c>
      <c r="I7446" s="576">
        <v>12</v>
      </c>
    </row>
    <row r="7447" spans="1:9" ht="15">
      <c r="A7447" s="96">
        <v>7439</v>
      </c>
      <c r="B7447" s="96" t="s">
        <v>4445</v>
      </c>
      <c r="C7447" s="96" t="s">
        <v>544</v>
      </c>
      <c r="D7447" s="96" t="s">
        <v>12926</v>
      </c>
      <c r="E7447" s="96" t="s">
        <v>3368</v>
      </c>
      <c r="F7447" s="96" t="s">
        <v>354</v>
      </c>
      <c r="G7447" s="576">
        <v>60</v>
      </c>
      <c r="H7447" s="576">
        <v>60</v>
      </c>
      <c r="I7447" s="576">
        <v>12</v>
      </c>
    </row>
    <row r="7448" spans="1:9" ht="15">
      <c r="A7448" s="96">
        <v>7440</v>
      </c>
      <c r="B7448" s="96" t="s">
        <v>528</v>
      </c>
      <c r="C7448" s="96" t="s">
        <v>4292</v>
      </c>
      <c r="D7448" s="96" t="s">
        <v>12927</v>
      </c>
      <c r="E7448" s="96" t="s">
        <v>3368</v>
      </c>
      <c r="F7448" s="96" t="s">
        <v>354</v>
      </c>
      <c r="G7448" s="576">
        <v>60</v>
      </c>
      <c r="H7448" s="576">
        <v>60</v>
      </c>
      <c r="I7448" s="576">
        <v>12</v>
      </c>
    </row>
    <row r="7449" spans="1:9" ht="15">
      <c r="A7449" s="96">
        <v>7441</v>
      </c>
      <c r="B7449" s="96" t="s">
        <v>510</v>
      </c>
      <c r="C7449" s="96" t="s">
        <v>12928</v>
      </c>
      <c r="D7449" s="96" t="s">
        <v>12929</v>
      </c>
      <c r="E7449" s="96" t="s">
        <v>3368</v>
      </c>
      <c r="F7449" s="96" t="s">
        <v>354</v>
      </c>
      <c r="G7449" s="576">
        <v>60</v>
      </c>
      <c r="H7449" s="576">
        <v>60</v>
      </c>
      <c r="I7449" s="576">
        <v>12</v>
      </c>
    </row>
    <row r="7450" spans="1:9" ht="15">
      <c r="A7450" s="96">
        <v>7442</v>
      </c>
      <c r="B7450" s="96" t="s">
        <v>4445</v>
      </c>
      <c r="C7450" s="96" t="s">
        <v>1088</v>
      </c>
      <c r="D7450" s="96" t="s">
        <v>12930</v>
      </c>
      <c r="E7450" s="96" t="s">
        <v>3368</v>
      </c>
      <c r="F7450" s="96" t="s">
        <v>354</v>
      </c>
      <c r="G7450" s="576">
        <v>60</v>
      </c>
      <c r="H7450" s="576">
        <v>60</v>
      </c>
      <c r="I7450" s="576">
        <v>12</v>
      </c>
    </row>
    <row r="7451" spans="1:9" ht="15">
      <c r="A7451" s="96">
        <v>7443</v>
      </c>
      <c r="B7451" s="96" t="s">
        <v>843</v>
      </c>
      <c r="C7451" s="96" t="s">
        <v>840</v>
      </c>
      <c r="D7451" s="96" t="s">
        <v>12931</v>
      </c>
      <c r="E7451" s="96" t="s">
        <v>3368</v>
      </c>
      <c r="F7451" s="96" t="s">
        <v>354</v>
      </c>
      <c r="G7451" s="576">
        <v>60</v>
      </c>
      <c r="H7451" s="576">
        <v>60</v>
      </c>
      <c r="I7451" s="576">
        <v>12</v>
      </c>
    </row>
    <row r="7452" spans="1:9" ht="15">
      <c r="A7452" s="96">
        <v>7444</v>
      </c>
      <c r="B7452" s="96" t="s">
        <v>789</v>
      </c>
      <c r="C7452" s="96" t="s">
        <v>12923</v>
      </c>
      <c r="D7452" s="96" t="s">
        <v>12932</v>
      </c>
      <c r="E7452" s="96" t="s">
        <v>3368</v>
      </c>
      <c r="F7452" s="96" t="s">
        <v>354</v>
      </c>
      <c r="G7452" s="576">
        <v>60</v>
      </c>
      <c r="H7452" s="576">
        <v>60</v>
      </c>
      <c r="I7452" s="576">
        <v>12</v>
      </c>
    </row>
    <row r="7453" spans="1:9" ht="15">
      <c r="A7453" s="96">
        <v>7445</v>
      </c>
      <c r="B7453" s="96" t="s">
        <v>3539</v>
      </c>
      <c r="C7453" s="96" t="s">
        <v>3720</v>
      </c>
      <c r="D7453" s="96" t="s">
        <v>12933</v>
      </c>
      <c r="E7453" s="96" t="s">
        <v>3368</v>
      </c>
      <c r="F7453" s="96" t="s">
        <v>354</v>
      </c>
      <c r="G7453" s="576">
        <v>60</v>
      </c>
      <c r="H7453" s="576">
        <v>60</v>
      </c>
      <c r="I7453" s="576">
        <v>12</v>
      </c>
    </row>
    <row r="7454" spans="1:9" ht="15">
      <c r="A7454" s="96">
        <v>7446</v>
      </c>
      <c r="B7454" s="96" t="s">
        <v>517</v>
      </c>
      <c r="C7454" s="96" t="s">
        <v>11320</v>
      </c>
      <c r="D7454" s="96" t="s">
        <v>12934</v>
      </c>
      <c r="E7454" s="96" t="s">
        <v>3758</v>
      </c>
      <c r="F7454" s="96" t="s">
        <v>354</v>
      </c>
      <c r="G7454" s="576">
        <v>3500</v>
      </c>
      <c r="H7454" s="576">
        <v>3500</v>
      </c>
      <c r="I7454" s="576">
        <v>700</v>
      </c>
    </row>
    <row r="7455" spans="1:9" ht="15">
      <c r="A7455" s="96">
        <v>7447</v>
      </c>
      <c r="B7455" s="96" t="s">
        <v>525</v>
      </c>
      <c r="C7455" s="96" t="s">
        <v>847</v>
      </c>
      <c r="D7455" s="96" t="s">
        <v>12935</v>
      </c>
      <c r="E7455" s="96" t="s">
        <v>3368</v>
      </c>
      <c r="F7455" s="96" t="s">
        <v>354</v>
      </c>
      <c r="G7455" s="576">
        <v>60</v>
      </c>
      <c r="H7455" s="576">
        <v>60</v>
      </c>
      <c r="I7455" s="576">
        <v>12</v>
      </c>
    </row>
    <row r="7456" spans="1:9" ht="15">
      <c r="A7456" s="96">
        <v>7448</v>
      </c>
      <c r="B7456" s="96" t="s">
        <v>532</v>
      </c>
      <c r="C7456" s="96" t="s">
        <v>3549</v>
      </c>
      <c r="D7456" s="96" t="s">
        <v>12936</v>
      </c>
      <c r="E7456" s="96" t="s">
        <v>3368</v>
      </c>
      <c r="F7456" s="96" t="s">
        <v>354</v>
      </c>
      <c r="G7456" s="576">
        <v>30</v>
      </c>
      <c r="H7456" s="576">
        <v>30</v>
      </c>
      <c r="I7456" s="576">
        <v>6</v>
      </c>
    </row>
    <row r="7457" spans="1:9" ht="15">
      <c r="A7457" s="96">
        <v>7449</v>
      </c>
      <c r="B7457" s="96" t="s">
        <v>565</v>
      </c>
      <c r="C7457" s="96" t="s">
        <v>12937</v>
      </c>
      <c r="D7457" s="96" t="s">
        <v>12938</v>
      </c>
      <c r="E7457" s="96" t="s">
        <v>3368</v>
      </c>
      <c r="F7457" s="96" t="s">
        <v>354</v>
      </c>
      <c r="G7457" s="576">
        <v>60</v>
      </c>
      <c r="H7457" s="576">
        <v>60</v>
      </c>
      <c r="I7457" s="576">
        <v>12</v>
      </c>
    </row>
    <row r="7458" spans="1:9" ht="15">
      <c r="A7458" s="96">
        <v>7450</v>
      </c>
      <c r="B7458" s="96" t="s">
        <v>8418</v>
      </c>
      <c r="C7458" s="96" t="s">
        <v>631</v>
      </c>
      <c r="D7458" s="96" t="s">
        <v>12939</v>
      </c>
      <c r="E7458" s="96" t="s">
        <v>3368</v>
      </c>
      <c r="F7458" s="96" t="s">
        <v>354</v>
      </c>
      <c r="G7458" s="576">
        <v>60</v>
      </c>
      <c r="H7458" s="576">
        <v>60</v>
      </c>
      <c r="I7458" s="576">
        <v>12</v>
      </c>
    </row>
    <row r="7459" spans="1:9" ht="15">
      <c r="A7459" s="96">
        <v>7451</v>
      </c>
      <c r="B7459" s="96" t="s">
        <v>691</v>
      </c>
      <c r="C7459" s="96" t="s">
        <v>3534</v>
      </c>
      <c r="D7459" s="96" t="s">
        <v>12940</v>
      </c>
      <c r="E7459" s="96" t="s">
        <v>3368</v>
      </c>
      <c r="F7459" s="96" t="s">
        <v>354</v>
      </c>
      <c r="G7459" s="576">
        <v>60</v>
      </c>
      <c r="H7459" s="576">
        <v>60</v>
      </c>
      <c r="I7459" s="576">
        <v>12</v>
      </c>
    </row>
    <row r="7460" spans="1:9" ht="15">
      <c r="A7460" s="96">
        <v>7452</v>
      </c>
      <c r="B7460" s="96" t="s">
        <v>504</v>
      </c>
      <c r="C7460" s="96" t="s">
        <v>12941</v>
      </c>
      <c r="D7460" s="96" t="s">
        <v>12942</v>
      </c>
      <c r="E7460" s="96" t="s">
        <v>3368</v>
      </c>
      <c r="F7460" s="96" t="s">
        <v>354</v>
      </c>
      <c r="G7460" s="576">
        <v>60</v>
      </c>
      <c r="H7460" s="576">
        <v>60</v>
      </c>
      <c r="I7460" s="576">
        <v>12</v>
      </c>
    </row>
    <row r="7461" spans="1:9" ht="15">
      <c r="A7461" s="96">
        <v>7453</v>
      </c>
      <c r="B7461" s="96" t="s">
        <v>623</v>
      </c>
      <c r="C7461" s="96" t="s">
        <v>3534</v>
      </c>
      <c r="D7461" s="96" t="s">
        <v>12943</v>
      </c>
      <c r="E7461" s="96" t="s">
        <v>3368</v>
      </c>
      <c r="F7461" s="96" t="s">
        <v>354</v>
      </c>
      <c r="G7461" s="576">
        <v>60</v>
      </c>
      <c r="H7461" s="576">
        <v>60</v>
      </c>
      <c r="I7461" s="576">
        <v>12</v>
      </c>
    </row>
    <row r="7462" spans="1:9" ht="15">
      <c r="A7462" s="96">
        <v>7454</v>
      </c>
      <c r="B7462" s="96" t="s">
        <v>614</v>
      </c>
      <c r="C7462" s="96" t="s">
        <v>3397</v>
      </c>
      <c r="D7462" s="96" t="s">
        <v>12944</v>
      </c>
      <c r="E7462" s="96" t="s">
        <v>3368</v>
      </c>
      <c r="F7462" s="96" t="s">
        <v>354</v>
      </c>
      <c r="G7462" s="576">
        <v>60</v>
      </c>
      <c r="H7462" s="576">
        <v>60</v>
      </c>
      <c r="I7462" s="576">
        <v>12</v>
      </c>
    </row>
    <row r="7463" spans="1:9" ht="15">
      <c r="A7463" s="96">
        <v>7455</v>
      </c>
      <c r="B7463" s="96" t="s">
        <v>521</v>
      </c>
      <c r="C7463" s="96" t="s">
        <v>4305</v>
      </c>
      <c r="D7463" s="96" t="s">
        <v>12945</v>
      </c>
      <c r="E7463" s="96" t="s">
        <v>3368</v>
      </c>
      <c r="F7463" s="96" t="s">
        <v>354</v>
      </c>
      <c r="G7463" s="576">
        <v>60</v>
      </c>
      <c r="H7463" s="576">
        <v>60</v>
      </c>
      <c r="I7463" s="576">
        <v>12</v>
      </c>
    </row>
    <row r="7464" spans="1:9" ht="15">
      <c r="A7464" s="96">
        <v>7456</v>
      </c>
      <c r="B7464" s="96" t="s">
        <v>525</v>
      </c>
      <c r="C7464" s="96" t="s">
        <v>3790</v>
      </c>
      <c r="D7464" s="96" t="s">
        <v>12946</v>
      </c>
      <c r="E7464" s="96" t="s">
        <v>3368</v>
      </c>
      <c r="F7464" s="96" t="s">
        <v>354</v>
      </c>
      <c r="G7464" s="576">
        <v>60</v>
      </c>
      <c r="H7464" s="576">
        <v>60</v>
      </c>
      <c r="I7464" s="576">
        <v>12</v>
      </c>
    </row>
    <row r="7465" spans="1:9" ht="15">
      <c r="A7465" s="96">
        <v>7457</v>
      </c>
      <c r="B7465" s="96" t="s">
        <v>620</v>
      </c>
      <c r="C7465" s="96" t="s">
        <v>612</v>
      </c>
      <c r="D7465" s="96" t="s">
        <v>12947</v>
      </c>
      <c r="E7465" s="96" t="s">
        <v>3368</v>
      </c>
      <c r="F7465" s="96" t="s">
        <v>354</v>
      </c>
      <c r="G7465" s="576">
        <v>60</v>
      </c>
      <c r="H7465" s="576">
        <v>60</v>
      </c>
      <c r="I7465" s="576">
        <v>12</v>
      </c>
    </row>
    <row r="7466" spans="1:9" ht="15">
      <c r="A7466" s="96">
        <v>7458</v>
      </c>
      <c r="B7466" s="96" t="s">
        <v>808</v>
      </c>
      <c r="C7466" s="96" t="s">
        <v>12746</v>
      </c>
      <c r="D7466" s="96" t="s">
        <v>12948</v>
      </c>
      <c r="E7466" s="96" t="s">
        <v>3368</v>
      </c>
      <c r="F7466" s="96" t="s">
        <v>354</v>
      </c>
      <c r="G7466" s="576">
        <v>60</v>
      </c>
      <c r="H7466" s="576">
        <v>60</v>
      </c>
      <c r="I7466" s="576">
        <v>12</v>
      </c>
    </row>
    <row r="7467" spans="1:9" ht="15">
      <c r="A7467" s="96">
        <v>7459</v>
      </c>
      <c r="B7467" s="96" t="s">
        <v>609</v>
      </c>
      <c r="C7467" s="96" t="s">
        <v>12949</v>
      </c>
      <c r="D7467" s="96" t="s">
        <v>12950</v>
      </c>
      <c r="E7467" s="96" t="s">
        <v>3368</v>
      </c>
      <c r="F7467" s="96" t="s">
        <v>354</v>
      </c>
      <c r="G7467" s="576">
        <v>60</v>
      </c>
      <c r="H7467" s="576">
        <v>60</v>
      </c>
      <c r="I7467" s="576">
        <v>12</v>
      </c>
    </row>
    <row r="7468" spans="1:9" ht="15">
      <c r="A7468" s="96">
        <v>7460</v>
      </c>
      <c r="B7468" s="96" t="s">
        <v>3659</v>
      </c>
      <c r="C7468" s="96" t="s">
        <v>840</v>
      </c>
      <c r="D7468" s="96" t="s">
        <v>12951</v>
      </c>
      <c r="E7468" s="96" t="s">
        <v>3368</v>
      </c>
      <c r="F7468" s="96" t="s">
        <v>354</v>
      </c>
      <c r="G7468" s="576">
        <v>60</v>
      </c>
      <c r="H7468" s="576">
        <v>60</v>
      </c>
      <c r="I7468" s="576">
        <v>12</v>
      </c>
    </row>
    <row r="7469" spans="1:9" ht="15">
      <c r="A7469" s="96">
        <v>7461</v>
      </c>
      <c r="B7469" s="96" t="s">
        <v>509</v>
      </c>
      <c r="C7469" s="96" t="s">
        <v>5738</v>
      </c>
      <c r="D7469" s="96" t="s">
        <v>12952</v>
      </c>
      <c r="E7469" s="96" t="s">
        <v>3368</v>
      </c>
      <c r="F7469" s="96" t="s">
        <v>354</v>
      </c>
      <c r="G7469" s="576">
        <v>60</v>
      </c>
      <c r="H7469" s="576">
        <v>60</v>
      </c>
      <c r="I7469" s="576">
        <v>12</v>
      </c>
    </row>
    <row r="7470" spans="1:9" ht="15">
      <c r="A7470" s="96">
        <v>7462</v>
      </c>
      <c r="B7470" s="96" t="s">
        <v>4344</v>
      </c>
      <c r="C7470" s="96" t="s">
        <v>828</v>
      </c>
      <c r="D7470" s="96" t="s">
        <v>12953</v>
      </c>
      <c r="E7470" s="96" t="s">
        <v>3368</v>
      </c>
      <c r="F7470" s="96" t="s">
        <v>354</v>
      </c>
      <c r="G7470" s="576">
        <v>60</v>
      </c>
      <c r="H7470" s="576">
        <v>60</v>
      </c>
      <c r="I7470" s="576">
        <v>12</v>
      </c>
    </row>
    <row r="7471" spans="1:9" ht="15">
      <c r="A7471" s="96">
        <v>7463</v>
      </c>
      <c r="B7471" s="96" t="s">
        <v>9499</v>
      </c>
      <c r="C7471" s="96" t="s">
        <v>12954</v>
      </c>
      <c r="D7471" s="96" t="s">
        <v>12955</v>
      </c>
      <c r="E7471" s="96" t="s">
        <v>3368</v>
      </c>
      <c r="F7471" s="96" t="s">
        <v>354</v>
      </c>
      <c r="G7471" s="576">
        <v>60</v>
      </c>
      <c r="H7471" s="576">
        <v>60</v>
      </c>
      <c r="I7471" s="576">
        <v>12</v>
      </c>
    </row>
    <row r="7472" spans="1:9" ht="15">
      <c r="A7472" s="96">
        <v>7464</v>
      </c>
      <c r="B7472" s="96" t="s">
        <v>600</v>
      </c>
      <c r="C7472" s="96" t="s">
        <v>3542</v>
      </c>
      <c r="D7472" s="96" t="s">
        <v>12956</v>
      </c>
      <c r="E7472" s="96" t="s">
        <v>3368</v>
      </c>
      <c r="F7472" s="96" t="s">
        <v>354</v>
      </c>
      <c r="G7472" s="576">
        <v>60</v>
      </c>
      <c r="H7472" s="576">
        <v>60</v>
      </c>
      <c r="I7472" s="576">
        <v>12</v>
      </c>
    </row>
    <row r="7473" spans="1:9" ht="15">
      <c r="A7473" s="96">
        <v>7465</v>
      </c>
      <c r="B7473" s="96" t="s">
        <v>691</v>
      </c>
      <c r="C7473" s="96" t="s">
        <v>6563</v>
      </c>
      <c r="D7473" s="96" t="s">
        <v>12957</v>
      </c>
      <c r="E7473" s="96" t="s">
        <v>3368</v>
      </c>
      <c r="F7473" s="96" t="s">
        <v>354</v>
      </c>
      <c r="G7473" s="576">
        <v>60</v>
      </c>
      <c r="H7473" s="576">
        <v>60</v>
      </c>
      <c r="I7473" s="576">
        <v>12</v>
      </c>
    </row>
    <row r="7474" spans="1:9" ht="15">
      <c r="A7474" s="96">
        <v>7466</v>
      </c>
      <c r="B7474" s="96" t="s">
        <v>536</v>
      </c>
      <c r="C7474" s="96" t="s">
        <v>4305</v>
      </c>
      <c r="D7474" s="96" t="s">
        <v>12958</v>
      </c>
      <c r="E7474" s="96" t="s">
        <v>3368</v>
      </c>
      <c r="F7474" s="96" t="s">
        <v>354</v>
      </c>
      <c r="G7474" s="576">
        <v>60</v>
      </c>
      <c r="H7474" s="576">
        <v>60</v>
      </c>
      <c r="I7474" s="576">
        <v>12</v>
      </c>
    </row>
    <row r="7475" spans="1:9" ht="15">
      <c r="A7475" s="96">
        <v>7467</v>
      </c>
      <c r="B7475" s="96" t="s">
        <v>511</v>
      </c>
      <c r="C7475" s="96" t="s">
        <v>4302</v>
      </c>
      <c r="D7475" s="96" t="s">
        <v>12959</v>
      </c>
      <c r="E7475" s="96" t="s">
        <v>3368</v>
      </c>
      <c r="F7475" s="96" t="s">
        <v>354</v>
      </c>
      <c r="G7475" s="576">
        <v>60</v>
      </c>
      <c r="H7475" s="576">
        <v>60</v>
      </c>
      <c r="I7475" s="576">
        <v>12</v>
      </c>
    </row>
    <row r="7476" spans="1:9" ht="15">
      <c r="A7476" s="96">
        <v>7468</v>
      </c>
      <c r="B7476" s="96" t="s">
        <v>12960</v>
      </c>
      <c r="C7476" s="96" t="s">
        <v>3549</v>
      </c>
      <c r="D7476" s="96" t="s">
        <v>12961</v>
      </c>
      <c r="E7476" s="96" t="s">
        <v>3370</v>
      </c>
      <c r="F7476" s="96" t="s">
        <v>354</v>
      </c>
      <c r="G7476" s="576">
        <v>375</v>
      </c>
      <c r="H7476" s="576">
        <v>375</v>
      </c>
      <c r="I7476" s="576">
        <v>75</v>
      </c>
    </row>
    <row r="7477" spans="1:9" ht="15">
      <c r="A7477" s="96">
        <v>7469</v>
      </c>
      <c r="B7477" s="96" t="s">
        <v>784</v>
      </c>
      <c r="C7477" s="96" t="s">
        <v>5383</v>
      </c>
      <c r="D7477" s="96" t="s">
        <v>12962</v>
      </c>
      <c r="E7477" s="96" t="s">
        <v>3368</v>
      </c>
      <c r="F7477" s="96" t="s">
        <v>354</v>
      </c>
      <c r="G7477" s="576">
        <v>60</v>
      </c>
      <c r="H7477" s="576">
        <v>60</v>
      </c>
      <c r="I7477" s="576">
        <v>12</v>
      </c>
    </row>
    <row r="7478" spans="1:9" ht="15">
      <c r="A7478" s="96">
        <v>7470</v>
      </c>
      <c r="B7478" s="96" t="s">
        <v>8719</v>
      </c>
      <c r="C7478" s="96" t="s">
        <v>6821</v>
      </c>
      <c r="D7478" s="96" t="s">
        <v>12963</v>
      </c>
      <c r="E7478" s="96" t="s">
        <v>3368</v>
      </c>
      <c r="F7478" s="96" t="s">
        <v>354</v>
      </c>
      <c r="G7478" s="576">
        <v>60</v>
      </c>
      <c r="H7478" s="576">
        <v>60</v>
      </c>
      <c r="I7478" s="576">
        <v>12</v>
      </c>
    </row>
    <row r="7479" spans="1:9" ht="15">
      <c r="A7479" s="96">
        <v>7471</v>
      </c>
      <c r="B7479" s="96" t="s">
        <v>6846</v>
      </c>
      <c r="C7479" s="96" t="s">
        <v>739</v>
      </c>
      <c r="D7479" s="96" t="s">
        <v>12964</v>
      </c>
      <c r="E7479" s="96" t="s">
        <v>3368</v>
      </c>
      <c r="F7479" s="96" t="s">
        <v>354</v>
      </c>
      <c r="G7479" s="576">
        <v>60</v>
      </c>
      <c r="H7479" s="576">
        <v>60</v>
      </c>
      <c r="I7479" s="576">
        <v>12</v>
      </c>
    </row>
    <row r="7480" spans="1:9" ht="15">
      <c r="A7480" s="96">
        <v>7472</v>
      </c>
      <c r="B7480" s="96" t="s">
        <v>510</v>
      </c>
      <c r="C7480" s="96" t="s">
        <v>6963</v>
      </c>
      <c r="D7480" s="96" t="s">
        <v>12965</v>
      </c>
      <c r="E7480" s="96" t="s">
        <v>3368</v>
      </c>
      <c r="F7480" s="96" t="s">
        <v>354</v>
      </c>
      <c r="G7480" s="576">
        <v>60</v>
      </c>
      <c r="H7480" s="576">
        <v>60</v>
      </c>
      <c r="I7480" s="576">
        <v>12</v>
      </c>
    </row>
    <row r="7481" spans="1:9" ht="15">
      <c r="A7481" s="96">
        <v>7473</v>
      </c>
      <c r="B7481" s="96" t="s">
        <v>991</v>
      </c>
      <c r="C7481" s="96" t="s">
        <v>3542</v>
      </c>
      <c r="D7481" s="96" t="s">
        <v>12966</v>
      </c>
      <c r="E7481" s="96" t="s">
        <v>3370</v>
      </c>
      <c r="F7481" s="96" t="s">
        <v>354</v>
      </c>
      <c r="G7481" s="576">
        <v>375</v>
      </c>
      <c r="H7481" s="576">
        <v>375</v>
      </c>
      <c r="I7481" s="576">
        <v>75</v>
      </c>
    </row>
    <row r="7482" spans="1:9" ht="15">
      <c r="A7482" s="96">
        <v>7474</v>
      </c>
      <c r="B7482" s="96" t="s">
        <v>505</v>
      </c>
      <c r="C7482" s="96" t="s">
        <v>4070</v>
      </c>
      <c r="D7482" s="96" t="s">
        <v>12967</v>
      </c>
      <c r="E7482" s="96" t="s">
        <v>3368</v>
      </c>
      <c r="F7482" s="96" t="s">
        <v>354</v>
      </c>
      <c r="G7482" s="576">
        <v>60</v>
      </c>
      <c r="H7482" s="576">
        <v>60</v>
      </c>
      <c r="I7482" s="576">
        <v>12</v>
      </c>
    </row>
    <row r="7483" spans="1:9" ht="15">
      <c r="A7483" s="96">
        <v>7475</v>
      </c>
      <c r="B7483" s="96" t="s">
        <v>816</v>
      </c>
      <c r="C7483" s="96" t="s">
        <v>4303</v>
      </c>
      <c r="D7483" s="96" t="s">
        <v>12968</v>
      </c>
      <c r="E7483" s="96" t="s">
        <v>3368</v>
      </c>
      <c r="F7483" s="96" t="s">
        <v>354</v>
      </c>
      <c r="G7483" s="576">
        <v>60</v>
      </c>
      <c r="H7483" s="576">
        <v>60</v>
      </c>
      <c r="I7483" s="576">
        <v>12</v>
      </c>
    </row>
    <row r="7484" spans="1:9" ht="15">
      <c r="A7484" s="96">
        <v>7476</v>
      </c>
      <c r="B7484" s="96" t="s">
        <v>614</v>
      </c>
      <c r="C7484" s="96" t="s">
        <v>4303</v>
      </c>
      <c r="D7484" s="96" t="s">
        <v>12969</v>
      </c>
      <c r="E7484" s="96" t="s">
        <v>3368</v>
      </c>
      <c r="F7484" s="96" t="s">
        <v>354</v>
      </c>
      <c r="G7484" s="576">
        <v>60</v>
      </c>
      <c r="H7484" s="576">
        <v>60</v>
      </c>
      <c r="I7484" s="576">
        <v>12</v>
      </c>
    </row>
    <row r="7485" spans="1:9" ht="15">
      <c r="A7485" s="96">
        <v>7477</v>
      </c>
      <c r="B7485" s="96" t="s">
        <v>652</v>
      </c>
      <c r="C7485" s="96" t="s">
        <v>12970</v>
      </c>
      <c r="D7485" s="96" t="s">
        <v>12971</v>
      </c>
      <c r="E7485" s="96" t="s">
        <v>3368</v>
      </c>
      <c r="F7485" s="96" t="s">
        <v>354</v>
      </c>
      <c r="G7485" s="576">
        <v>60</v>
      </c>
      <c r="H7485" s="576">
        <v>60</v>
      </c>
      <c r="I7485" s="576">
        <v>12</v>
      </c>
    </row>
    <row r="7486" spans="1:9" ht="15">
      <c r="A7486" s="96">
        <v>7478</v>
      </c>
      <c r="B7486" s="96" t="s">
        <v>7106</v>
      </c>
      <c r="C7486" s="96" t="s">
        <v>4308</v>
      </c>
      <c r="D7486" s="96" t="s">
        <v>12972</v>
      </c>
      <c r="E7486" s="96" t="s">
        <v>3368</v>
      </c>
      <c r="F7486" s="96" t="s">
        <v>354</v>
      </c>
      <c r="G7486" s="576">
        <v>60</v>
      </c>
      <c r="H7486" s="576">
        <v>60</v>
      </c>
      <c r="I7486" s="576">
        <v>12</v>
      </c>
    </row>
    <row r="7487" spans="1:9" ht="15">
      <c r="A7487" s="96">
        <v>7479</v>
      </c>
      <c r="B7487" s="96" t="s">
        <v>521</v>
      </c>
      <c r="C7487" s="96" t="s">
        <v>4304</v>
      </c>
      <c r="D7487" s="96" t="s">
        <v>12973</v>
      </c>
      <c r="E7487" s="96" t="s">
        <v>3368</v>
      </c>
      <c r="F7487" s="96" t="s">
        <v>354</v>
      </c>
      <c r="G7487" s="576">
        <v>60</v>
      </c>
      <c r="H7487" s="576">
        <v>60</v>
      </c>
      <c r="I7487" s="576">
        <v>12</v>
      </c>
    </row>
    <row r="7488" spans="1:9" ht="15">
      <c r="A7488" s="96">
        <v>7480</v>
      </c>
      <c r="B7488" s="96" t="s">
        <v>652</v>
      </c>
      <c r="C7488" s="96" t="s">
        <v>6703</v>
      </c>
      <c r="D7488" s="96" t="s">
        <v>12974</v>
      </c>
      <c r="E7488" s="96" t="s">
        <v>3370</v>
      </c>
      <c r="F7488" s="96" t="s">
        <v>354</v>
      </c>
      <c r="G7488" s="576">
        <v>375</v>
      </c>
      <c r="H7488" s="576">
        <v>375</v>
      </c>
      <c r="I7488" s="576">
        <v>75</v>
      </c>
    </row>
    <row r="7489" spans="1:9" ht="15">
      <c r="A7489" s="96">
        <v>7481</v>
      </c>
      <c r="B7489" s="96" t="s">
        <v>560</v>
      </c>
      <c r="C7489" s="96" t="s">
        <v>5274</v>
      </c>
      <c r="D7489" s="96" t="s">
        <v>12975</v>
      </c>
      <c r="E7489" s="96" t="s">
        <v>3370</v>
      </c>
      <c r="F7489" s="96" t="s">
        <v>354</v>
      </c>
      <c r="G7489" s="576">
        <v>375</v>
      </c>
      <c r="H7489" s="576">
        <v>375</v>
      </c>
      <c r="I7489" s="576">
        <v>75</v>
      </c>
    </row>
    <row r="7490" spans="1:9" ht="15">
      <c r="A7490" s="96">
        <v>7482</v>
      </c>
      <c r="B7490" s="96" t="s">
        <v>3590</v>
      </c>
      <c r="C7490" s="96" t="s">
        <v>884</v>
      </c>
      <c r="D7490" s="96" t="s">
        <v>12976</v>
      </c>
      <c r="E7490" s="96" t="s">
        <v>3370</v>
      </c>
      <c r="F7490" s="96" t="s">
        <v>354</v>
      </c>
      <c r="G7490" s="576">
        <v>375</v>
      </c>
      <c r="H7490" s="576">
        <v>375</v>
      </c>
      <c r="I7490" s="576">
        <v>75</v>
      </c>
    </row>
    <row r="7491" spans="1:9" ht="15">
      <c r="A7491" s="96">
        <v>7483</v>
      </c>
      <c r="B7491" s="96" t="s">
        <v>536</v>
      </c>
      <c r="C7491" s="96" t="s">
        <v>898</v>
      </c>
      <c r="D7491" s="96" t="s">
        <v>12977</v>
      </c>
      <c r="E7491" s="96" t="s">
        <v>3368</v>
      </c>
      <c r="F7491" s="96" t="s">
        <v>354</v>
      </c>
      <c r="G7491" s="576">
        <v>60</v>
      </c>
      <c r="H7491" s="576">
        <v>60</v>
      </c>
      <c r="I7491" s="576">
        <v>12</v>
      </c>
    </row>
    <row r="7492" spans="1:9" ht="15">
      <c r="A7492" s="96">
        <v>7484</v>
      </c>
      <c r="B7492" s="96" t="s">
        <v>553</v>
      </c>
      <c r="C7492" s="96" t="s">
        <v>4325</v>
      </c>
      <c r="D7492" s="96" t="s">
        <v>12978</v>
      </c>
      <c r="E7492" s="96" t="s">
        <v>3368</v>
      </c>
      <c r="F7492" s="96" t="s">
        <v>354</v>
      </c>
      <c r="G7492" s="576">
        <v>60</v>
      </c>
      <c r="H7492" s="576">
        <v>60</v>
      </c>
      <c r="I7492" s="576">
        <v>12</v>
      </c>
    </row>
    <row r="7493" spans="1:9" ht="15">
      <c r="A7493" s="96">
        <v>7485</v>
      </c>
      <c r="B7493" s="96" t="s">
        <v>588</v>
      </c>
      <c r="C7493" s="96" t="s">
        <v>12979</v>
      </c>
      <c r="D7493" s="96" t="s">
        <v>12980</v>
      </c>
      <c r="E7493" s="96" t="s">
        <v>3368</v>
      </c>
      <c r="F7493" s="96" t="s">
        <v>354</v>
      </c>
      <c r="G7493" s="576">
        <v>60</v>
      </c>
      <c r="H7493" s="576">
        <v>60</v>
      </c>
      <c r="I7493" s="576">
        <v>12</v>
      </c>
    </row>
    <row r="7494" spans="1:9" ht="15">
      <c r="A7494" s="96">
        <v>7486</v>
      </c>
      <c r="B7494" s="96" t="s">
        <v>580</v>
      </c>
      <c r="C7494" s="96" t="s">
        <v>612</v>
      </c>
      <c r="D7494" s="96" t="s">
        <v>12981</v>
      </c>
      <c r="E7494" s="96" t="s">
        <v>3368</v>
      </c>
      <c r="F7494" s="96" t="s">
        <v>354</v>
      </c>
      <c r="G7494" s="576">
        <v>60</v>
      </c>
      <c r="H7494" s="576">
        <v>60</v>
      </c>
      <c r="I7494" s="576">
        <v>12</v>
      </c>
    </row>
    <row r="7495" spans="1:9" ht="15">
      <c r="A7495" s="96">
        <v>7487</v>
      </c>
      <c r="B7495" s="96" t="s">
        <v>510</v>
      </c>
      <c r="C7495" s="96" t="s">
        <v>840</v>
      </c>
      <c r="D7495" s="96" t="s">
        <v>12982</v>
      </c>
      <c r="E7495" s="96" t="s">
        <v>3368</v>
      </c>
      <c r="F7495" s="96" t="s">
        <v>354</v>
      </c>
      <c r="G7495" s="576">
        <v>60</v>
      </c>
      <c r="H7495" s="576">
        <v>60</v>
      </c>
      <c r="I7495" s="576">
        <v>12</v>
      </c>
    </row>
    <row r="7496" spans="1:9" ht="15">
      <c r="A7496" s="96">
        <v>7488</v>
      </c>
      <c r="B7496" s="96" t="s">
        <v>508</v>
      </c>
      <c r="C7496" s="96" t="s">
        <v>10881</v>
      </c>
      <c r="D7496" s="96" t="s">
        <v>12983</v>
      </c>
      <c r="E7496" s="96" t="s">
        <v>3370</v>
      </c>
      <c r="F7496" s="96" t="s">
        <v>354</v>
      </c>
      <c r="G7496" s="576">
        <v>375</v>
      </c>
      <c r="H7496" s="576">
        <v>375</v>
      </c>
      <c r="I7496" s="576">
        <v>75</v>
      </c>
    </row>
    <row r="7497" spans="1:9" ht="15">
      <c r="A7497" s="96">
        <v>7489</v>
      </c>
      <c r="B7497" s="96" t="s">
        <v>560</v>
      </c>
      <c r="C7497" s="96" t="s">
        <v>5347</v>
      </c>
      <c r="D7497" s="96" t="s">
        <v>12984</v>
      </c>
      <c r="E7497" s="96" t="s">
        <v>3370</v>
      </c>
      <c r="F7497" s="96" t="s">
        <v>354</v>
      </c>
      <c r="G7497" s="576">
        <v>375</v>
      </c>
      <c r="H7497" s="576">
        <v>375</v>
      </c>
      <c r="I7497" s="576">
        <v>75</v>
      </c>
    </row>
    <row r="7498" spans="1:9" ht="15">
      <c r="A7498" s="96">
        <v>7490</v>
      </c>
      <c r="B7498" s="96" t="s">
        <v>609</v>
      </c>
      <c r="C7498" s="96" t="s">
        <v>612</v>
      </c>
      <c r="D7498" s="96" t="s">
        <v>12985</v>
      </c>
      <c r="E7498" s="96" t="s">
        <v>3368</v>
      </c>
      <c r="F7498" s="96" t="s">
        <v>354</v>
      </c>
      <c r="G7498" s="576">
        <v>60</v>
      </c>
      <c r="H7498" s="576">
        <v>60</v>
      </c>
      <c r="I7498" s="576">
        <v>12</v>
      </c>
    </row>
    <row r="7499" spans="1:9" ht="15">
      <c r="A7499" s="96">
        <v>7491</v>
      </c>
      <c r="B7499" s="96" t="s">
        <v>7067</v>
      </c>
      <c r="C7499" s="96" t="s">
        <v>622</v>
      </c>
      <c r="D7499" s="96" t="s">
        <v>12986</v>
      </c>
      <c r="E7499" s="96" t="s">
        <v>3368</v>
      </c>
      <c r="F7499" s="96" t="s">
        <v>354</v>
      </c>
      <c r="G7499" s="576">
        <v>60</v>
      </c>
      <c r="H7499" s="576">
        <v>60</v>
      </c>
      <c r="I7499" s="576">
        <v>12</v>
      </c>
    </row>
    <row r="7500" spans="1:9" ht="15">
      <c r="A7500" s="96">
        <v>7492</v>
      </c>
      <c r="B7500" s="96" t="s">
        <v>510</v>
      </c>
      <c r="C7500" s="96" t="s">
        <v>4577</v>
      </c>
      <c r="D7500" s="96" t="s">
        <v>12987</v>
      </c>
      <c r="E7500" s="96" t="s">
        <v>3370</v>
      </c>
      <c r="F7500" s="96" t="s">
        <v>354</v>
      </c>
      <c r="G7500" s="576">
        <v>375</v>
      </c>
      <c r="H7500" s="576">
        <v>375</v>
      </c>
      <c r="I7500" s="576">
        <v>75</v>
      </c>
    </row>
    <row r="7501" spans="1:9" ht="15">
      <c r="A7501" s="96">
        <v>7493</v>
      </c>
      <c r="B7501" s="96" t="s">
        <v>6007</v>
      </c>
      <c r="C7501" s="96" t="s">
        <v>12988</v>
      </c>
      <c r="D7501" s="96" t="s">
        <v>12989</v>
      </c>
      <c r="E7501" s="96" t="s">
        <v>3368</v>
      </c>
      <c r="F7501" s="96" t="s">
        <v>354</v>
      </c>
      <c r="G7501" s="576">
        <v>60</v>
      </c>
      <c r="H7501" s="576">
        <v>60</v>
      </c>
      <c r="I7501" s="576">
        <v>12</v>
      </c>
    </row>
    <row r="7502" spans="1:9" ht="15">
      <c r="A7502" s="96">
        <v>7494</v>
      </c>
      <c r="B7502" s="96" t="s">
        <v>734</v>
      </c>
      <c r="C7502" s="96" t="s">
        <v>840</v>
      </c>
      <c r="D7502" s="96" t="s">
        <v>12990</v>
      </c>
      <c r="E7502" s="96" t="s">
        <v>3368</v>
      </c>
      <c r="F7502" s="96" t="s">
        <v>354</v>
      </c>
      <c r="G7502" s="576">
        <v>60</v>
      </c>
      <c r="H7502" s="576">
        <v>60</v>
      </c>
      <c r="I7502" s="576">
        <v>12</v>
      </c>
    </row>
    <row r="7503" spans="1:9" ht="15">
      <c r="A7503" s="96">
        <v>7495</v>
      </c>
      <c r="B7503" s="96" t="s">
        <v>591</v>
      </c>
      <c r="C7503" s="96" t="s">
        <v>6563</v>
      </c>
      <c r="D7503" s="96" t="s">
        <v>12991</v>
      </c>
      <c r="E7503" s="96" t="s">
        <v>3368</v>
      </c>
      <c r="F7503" s="96" t="s">
        <v>354</v>
      </c>
      <c r="G7503" s="576">
        <v>60</v>
      </c>
      <c r="H7503" s="576">
        <v>60</v>
      </c>
      <c r="I7503" s="576">
        <v>12</v>
      </c>
    </row>
    <row r="7504" spans="1:9" ht="15">
      <c r="A7504" s="96">
        <v>7496</v>
      </c>
      <c r="B7504" s="96" t="s">
        <v>511</v>
      </c>
      <c r="C7504" s="96" t="s">
        <v>12992</v>
      </c>
      <c r="D7504" s="96" t="s">
        <v>12993</v>
      </c>
      <c r="E7504" s="96" t="s">
        <v>3368</v>
      </c>
      <c r="F7504" s="96" t="s">
        <v>354</v>
      </c>
      <c r="G7504" s="576">
        <v>60</v>
      </c>
      <c r="H7504" s="576">
        <v>60</v>
      </c>
      <c r="I7504" s="576">
        <v>12</v>
      </c>
    </row>
    <row r="7505" spans="1:9" ht="15">
      <c r="A7505" s="96">
        <v>7497</v>
      </c>
      <c r="B7505" s="96" t="s">
        <v>510</v>
      </c>
      <c r="C7505" s="96" t="s">
        <v>12994</v>
      </c>
      <c r="D7505" s="96" t="s">
        <v>12995</v>
      </c>
      <c r="E7505" s="96" t="s">
        <v>3368</v>
      </c>
      <c r="F7505" s="96" t="s">
        <v>354</v>
      </c>
      <c r="G7505" s="576">
        <v>60</v>
      </c>
      <c r="H7505" s="576">
        <v>60</v>
      </c>
      <c r="I7505" s="576">
        <v>12</v>
      </c>
    </row>
    <row r="7506" spans="1:9" ht="15">
      <c r="A7506" s="96">
        <v>7498</v>
      </c>
      <c r="B7506" s="96" t="s">
        <v>510</v>
      </c>
      <c r="C7506" s="96" t="s">
        <v>791</v>
      </c>
      <c r="D7506" s="96" t="s">
        <v>12996</v>
      </c>
      <c r="E7506" s="96" t="s">
        <v>3370</v>
      </c>
      <c r="F7506" s="96" t="s">
        <v>354</v>
      </c>
      <c r="G7506" s="576">
        <v>375</v>
      </c>
      <c r="H7506" s="576">
        <v>375</v>
      </c>
      <c r="I7506" s="576">
        <v>75</v>
      </c>
    </row>
    <row r="7507" spans="1:9" ht="15">
      <c r="A7507" s="96">
        <v>7499</v>
      </c>
      <c r="B7507" s="96" t="s">
        <v>582</v>
      </c>
      <c r="C7507" s="96" t="s">
        <v>4325</v>
      </c>
      <c r="D7507" s="96" t="s">
        <v>12997</v>
      </c>
      <c r="E7507" s="96" t="s">
        <v>3368</v>
      </c>
      <c r="F7507" s="96" t="s">
        <v>354</v>
      </c>
      <c r="G7507" s="576">
        <v>60</v>
      </c>
      <c r="H7507" s="576">
        <v>60</v>
      </c>
      <c r="I7507" s="576">
        <v>12</v>
      </c>
    </row>
    <row r="7508" spans="1:9" ht="15">
      <c r="A7508" s="96">
        <v>7500</v>
      </c>
      <c r="B7508" s="96" t="s">
        <v>550</v>
      </c>
      <c r="C7508" s="96" t="s">
        <v>635</v>
      </c>
      <c r="D7508" s="96" t="s">
        <v>12998</v>
      </c>
      <c r="E7508" s="96" t="s">
        <v>3368</v>
      </c>
      <c r="F7508" s="96" t="s">
        <v>354</v>
      </c>
      <c r="G7508" s="576">
        <v>60</v>
      </c>
      <c r="H7508" s="576">
        <v>60</v>
      </c>
      <c r="I7508" s="576">
        <v>12</v>
      </c>
    </row>
    <row r="7509" spans="1:9" ht="15">
      <c r="A7509" s="96">
        <v>7501</v>
      </c>
      <c r="B7509" s="96" t="s">
        <v>799</v>
      </c>
      <c r="C7509" s="96" t="s">
        <v>4322</v>
      </c>
      <c r="D7509" s="96" t="s">
        <v>12999</v>
      </c>
      <c r="E7509" s="96" t="s">
        <v>3368</v>
      </c>
      <c r="F7509" s="96" t="s">
        <v>354</v>
      </c>
      <c r="G7509" s="576">
        <v>60</v>
      </c>
      <c r="H7509" s="576">
        <v>60</v>
      </c>
      <c r="I7509" s="576">
        <v>12</v>
      </c>
    </row>
    <row r="7510" spans="1:9" ht="15">
      <c r="A7510" s="96">
        <v>7502</v>
      </c>
      <c r="B7510" s="96" t="s">
        <v>816</v>
      </c>
      <c r="C7510" s="96" t="s">
        <v>845</v>
      </c>
      <c r="D7510" s="96" t="s">
        <v>13000</v>
      </c>
      <c r="E7510" s="96" t="s">
        <v>3368</v>
      </c>
      <c r="F7510" s="96" t="s">
        <v>354</v>
      </c>
      <c r="G7510" s="576">
        <v>60</v>
      </c>
      <c r="H7510" s="576">
        <v>60</v>
      </c>
      <c r="I7510" s="576">
        <v>12</v>
      </c>
    </row>
    <row r="7511" spans="1:9" ht="15">
      <c r="A7511" s="96">
        <v>7503</v>
      </c>
      <c r="B7511" s="96" t="s">
        <v>510</v>
      </c>
      <c r="C7511" s="96" t="s">
        <v>13001</v>
      </c>
      <c r="D7511" s="96" t="s">
        <v>13002</v>
      </c>
      <c r="E7511" s="96" t="s">
        <v>3368</v>
      </c>
      <c r="F7511" s="96" t="s">
        <v>354</v>
      </c>
      <c r="G7511" s="576">
        <v>60</v>
      </c>
      <c r="H7511" s="576">
        <v>60</v>
      </c>
      <c r="I7511" s="576">
        <v>12</v>
      </c>
    </row>
    <row r="7512" spans="1:9" ht="15">
      <c r="A7512" s="96">
        <v>7504</v>
      </c>
      <c r="B7512" s="96" t="s">
        <v>557</v>
      </c>
      <c r="C7512" s="96" t="s">
        <v>635</v>
      </c>
      <c r="D7512" s="96" t="s">
        <v>13003</v>
      </c>
      <c r="E7512" s="96" t="s">
        <v>3370</v>
      </c>
      <c r="F7512" s="96" t="s">
        <v>354</v>
      </c>
      <c r="G7512" s="576">
        <v>375</v>
      </c>
      <c r="H7512" s="576">
        <v>375</v>
      </c>
      <c r="I7512" s="576">
        <v>75</v>
      </c>
    </row>
    <row r="7513" spans="1:9" ht="15">
      <c r="A7513" s="96">
        <v>7505</v>
      </c>
      <c r="B7513" s="96" t="s">
        <v>510</v>
      </c>
      <c r="C7513" s="96" t="s">
        <v>635</v>
      </c>
      <c r="D7513" s="96" t="s">
        <v>13004</v>
      </c>
      <c r="E7513" s="96" t="s">
        <v>3370</v>
      </c>
      <c r="F7513" s="96" t="s">
        <v>354</v>
      </c>
      <c r="G7513" s="576">
        <v>375</v>
      </c>
      <c r="H7513" s="576">
        <v>375</v>
      </c>
      <c r="I7513" s="576">
        <v>75</v>
      </c>
    </row>
    <row r="7514" spans="1:9" ht="15">
      <c r="A7514" s="96">
        <v>7506</v>
      </c>
      <c r="B7514" s="96" t="s">
        <v>4315</v>
      </c>
      <c r="C7514" s="96" t="s">
        <v>4316</v>
      </c>
      <c r="D7514" s="96" t="s">
        <v>13005</v>
      </c>
      <c r="E7514" s="96" t="s">
        <v>3368</v>
      </c>
      <c r="F7514" s="96" t="s">
        <v>354</v>
      </c>
      <c r="G7514" s="576">
        <v>60</v>
      </c>
      <c r="H7514" s="576">
        <v>60</v>
      </c>
      <c r="I7514" s="576">
        <v>12</v>
      </c>
    </row>
    <row r="7515" spans="1:9" ht="15">
      <c r="A7515" s="96">
        <v>7507</v>
      </c>
      <c r="B7515" s="96" t="s">
        <v>4455</v>
      </c>
      <c r="C7515" s="96" t="s">
        <v>3397</v>
      </c>
      <c r="D7515" s="96" t="s">
        <v>13006</v>
      </c>
      <c r="E7515" s="96" t="s">
        <v>3368</v>
      </c>
      <c r="F7515" s="96" t="s">
        <v>354</v>
      </c>
      <c r="G7515" s="576">
        <v>60</v>
      </c>
      <c r="H7515" s="576">
        <v>60</v>
      </c>
      <c r="I7515" s="576">
        <v>12</v>
      </c>
    </row>
    <row r="7516" spans="1:9" ht="15">
      <c r="A7516" s="96">
        <v>7508</v>
      </c>
      <c r="B7516" s="96" t="s">
        <v>816</v>
      </c>
      <c r="C7516" s="96" t="s">
        <v>13007</v>
      </c>
      <c r="D7516" s="96" t="s">
        <v>13008</v>
      </c>
      <c r="E7516" s="96" t="s">
        <v>3370</v>
      </c>
      <c r="F7516" s="96" t="s">
        <v>354</v>
      </c>
      <c r="G7516" s="576">
        <v>375</v>
      </c>
      <c r="H7516" s="576">
        <v>375</v>
      </c>
      <c r="I7516" s="576">
        <v>75</v>
      </c>
    </row>
    <row r="7517" spans="1:9" ht="15">
      <c r="A7517" s="96">
        <v>7509</v>
      </c>
      <c r="B7517" s="96" t="s">
        <v>1023</v>
      </c>
      <c r="C7517" s="96" t="s">
        <v>13009</v>
      </c>
      <c r="D7517" s="96" t="s">
        <v>13010</v>
      </c>
      <c r="E7517" s="96" t="s">
        <v>3370</v>
      </c>
      <c r="F7517" s="96" t="s">
        <v>354</v>
      </c>
      <c r="G7517" s="576">
        <v>375</v>
      </c>
      <c r="H7517" s="576">
        <v>375</v>
      </c>
      <c r="I7517" s="576">
        <v>75</v>
      </c>
    </row>
    <row r="7518" spans="1:9" ht="15">
      <c r="A7518" s="96">
        <v>7510</v>
      </c>
      <c r="B7518" s="96" t="s">
        <v>576</v>
      </c>
      <c r="C7518" s="96" t="s">
        <v>3778</v>
      </c>
      <c r="D7518" s="96" t="s">
        <v>13011</v>
      </c>
      <c r="E7518" s="96" t="s">
        <v>3760</v>
      </c>
      <c r="F7518" s="96" t="s">
        <v>354</v>
      </c>
      <c r="G7518" s="576">
        <v>2250</v>
      </c>
      <c r="H7518" s="576">
        <v>2250</v>
      </c>
      <c r="I7518" s="576">
        <v>450</v>
      </c>
    </row>
    <row r="7519" spans="1:9" ht="15">
      <c r="A7519" s="96">
        <v>7511</v>
      </c>
      <c r="B7519" s="96" t="s">
        <v>816</v>
      </c>
      <c r="C7519" s="96" t="s">
        <v>840</v>
      </c>
      <c r="D7519" s="96" t="s">
        <v>13012</v>
      </c>
      <c r="E7519" s="96" t="s">
        <v>3368</v>
      </c>
      <c r="F7519" s="96" t="s">
        <v>354</v>
      </c>
      <c r="G7519" s="576">
        <v>60</v>
      </c>
      <c r="H7519" s="576">
        <v>60</v>
      </c>
      <c r="I7519" s="576">
        <v>12</v>
      </c>
    </row>
    <row r="7520" spans="1:9" ht="15">
      <c r="A7520" s="96">
        <v>7512</v>
      </c>
      <c r="B7520" s="96" t="s">
        <v>576</v>
      </c>
      <c r="C7520" s="96" t="s">
        <v>13013</v>
      </c>
      <c r="D7520" s="96" t="s">
        <v>13014</v>
      </c>
      <c r="E7520" s="96" t="s">
        <v>3368</v>
      </c>
      <c r="F7520" s="96" t="s">
        <v>354</v>
      </c>
      <c r="G7520" s="576">
        <v>60</v>
      </c>
      <c r="H7520" s="576">
        <v>60</v>
      </c>
      <c r="I7520" s="576">
        <v>12</v>
      </c>
    </row>
    <row r="7521" spans="1:9" ht="15">
      <c r="A7521" s="96">
        <v>7513</v>
      </c>
      <c r="B7521" s="96" t="s">
        <v>592</v>
      </c>
      <c r="C7521" s="96" t="s">
        <v>5428</v>
      </c>
      <c r="D7521" s="96" t="s">
        <v>13015</v>
      </c>
      <c r="E7521" s="96" t="s">
        <v>3368</v>
      </c>
      <c r="F7521" s="96" t="s">
        <v>354</v>
      </c>
      <c r="G7521" s="576">
        <v>60</v>
      </c>
      <c r="H7521" s="576">
        <v>60</v>
      </c>
      <c r="I7521" s="576">
        <v>12</v>
      </c>
    </row>
    <row r="7522" spans="1:9" ht="15">
      <c r="A7522" s="96">
        <v>7514</v>
      </c>
      <c r="B7522" s="96" t="s">
        <v>761</v>
      </c>
      <c r="C7522" s="96" t="s">
        <v>5151</v>
      </c>
      <c r="D7522" s="96" t="s">
        <v>13016</v>
      </c>
      <c r="E7522" s="96" t="s">
        <v>3370</v>
      </c>
      <c r="F7522" s="96" t="s">
        <v>354</v>
      </c>
      <c r="G7522" s="576">
        <v>375</v>
      </c>
      <c r="H7522" s="576">
        <v>375</v>
      </c>
      <c r="I7522" s="576">
        <v>75</v>
      </c>
    </row>
    <row r="7523" spans="1:9" ht="15">
      <c r="A7523" s="96">
        <v>7515</v>
      </c>
      <c r="B7523" s="96" t="s">
        <v>4760</v>
      </c>
      <c r="C7523" s="96" t="s">
        <v>4070</v>
      </c>
      <c r="D7523" s="96" t="s">
        <v>13017</v>
      </c>
      <c r="E7523" s="96" t="s">
        <v>3368</v>
      </c>
      <c r="F7523" s="96" t="s">
        <v>354</v>
      </c>
      <c r="G7523" s="576">
        <v>60</v>
      </c>
      <c r="H7523" s="576">
        <v>60</v>
      </c>
      <c r="I7523" s="576">
        <v>12</v>
      </c>
    </row>
    <row r="7524" spans="1:9" ht="15">
      <c r="A7524" s="96">
        <v>7516</v>
      </c>
      <c r="B7524" s="96" t="s">
        <v>545</v>
      </c>
      <c r="C7524" s="96" t="s">
        <v>12937</v>
      </c>
      <c r="D7524" s="96" t="s">
        <v>13018</v>
      </c>
      <c r="E7524" s="96" t="s">
        <v>3368</v>
      </c>
      <c r="F7524" s="96" t="s">
        <v>354</v>
      </c>
      <c r="G7524" s="576">
        <v>60</v>
      </c>
      <c r="H7524" s="576">
        <v>60</v>
      </c>
      <c r="I7524" s="576">
        <v>12</v>
      </c>
    </row>
    <row r="7525" spans="1:9" ht="15">
      <c r="A7525" s="96">
        <v>7517</v>
      </c>
      <c r="B7525" s="96" t="s">
        <v>587</v>
      </c>
      <c r="C7525" s="96" t="s">
        <v>1063</v>
      </c>
      <c r="D7525" s="96" t="s">
        <v>13019</v>
      </c>
      <c r="E7525" s="96" t="s">
        <v>3370</v>
      </c>
      <c r="F7525" s="96" t="s">
        <v>354</v>
      </c>
      <c r="G7525" s="576">
        <v>375</v>
      </c>
      <c r="H7525" s="576">
        <v>375</v>
      </c>
      <c r="I7525" s="576">
        <v>75</v>
      </c>
    </row>
    <row r="7526" spans="1:9" ht="15">
      <c r="A7526" s="96">
        <v>7518</v>
      </c>
      <c r="B7526" s="96" t="s">
        <v>3432</v>
      </c>
      <c r="C7526" s="96" t="s">
        <v>13020</v>
      </c>
      <c r="D7526" s="96" t="s">
        <v>13021</v>
      </c>
      <c r="E7526" s="96" t="s">
        <v>3370</v>
      </c>
      <c r="F7526" s="96" t="s">
        <v>354</v>
      </c>
      <c r="G7526" s="576">
        <v>375</v>
      </c>
      <c r="H7526" s="576">
        <v>375</v>
      </c>
      <c r="I7526" s="576">
        <v>75</v>
      </c>
    </row>
    <row r="7527" spans="1:9" ht="15">
      <c r="A7527" s="96">
        <v>7519</v>
      </c>
      <c r="B7527" s="96" t="s">
        <v>509</v>
      </c>
      <c r="C7527" s="96" t="s">
        <v>791</v>
      </c>
      <c r="D7527" s="96" t="s">
        <v>13022</v>
      </c>
      <c r="E7527" s="96" t="s">
        <v>3368</v>
      </c>
      <c r="F7527" s="96" t="s">
        <v>354</v>
      </c>
      <c r="G7527" s="576">
        <v>60</v>
      </c>
      <c r="H7527" s="576">
        <v>60</v>
      </c>
      <c r="I7527" s="576">
        <v>12</v>
      </c>
    </row>
    <row r="7528" spans="1:9" ht="15">
      <c r="A7528" s="96">
        <v>7520</v>
      </c>
      <c r="B7528" s="96" t="s">
        <v>517</v>
      </c>
      <c r="C7528" s="96" t="s">
        <v>3397</v>
      </c>
      <c r="D7528" s="96" t="s">
        <v>13023</v>
      </c>
      <c r="E7528" s="96" t="s">
        <v>3368</v>
      </c>
      <c r="F7528" s="96" t="s">
        <v>354</v>
      </c>
      <c r="G7528" s="576">
        <v>60</v>
      </c>
      <c r="H7528" s="576">
        <v>60</v>
      </c>
      <c r="I7528" s="576">
        <v>12</v>
      </c>
    </row>
    <row r="7529" spans="1:9" ht="15">
      <c r="A7529" s="96">
        <v>7521</v>
      </c>
      <c r="B7529" s="96" t="s">
        <v>737</v>
      </c>
      <c r="C7529" s="96" t="s">
        <v>13024</v>
      </c>
      <c r="D7529" s="96" t="s">
        <v>13025</v>
      </c>
      <c r="E7529" s="96" t="s">
        <v>3368</v>
      </c>
      <c r="F7529" s="96" t="s">
        <v>354</v>
      </c>
      <c r="G7529" s="576">
        <v>60</v>
      </c>
      <c r="H7529" s="576">
        <v>60</v>
      </c>
      <c r="I7529" s="576">
        <v>12</v>
      </c>
    </row>
    <row r="7530" spans="1:9" ht="15">
      <c r="A7530" s="96">
        <v>7522</v>
      </c>
      <c r="B7530" s="96" t="s">
        <v>1143</v>
      </c>
      <c r="C7530" s="96" t="s">
        <v>635</v>
      </c>
      <c r="D7530" s="96" t="s">
        <v>13026</v>
      </c>
      <c r="E7530" s="96" t="s">
        <v>3368</v>
      </c>
      <c r="F7530" s="96" t="s">
        <v>354</v>
      </c>
      <c r="G7530" s="576">
        <v>60</v>
      </c>
      <c r="H7530" s="576">
        <v>60</v>
      </c>
      <c r="I7530" s="576">
        <v>12</v>
      </c>
    </row>
    <row r="7531" spans="1:9" ht="15">
      <c r="A7531" s="96">
        <v>7523</v>
      </c>
      <c r="B7531" s="96" t="s">
        <v>526</v>
      </c>
      <c r="C7531" s="96" t="s">
        <v>13027</v>
      </c>
      <c r="D7531" s="96" t="s">
        <v>13028</v>
      </c>
      <c r="E7531" s="96" t="s">
        <v>3368</v>
      </c>
      <c r="F7531" s="96" t="s">
        <v>354</v>
      </c>
      <c r="G7531" s="576">
        <v>60</v>
      </c>
      <c r="H7531" s="576">
        <v>60</v>
      </c>
      <c r="I7531" s="576">
        <v>12</v>
      </c>
    </row>
    <row r="7532" spans="1:9" ht="15">
      <c r="A7532" s="96">
        <v>7524</v>
      </c>
      <c r="B7532" s="96" t="s">
        <v>579</v>
      </c>
      <c r="C7532" s="96" t="s">
        <v>5028</v>
      </c>
      <c r="D7532" s="96" t="s">
        <v>13029</v>
      </c>
      <c r="E7532" s="96" t="s">
        <v>3370</v>
      </c>
      <c r="F7532" s="96" t="s">
        <v>354</v>
      </c>
      <c r="G7532" s="576">
        <v>375</v>
      </c>
      <c r="H7532" s="576">
        <v>375</v>
      </c>
      <c r="I7532" s="576">
        <v>75</v>
      </c>
    </row>
    <row r="7533" spans="1:9" ht="15">
      <c r="A7533" s="96">
        <v>7525</v>
      </c>
      <c r="B7533" s="96" t="s">
        <v>1062</v>
      </c>
      <c r="C7533" s="96" t="s">
        <v>4318</v>
      </c>
      <c r="D7533" s="96" t="s">
        <v>13030</v>
      </c>
      <c r="E7533" s="96" t="s">
        <v>3368</v>
      </c>
      <c r="F7533" s="96" t="s">
        <v>354</v>
      </c>
      <c r="G7533" s="576">
        <v>60</v>
      </c>
      <c r="H7533" s="576">
        <v>60</v>
      </c>
      <c r="I7533" s="576">
        <v>12</v>
      </c>
    </row>
    <row r="7534" spans="1:9" ht="15">
      <c r="A7534" s="96">
        <v>7526</v>
      </c>
      <c r="B7534" s="96" t="s">
        <v>784</v>
      </c>
      <c r="C7534" s="96" t="s">
        <v>631</v>
      </c>
      <c r="D7534" s="96" t="s">
        <v>13031</v>
      </c>
      <c r="E7534" s="96" t="s">
        <v>3370</v>
      </c>
      <c r="F7534" s="96" t="s">
        <v>354</v>
      </c>
      <c r="G7534" s="576">
        <v>375</v>
      </c>
      <c r="H7534" s="576">
        <v>375</v>
      </c>
      <c r="I7534" s="576">
        <v>75</v>
      </c>
    </row>
    <row r="7535" spans="1:9" ht="15">
      <c r="A7535" s="96">
        <v>7527</v>
      </c>
      <c r="B7535" s="96" t="s">
        <v>547</v>
      </c>
      <c r="C7535" s="96" t="s">
        <v>5484</v>
      </c>
      <c r="D7535" s="96" t="s">
        <v>13032</v>
      </c>
      <c r="E7535" s="96" t="s">
        <v>3443</v>
      </c>
      <c r="F7535" s="96" t="s">
        <v>354</v>
      </c>
      <c r="G7535" s="576">
        <v>120</v>
      </c>
      <c r="H7535" s="576">
        <v>120</v>
      </c>
      <c r="I7535" s="576">
        <v>24</v>
      </c>
    </row>
    <row r="7536" spans="1:9" ht="15">
      <c r="A7536" s="96">
        <v>7528</v>
      </c>
      <c r="B7536" s="96" t="s">
        <v>615</v>
      </c>
      <c r="C7536" s="96" t="s">
        <v>638</v>
      </c>
      <c r="D7536" s="96" t="s">
        <v>13033</v>
      </c>
      <c r="E7536" s="96" t="s">
        <v>3368</v>
      </c>
      <c r="F7536" s="96" t="s">
        <v>354</v>
      </c>
      <c r="G7536" s="576">
        <v>60</v>
      </c>
      <c r="H7536" s="576">
        <v>60</v>
      </c>
      <c r="I7536" s="576">
        <v>12</v>
      </c>
    </row>
    <row r="7537" spans="1:9" ht="15">
      <c r="A7537" s="96">
        <v>7529</v>
      </c>
      <c r="B7537" s="96" t="s">
        <v>526</v>
      </c>
      <c r="C7537" s="96" t="s">
        <v>13034</v>
      </c>
      <c r="D7537" s="96" t="s">
        <v>13035</v>
      </c>
      <c r="E7537" s="96" t="s">
        <v>3368</v>
      </c>
      <c r="F7537" s="96" t="s">
        <v>354</v>
      </c>
      <c r="G7537" s="576">
        <v>60</v>
      </c>
      <c r="H7537" s="576">
        <v>60</v>
      </c>
      <c r="I7537" s="576">
        <v>12</v>
      </c>
    </row>
    <row r="7538" spans="1:9" ht="15">
      <c r="A7538" s="96">
        <v>7530</v>
      </c>
      <c r="B7538" s="96" t="s">
        <v>586</v>
      </c>
      <c r="C7538" s="96" t="s">
        <v>12988</v>
      </c>
      <c r="D7538" s="96" t="s">
        <v>13036</v>
      </c>
      <c r="E7538" s="96" t="s">
        <v>3368</v>
      </c>
      <c r="F7538" s="96" t="s">
        <v>354</v>
      </c>
      <c r="G7538" s="576">
        <v>60</v>
      </c>
      <c r="H7538" s="576">
        <v>60</v>
      </c>
      <c r="I7538" s="576">
        <v>12</v>
      </c>
    </row>
    <row r="7539" spans="1:9" ht="15">
      <c r="A7539" s="96">
        <v>7531</v>
      </c>
      <c r="B7539" s="96" t="s">
        <v>591</v>
      </c>
      <c r="C7539" s="96" t="s">
        <v>13037</v>
      </c>
      <c r="D7539" s="96" t="s">
        <v>13038</v>
      </c>
      <c r="E7539" s="96" t="s">
        <v>3368</v>
      </c>
      <c r="F7539" s="96" t="s">
        <v>354</v>
      </c>
      <c r="G7539" s="576">
        <v>60</v>
      </c>
      <c r="H7539" s="576">
        <v>60</v>
      </c>
      <c r="I7539" s="576">
        <v>12</v>
      </c>
    </row>
    <row r="7540" spans="1:9" ht="15">
      <c r="A7540" s="96">
        <v>7532</v>
      </c>
      <c r="B7540" s="96" t="s">
        <v>521</v>
      </c>
      <c r="C7540" s="96" t="s">
        <v>3700</v>
      </c>
      <c r="D7540" s="96" t="s">
        <v>13039</v>
      </c>
      <c r="E7540" s="96" t="s">
        <v>3368</v>
      </c>
      <c r="F7540" s="96" t="s">
        <v>354</v>
      </c>
      <c r="G7540" s="576">
        <v>60</v>
      </c>
      <c r="H7540" s="576">
        <v>60</v>
      </c>
      <c r="I7540" s="576">
        <v>12</v>
      </c>
    </row>
    <row r="7541" spans="1:9" ht="15">
      <c r="A7541" s="96">
        <v>7533</v>
      </c>
      <c r="B7541" s="96" t="s">
        <v>668</v>
      </c>
      <c r="C7541" s="96" t="s">
        <v>13040</v>
      </c>
      <c r="D7541" s="96" t="s">
        <v>13041</v>
      </c>
      <c r="E7541" s="96" t="s">
        <v>3370</v>
      </c>
      <c r="F7541" s="96" t="s">
        <v>354</v>
      </c>
      <c r="G7541" s="576">
        <v>375</v>
      </c>
      <c r="H7541" s="576">
        <v>375</v>
      </c>
      <c r="I7541" s="576">
        <v>75</v>
      </c>
    </row>
    <row r="7542" spans="1:9" ht="15">
      <c r="A7542" s="96">
        <v>7534</v>
      </c>
      <c r="B7542" s="96" t="s">
        <v>540</v>
      </c>
      <c r="C7542" s="96" t="s">
        <v>695</v>
      </c>
      <c r="D7542" s="96" t="s">
        <v>13042</v>
      </c>
      <c r="E7542" s="96" t="s">
        <v>3368</v>
      </c>
      <c r="F7542" s="96" t="s">
        <v>354</v>
      </c>
      <c r="G7542" s="576">
        <v>60</v>
      </c>
      <c r="H7542" s="576">
        <v>60</v>
      </c>
      <c r="I7542" s="576">
        <v>12</v>
      </c>
    </row>
    <row r="7543" spans="1:9" ht="15">
      <c r="A7543" s="96">
        <v>7535</v>
      </c>
      <c r="B7543" s="96" t="s">
        <v>519</v>
      </c>
      <c r="C7543" s="96" t="s">
        <v>12988</v>
      </c>
      <c r="D7543" s="96" t="s">
        <v>13043</v>
      </c>
      <c r="E7543" s="96" t="s">
        <v>3368</v>
      </c>
      <c r="F7543" s="96" t="s">
        <v>354</v>
      </c>
      <c r="G7543" s="576">
        <v>60</v>
      </c>
      <c r="H7543" s="576">
        <v>60</v>
      </c>
      <c r="I7543" s="576">
        <v>12</v>
      </c>
    </row>
    <row r="7544" spans="1:9" ht="15">
      <c r="A7544" s="96">
        <v>7536</v>
      </c>
      <c r="B7544" s="96" t="s">
        <v>725</v>
      </c>
      <c r="C7544" s="96" t="s">
        <v>812</v>
      </c>
      <c r="D7544" s="96" t="s">
        <v>13044</v>
      </c>
      <c r="E7544" s="96" t="s">
        <v>3368</v>
      </c>
      <c r="F7544" s="96" t="s">
        <v>354</v>
      </c>
      <c r="G7544" s="576">
        <v>60</v>
      </c>
      <c r="H7544" s="576">
        <v>60</v>
      </c>
      <c r="I7544" s="576">
        <v>12</v>
      </c>
    </row>
    <row r="7545" spans="1:9" ht="15">
      <c r="A7545" s="96">
        <v>7537</v>
      </c>
      <c r="B7545" s="96" t="s">
        <v>4344</v>
      </c>
      <c r="C7545" s="96" t="s">
        <v>840</v>
      </c>
      <c r="D7545" s="96" t="s">
        <v>13045</v>
      </c>
      <c r="E7545" s="96" t="s">
        <v>3370</v>
      </c>
      <c r="F7545" s="96" t="s">
        <v>354</v>
      </c>
      <c r="G7545" s="576">
        <v>375</v>
      </c>
      <c r="H7545" s="576">
        <v>375</v>
      </c>
      <c r="I7545" s="576">
        <v>75</v>
      </c>
    </row>
    <row r="7546" spans="1:9" ht="15">
      <c r="A7546" s="96">
        <v>7538</v>
      </c>
      <c r="B7546" s="96" t="s">
        <v>737</v>
      </c>
      <c r="C7546" s="96" t="s">
        <v>612</v>
      </c>
      <c r="D7546" s="96" t="s">
        <v>13046</v>
      </c>
      <c r="E7546" s="96" t="s">
        <v>3368</v>
      </c>
      <c r="F7546" s="96" t="s">
        <v>354</v>
      </c>
      <c r="G7546" s="576">
        <v>60</v>
      </c>
      <c r="H7546" s="576">
        <v>60</v>
      </c>
      <c r="I7546" s="576">
        <v>12</v>
      </c>
    </row>
    <row r="7547" spans="1:9" ht="15">
      <c r="A7547" s="96">
        <v>7539</v>
      </c>
      <c r="B7547" s="96" t="s">
        <v>731</v>
      </c>
      <c r="C7547" s="96" t="s">
        <v>13047</v>
      </c>
      <c r="D7547" s="96" t="s">
        <v>13048</v>
      </c>
      <c r="E7547" s="96" t="s">
        <v>3368</v>
      </c>
      <c r="F7547" s="96" t="s">
        <v>354</v>
      </c>
      <c r="G7547" s="576">
        <v>60</v>
      </c>
      <c r="H7547" s="576">
        <v>60</v>
      </c>
      <c r="I7547" s="576">
        <v>12</v>
      </c>
    </row>
    <row r="7548" spans="1:9" ht="15">
      <c r="A7548" s="96">
        <v>7540</v>
      </c>
      <c r="B7548" s="96" t="s">
        <v>609</v>
      </c>
      <c r="C7548" s="96" t="s">
        <v>12278</v>
      </c>
      <c r="D7548" s="96" t="s">
        <v>13049</v>
      </c>
      <c r="E7548" s="96" t="s">
        <v>3368</v>
      </c>
      <c r="F7548" s="96" t="s">
        <v>354</v>
      </c>
      <c r="G7548" s="576">
        <v>60</v>
      </c>
      <c r="H7548" s="576">
        <v>60</v>
      </c>
      <c r="I7548" s="576">
        <v>12</v>
      </c>
    </row>
    <row r="7549" spans="1:9" ht="15">
      <c r="A7549" s="96">
        <v>7541</v>
      </c>
      <c r="B7549" s="96" t="s">
        <v>614</v>
      </c>
      <c r="C7549" s="96" t="s">
        <v>3771</v>
      </c>
      <c r="D7549" s="96" t="s">
        <v>13050</v>
      </c>
      <c r="E7549" s="96" t="s">
        <v>3368</v>
      </c>
      <c r="F7549" s="96" t="s">
        <v>354</v>
      </c>
      <c r="G7549" s="576">
        <v>60</v>
      </c>
      <c r="H7549" s="576">
        <v>60</v>
      </c>
      <c r="I7549" s="576">
        <v>12</v>
      </c>
    </row>
    <row r="7550" spans="1:9" ht="15">
      <c r="A7550" s="96">
        <v>7542</v>
      </c>
      <c r="B7550" s="96" t="s">
        <v>789</v>
      </c>
      <c r="C7550" s="96" t="s">
        <v>6663</v>
      </c>
      <c r="D7550" s="96" t="s">
        <v>13051</v>
      </c>
      <c r="E7550" s="96" t="s">
        <v>3370</v>
      </c>
      <c r="F7550" s="96" t="s">
        <v>354</v>
      </c>
      <c r="G7550" s="576">
        <v>375</v>
      </c>
      <c r="H7550" s="576">
        <v>375</v>
      </c>
      <c r="I7550" s="576">
        <v>75</v>
      </c>
    </row>
    <row r="7551" spans="1:9" ht="15">
      <c r="A7551" s="96">
        <v>7543</v>
      </c>
      <c r="B7551" s="96" t="s">
        <v>609</v>
      </c>
      <c r="C7551" s="96" t="s">
        <v>3924</v>
      </c>
      <c r="D7551" s="96" t="s">
        <v>13052</v>
      </c>
      <c r="E7551" s="96" t="s">
        <v>3368</v>
      </c>
      <c r="F7551" s="96" t="s">
        <v>354</v>
      </c>
      <c r="G7551" s="576">
        <v>60</v>
      </c>
      <c r="H7551" s="576">
        <v>60</v>
      </c>
      <c r="I7551" s="576">
        <v>12</v>
      </c>
    </row>
    <row r="7552" spans="1:9" ht="15">
      <c r="A7552" s="96">
        <v>7544</v>
      </c>
      <c r="B7552" s="96" t="s">
        <v>13053</v>
      </c>
      <c r="C7552" s="96" t="s">
        <v>8305</v>
      </c>
      <c r="D7552" s="96" t="s">
        <v>13054</v>
      </c>
      <c r="E7552" s="96" t="s">
        <v>3370</v>
      </c>
      <c r="F7552" s="96" t="s">
        <v>354</v>
      </c>
      <c r="G7552" s="576">
        <v>375</v>
      </c>
      <c r="H7552" s="576">
        <v>375</v>
      </c>
      <c r="I7552" s="576">
        <v>75</v>
      </c>
    </row>
    <row r="7553" spans="1:9" ht="15">
      <c r="A7553" s="96">
        <v>7545</v>
      </c>
      <c r="B7553" s="96" t="s">
        <v>528</v>
      </c>
      <c r="C7553" s="96" t="s">
        <v>13055</v>
      </c>
      <c r="D7553" s="96" t="s">
        <v>13056</v>
      </c>
      <c r="E7553" s="96" t="s">
        <v>3368</v>
      </c>
      <c r="F7553" s="96" t="s">
        <v>354</v>
      </c>
      <c r="G7553" s="576">
        <v>60</v>
      </c>
      <c r="H7553" s="576">
        <v>60</v>
      </c>
      <c r="I7553" s="576">
        <v>12</v>
      </c>
    </row>
    <row r="7554" spans="1:9" ht="15">
      <c r="A7554" s="96">
        <v>7546</v>
      </c>
      <c r="B7554" s="96" t="s">
        <v>583</v>
      </c>
      <c r="C7554" s="96" t="s">
        <v>13057</v>
      </c>
      <c r="D7554" s="96" t="s">
        <v>13058</v>
      </c>
      <c r="E7554" s="96" t="s">
        <v>3368</v>
      </c>
      <c r="F7554" s="96" t="s">
        <v>354</v>
      </c>
      <c r="G7554" s="576">
        <v>60</v>
      </c>
      <c r="H7554" s="576">
        <v>60</v>
      </c>
      <c r="I7554" s="576">
        <v>12</v>
      </c>
    </row>
    <row r="7555" spans="1:9" ht="15">
      <c r="A7555" s="96">
        <v>7547</v>
      </c>
      <c r="B7555" s="96" t="s">
        <v>592</v>
      </c>
      <c r="C7555" s="96" t="s">
        <v>11855</v>
      </c>
      <c r="D7555" s="96" t="s">
        <v>13059</v>
      </c>
      <c r="E7555" s="96" t="s">
        <v>3368</v>
      </c>
      <c r="F7555" s="96" t="s">
        <v>354</v>
      </c>
      <c r="G7555" s="576">
        <v>60</v>
      </c>
      <c r="H7555" s="576">
        <v>60</v>
      </c>
      <c r="I7555" s="576">
        <v>12</v>
      </c>
    </row>
    <row r="7556" spans="1:9" ht="15">
      <c r="A7556" s="96">
        <v>7548</v>
      </c>
      <c r="B7556" s="96" t="s">
        <v>525</v>
      </c>
      <c r="C7556" s="96" t="s">
        <v>13060</v>
      </c>
      <c r="D7556" s="96" t="s">
        <v>13061</v>
      </c>
      <c r="E7556" s="96" t="s">
        <v>3368</v>
      </c>
      <c r="F7556" s="96" t="s">
        <v>354</v>
      </c>
      <c r="G7556" s="576">
        <v>60</v>
      </c>
      <c r="H7556" s="576">
        <v>60</v>
      </c>
      <c r="I7556" s="576">
        <v>12</v>
      </c>
    </row>
    <row r="7557" spans="1:9" ht="15">
      <c r="A7557" s="96">
        <v>7549</v>
      </c>
      <c r="B7557" s="96" t="s">
        <v>746</v>
      </c>
      <c r="C7557" s="96" t="s">
        <v>12988</v>
      </c>
      <c r="D7557" s="96" t="s">
        <v>13062</v>
      </c>
      <c r="E7557" s="96" t="s">
        <v>3368</v>
      </c>
      <c r="F7557" s="96" t="s">
        <v>354</v>
      </c>
      <c r="G7557" s="576">
        <v>60</v>
      </c>
      <c r="H7557" s="576">
        <v>60</v>
      </c>
      <c r="I7557" s="576">
        <v>12</v>
      </c>
    </row>
    <row r="7558" spans="1:9" ht="15">
      <c r="A7558" s="96">
        <v>7550</v>
      </c>
      <c r="B7558" s="96" t="s">
        <v>4263</v>
      </c>
      <c r="C7558" s="96" t="s">
        <v>8599</v>
      </c>
      <c r="D7558" s="96" t="s">
        <v>13063</v>
      </c>
      <c r="E7558" s="96" t="s">
        <v>3368</v>
      </c>
      <c r="F7558" s="96" t="s">
        <v>354</v>
      </c>
      <c r="G7558" s="576">
        <v>60</v>
      </c>
      <c r="H7558" s="576">
        <v>60</v>
      </c>
      <c r="I7558" s="576">
        <v>12</v>
      </c>
    </row>
    <row r="7559" spans="1:9" ht="15">
      <c r="A7559" s="96">
        <v>7551</v>
      </c>
      <c r="B7559" s="96" t="s">
        <v>820</v>
      </c>
      <c r="C7559" s="96" t="s">
        <v>6348</v>
      </c>
      <c r="D7559" s="96" t="s">
        <v>13064</v>
      </c>
      <c r="E7559" s="96" t="s">
        <v>3368</v>
      </c>
      <c r="F7559" s="96" t="s">
        <v>354</v>
      </c>
      <c r="G7559" s="576">
        <v>60</v>
      </c>
      <c r="H7559" s="576">
        <v>60</v>
      </c>
      <c r="I7559" s="576">
        <v>12</v>
      </c>
    </row>
    <row r="7560" spans="1:9" ht="15">
      <c r="A7560" s="96">
        <v>7552</v>
      </c>
      <c r="B7560" s="96" t="s">
        <v>3865</v>
      </c>
      <c r="C7560" s="96" t="s">
        <v>608</v>
      </c>
      <c r="D7560" s="96" t="s">
        <v>13065</v>
      </c>
      <c r="E7560" s="96" t="s">
        <v>3370</v>
      </c>
      <c r="F7560" s="96" t="s">
        <v>354</v>
      </c>
      <c r="G7560" s="576">
        <v>187.5</v>
      </c>
      <c r="H7560" s="576">
        <v>187.5</v>
      </c>
      <c r="I7560" s="576">
        <v>37.5</v>
      </c>
    </row>
    <row r="7561" spans="1:9" ht="15">
      <c r="A7561" s="96">
        <v>7553</v>
      </c>
      <c r="B7561" s="96" t="s">
        <v>3569</v>
      </c>
      <c r="C7561" s="96" t="s">
        <v>5028</v>
      </c>
      <c r="D7561" s="96" t="s">
        <v>13066</v>
      </c>
      <c r="E7561" s="96" t="s">
        <v>3368</v>
      </c>
      <c r="F7561" s="96" t="s">
        <v>354</v>
      </c>
      <c r="G7561" s="576">
        <v>60</v>
      </c>
      <c r="H7561" s="576">
        <v>60</v>
      </c>
      <c r="I7561" s="576">
        <v>12</v>
      </c>
    </row>
    <row r="7562" spans="1:9" ht="15">
      <c r="A7562" s="96">
        <v>7554</v>
      </c>
      <c r="B7562" s="96" t="s">
        <v>569</v>
      </c>
      <c r="C7562" s="96" t="s">
        <v>4327</v>
      </c>
      <c r="D7562" s="96" t="s">
        <v>13067</v>
      </c>
      <c r="E7562" s="96" t="s">
        <v>3368</v>
      </c>
      <c r="F7562" s="96" t="s">
        <v>354</v>
      </c>
      <c r="G7562" s="576">
        <v>60</v>
      </c>
      <c r="H7562" s="576">
        <v>60</v>
      </c>
      <c r="I7562" s="576">
        <v>12</v>
      </c>
    </row>
    <row r="7563" spans="1:9" ht="15">
      <c r="A7563" s="96">
        <v>7555</v>
      </c>
      <c r="B7563" s="96" t="s">
        <v>506</v>
      </c>
      <c r="C7563" s="96" t="s">
        <v>5484</v>
      </c>
      <c r="D7563" s="96" t="s">
        <v>13068</v>
      </c>
      <c r="E7563" s="96" t="s">
        <v>3370</v>
      </c>
      <c r="F7563" s="96" t="s">
        <v>354</v>
      </c>
      <c r="G7563" s="576">
        <v>375</v>
      </c>
      <c r="H7563" s="576">
        <v>375</v>
      </c>
      <c r="I7563" s="576">
        <v>75</v>
      </c>
    </row>
    <row r="7564" spans="1:9" ht="15">
      <c r="A7564" s="96">
        <v>7556</v>
      </c>
      <c r="B7564" s="96" t="s">
        <v>519</v>
      </c>
      <c r="C7564" s="96" t="s">
        <v>4309</v>
      </c>
      <c r="D7564" s="96" t="s">
        <v>13069</v>
      </c>
      <c r="E7564" s="96" t="s">
        <v>3368</v>
      </c>
      <c r="F7564" s="96" t="s">
        <v>354</v>
      </c>
      <c r="G7564" s="576">
        <v>60</v>
      </c>
      <c r="H7564" s="576">
        <v>60</v>
      </c>
      <c r="I7564" s="576">
        <v>12</v>
      </c>
    </row>
    <row r="7565" spans="1:9" ht="15">
      <c r="A7565" s="96">
        <v>7557</v>
      </c>
      <c r="B7565" s="96" t="s">
        <v>578</v>
      </c>
      <c r="C7565" s="96" t="s">
        <v>4328</v>
      </c>
      <c r="D7565" s="96" t="s">
        <v>13070</v>
      </c>
      <c r="E7565" s="96" t="s">
        <v>3368</v>
      </c>
      <c r="F7565" s="96" t="s">
        <v>354</v>
      </c>
      <c r="G7565" s="576">
        <v>60</v>
      </c>
      <c r="H7565" s="576">
        <v>60</v>
      </c>
      <c r="I7565" s="576">
        <v>12</v>
      </c>
    </row>
    <row r="7566" spans="1:9" ht="15">
      <c r="A7566" s="96">
        <v>7558</v>
      </c>
      <c r="B7566" s="96" t="s">
        <v>630</v>
      </c>
      <c r="C7566" s="96" t="s">
        <v>874</v>
      </c>
      <c r="D7566" s="96" t="s">
        <v>13071</v>
      </c>
      <c r="E7566" s="96" t="s">
        <v>3368</v>
      </c>
      <c r="F7566" s="96" t="s">
        <v>354</v>
      </c>
      <c r="G7566" s="576">
        <v>60</v>
      </c>
      <c r="H7566" s="576">
        <v>60</v>
      </c>
      <c r="I7566" s="576">
        <v>12</v>
      </c>
    </row>
    <row r="7567" spans="1:9" ht="15">
      <c r="A7567" s="96">
        <v>7559</v>
      </c>
      <c r="B7567" s="96" t="s">
        <v>510</v>
      </c>
      <c r="C7567" s="96" t="s">
        <v>13072</v>
      </c>
      <c r="D7567" s="96" t="s">
        <v>13073</v>
      </c>
      <c r="E7567" s="96" t="s">
        <v>3370</v>
      </c>
      <c r="F7567" s="96" t="s">
        <v>354</v>
      </c>
      <c r="G7567" s="576">
        <v>375</v>
      </c>
      <c r="H7567" s="576">
        <v>375</v>
      </c>
      <c r="I7567" s="576">
        <v>75</v>
      </c>
    </row>
    <row r="7568" spans="1:9" ht="15">
      <c r="A7568" s="96">
        <v>7560</v>
      </c>
      <c r="B7568" s="96" t="s">
        <v>5410</v>
      </c>
      <c r="C7568" s="96" t="s">
        <v>4325</v>
      </c>
      <c r="D7568" s="96" t="s">
        <v>13074</v>
      </c>
      <c r="E7568" s="96" t="s">
        <v>3368</v>
      </c>
      <c r="F7568" s="96" t="s">
        <v>354</v>
      </c>
      <c r="G7568" s="576">
        <v>60</v>
      </c>
      <c r="H7568" s="576">
        <v>60</v>
      </c>
      <c r="I7568" s="576">
        <v>12</v>
      </c>
    </row>
    <row r="7569" spans="1:9" ht="15">
      <c r="A7569" s="96">
        <v>7561</v>
      </c>
      <c r="B7569" s="96" t="s">
        <v>3398</v>
      </c>
      <c r="C7569" s="96" t="s">
        <v>3631</v>
      </c>
      <c r="D7569" s="96" t="s">
        <v>13075</v>
      </c>
      <c r="E7569" s="96" t="s">
        <v>3368</v>
      </c>
      <c r="F7569" s="96" t="s">
        <v>354</v>
      </c>
      <c r="G7569" s="576">
        <v>60</v>
      </c>
      <c r="H7569" s="576">
        <v>60</v>
      </c>
      <c r="I7569" s="576">
        <v>12</v>
      </c>
    </row>
    <row r="7570" spans="1:9" ht="15">
      <c r="A7570" s="96">
        <v>7562</v>
      </c>
      <c r="B7570" s="96" t="s">
        <v>4016</v>
      </c>
      <c r="C7570" s="96" t="s">
        <v>539</v>
      </c>
      <c r="D7570" s="96" t="s">
        <v>13076</v>
      </c>
      <c r="E7570" s="96" t="s">
        <v>3760</v>
      </c>
      <c r="F7570" s="96" t="s">
        <v>354</v>
      </c>
      <c r="G7570" s="576">
        <v>2250</v>
      </c>
      <c r="H7570" s="576">
        <v>2250</v>
      </c>
      <c r="I7570" s="576">
        <v>450</v>
      </c>
    </row>
    <row r="7571" spans="1:9" ht="15">
      <c r="A7571" s="96">
        <v>7563</v>
      </c>
      <c r="B7571" s="96" t="s">
        <v>5065</v>
      </c>
      <c r="C7571" s="96" t="s">
        <v>13077</v>
      </c>
      <c r="D7571" s="96" t="s">
        <v>13078</v>
      </c>
      <c r="E7571" s="96" t="s">
        <v>3368</v>
      </c>
      <c r="F7571" s="96" t="s">
        <v>354</v>
      </c>
      <c r="G7571" s="576">
        <v>60</v>
      </c>
      <c r="H7571" s="576">
        <v>60</v>
      </c>
      <c r="I7571" s="576">
        <v>12</v>
      </c>
    </row>
    <row r="7572" spans="1:9" ht="15">
      <c r="A7572" s="96">
        <v>7564</v>
      </c>
      <c r="B7572" s="96" t="s">
        <v>3590</v>
      </c>
      <c r="C7572" s="96" t="s">
        <v>635</v>
      </c>
      <c r="D7572" s="96" t="s">
        <v>13079</v>
      </c>
      <c r="E7572" s="96" t="s">
        <v>3370</v>
      </c>
      <c r="F7572" s="96" t="s">
        <v>354</v>
      </c>
      <c r="G7572" s="576">
        <v>375</v>
      </c>
      <c r="H7572" s="576">
        <v>375</v>
      </c>
      <c r="I7572" s="576">
        <v>75</v>
      </c>
    </row>
    <row r="7573" spans="1:9" ht="15">
      <c r="A7573" s="96">
        <v>7565</v>
      </c>
      <c r="B7573" s="96" t="s">
        <v>3570</v>
      </c>
      <c r="C7573" s="96" t="s">
        <v>4034</v>
      </c>
      <c r="D7573" s="96" t="s">
        <v>13080</v>
      </c>
      <c r="E7573" s="96" t="s">
        <v>3368</v>
      </c>
      <c r="F7573" s="96" t="s">
        <v>354</v>
      </c>
      <c r="G7573" s="576">
        <v>60</v>
      </c>
      <c r="H7573" s="576">
        <v>60</v>
      </c>
      <c r="I7573" s="576">
        <v>12</v>
      </c>
    </row>
    <row r="7574" spans="1:9" ht="15">
      <c r="A7574" s="96">
        <v>7566</v>
      </c>
      <c r="B7574" s="96" t="s">
        <v>651</v>
      </c>
      <c r="C7574" s="96" t="s">
        <v>9267</v>
      </c>
      <c r="D7574" s="96" t="s">
        <v>13081</v>
      </c>
      <c r="E7574" s="96" t="s">
        <v>3762</v>
      </c>
      <c r="F7574" s="96" t="s">
        <v>354</v>
      </c>
      <c r="G7574" s="576">
        <v>2875</v>
      </c>
      <c r="H7574" s="576">
        <v>2875</v>
      </c>
      <c r="I7574" s="576">
        <v>575</v>
      </c>
    </row>
    <row r="7575" spans="1:9" ht="15">
      <c r="A7575" s="96">
        <v>7567</v>
      </c>
      <c r="B7575" s="96" t="s">
        <v>3793</v>
      </c>
      <c r="C7575" s="96" t="s">
        <v>13082</v>
      </c>
      <c r="D7575" s="96" t="s">
        <v>13083</v>
      </c>
      <c r="E7575" s="96" t="s">
        <v>3368</v>
      </c>
      <c r="F7575" s="96" t="s">
        <v>354</v>
      </c>
      <c r="G7575" s="576">
        <v>60</v>
      </c>
      <c r="H7575" s="576">
        <v>60</v>
      </c>
      <c r="I7575" s="576">
        <v>12</v>
      </c>
    </row>
    <row r="7576" spans="1:9" ht="15">
      <c r="A7576" s="96">
        <v>7568</v>
      </c>
      <c r="B7576" s="96" t="s">
        <v>4524</v>
      </c>
      <c r="C7576" s="96" t="s">
        <v>13084</v>
      </c>
      <c r="D7576" s="96" t="s">
        <v>13085</v>
      </c>
      <c r="E7576" s="96" t="s">
        <v>3368</v>
      </c>
      <c r="F7576" s="96" t="s">
        <v>354</v>
      </c>
      <c r="G7576" s="576">
        <v>60</v>
      </c>
      <c r="H7576" s="576">
        <v>60</v>
      </c>
      <c r="I7576" s="576">
        <v>12</v>
      </c>
    </row>
    <row r="7577" spans="1:9" ht="15">
      <c r="A7577" s="96">
        <v>7569</v>
      </c>
      <c r="B7577" s="96" t="s">
        <v>3844</v>
      </c>
      <c r="C7577" s="96" t="s">
        <v>13086</v>
      </c>
      <c r="D7577" s="96" t="s">
        <v>13087</v>
      </c>
      <c r="E7577" s="96" t="s">
        <v>3368</v>
      </c>
      <c r="F7577" s="96" t="s">
        <v>354</v>
      </c>
      <c r="G7577" s="576">
        <v>60</v>
      </c>
      <c r="H7577" s="576">
        <v>60</v>
      </c>
      <c r="I7577" s="576">
        <v>12</v>
      </c>
    </row>
    <row r="7578" spans="1:9" ht="15">
      <c r="A7578" s="96">
        <v>7570</v>
      </c>
      <c r="B7578" s="96" t="s">
        <v>1034</v>
      </c>
      <c r="C7578" s="96" t="s">
        <v>13088</v>
      </c>
      <c r="D7578" s="96" t="s">
        <v>13089</v>
      </c>
      <c r="E7578" s="96" t="s">
        <v>3443</v>
      </c>
      <c r="F7578" s="96" t="s">
        <v>354</v>
      </c>
      <c r="G7578" s="576">
        <v>60</v>
      </c>
      <c r="H7578" s="576">
        <v>60</v>
      </c>
      <c r="I7578" s="576">
        <v>12</v>
      </c>
    </row>
    <row r="7579" spans="1:9" ht="15">
      <c r="A7579" s="96">
        <v>7571</v>
      </c>
      <c r="B7579" s="96" t="s">
        <v>4728</v>
      </c>
      <c r="C7579" s="96" t="s">
        <v>653</v>
      </c>
      <c r="D7579" s="96" t="s">
        <v>13090</v>
      </c>
      <c r="E7579" s="96" t="s">
        <v>3368</v>
      </c>
      <c r="F7579" s="96" t="s">
        <v>354</v>
      </c>
      <c r="G7579" s="576">
        <v>60</v>
      </c>
      <c r="H7579" s="576">
        <v>60</v>
      </c>
      <c r="I7579" s="576">
        <v>12</v>
      </c>
    </row>
    <row r="7580" spans="1:9" ht="15">
      <c r="A7580" s="96">
        <v>7572</v>
      </c>
      <c r="B7580" s="96" t="s">
        <v>3509</v>
      </c>
      <c r="C7580" s="96" t="s">
        <v>1037</v>
      </c>
      <c r="D7580" s="96" t="s">
        <v>13091</v>
      </c>
      <c r="E7580" s="96" t="s">
        <v>3368</v>
      </c>
      <c r="F7580" s="96" t="s">
        <v>354</v>
      </c>
      <c r="G7580" s="576">
        <v>60</v>
      </c>
      <c r="H7580" s="576">
        <v>60</v>
      </c>
      <c r="I7580" s="576">
        <v>12</v>
      </c>
    </row>
    <row r="7581" spans="1:9" ht="15">
      <c r="A7581" s="96">
        <v>7573</v>
      </c>
      <c r="B7581" s="96" t="s">
        <v>557</v>
      </c>
      <c r="C7581" s="96" t="s">
        <v>13092</v>
      </c>
      <c r="D7581" s="96" t="s">
        <v>13093</v>
      </c>
      <c r="E7581" s="96" t="s">
        <v>3368</v>
      </c>
      <c r="F7581" s="96" t="s">
        <v>354</v>
      </c>
      <c r="G7581" s="576">
        <v>60</v>
      </c>
      <c r="H7581" s="576">
        <v>60</v>
      </c>
      <c r="I7581" s="576">
        <v>12</v>
      </c>
    </row>
    <row r="7582" spans="1:9" ht="15">
      <c r="A7582" s="96">
        <v>7574</v>
      </c>
      <c r="B7582" s="96" t="s">
        <v>3570</v>
      </c>
      <c r="C7582" s="96" t="s">
        <v>3581</v>
      </c>
      <c r="D7582" s="96" t="s">
        <v>13094</v>
      </c>
      <c r="E7582" s="96" t="s">
        <v>3368</v>
      </c>
      <c r="F7582" s="96" t="s">
        <v>354</v>
      </c>
      <c r="G7582" s="576">
        <v>60</v>
      </c>
      <c r="H7582" s="576">
        <v>60</v>
      </c>
      <c r="I7582" s="576">
        <v>12</v>
      </c>
    </row>
    <row r="7583" spans="1:9" ht="15">
      <c r="A7583" s="96">
        <v>7575</v>
      </c>
      <c r="B7583" s="96" t="s">
        <v>717</v>
      </c>
      <c r="C7583" s="96" t="s">
        <v>3618</v>
      </c>
      <c r="D7583" s="96" t="s">
        <v>13095</v>
      </c>
      <c r="E7583" s="96" t="s">
        <v>3368</v>
      </c>
      <c r="F7583" s="96" t="s">
        <v>354</v>
      </c>
      <c r="G7583" s="576">
        <v>60</v>
      </c>
      <c r="H7583" s="576">
        <v>60</v>
      </c>
      <c r="I7583" s="576">
        <v>12</v>
      </c>
    </row>
    <row r="7584" spans="1:9" ht="15">
      <c r="A7584" s="96">
        <v>7576</v>
      </c>
      <c r="B7584" s="96" t="s">
        <v>528</v>
      </c>
      <c r="C7584" s="96" t="s">
        <v>653</v>
      </c>
      <c r="D7584" s="96" t="s">
        <v>13096</v>
      </c>
      <c r="E7584" s="96" t="s">
        <v>3370</v>
      </c>
      <c r="F7584" s="96" t="s">
        <v>354</v>
      </c>
      <c r="G7584" s="576">
        <v>375</v>
      </c>
      <c r="H7584" s="576">
        <v>375</v>
      </c>
      <c r="I7584" s="576">
        <v>75</v>
      </c>
    </row>
    <row r="7585" spans="1:9" ht="15">
      <c r="A7585" s="96">
        <v>7577</v>
      </c>
      <c r="B7585" s="96" t="s">
        <v>3659</v>
      </c>
      <c r="C7585" s="96" t="s">
        <v>539</v>
      </c>
      <c r="D7585" s="96" t="s">
        <v>13097</v>
      </c>
      <c r="E7585" s="96" t="s">
        <v>3368</v>
      </c>
      <c r="F7585" s="96" t="s">
        <v>354</v>
      </c>
      <c r="G7585" s="576">
        <v>60</v>
      </c>
      <c r="H7585" s="576">
        <v>60</v>
      </c>
      <c r="I7585" s="576">
        <v>12</v>
      </c>
    </row>
    <row r="7586" spans="1:9" ht="15">
      <c r="A7586" s="96">
        <v>7578</v>
      </c>
      <c r="B7586" s="96" t="s">
        <v>731</v>
      </c>
      <c r="C7586" s="96" t="s">
        <v>10749</v>
      </c>
      <c r="D7586" s="96" t="s">
        <v>13098</v>
      </c>
      <c r="E7586" s="96" t="s">
        <v>3368</v>
      </c>
      <c r="F7586" s="96" t="s">
        <v>354</v>
      </c>
      <c r="G7586" s="576">
        <v>60</v>
      </c>
      <c r="H7586" s="576">
        <v>60</v>
      </c>
      <c r="I7586" s="576">
        <v>12</v>
      </c>
    </row>
    <row r="7587" spans="1:9" ht="15">
      <c r="A7587" s="96">
        <v>7579</v>
      </c>
      <c r="B7587" s="96" t="s">
        <v>575</v>
      </c>
      <c r="C7587" s="96" t="s">
        <v>4028</v>
      </c>
      <c r="D7587" s="96" t="s">
        <v>13099</v>
      </c>
      <c r="E7587" s="96" t="s">
        <v>3368</v>
      </c>
      <c r="F7587" s="96" t="s">
        <v>354</v>
      </c>
      <c r="G7587" s="576">
        <v>60</v>
      </c>
      <c r="H7587" s="576">
        <v>60</v>
      </c>
      <c r="I7587" s="576">
        <v>12</v>
      </c>
    </row>
    <row r="7588" spans="1:9" ht="15">
      <c r="A7588" s="96">
        <v>7580</v>
      </c>
      <c r="B7588" s="96" t="s">
        <v>3432</v>
      </c>
      <c r="C7588" s="96" t="s">
        <v>13100</v>
      </c>
      <c r="D7588" s="96" t="s">
        <v>13101</v>
      </c>
      <c r="E7588" s="96" t="s">
        <v>3368</v>
      </c>
      <c r="F7588" s="96" t="s">
        <v>354</v>
      </c>
      <c r="G7588" s="576">
        <v>60</v>
      </c>
      <c r="H7588" s="576">
        <v>60</v>
      </c>
      <c r="I7588" s="576">
        <v>12</v>
      </c>
    </row>
    <row r="7589" spans="1:9" ht="15">
      <c r="A7589" s="96">
        <v>7581</v>
      </c>
      <c r="B7589" s="96" t="s">
        <v>3657</v>
      </c>
      <c r="C7589" s="96" t="s">
        <v>9293</v>
      </c>
      <c r="D7589" s="96" t="s">
        <v>13102</v>
      </c>
      <c r="E7589" s="96" t="s">
        <v>13103</v>
      </c>
      <c r="F7589" s="96" t="s">
        <v>354</v>
      </c>
      <c r="G7589" s="576">
        <v>4466</v>
      </c>
      <c r="H7589" s="576">
        <v>4466</v>
      </c>
      <c r="I7589" s="576">
        <v>893.2</v>
      </c>
    </row>
    <row r="7590" spans="1:9" ht="15">
      <c r="A7590" s="96">
        <v>7582</v>
      </c>
      <c r="B7590" s="96" t="s">
        <v>576</v>
      </c>
      <c r="C7590" s="96" t="s">
        <v>649</v>
      </c>
      <c r="D7590" s="96" t="s">
        <v>13104</v>
      </c>
      <c r="E7590" s="96" t="s">
        <v>3368</v>
      </c>
      <c r="F7590" s="96" t="s">
        <v>354</v>
      </c>
      <c r="G7590" s="576">
        <v>60</v>
      </c>
      <c r="H7590" s="576">
        <v>60</v>
      </c>
      <c r="I7590" s="576">
        <v>12</v>
      </c>
    </row>
    <row r="7591" spans="1:9" ht="15">
      <c r="A7591" s="96">
        <v>7583</v>
      </c>
      <c r="B7591" s="96" t="s">
        <v>757</v>
      </c>
      <c r="C7591" s="96" t="s">
        <v>11622</v>
      </c>
      <c r="D7591" s="96" t="s">
        <v>13105</v>
      </c>
      <c r="E7591" s="96" t="s">
        <v>3368</v>
      </c>
      <c r="F7591" s="96" t="s">
        <v>354</v>
      </c>
      <c r="G7591" s="576">
        <v>60</v>
      </c>
      <c r="H7591" s="576">
        <v>60</v>
      </c>
      <c r="I7591" s="576">
        <v>12</v>
      </c>
    </row>
    <row r="7592" spans="1:9" ht="15">
      <c r="A7592" s="96">
        <v>7584</v>
      </c>
      <c r="B7592" s="96" t="s">
        <v>9380</v>
      </c>
      <c r="C7592" s="96" t="s">
        <v>3648</v>
      </c>
      <c r="D7592" s="96" t="s">
        <v>13106</v>
      </c>
      <c r="E7592" s="96" t="s">
        <v>3368</v>
      </c>
      <c r="F7592" s="96" t="s">
        <v>354</v>
      </c>
      <c r="G7592" s="576">
        <v>60</v>
      </c>
      <c r="H7592" s="576">
        <v>60</v>
      </c>
      <c r="I7592" s="576">
        <v>12</v>
      </c>
    </row>
    <row r="7593" spans="1:9" ht="15">
      <c r="A7593" s="96">
        <v>7585</v>
      </c>
      <c r="B7593" s="96" t="s">
        <v>508</v>
      </c>
      <c r="C7593" s="96" t="s">
        <v>13107</v>
      </c>
      <c r="D7593" s="96" t="s">
        <v>13108</v>
      </c>
      <c r="E7593" s="96" t="s">
        <v>3368</v>
      </c>
      <c r="F7593" s="96" t="s">
        <v>354</v>
      </c>
      <c r="G7593" s="576">
        <v>60</v>
      </c>
      <c r="H7593" s="576">
        <v>60</v>
      </c>
      <c r="I7593" s="576">
        <v>12</v>
      </c>
    </row>
    <row r="7594" spans="1:9" ht="15">
      <c r="A7594" s="96">
        <v>7586</v>
      </c>
      <c r="B7594" s="96" t="s">
        <v>601</v>
      </c>
      <c r="C7594" s="96" t="s">
        <v>1032</v>
      </c>
      <c r="D7594" s="96" t="s">
        <v>13109</v>
      </c>
      <c r="E7594" s="96" t="s">
        <v>3368</v>
      </c>
      <c r="F7594" s="96" t="s">
        <v>354</v>
      </c>
      <c r="G7594" s="576">
        <v>60</v>
      </c>
      <c r="H7594" s="576">
        <v>60</v>
      </c>
      <c r="I7594" s="576">
        <v>12</v>
      </c>
    </row>
    <row r="7595" spans="1:9" ht="15">
      <c r="A7595" s="96">
        <v>7587</v>
      </c>
      <c r="B7595" s="96" t="s">
        <v>9529</v>
      </c>
      <c r="C7595" s="96" t="s">
        <v>12008</v>
      </c>
      <c r="D7595" s="96" t="s">
        <v>13110</v>
      </c>
      <c r="E7595" s="96" t="s">
        <v>3368</v>
      </c>
      <c r="F7595" s="96" t="s">
        <v>354</v>
      </c>
      <c r="G7595" s="576">
        <v>60</v>
      </c>
      <c r="H7595" s="576">
        <v>60</v>
      </c>
      <c r="I7595" s="576">
        <v>12</v>
      </c>
    </row>
    <row r="7596" spans="1:9" ht="15">
      <c r="A7596" s="96">
        <v>7588</v>
      </c>
      <c r="B7596" s="96" t="s">
        <v>607</v>
      </c>
      <c r="C7596" s="96" t="s">
        <v>3609</v>
      </c>
      <c r="D7596" s="96" t="s">
        <v>13111</v>
      </c>
      <c r="E7596" s="96" t="s">
        <v>3368</v>
      </c>
      <c r="F7596" s="96" t="s">
        <v>354</v>
      </c>
      <c r="G7596" s="576">
        <v>60</v>
      </c>
      <c r="H7596" s="576">
        <v>60</v>
      </c>
      <c r="I7596" s="576">
        <v>12</v>
      </c>
    </row>
    <row r="7597" spans="1:9" ht="15">
      <c r="A7597" s="96">
        <v>7589</v>
      </c>
      <c r="B7597" s="96" t="s">
        <v>515</v>
      </c>
      <c r="C7597" s="96" t="s">
        <v>5398</v>
      </c>
      <c r="D7597" s="96" t="s">
        <v>13112</v>
      </c>
      <c r="E7597" s="96" t="s">
        <v>3368</v>
      </c>
      <c r="F7597" s="96" t="s">
        <v>354</v>
      </c>
      <c r="G7597" s="576">
        <v>30</v>
      </c>
      <c r="H7597" s="576">
        <v>30</v>
      </c>
      <c r="I7597" s="576">
        <v>6</v>
      </c>
    </row>
    <row r="7598" spans="1:9" ht="15">
      <c r="A7598" s="96">
        <v>7590</v>
      </c>
      <c r="B7598" s="96" t="s">
        <v>652</v>
      </c>
      <c r="C7598" s="96" t="s">
        <v>11974</v>
      </c>
      <c r="D7598" s="96" t="s">
        <v>13113</v>
      </c>
      <c r="E7598" s="96" t="s">
        <v>3760</v>
      </c>
      <c r="F7598" s="96" t="s">
        <v>354</v>
      </c>
      <c r="G7598" s="576">
        <v>2125</v>
      </c>
      <c r="H7598" s="576">
        <v>2125</v>
      </c>
      <c r="I7598" s="576">
        <v>425</v>
      </c>
    </row>
    <row r="7599" spans="1:9" ht="15">
      <c r="A7599" s="96">
        <v>7591</v>
      </c>
      <c r="B7599" s="96" t="s">
        <v>594</v>
      </c>
      <c r="C7599" s="96" t="s">
        <v>649</v>
      </c>
      <c r="D7599" s="96" t="s">
        <v>13114</v>
      </c>
      <c r="E7599" s="96" t="s">
        <v>3368</v>
      </c>
      <c r="F7599" s="96" t="s">
        <v>354</v>
      </c>
      <c r="G7599" s="576">
        <v>60</v>
      </c>
      <c r="H7599" s="576">
        <v>60</v>
      </c>
      <c r="I7599" s="576">
        <v>12</v>
      </c>
    </row>
    <row r="7600" spans="1:9" ht="15">
      <c r="A7600" s="96">
        <v>7592</v>
      </c>
      <c r="B7600" s="96" t="s">
        <v>623</v>
      </c>
      <c r="C7600" s="96" t="s">
        <v>656</v>
      </c>
      <c r="D7600" s="96" t="s">
        <v>13115</v>
      </c>
      <c r="E7600" s="96" t="s">
        <v>3368</v>
      </c>
      <c r="F7600" s="96" t="s">
        <v>354</v>
      </c>
      <c r="G7600" s="576">
        <v>60</v>
      </c>
      <c r="H7600" s="576">
        <v>60</v>
      </c>
      <c r="I7600" s="576">
        <v>12</v>
      </c>
    </row>
    <row r="7601" spans="1:9" ht="15">
      <c r="A7601" s="96">
        <v>7593</v>
      </c>
      <c r="B7601" s="96" t="s">
        <v>557</v>
      </c>
      <c r="C7601" s="96" t="s">
        <v>13116</v>
      </c>
      <c r="D7601" s="96" t="s">
        <v>13117</v>
      </c>
      <c r="E7601" s="96" t="s">
        <v>3368</v>
      </c>
      <c r="F7601" s="96" t="s">
        <v>354</v>
      </c>
      <c r="G7601" s="576">
        <v>60</v>
      </c>
      <c r="H7601" s="576">
        <v>60</v>
      </c>
      <c r="I7601" s="576">
        <v>12</v>
      </c>
    </row>
    <row r="7602" spans="1:9" ht="15">
      <c r="A7602" s="96">
        <v>7594</v>
      </c>
      <c r="B7602" s="96" t="s">
        <v>3659</v>
      </c>
      <c r="C7602" s="96" t="s">
        <v>13118</v>
      </c>
      <c r="D7602" s="96" t="s">
        <v>13119</v>
      </c>
      <c r="E7602" s="96" t="s">
        <v>3368</v>
      </c>
      <c r="F7602" s="96" t="s">
        <v>354</v>
      </c>
      <c r="G7602" s="576">
        <v>60</v>
      </c>
      <c r="H7602" s="576">
        <v>60</v>
      </c>
      <c r="I7602" s="576">
        <v>12</v>
      </c>
    </row>
    <row r="7603" spans="1:9" ht="15">
      <c r="A7603" s="96">
        <v>7595</v>
      </c>
      <c r="B7603" s="96" t="s">
        <v>724</v>
      </c>
      <c r="C7603" s="96" t="s">
        <v>13120</v>
      </c>
      <c r="D7603" s="96" t="s">
        <v>13121</v>
      </c>
      <c r="E7603" s="96" t="s">
        <v>3368</v>
      </c>
      <c r="F7603" s="96" t="s">
        <v>354</v>
      </c>
      <c r="G7603" s="576">
        <v>60</v>
      </c>
      <c r="H7603" s="576">
        <v>60</v>
      </c>
      <c r="I7603" s="576">
        <v>12</v>
      </c>
    </row>
    <row r="7604" spans="1:9" ht="15">
      <c r="A7604" s="96">
        <v>7596</v>
      </c>
      <c r="B7604" s="96" t="s">
        <v>565</v>
      </c>
      <c r="C7604" s="96" t="s">
        <v>3581</v>
      </c>
      <c r="D7604" s="96" t="s">
        <v>13122</v>
      </c>
      <c r="E7604" s="96" t="s">
        <v>3758</v>
      </c>
      <c r="F7604" s="96" t="s">
        <v>354</v>
      </c>
      <c r="G7604" s="576">
        <v>3900</v>
      </c>
      <c r="H7604" s="576">
        <v>3900</v>
      </c>
      <c r="I7604" s="576">
        <v>780</v>
      </c>
    </row>
    <row r="7605" spans="1:9" ht="15">
      <c r="A7605" s="96">
        <v>7597</v>
      </c>
      <c r="B7605" s="96" t="s">
        <v>658</v>
      </c>
      <c r="C7605" s="96" t="s">
        <v>13123</v>
      </c>
      <c r="D7605" s="96" t="s">
        <v>13124</v>
      </c>
      <c r="E7605" s="96" t="s">
        <v>3368</v>
      </c>
      <c r="F7605" s="96" t="s">
        <v>354</v>
      </c>
      <c r="G7605" s="576">
        <v>60</v>
      </c>
      <c r="H7605" s="576">
        <v>60</v>
      </c>
      <c r="I7605" s="576">
        <v>12</v>
      </c>
    </row>
    <row r="7606" spans="1:9" ht="15">
      <c r="A7606" s="96">
        <v>7598</v>
      </c>
      <c r="B7606" s="96" t="s">
        <v>12340</v>
      </c>
      <c r="C7606" s="96" t="s">
        <v>3640</v>
      </c>
      <c r="D7606" s="96" t="s">
        <v>13125</v>
      </c>
      <c r="E7606" s="96" t="s">
        <v>3368</v>
      </c>
      <c r="F7606" s="96" t="s">
        <v>354</v>
      </c>
      <c r="G7606" s="576">
        <v>60</v>
      </c>
      <c r="H7606" s="576">
        <v>60</v>
      </c>
      <c r="I7606" s="576">
        <v>12</v>
      </c>
    </row>
    <row r="7607" spans="1:9" ht="15">
      <c r="A7607" s="96">
        <v>7599</v>
      </c>
      <c r="B7607" s="96" t="s">
        <v>993</v>
      </c>
      <c r="C7607" s="96" t="s">
        <v>11675</v>
      </c>
      <c r="D7607" s="96" t="s">
        <v>13126</v>
      </c>
      <c r="E7607" s="96" t="s">
        <v>3368</v>
      </c>
      <c r="F7607" s="96" t="s">
        <v>354</v>
      </c>
      <c r="G7607" s="576">
        <v>60</v>
      </c>
      <c r="H7607" s="576">
        <v>60</v>
      </c>
      <c r="I7607" s="576">
        <v>12</v>
      </c>
    </row>
    <row r="7608" spans="1:9" ht="15">
      <c r="A7608" s="96">
        <v>7600</v>
      </c>
      <c r="B7608" s="96" t="s">
        <v>5250</v>
      </c>
      <c r="C7608" s="96" t="s">
        <v>13127</v>
      </c>
      <c r="D7608" s="96" t="s">
        <v>13128</v>
      </c>
      <c r="E7608" s="96" t="s">
        <v>3368</v>
      </c>
      <c r="F7608" s="96" t="s">
        <v>354</v>
      </c>
      <c r="G7608" s="576">
        <v>60</v>
      </c>
      <c r="H7608" s="576">
        <v>60</v>
      </c>
      <c r="I7608" s="576">
        <v>12</v>
      </c>
    </row>
    <row r="7609" spans="1:9" ht="15">
      <c r="A7609" s="96">
        <v>7601</v>
      </c>
      <c r="B7609" s="96" t="s">
        <v>928</v>
      </c>
      <c r="C7609" s="96" t="s">
        <v>4323</v>
      </c>
      <c r="D7609" s="96" t="s">
        <v>13129</v>
      </c>
      <c r="E7609" s="96" t="s">
        <v>3368</v>
      </c>
      <c r="F7609" s="96" t="s">
        <v>354</v>
      </c>
      <c r="G7609" s="576">
        <v>60</v>
      </c>
      <c r="H7609" s="576">
        <v>60</v>
      </c>
      <c r="I7609" s="576">
        <v>12</v>
      </c>
    </row>
    <row r="7610" spans="1:9" ht="15">
      <c r="A7610" s="96">
        <v>7602</v>
      </c>
      <c r="B7610" s="96" t="s">
        <v>579</v>
      </c>
      <c r="C7610" s="96" t="s">
        <v>4136</v>
      </c>
      <c r="D7610" s="96" t="s">
        <v>13130</v>
      </c>
      <c r="E7610" s="96" t="s">
        <v>3368</v>
      </c>
      <c r="F7610" s="96" t="s">
        <v>354</v>
      </c>
      <c r="G7610" s="576">
        <v>60</v>
      </c>
      <c r="H7610" s="576">
        <v>60</v>
      </c>
      <c r="I7610" s="576">
        <v>12</v>
      </c>
    </row>
    <row r="7611" spans="1:9" ht="15">
      <c r="A7611" s="96">
        <v>7603</v>
      </c>
      <c r="B7611" s="96" t="s">
        <v>896</v>
      </c>
      <c r="C7611" s="96" t="s">
        <v>9265</v>
      </c>
      <c r="D7611" s="96" t="s">
        <v>13131</v>
      </c>
      <c r="E7611" s="96" t="s">
        <v>3368</v>
      </c>
      <c r="F7611" s="96" t="s">
        <v>354</v>
      </c>
      <c r="G7611" s="576">
        <v>60</v>
      </c>
      <c r="H7611" s="576">
        <v>60</v>
      </c>
      <c r="I7611" s="576">
        <v>12</v>
      </c>
    </row>
    <row r="7612" spans="1:9" ht="15">
      <c r="A7612" s="96">
        <v>7604</v>
      </c>
      <c r="B7612" s="96" t="s">
        <v>652</v>
      </c>
      <c r="C7612" s="96" t="s">
        <v>12505</v>
      </c>
      <c r="D7612" s="96" t="s">
        <v>13132</v>
      </c>
      <c r="E7612" s="96" t="s">
        <v>3368</v>
      </c>
      <c r="F7612" s="96" t="s">
        <v>354</v>
      </c>
      <c r="G7612" s="576">
        <v>60</v>
      </c>
      <c r="H7612" s="576">
        <v>60</v>
      </c>
      <c r="I7612" s="576">
        <v>12</v>
      </c>
    </row>
    <row r="7613" spans="1:9" ht="15">
      <c r="A7613" s="96">
        <v>7605</v>
      </c>
      <c r="B7613" s="96" t="s">
        <v>13133</v>
      </c>
      <c r="C7613" s="96" t="s">
        <v>13134</v>
      </c>
      <c r="D7613" s="96" t="s">
        <v>13135</v>
      </c>
      <c r="E7613" s="96" t="s">
        <v>3368</v>
      </c>
      <c r="F7613" s="96" t="s">
        <v>354</v>
      </c>
      <c r="G7613" s="576">
        <v>60</v>
      </c>
      <c r="H7613" s="576">
        <v>60</v>
      </c>
      <c r="I7613" s="576">
        <v>12</v>
      </c>
    </row>
    <row r="7614" spans="1:9" ht="15">
      <c r="A7614" s="96">
        <v>7606</v>
      </c>
      <c r="B7614" s="96" t="s">
        <v>690</v>
      </c>
      <c r="C7614" s="96" t="s">
        <v>1187</v>
      </c>
      <c r="D7614" s="96" t="s">
        <v>13136</v>
      </c>
      <c r="E7614" s="96" t="s">
        <v>3368</v>
      </c>
      <c r="F7614" s="96" t="s">
        <v>354</v>
      </c>
      <c r="G7614" s="576">
        <v>60</v>
      </c>
      <c r="H7614" s="576">
        <v>60</v>
      </c>
      <c r="I7614" s="576">
        <v>12</v>
      </c>
    </row>
    <row r="7615" spans="1:9" ht="15">
      <c r="A7615" s="96">
        <v>7607</v>
      </c>
      <c r="B7615" s="96" t="s">
        <v>3657</v>
      </c>
      <c r="C7615" s="96" t="s">
        <v>4346</v>
      </c>
      <c r="D7615" s="96" t="s">
        <v>13137</v>
      </c>
      <c r="E7615" s="96" t="s">
        <v>13138</v>
      </c>
      <c r="F7615" s="96" t="s">
        <v>354</v>
      </c>
      <c r="G7615" s="576">
        <v>60</v>
      </c>
      <c r="H7615" s="576">
        <v>60</v>
      </c>
      <c r="I7615" s="576">
        <v>12</v>
      </c>
    </row>
    <row r="7616" spans="1:9" ht="15">
      <c r="A7616" s="96">
        <v>7608</v>
      </c>
      <c r="B7616" s="96" t="s">
        <v>517</v>
      </c>
      <c r="C7616" s="96" t="s">
        <v>13134</v>
      </c>
      <c r="D7616" s="96" t="s">
        <v>13139</v>
      </c>
      <c r="E7616" s="96" t="s">
        <v>3368</v>
      </c>
      <c r="F7616" s="96" t="s">
        <v>354</v>
      </c>
      <c r="G7616" s="576">
        <v>60</v>
      </c>
      <c r="H7616" s="576">
        <v>60</v>
      </c>
      <c r="I7616" s="576">
        <v>12</v>
      </c>
    </row>
    <row r="7617" spans="1:9" ht="15">
      <c r="A7617" s="96">
        <v>7609</v>
      </c>
      <c r="B7617" s="96" t="s">
        <v>3971</v>
      </c>
      <c r="C7617" s="96" t="s">
        <v>3578</v>
      </c>
      <c r="D7617" s="96" t="s">
        <v>13140</v>
      </c>
      <c r="E7617" s="96" t="s">
        <v>3368</v>
      </c>
      <c r="F7617" s="96" t="s">
        <v>354</v>
      </c>
      <c r="G7617" s="576">
        <v>60</v>
      </c>
      <c r="H7617" s="576">
        <v>60</v>
      </c>
      <c r="I7617" s="576">
        <v>12</v>
      </c>
    </row>
    <row r="7618" spans="1:9" ht="15">
      <c r="A7618" s="96">
        <v>7610</v>
      </c>
      <c r="B7618" s="96" t="s">
        <v>857</v>
      </c>
      <c r="C7618" s="96" t="s">
        <v>13141</v>
      </c>
      <c r="D7618" s="96" t="s">
        <v>13142</v>
      </c>
      <c r="E7618" s="96" t="s">
        <v>3368</v>
      </c>
      <c r="F7618" s="96" t="s">
        <v>354</v>
      </c>
      <c r="G7618" s="576">
        <v>60</v>
      </c>
      <c r="H7618" s="576">
        <v>60</v>
      </c>
      <c r="I7618" s="576">
        <v>12</v>
      </c>
    </row>
    <row r="7619" spans="1:9" ht="15">
      <c r="A7619" s="96">
        <v>7611</v>
      </c>
      <c r="B7619" s="96" t="s">
        <v>3646</v>
      </c>
      <c r="C7619" s="96" t="s">
        <v>1166</v>
      </c>
      <c r="D7619" s="96" t="s">
        <v>13143</v>
      </c>
      <c r="E7619" s="96" t="s">
        <v>3368</v>
      </c>
      <c r="F7619" s="96" t="s">
        <v>354</v>
      </c>
      <c r="G7619" s="576">
        <v>60</v>
      </c>
      <c r="H7619" s="576">
        <v>60</v>
      </c>
      <c r="I7619" s="576">
        <v>12</v>
      </c>
    </row>
    <row r="7620" spans="1:9" ht="15">
      <c r="A7620" s="96">
        <v>7612</v>
      </c>
      <c r="B7620" s="96" t="s">
        <v>6871</v>
      </c>
      <c r="C7620" s="96" t="s">
        <v>12008</v>
      </c>
      <c r="D7620" s="96" t="s">
        <v>13144</v>
      </c>
      <c r="E7620" s="96" t="s">
        <v>3368</v>
      </c>
      <c r="F7620" s="96" t="s">
        <v>354</v>
      </c>
      <c r="G7620" s="576">
        <v>60</v>
      </c>
      <c r="H7620" s="576">
        <v>60</v>
      </c>
      <c r="I7620" s="576">
        <v>12</v>
      </c>
    </row>
    <row r="7621" spans="1:9" ht="15">
      <c r="A7621" s="96">
        <v>7613</v>
      </c>
      <c r="B7621" s="96" t="s">
        <v>991</v>
      </c>
      <c r="C7621" s="96" t="s">
        <v>1180</v>
      </c>
      <c r="D7621" s="96" t="s">
        <v>13145</v>
      </c>
      <c r="E7621" s="96" t="s">
        <v>3368</v>
      </c>
      <c r="F7621" s="96" t="s">
        <v>354</v>
      </c>
      <c r="G7621" s="576">
        <v>60</v>
      </c>
      <c r="H7621" s="576">
        <v>60</v>
      </c>
      <c r="I7621" s="576">
        <v>12</v>
      </c>
    </row>
    <row r="7622" spans="1:9" ht="15">
      <c r="A7622" s="96">
        <v>7614</v>
      </c>
      <c r="B7622" s="96" t="s">
        <v>615</v>
      </c>
      <c r="C7622" s="96" t="s">
        <v>1026</v>
      </c>
      <c r="D7622" s="96" t="s">
        <v>13146</v>
      </c>
      <c r="E7622" s="96" t="s">
        <v>3368</v>
      </c>
      <c r="F7622" s="96" t="s">
        <v>354</v>
      </c>
      <c r="G7622" s="576">
        <v>60</v>
      </c>
      <c r="H7622" s="576">
        <v>60</v>
      </c>
      <c r="I7622" s="576">
        <v>12</v>
      </c>
    </row>
    <row r="7623" spans="1:9" ht="15">
      <c r="A7623" s="96">
        <v>7615</v>
      </c>
      <c r="B7623" s="96" t="s">
        <v>731</v>
      </c>
      <c r="C7623" s="96" t="s">
        <v>4672</v>
      </c>
      <c r="D7623" s="96" t="s">
        <v>13147</v>
      </c>
      <c r="E7623" s="96" t="s">
        <v>3368</v>
      </c>
      <c r="F7623" s="96" t="s">
        <v>354</v>
      </c>
      <c r="G7623" s="576">
        <v>60</v>
      </c>
      <c r="H7623" s="576">
        <v>60</v>
      </c>
      <c r="I7623" s="576">
        <v>12</v>
      </c>
    </row>
    <row r="7624" spans="1:9" ht="15">
      <c r="A7624" s="96">
        <v>7616</v>
      </c>
      <c r="B7624" s="96" t="s">
        <v>517</v>
      </c>
      <c r="C7624" s="96" t="s">
        <v>4168</v>
      </c>
      <c r="D7624" s="96" t="s">
        <v>13148</v>
      </c>
      <c r="E7624" s="96" t="s">
        <v>3368</v>
      </c>
      <c r="F7624" s="96" t="s">
        <v>354</v>
      </c>
      <c r="G7624" s="576">
        <v>60</v>
      </c>
      <c r="H7624" s="576">
        <v>60</v>
      </c>
      <c r="I7624" s="576">
        <v>12</v>
      </c>
    </row>
    <row r="7625" spans="1:9" ht="15">
      <c r="A7625" s="96">
        <v>7617</v>
      </c>
      <c r="B7625" s="96" t="s">
        <v>916</v>
      </c>
      <c r="C7625" s="96" t="s">
        <v>3628</v>
      </c>
      <c r="D7625" s="96" t="s">
        <v>13149</v>
      </c>
      <c r="E7625" s="96" t="s">
        <v>3368</v>
      </c>
      <c r="F7625" s="96" t="s">
        <v>354</v>
      </c>
      <c r="G7625" s="576">
        <v>60</v>
      </c>
      <c r="H7625" s="576">
        <v>60</v>
      </c>
      <c r="I7625" s="576">
        <v>12</v>
      </c>
    </row>
    <row r="7626" spans="1:9" ht="15">
      <c r="A7626" s="96">
        <v>7618</v>
      </c>
      <c r="B7626" s="96" t="s">
        <v>531</v>
      </c>
      <c r="C7626" s="96" t="s">
        <v>4004</v>
      </c>
      <c r="D7626" s="96" t="s">
        <v>13150</v>
      </c>
      <c r="E7626" s="96" t="s">
        <v>3368</v>
      </c>
      <c r="F7626" s="96" t="s">
        <v>354</v>
      </c>
      <c r="G7626" s="576">
        <v>60</v>
      </c>
      <c r="H7626" s="576">
        <v>60</v>
      </c>
      <c r="I7626" s="576">
        <v>12</v>
      </c>
    </row>
    <row r="7627" spans="1:9" ht="15">
      <c r="A7627" s="96">
        <v>7619</v>
      </c>
      <c r="B7627" s="96" t="s">
        <v>816</v>
      </c>
      <c r="C7627" s="96" t="s">
        <v>1175</v>
      </c>
      <c r="D7627" s="96" t="s">
        <v>13151</v>
      </c>
      <c r="E7627" s="96" t="s">
        <v>3368</v>
      </c>
      <c r="F7627" s="96" t="s">
        <v>354</v>
      </c>
      <c r="G7627" s="576">
        <v>60</v>
      </c>
      <c r="H7627" s="576">
        <v>60</v>
      </c>
      <c r="I7627" s="576">
        <v>12</v>
      </c>
    </row>
    <row r="7628" spans="1:9" ht="15">
      <c r="A7628" s="96">
        <v>7620</v>
      </c>
      <c r="B7628" s="96" t="s">
        <v>4153</v>
      </c>
      <c r="C7628" s="96" t="s">
        <v>3565</v>
      </c>
      <c r="D7628" s="96" t="s">
        <v>13152</v>
      </c>
      <c r="E7628" s="96" t="s">
        <v>3368</v>
      </c>
      <c r="F7628" s="96" t="s">
        <v>354</v>
      </c>
      <c r="G7628" s="576">
        <v>60</v>
      </c>
      <c r="H7628" s="576">
        <v>60</v>
      </c>
      <c r="I7628" s="576">
        <v>12</v>
      </c>
    </row>
    <row r="7629" spans="1:9" ht="15">
      <c r="A7629" s="96">
        <v>7621</v>
      </c>
      <c r="B7629" s="96" t="s">
        <v>577</v>
      </c>
      <c r="C7629" s="96" t="s">
        <v>4438</v>
      </c>
      <c r="D7629" s="96" t="s">
        <v>13153</v>
      </c>
      <c r="E7629" s="96" t="s">
        <v>3368</v>
      </c>
      <c r="F7629" s="96" t="s">
        <v>354</v>
      </c>
      <c r="G7629" s="576">
        <v>60</v>
      </c>
      <c r="H7629" s="576">
        <v>60</v>
      </c>
      <c r="I7629" s="576">
        <v>12</v>
      </c>
    </row>
    <row r="7630" spans="1:9" ht="15">
      <c r="A7630" s="96">
        <v>7622</v>
      </c>
      <c r="B7630" s="96" t="s">
        <v>517</v>
      </c>
      <c r="C7630" s="96" t="s">
        <v>3555</v>
      </c>
      <c r="D7630" s="96" t="s">
        <v>13154</v>
      </c>
      <c r="E7630" s="96" t="s">
        <v>3368</v>
      </c>
      <c r="F7630" s="96" t="s">
        <v>354</v>
      </c>
      <c r="G7630" s="576">
        <v>60</v>
      </c>
      <c r="H7630" s="576">
        <v>60</v>
      </c>
      <c r="I7630" s="576">
        <v>12</v>
      </c>
    </row>
    <row r="7631" spans="1:9" ht="15">
      <c r="A7631" s="96">
        <v>7623</v>
      </c>
      <c r="B7631" s="96" t="s">
        <v>993</v>
      </c>
      <c r="C7631" s="96" t="s">
        <v>3581</v>
      </c>
      <c r="D7631" s="96" t="s">
        <v>13155</v>
      </c>
      <c r="E7631" s="96" t="s">
        <v>3368</v>
      </c>
      <c r="F7631" s="96" t="s">
        <v>354</v>
      </c>
      <c r="G7631" s="576">
        <v>60</v>
      </c>
      <c r="H7631" s="576">
        <v>60</v>
      </c>
      <c r="I7631" s="576">
        <v>12</v>
      </c>
    </row>
    <row r="7632" spans="1:9" ht="15">
      <c r="A7632" s="96">
        <v>7624</v>
      </c>
      <c r="B7632" s="96" t="s">
        <v>630</v>
      </c>
      <c r="C7632" s="96" t="s">
        <v>513</v>
      </c>
      <c r="D7632" s="96" t="s">
        <v>13156</v>
      </c>
      <c r="E7632" s="96" t="s">
        <v>3368</v>
      </c>
      <c r="F7632" s="96" t="s">
        <v>354</v>
      </c>
      <c r="G7632" s="576">
        <v>60</v>
      </c>
      <c r="H7632" s="576">
        <v>60</v>
      </c>
      <c r="I7632" s="576">
        <v>12</v>
      </c>
    </row>
    <row r="7633" spans="1:9" ht="15">
      <c r="A7633" s="96">
        <v>7625</v>
      </c>
      <c r="B7633" s="96" t="s">
        <v>633</v>
      </c>
      <c r="C7633" s="96" t="s">
        <v>3601</v>
      </c>
      <c r="D7633" s="96" t="s">
        <v>13157</v>
      </c>
      <c r="E7633" s="96" t="s">
        <v>3368</v>
      </c>
      <c r="F7633" s="96" t="s">
        <v>354</v>
      </c>
      <c r="G7633" s="576">
        <v>60</v>
      </c>
      <c r="H7633" s="576">
        <v>60</v>
      </c>
      <c r="I7633" s="576">
        <v>12</v>
      </c>
    </row>
    <row r="7634" spans="1:9" ht="15">
      <c r="A7634" s="96">
        <v>7626</v>
      </c>
      <c r="B7634" s="96" t="s">
        <v>519</v>
      </c>
      <c r="C7634" s="96" t="s">
        <v>13158</v>
      </c>
      <c r="D7634" s="96" t="s">
        <v>13159</v>
      </c>
      <c r="E7634" s="96" t="s">
        <v>3370</v>
      </c>
      <c r="F7634" s="96" t="s">
        <v>354</v>
      </c>
      <c r="G7634" s="576">
        <v>375</v>
      </c>
      <c r="H7634" s="576">
        <v>375</v>
      </c>
      <c r="I7634" s="576">
        <v>75</v>
      </c>
    </row>
    <row r="7635" spans="1:9" ht="15">
      <c r="A7635" s="96">
        <v>7627</v>
      </c>
      <c r="B7635" s="96" t="s">
        <v>583</v>
      </c>
      <c r="C7635" s="96" t="s">
        <v>3549</v>
      </c>
      <c r="D7635" s="96" t="s">
        <v>13160</v>
      </c>
      <c r="E7635" s="96" t="s">
        <v>3368</v>
      </c>
      <c r="F7635" s="96" t="s">
        <v>354</v>
      </c>
      <c r="G7635" s="576">
        <v>60</v>
      </c>
      <c r="H7635" s="576">
        <v>60</v>
      </c>
      <c r="I7635" s="576">
        <v>12</v>
      </c>
    </row>
    <row r="7636" spans="1:9" ht="15">
      <c r="A7636" s="96">
        <v>7628</v>
      </c>
      <c r="B7636" s="96" t="s">
        <v>3659</v>
      </c>
      <c r="C7636" s="96" t="s">
        <v>5387</v>
      </c>
      <c r="D7636" s="96" t="s">
        <v>13161</v>
      </c>
      <c r="E7636" s="96" t="s">
        <v>3370</v>
      </c>
      <c r="F7636" s="96" t="s">
        <v>354</v>
      </c>
      <c r="G7636" s="576">
        <v>375</v>
      </c>
      <c r="H7636" s="576">
        <v>375</v>
      </c>
      <c r="I7636" s="576">
        <v>75</v>
      </c>
    </row>
    <row r="7637" spans="1:9" ht="15">
      <c r="A7637" s="96">
        <v>7629</v>
      </c>
      <c r="B7637" s="96" t="s">
        <v>7321</v>
      </c>
      <c r="C7637" s="96" t="s">
        <v>5669</v>
      </c>
      <c r="D7637" s="96" t="s">
        <v>13162</v>
      </c>
      <c r="E7637" s="96" t="s">
        <v>3368</v>
      </c>
      <c r="F7637" s="96" t="s">
        <v>354</v>
      </c>
      <c r="G7637" s="576">
        <v>60</v>
      </c>
      <c r="H7637" s="576">
        <v>60</v>
      </c>
      <c r="I7637" s="576">
        <v>12</v>
      </c>
    </row>
    <row r="7638" spans="1:9" ht="15">
      <c r="A7638" s="96">
        <v>7630</v>
      </c>
      <c r="B7638" s="96" t="s">
        <v>583</v>
      </c>
      <c r="C7638" s="96" t="s">
        <v>13163</v>
      </c>
      <c r="D7638" s="96" t="s">
        <v>13164</v>
      </c>
      <c r="E7638" s="96" t="s">
        <v>3368</v>
      </c>
      <c r="F7638" s="96" t="s">
        <v>354</v>
      </c>
      <c r="G7638" s="576">
        <v>60</v>
      </c>
      <c r="H7638" s="576">
        <v>60</v>
      </c>
      <c r="I7638" s="576">
        <v>12</v>
      </c>
    </row>
    <row r="7639" spans="1:9" ht="15">
      <c r="A7639" s="96">
        <v>7631</v>
      </c>
      <c r="B7639" s="96" t="s">
        <v>560</v>
      </c>
      <c r="C7639" s="96" t="s">
        <v>4321</v>
      </c>
      <c r="D7639" s="96" t="s">
        <v>13165</v>
      </c>
      <c r="E7639" s="96" t="s">
        <v>3368</v>
      </c>
      <c r="F7639" s="96" t="s">
        <v>354</v>
      </c>
      <c r="G7639" s="576">
        <v>60</v>
      </c>
      <c r="H7639" s="576">
        <v>60</v>
      </c>
      <c r="I7639" s="576">
        <v>12</v>
      </c>
    </row>
    <row r="7640" spans="1:9" ht="15">
      <c r="A7640" s="96">
        <v>7632</v>
      </c>
      <c r="B7640" s="96" t="s">
        <v>6107</v>
      </c>
      <c r="C7640" s="96" t="s">
        <v>12072</v>
      </c>
      <c r="D7640" s="96" t="s">
        <v>13166</v>
      </c>
      <c r="E7640" s="96" t="s">
        <v>3370</v>
      </c>
      <c r="F7640" s="96" t="s">
        <v>354</v>
      </c>
      <c r="G7640" s="576">
        <v>375</v>
      </c>
      <c r="H7640" s="576">
        <v>375</v>
      </c>
      <c r="I7640" s="576">
        <v>75</v>
      </c>
    </row>
    <row r="7641" spans="1:9" ht="15">
      <c r="A7641" s="96">
        <v>7633</v>
      </c>
      <c r="B7641" s="96" t="s">
        <v>506</v>
      </c>
      <c r="C7641" s="96" t="s">
        <v>13167</v>
      </c>
      <c r="D7641" s="96" t="s">
        <v>13168</v>
      </c>
      <c r="E7641" s="96" t="s">
        <v>3368</v>
      </c>
      <c r="F7641" s="96" t="s">
        <v>354</v>
      </c>
      <c r="G7641" s="576">
        <v>60</v>
      </c>
      <c r="H7641" s="576">
        <v>60</v>
      </c>
      <c r="I7641" s="576">
        <v>12</v>
      </c>
    </row>
    <row r="7642" spans="1:9" ht="15">
      <c r="A7642" s="96">
        <v>7634</v>
      </c>
      <c r="B7642" s="96" t="s">
        <v>687</v>
      </c>
      <c r="C7642" s="96" t="s">
        <v>13169</v>
      </c>
      <c r="D7642" s="96" t="s">
        <v>13170</v>
      </c>
      <c r="E7642" s="96" t="s">
        <v>3368</v>
      </c>
      <c r="F7642" s="96" t="s">
        <v>354</v>
      </c>
      <c r="G7642" s="576">
        <v>60</v>
      </c>
      <c r="H7642" s="576">
        <v>60</v>
      </c>
      <c r="I7642" s="576">
        <v>12</v>
      </c>
    </row>
    <row r="7643" spans="1:9" ht="15">
      <c r="A7643" s="96">
        <v>7635</v>
      </c>
      <c r="B7643" s="96" t="s">
        <v>737</v>
      </c>
      <c r="C7643" s="96" t="s">
        <v>7797</v>
      </c>
      <c r="D7643" s="96" t="s">
        <v>13171</v>
      </c>
      <c r="E7643" s="96" t="s">
        <v>3370</v>
      </c>
      <c r="F7643" s="96" t="s">
        <v>354</v>
      </c>
      <c r="G7643" s="576">
        <v>375</v>
      </c>
      <c r="H7643" s="576">
        <v>375</v>
      </c>
      <c r="I7643" s="576">
        <v>75</v>
      </c>
    </row>
    <row r="7644" spans="1:9" ht="15">
      <c r="A7644" s="96">
        <v>7636</v>
      </c>
      <c r="B7644" s="96" t="s">
        <v>717</v>
      </c>
      <c r="C7644" s="96" t="s">
        <v>639</v>
      </c>
      <c r="D7644" s="96" t="s">
        <v>13172</v>
      </c>
      <c r="E7644" s="96" t="s">
        <v>3370</v>
      </c>
      <c r="F7644" s="96" t="s">
        <v>354</v>
      </c>
      <c r="G7644" s="576">
        <v>375</v>
      </c>
      <c r="H7644" s="576">
        <v>375</v>
      </c>
      <c r="I7644" s="576">
        <v>75</v>
      </c>
    </row>
    <row r="7645" spans="1:9" ht="15">
      <c r="A7645" s="96">
        <v>7637</v>
      </c>
      <c r="B7645" s="96" t="s">
        <v>540</v>
      </c>
      <c r="C7645" s="96" t="s">
        <v>4525</v>
      </c>
      <c r="D7645" s="96" t="s">
        <v>13173</v>
      </c>
      <c r="E7645" s="96" t="s">
        <v>3368</v>
      </c>
      <c r="F7645" s="96" t="s">
        <v>354</v>
      </c>
      <c r="G7645" s="576">
        <v>60</v>
      </c>
      <c r="H7645" s="576">
        <v>60</v>
      </c>
      <c r="I7645" s="576">
        <v>12</v>
      </c>
    </row>
    <row r="7646" spans="1:9" ht="15">
      <c r="A7646" s="96">
        <v>7638</v>
      </c>
      <c r="B7646" s="96" t="s">
        <v>592</v>
      </c>
      <c r="C7646" s="96" t="s">
        <v>912</v>
      </c>
      <c r="D7646" s="96" t="s">
        <v>13174</v>
      </c>
      <c r="E7646" s="96" t="s">
        <v>3370</v>
      </c>
      <c r="F7646" s="96" t="s">
        <v>354</v>
      </c>
      <c r="G7646" s="576">
        <v>375</v>
      </c>
      <c r="H7646" s="576">
        <v>375</v>
      </c>
      <c r="I7646" s="576">
        <v>75</v>
      </c>
    </row>
    <row r="7647" spans="1:9" ht="15">
      <c r="A7647" s="96">
        <v>7639</v>
      </c>
      <c r="B7647" s="96" t="s">
        <v>592</v>
      </c>
      <c r="C7647" s="96" t="s">
        <v>3771</v>
      </c>
      <c r="D7647" s="96" t="s">
        <v>13175</v>
      </c>
      <c r="E7647" s="96" t="s">
        <v>3368</v>
      </c>
      <c r="F7647" s="96" t="s">
        <v>354</v>
      </c>
      <c r="G7647" s="576">
        <v>60</v>
      </c>
      <c r="H7647" s="576">
        <v>60</v>
      </c>
      <c r="I7647" s="576">
        <v>12</v>
      </c>
    </row>
    <row r="7648" spans="1:9" ht="15">
      <c r="A7648" s="96">
        <v>7640</v>
      </c>
      <c r="B7648" s="96" t="s">
        <v>885</v>
      </c>
      <c r="C7648" s="96" t="s">
        <v>13176</v>
      </c>
      <c r="D7648" s="96" t="s">
        <v>13177</v>
      </c>
      <c r="E7648" s="96" t="s">
        <v>3370</v>
      </c>
      <c r="F7648" s="96" t="s">
        <v>354</v>
      </c>
      <c r="G7648" s="576">
        <v>375</v>
      </c>
      <c r="H7648" s="576">
        <v>375</v>
      </c>
      <c r="I7648" s="576">
        <v>75</v>
      </c>
    </row>
    <row r="7649" spans="1:9" ht="15">
      <c r="A7649" s="96">
        <v>7641</v>
      </c>
      <c r="B7649" s="96" t="s">
        <v>7828</v>
      </c>
      <c r="C7649" s="96" t="s">
        <v>13178</v>
      </c>
      <c r="D7649" s="96" t="s">
        <v>13179</v>
      </c>
      <c r="E7649" s="96" t="s">
        <v>3370</v>
      </c>
      <c r="F7649" s="96" t="s">
        <v>354</v>
      </c>
      <c r="G7649" s="576">
        <v>375</v>
      </c>
      <c r="H7649" s="576">
        <v>375</v>
      </c>
      <c r="I7649" s="576">
        <v>75</v>
      </c>
    </row>
    <row r="7650" spans="1:9" ht="15">
      <c r="A7650" s="96">
        <v>7642</v>
      </c>
      <c r="B7650" s="96" t="s">
        <v>519</v>
      </c>
      <c r="C7650" s="96" t="s">
        <v>13180</v>
      </c>
      <c r="D7650" s="96" t="s">
        <v>13181</v>
      </c>
      <c r="E7650" s="96" t="s">
        <v>3370</v>
      </c>
      <c r="F7650" s="96" t="s">
        <v>354</v>
      </c>
      <c r="G7650" s="576">
        <v>375</v>
      </c>
      <c r="H7650" s="576">
        <v>375</v>
      </c>
      <c r="I7650" s="576">
        <v>75</v>
      </c>
    </row>
    <row r="7651" spans="1:9" ht="15">
      <c r="A7651" s="96">
        <v>7643</v>
      </c>
      <c r="B7651" s="96" t="s">
        <v>4186</v>
      </c>
      <c r="C7651" s="96" t="s">
        <v>5893</v>
      </c>
      <c r="D7651" s="96" t="s">
        <v>13182</v>
      </c>
      <c r="E7651" s="96" t="s">
        <v>3370</v>
      </c>
      <c r="F7651" s="96" t="s">
        <v>354</v>
      </c>
      <c r="G7651" s="576">
        <v>375</v>
      </c>
      <c r="H7651" s="576">
        <v>375</v>
      </c>
      <c r="I7651" s="576">
        <v>75</v>
      </c>
    </row>
    <row r="7652" spans="1:9" ht="15">
      <c r="A7652" s="96">
        <v>7644</v>
      </c>
      <c r="B7652" s="96" t="s">
        <v>3604</v>
      </c>
      <c r="C7652" s="96" t="s">
        <v>11822</v>
      </c>
      <c r="D7652" s="96" t="s">
        <v>13183</v>
      </c>
      <c r="E7652" s="96" t="s">
        <v>3370</v>
      </c>
      <c r="F7652" s="96" t="s">
        <v>354</v>
      </c>
      <c r="G7652" s="576">
        <v>375</v>
      </c>
      <c r="H7652" s="576">
        <v>375</v>
      </c>
      <c r="I7652" s="576">
        <v>75</v>
      </c>
    </row>
    <row r="7653" spans="1:9" ht="15">
      <c r="A7653" s="96">
        <v>7645</v>
      </c>
      <c r="B7653" s="96" t="s">
        <v>528</v>
      </c>
      <c r="C7653" s="96" t="s">
        <v>7295</v>
      </c>
      <c r="D7653" s="96" t="s">
        <v>13184</v>
      </c>
      <c r="E7653" s="96" t="s">
        <v>3368</v>
      </c>
      <c r="F7653" s="96" t="s">
        <v>354</v>
      </c>
      <c r="G7653" s="576">
        <v>60</v>
      </c>
      <c r="H7653" s="576">
        <v>60</v>
      </c>
      <c r="I7653" s="576">
        <v>12</v>
      </c>
    </row>
    <row r="7654" spans="1:9" ht="15">
      <c r="A7654" s="96">
        <v>7646</v>
      </c>
      <c r="B7654" s="96" t="s">
        <v>519</v>
      </c>
      <c r="C7654" s="96" t="s">
        <v>3431</v>
      </c>
      <c r="D7654" s="96" t="s">
        <v>13185</v>
      </c>
      <c r="E7654" s="96" t="s">
        <v>3368</v>
      </c>
      <c r="F7654" s="96" t="s">
        <v>354</v>
      </c>
      <c r="G7654" s="576">
        <v>60</v>
      </c>
      <c r="H7654" s="576">
        <v>60</v>
      </c>
      <c r="I7654" s="576">
        <v>12</v>
      </c>
    </row>
    <row r="7655" spans="1:9" ht="15">
      <c r="A7655" s="96">
        <v>7647</v>
      </c>
      <c r="B7655" s="96" t="s">
        <v>545</v>
      </c>
      <c r="C7655" s="96" t="s">
        <v>9929</v>
      </c>
      <c r="D7655" s="96" t="s">
        <v>13186</v>
      </c>
      <c r="E7655" s="96" t="s">
        <v>3368</v>
      </c>
      <c r="F7655" s="96" t="s">
        <v>354</v>
      </c>
      <c r="G7655" s="576">
        <v>60</v>
      </c>
      <c r="H7655" s="576">
        <v>60</v>
      </c>
      <c r="I7655" s="576">
        <v>12</v>
      </c>
    </row>
    <row r="7656" spans="1:9" ht="15">
      <c r="A7656" s="96">
        <v>7648</v>
      </c>
      <c r="B7656" s="96" t="s">
        <v>614</v>
      </c>
      <c r="C7656" s="96" t="s">
        <v>4005</v>
      </c>
      <c r="D7656" s="96" t="s">
        <v>13187</v>
      </c>
      <c r="E7656" s="96" t="s">
        <v>3370</v>
      </c>
      <c r="F7656" s="96" t="s">
        <v>354</v>
      </c>
      <c r="G7656" s="576">
        <v>375</v>
      </c>
      <c r="H7656" s="576">
        <v>375</v>
      </c>
      <c r="I7656" s="576">
        <v>75</v>
      </c>
    </row>
    <row r="7657" spans="1:9" ht="15">
      <c r="A7657" s="96">
        <v>7649</v>
      </c>
      <c r="B7657" s="96" t="s">
        <v>3608</v>
      </c>
      <c r="C7657" s="96" t="s">
        <v>13188</v>
      </c>
      <c r="D7657" s="96" t="s">
        <v>13189</v>
      </c>
      <c r="E7657" s="96" t="s">
        <v>3370</v>
      </c>
      <c r="F7657" s="96" t="s">
        <v>354</v>
      </c>
      <c r="G7657" s="576">
        <v>375</v>
      </c>
      <c r="H7657" s="576">
        <v>375</v>
      </c>
      <c r="I7657" s="576">
        <v>75</v>
      </c>
    </row>
    <row r="7658" spans="1:9" ht="15">
      <c r="A7658" s="96">
        <v>7650</v>
      </c>
      <c r="B7658" s="96" t="s">
        <v>8708</v>
      </c>
      <c r="C7658" s="96" t="s">
        <v>642</v>
      </c>
      <c r="D7658" s="96" t="s">
        <v>13190</v>
      </c>
      <c r="E7658" s="96" t="s">
        <v>3370</v>
      </c>
      <c r="F7658" s="96" t="s">
        <v>354</v>
      </c>
      <c r="G7658" s="576">
        <v>375</v>
      </c>
      <c r="H7658" s="576">
        <v>375</v>
      </c>
      <c r="I7658" s="576">
        <v>75</v>
      </c>
    </row>
    <row r="7659" spans="1:9" ht="15">
      <c r="A7659" s="96">
        <v>7651</v>
      </c>
      <c r="B7659" s="96" t="s">
        <v>789</v>
      </c>
      <c r="C7659" s="96" t="s">
        <v>7370</v>
      </c>
      <c r="D7659" s="96" t="s">
        <v>13191</v>
      </c>
      <c r="E7659" s="96" t="s">
        <v>3368</v>
      </c>
      <c r="F7659" s="96" t="s">
        <v>354</v>
      </c>
      <c r="G7659" s="576">
        <v>60</v>
      </c>
      <c r="H7659" s="576">
        <v>60</v>
      </c>
      <c r="I7659" s="576">
        <v>12</v>
      </c>
    </row>
    <row r="7660" spans="1:9" ht="15">
      <c r="A7660" s="96">
        <v>7652</v>
      </c>
      <c r="B7660" s="96" t="s">
        <v>517</v>
      </c>
      <c r="C7660" s="96" t="s">
        <v>3690</v>
      </c>
      <c r="D7660" s="96" t="s">
        <v>13192</v>
      </c>
      <c r="E7660" s="96" t="s">
        <v>3368</v>
      </c>
      <c r="F7660" s="96" t="s">
        <v>354</v>
      </c>
      <c r="G7660" s="576">
        <v>60</v>
      </c>
      <c r="H7660" s="576">
        <v>60</v>
      </c>
      <c r="I7660" s="576">
        <v>12</v>
      </c>
    </row>
    <row r="7661" spans="1:9" ht="15">
      <c r="A7661" s="96">
        <v>7653</v>
      </c>
      <c r="B7661" s="96" t="s">
        <v>4420</v>
      </c>
      <c r="C7661" s="96" t="s">
        <v>13193</v>
      </c>
      <c r="D7661" s="96" t="s">
        <v>13194</v>
      </c>
      <c r="E7661" s="96" t="s">
        <v>3368</v>
      </c>
      <c r="F7661" s="96" t="s">
        <v>354</v>
      </c>
      <c r="G7661" s="576">
        <v>60</v>
      </c>
      <c r="H7661" s="576">
        <v>60</v>
      </c>
      <c r="I7661" s="576">
        <v>12</v>
      </c>
    </row>
    <row r="7662" spans="1:9" ht="15">
      <c r="A7662" s="96">
        <v>7654</v>
      </c>
      <c r="B7662" s="96" t="s">
        <v>752</v>
      </c>
      <c r="C7662" s="96" t="s">
        <v>1054</v>
      </c>
      <c r="D7662" s="96" t="s">
        <v>13195</v>
      </c>
      <c r="E7662" s="96" t="s">
        <v>3370</v>
      </c>
      <c r="F7662" s="96" t="s">
        <v>354</v>
      </c>
      <c r="G7662" s="576">
        <v>375</v>
      </c>
      <c r="H7662" s="576">
        <v>375</v>
      </c>
      <c r="I7662" s="576">
        <v>75</v>
      </c>
    </row>
    <row r="7663" spans="1:9" ht="15">
      <c r="A7663" s="96">
        <v>7655</v>
      </c>
      <c r="B7663" s="96" t="s">
        <v>519</v>
      </c>
      <c r="C7663" s="96" t="s">
        <v>908</v>
      </c>
      <c r="D7663" s="96" t="s">
        <v>13196</v>
      </c>
      <c r="E7663" s="96" t="s">
        <v>3368</v>
      </c>
      <c r="F7663" s="96" t="s">
        <v>354</v>
      </c>
      <c r="G7663" s="576">
        <v>60</v>
      </c>
      <c r="H7663" s="576">
        <v>60</v>
      </c>
      <c r="I7663" s="576">
        <v>12</v>
      </c>
    </row>
    <row r="7664" spans="1:9" ht="15">
      <c r="A7664" s="96">
        <v>7656</v>
      </c>
      <c r="B7664" s="96" t="s">
        <v>865</v>
      </c>
      <c r="C7664" s="96" t="s">
        <v>9385</v>
      </c>
      <c r="D7664" s="96" t="s">
        <v>13197</v>
      </c>
      <c r="E7664" s="96" t="s">
        <v>3368</v>
      </c>
      <c r="F7664" s="96" t="s">
        <v>354</v>
      </c>
      <c r="G7664" s="576">
        <v>60</v>
      </c>
      <c r="H7664" s="576">
        <v>60</v>
      </c>
      <c r="I7664" s="576">
        <v>12</v>
      </c>
    </row>
    <row r="7665" spans="1:9" ht="15">
      <c r="A7665" s="96">
        <v>7657</v>
      </c>
      <c r="B7665" s="96" t="s">
        <v>519</v>
      </c>
      <c r="C7665" s="96" t="s">
        <v>859</v>
      </c>
      <c r="D7665" s="96" t="s">
        <v>13198</v>
      </c>
      <c r="E7665" s="96" t="s">
        <v>3368</v>
      </c>
      <c r="F7665" s="96" t="s">
        <v>354</v>
      </c>
      <c r="G7665" s="576">
        <v>60</v>
      </c>
      <c r="H7665" s="576">
        <v>60</v>
      </c>
      <c r="I7665" s="576">
        <v>12</v>
      </c>
    </row>
    <row r="7666" spans="1:9" ht="15">
      <c r="A7666" s="96">
        <v>7658</v>
      </c>
      <c r="B7666" s="96" t="s">
        <v>4344</v>
      </c>
      <c r="C7666" s="96" t="s">
        <v>4371</v>
      </c>
      <c r="D7666" s="96" t="s">
        <v>13199</v>
      </c>
      <c r="E7666" s="96" t="s">
        <v>3368</v>
      </c>
      <c r="F7666" s="96" t="s">
        <v>354</v>
      </c>
      <c r="G7666" s="576">
        <v>60</v>
      </c>
      <c r="H7666" s="576">
        <v>60</v>
      </c>
      <c r="I7666" s="576">
        <v>12</v>
      </c>
    </row>
    <row r="7667" spans="1:9" ht="15">
      <c r="A7667" s="96">
        <v>7659</v>
      </c>
      <c r="B7667" s="96" t="s">
        <v>628</v>
      </c>
      <c r="C7667" s="96" t="s">
        <v>13200</v>
      </c>
      <c r="D7667" s="96" t="s">
        <v>13201</v>
      </c>
      <c r="E7667" s="96" t="s">
        <v>3370</v>
      </c>
      <c r="F7667" s="96" t="s">
        <v>354</v>
      </c>
      <c r="G7667" s="576">
        <v>375</v>
      </c>
      <c r="H7667" s="576">
        <v>375</v>
      </c>
      <c r="I7667" s="576">
        <v>75</v>
      </c>
    </row>
    <row r="7668" spans="1:9" ht="15">
      <c r="A7668" s="96">
        <v>7660</v>
      </c>
      <c r="B7668" s="96" t="s">
        <v>4502</v>
      </c>
      <c r="C7668" s="96" t="s">
        <v>5218</v>
      </c>
      <c r="D7668" s="96" t="s">
        <v>13202</v>
      </c>
      <c r="E7668" s="96" t="s">
        <v>3370</v>
      </c>
      <c r="F7668" s="96" t="s">
        <v>354</v>
      </c>
      <c r="G7668" s="576">
        <v>375</v>
      </c>
      <c r="H7668" s="576">
        <v>375</v>
      </c>
      <c r="I7668" s="576">
        <v>75</v>
      </c>
    </row>
    <row r="7669" spans="1:9" ht="15">
      <c r="A7669" s="96">
        <v>7661</v>
      </c>
      <c r="B7669" s="96" t="s">
        <v>843</v>
      </c>
      <c r="C7669" s="96" t="s">
        <v>7267</v>
      </c>
      <c r="D7669" s="96" t="s">
        <v>13203</v>
      </c>
      <c r="E7669" s="96" t="s">
        <v>3368</v>
      </c>
      <c r="F7669" s="96" t="s">
        <v>354</v>
      </c>
      <c r="G7669" s="576">
        <v>60</v>
      </c>
      <c r="H7669" s="576">
        <v>60</v>
      </c>
      <c r="I7669" s="576">
        <v>12</v>
      </c>
    </row>
    <row r="7670" spans="1:9" ht="15">
      <c r="A7670" s="96">
        <v>7662</v>
      </c>
      <c r="B7670" s="96" t="s">
        <v>8072</v>
      </c>
      <c r="C7670" s="96" t="s">
        <v>13204</v>
      </c>
      <c r="D7670" s="96" t="s">
        <v>13205</v>
      </c>
      <c r="E7670" s="96" t="s">
        <v>3370</v>
      </c>
      <c r="F7670" s="96" t="s">
        <v>354</v>
      </c>
      <c r="G7670" s="576">
        <v>375</v>
      </c>
      <c r="H7670" s="576">
        <v>375</v>
      </c>
      <c r="I7670" s="576">
        <v>75</v>
      </c>
    </row>
    <row r="7671" spans="1:9" ht="15">
      <c r="A7671" s="96">
        <v>7663</v>
      </c>
      <c r="B7671" s="96" t="s">
        <v>746</v>
      </c>
      <c r="C7671" s="96" t="s">
        <v>13206</v>
      </c>
      <c r="D7671" s="96" t="s">
        <v>13207</v>
      </c>
      <c r="E7671" s="96" t="s">
        <v>3368</v>
      </c>
      <c r="F7671" s="96" t="s">
        <v>354</v>
      </c>
      <c r="G7671" s="576">
        <v>60</v>
      </c>
      <c r="H7671" s="576">
        <v>60</v>
      </c>
      <c r="I7671" s="576">
        <v>12</v>
      </c>
    </row>
    <row r="7672" spans="1:9" ht="15">
      <c r="A7672" s="96">
        <v>7664</v>
      </c>
      <c r="B7672" s="96" t="s">
        <v>3745</v>
      </c>
      <c r="C7672" s="96" t="s">
        <v>5738</v>
      </c>
      <c r="D7672" s="96" t="s">
        <v>13208</v>
      </c>
      <c r="E7672" s="96" t="s">
        <v>3368</v>
      </c>
      <c r="F7672" s="96" t="s">
        <v>354</v>
      </c>
      <c r="G7672" s="576">
        <v>60</v>
      </c>
      <c r="H7672" s="576">
        <v>60</v>
      </c>
      <c r="I7672" s="576">
        <v>12</v>
      </c>
    </row>
    <row r="7673" spans="1:9" ht="15">
      <c r="A7673" s="96">
        <v>7665</v>
      </c>
      <c r="B7673" s="96" t="s">
        <v>3756</v>
      </c>
      <c r="C7673" s="96" t="s">
        <v>11750</v>
      </c>
      <c r="D7673" s="96" t="s">
        <v>13209</v>
      </c>
      <c r="E7673" s="96" t="s">
        <v>3370</v>
      </c>
      <c r="F7673" s="96" t="s">
        <v>354</v>
      </c>
      <c r="G7673" s="576">
        <v>375</v>
      </c>
      <c r="H7673" s="576">
        <v>375</v>
      </c>
      <c r="I7673" s="576">
        <v>75</v>
      </c>
    </row>
    <row r="7674" spans="1:9" ht="15">
      <c r="A7674" s="96">
        <v>7666</v>
      </c>
      <c r="B7674" s="96" t="s">
        <v>505</v>
      </c>
      <c r="C7674" s="96" t="s">
        <v>13210</v>
      </c>
      <c r="D7674" s="96" t="s">
        <v>13211</v>
      </c>
      <c r="E7674" s="96" t="s">
        <v>3370</v>
      </c>
      <c r="F7674" s="96" t="s">
        <v>354</v>
      </c>
      <c r="G7674" s="576">
        <v>375</v>
      </c>
      <c r="H7674" s="576">
        <v>375</v>
      </c>
      <c r="I7674" s="576">
        <v>75</v>
      </c>
    </row>
    <row r="7675" spans="1:9" ht="15">
      <c r="A7675" s="96">
        <v>7667</v>
      </c>
      <c r="B7675" s="96" t="s">
        <v>578</v>
      </c>
      <c r="C7675" s="96" t="s">
        <v>608</v>
      </c>
      <c r="D7675" s="96" t="s">
        <v>13212</v>
      </c>
      <c r="E7675" s="96" t="s">
        <v>3370</v>
      </c>
      <c r="F7675" s="96" t="s">
        <v>354</v>
      </c>
      <c r="G7675" s="576">
        <v>375</v>
      </c>
      <c r="H7675" s="576">
        <v>375</v>
      </c>
      <c r="I7675" s="576">
        <v>75</v>
      </c>
    </row>
    <row r="7676" spans="1:9" ht="15">
      <c r="A7676" s="96">
        <v>7668</v>
      </c>
      <c r="B7676" s="96" t="s">
        <v>560</v>
      </c>
      <c r="C7676" s="96" t="s">
        <v>5738</v>
      </c>
      <c r="D7676" s="96" t="s">
        <v>13213</v>
      </c>
      <c r="E7676" s="96" t="s">
        <v>3368</v>
      </c>
      <c r="F7676" s="96" t="s">
        <v>354</v>
      </c>
      <c r="G7676" s="576">
        <v>60</v>
      </c>
      <c r="H7676" s="576">
        <v>60</v>
      </c>
      <c r="I7676" s="576">
        <v>12</v>
      </c>
    </row>
    <row r="7677" spans="1:9" ht="15">
      <c r="A7677" s="96">
        <v>7669</v>
      </c>
      <c r="B7677" s="96" t="s">
        <v>623</v>
      </c>
      <c r="C7677" s="96" t="s">
        <v>4350</v>
      </c>
      <c r="D7677" s="96" t="s">
        <v>13214</v>
      </c>
      <c r="E7677" s="96" t="s">
        <v>3368</v>
      </c>
      <c r="F7677" s="96" t="s">
        <v>354</v>
      </c>
      <c r="G7677" s="576">
        <v>60</v>
      </c>
      <c r="H7677" s="576">
        <v>60</v>
      </c>
      <c r="I7677" s="576">
        <v>12</v>
      </c>
    </row>
    <row r="7678" spans="1:9" ht="15">
      <c r="A7678" s="96">
        <v>7670</v>
      </c>
      <c r="B7678" s="96" t="s">
        <v>550</v>
      </c>
      <c r="C7678" s="96" t="s">
        <v>13215</v>
      </c>
      <c r="D7678" s="96" t="s">
        <v>13216</v>
      </c>
      <c r="E7678" s="96" t="s">
        <v>3370</v>
      </c>
      <c r="F7678" s="96" t="s">
        <v>354</v>
      </c>
      <c r="G7678" s="576">
        <v>375</v>
      </c>
      <c r="H7678" s="576">
        <v>375</v>
      </c>
      <c r="I7678" s="576">
        <v>75</v>
      </c>
    </row>
    <row r="7679" spans="1:9" ht="15">
      <c r="A7679" s="96">
        <v>7671</v>
      </c>
      <c r="B7679" s="96" t="s">
        <v>550</v>
      </c>
      <c r="C7679" s="96" t="s">
        <v>3928</v>
      </c>
      <c r="D7679" s="96" t="s">
        <v>13217</v>
      </c>
      <c r="E7679" s="96" t="s">
        <v>3370</v>
      </c>
      <c r="F7679" s="96" t="s">
        <v>354</v>
      </c>
      <c r="G7679" s="576">
        <v>375</v>
      </c>
      <c r="H7679" s="576">
        <v>375</v>
      </c>
      <c r="I7679" s="576">
        <v>75</v>
      </c>
    </row>
    <row r="7680" spans="1:9" ht="15">
      <c r="A7680" s="96">
        <v>7672</v>
      </c>
      <c r="B7680" s="96" t="s">
        <v>509</v>
      </c>
      <c r="C7680" s="96" t="s">
        <v>13218</v>
      </c>
      <c r="D7680" s="96" t="s">
        <v>13219</v>
      </c>
      <c r="E7680" s="96" t="s">
        <v>3368</v>
      </c>
      <c r="F7680" s="96" t="s">
        <v>354</v>
      </c>
      <c r="G7680" s="576">
        <v>60</v>
      </c>
      <c r="H7680" s="576">
        <v>60</v>
      </c>
      <c r="I7680" s="576">
        <v>12</v>
      </c>
    </row>
    <row r="7681" spans="1:9" ht="15">
      <c r="A7681" s="96">
        <v>7673</v>
      </c>
      <c r="B7681" s="96" t="s">
        <v>588</v>
      </c>
      <c r="C7681" s="96" t="s">
        <v>13220</v>
      </c>
      <c r="D7681" s="96" t="s">
        <v>13221</v>
      </c>
      <c r="E7681" s="96" t="s">
        <v>3368</v>
      </c>
      <c r="F7681" s="96" t="s">
        <v>354</v>
      </c>
      <c r="G7681" s="576">
        <v>60</v>
      </c>
      <c r="H7681" s="576">
        <v>60</v>
      </c>
      <c r="I7681" s="576">
        <v>12</v>
      </c>
    </row>
    <row r="7682" spans="1:9" ht="15">
      <c r="A7682" s="96">
        <v>7674</v>
      </c>
      <c r="B7682" s="96" t="s">
        <v>580</v>
      </c>
      <c r="C7682" s="96" t="s">
        <v>6861</v>
      </c>
      <c r="D7682" s="96" t="s">
        <v>13222</v>
      </c>
      <c r="E7682" s="96" t="s">
        <v>3368</v>
      </c>
      <c r="F7682" s="96" t="s">
        <v>354</v>
      </c>
      <c r="G7682" s="576">
        <v>60</v>
      </c>
      <c r="H7682" s="576">
        <v>60</v>
      </c>
      <c r="I7682" s="576">
        <v>12</v>
      </c>
    </row>
    <row r="7683" spans="1:9" ht="15">
      <c r="A7683" s="96">
        <v>7675</v>
      </c>
      <c r="B7683" s="96" t="s">
        <v>3562</v>
      </c>
      <c r="C7683" s="96" t="s">
        <v>5374</v>
      </c>
      <c r="D7683" s="96" t="s">
        <v>13223</v>
      </c>
      <c r="E7683" s="96" t="s">
        <v>3370</v>
      </c>
      <c r="F7683" s="96" t="s">
        <v>354</v>
      </c>
      <c r="G7683" s="576">
        <v>375</v>
      </c>
      <c r="H7683" s="576">
        <v>375</v>
      </c>
      <c r="I7683" s="576">
        <v>75</v>
      </c>
    </row>
    <row r="7684" spans="1:9" ht="15">
      <c r="A7684" s="96">
        <v>7676</v>
      </c>
      <c r="B7684" s="96" t="s">
        <v>655</v>
      </c>
      <c r="C7684" s="96" t="s">
        <v>13224</v>
      </c>
      <c r="D7684" s="96" t="s">
        <v>13225</v>
      </c>
      <c r="E7684" s="96" t="s">
        <v>3370</v>
      </c>
      <c r="F7684" s="96" t="s">
        <v>354</v>
      </c>
      <c r="G7684" s="576">
        <v>375</v>
      </c>
      <c r="H7684" s="576">
        <v>375</v>
      </c>
      <c r="I7684" s="576">
        <v>75</v>
      </c>
    </row>
    <row r="7685" spans="1:9" ht="15">
      <c r="A7685" s="96">
        <v>7677</v>
      </c>
      <c r="B7685" s="96" t="s">
        <v>505</v>
      </c>
      <c r="C7685" s="96" t="s">
        <v>4351</v>
      </c>
      <c r="D7685" s="96" t="s">
        <v>13226</v>
      </c>
      <c r="E7685" s="96" t="s">
        <v>3370</v>
      </c>
      <c r="F7685" s="96" t="s">
        <v>354</v>
      </c>
      <c r="G7685" s="576">
        <v>375</v>
      </c>
      <c r="H7685" s="576">
        <v>375</v>
      </c>
      <c r="I7685" s="576">
        <v>75</v>
      </c>
    </row>
    <row r="7686" spans="1:9" ht="15">
      <c r="A7686" s="96">
        <v>7678</v>
      </c>
      <c r="B7686" s="96" t="s">
        <v>592</v>
      </c>
      <c r="C7686" s="96" t="s">
        <v>5738</v>
      </c>
      <c r="D7686" s="96" t="s">
        <v>13227</v>
      </c>
      <c r="E7686" s="96" t="s">
        <v>3370</v>
      </c>
      <c r="F7686" s="96" t="s">
        <v>354</v>
      </c>
      <c r="G7686" s="576">
        <v>375</v>
      </c>
      <c r="H7686" s="576">
        <v>375</v>
      </c>
      <c r="I7686" s="576">
        <v>75</v>
      </c>
    </row>
    <row r="7687" spans="1:9" ht="15">
      <c r="A7687" s="96">
        <v>7679</v>
      </c>
      <c r="B7687" s="96" t="s">
        <v>746</v>
      </c>
      <c r="C7687" s="96" t="s">
        <v>13204</v>
      </c>
      <c r="D7687" s="96" t="s">
        <v>13228</v>
      </c>
      <c r="E7687" s="96" t="s">
        <v>3370</v>
      </c>
      <c r="F7687" s="96" t="s">
        <v>354</v>
      </c>
      <c r="G7687" s="576">
        <v>375</v>
      </c>
      <c r="H7687" s="576">
        <v>375</v>
      </c>
      <c r="I7687" s="576">
        <v>75</v>
      </c>
    </row>
    <row r="7688" spans="1:9" ht="15">
      <c r="A7688" s="96">
        <v>7680</v>
      </c>
      <c r="B7688" s="96" t="s">
        <v>525</v>
      </c>
      <c r="C7688" s="96" t="s">
        <v>13229</v>
      </c>
      <c r="D7688" s="96" t="s">
        <v>13230</v>
      </c>
      <c r="E7688" s="96" t="s">
        <v>3368</v>
      </c>
      <c r="F7688" s="96" t="s">
        <v>354</v>
      </c>
      <c r="G7688" s="576">
        <v>60</v>
      </c>
      <c r="H7688" s="576">
        <v>60</v>
      </c>
      <c r="I7688" s="576">
        <v>12</v>
      </c>
    </row>
    <row r="7689" spans="1:9" ht="15">
      <c r="A7689" s="96">
        <v>7681</v>
      </c>
      <c r="B7689" s="96" t="s">
        <v>579</v>
      </c>
      <c r="C7689" s="96" t="s">
        <v>13231</v>
      </c>
      <c r="D7689" s="96" t="s">
        <v>13232</v>
      </c>
      <c r="E7689" s="96" t="s">
        <v>3370</v>
      </c>
      <c r="F7689" s="96" t="s">
        <v>354</v>
      </c>
      <c r="G7689" s="576">
        <v>375</v>
      </c>
      <c r="H7689" s="576">
        <v>375</v>
      </c>
      <c r="I7689" s="576">
        <v>75</v>
      </c>
    </row>
    <row r="7690" spans="1:9" ht="15">
      <c r="A7690" s="96">
        <v>7682</v>
      </c>
      <c r="B7690" s="96" t="s">
        <v>517</v>
      </c>
      <c r="C7690" s="96" t="s">
        <v>13233</v>
      </c>
      <c r="D7690" s="96" t="s">
        <v>13234</v>
      </c>
      <c r="E7690" s="96" t="s">
        <v>3368</v>
      </c>
      <c r="F7690" s="96" t="s">
        <v>354</v>
      </c>
      <c r="G7690" s="576">
        <v>60</v>
      </c>
      <c r="H7690" s="576">
        <v>60</v>
      </c>
      <c r="I7690" s="576">
        <v>12</v>
      </c>
    </row>
    <row r="7691" spans="1:9" ht="30">
      <c r="A7691" s="96">
        <v>7683</v>
      </c>
      <c r="B7691" s="96" t="s">
        <v>519</v>
      </c>
      <c r="C7691" s="96" t="s">
        <v>9929</v>
      </c>
      <c r="D7691" s="96" t="s">
        <v>13235</v>
      </c>
      <c r="E7691" s="96" t="s">
        <v>5346</v>
      </c>
      <c r="F7691" s="96" t="s">
        <v>354</v>
      </c>
      <c r="G7691" s="576">
        <v>7125</v>
      </c>
      <c r="H7691" s="576">
        <v>7125</v>
      </c>
      <c r="I7691" s="576">
        <v>1425</v>
      </c>
    </row>
    <row r="7692" spans="1:9" ht="15">
      <c r="A7692" s="96">
        <v>7684</v>
      </c>
      <c r="B7692" s="96" t="s">
        <v>765</v>
      </c>
      <c r="C7692" s="96" t="s">
        <v>13236</v>
      </c>
      <c r="D7692" s="96" t="s">
        <v>13237</v>
      </c>
      <c r="E7692" s="96" t="s">
        <v>3368</v>
      </c>
      <c r="F7692" s="96" t="s">
        <v>354</v>
      </c>
      <c r="G7692" s="576">
        <v>60</v>
      </c>
      <c r="H7692" s="576">
        <v>60</v>
      </c>
      <c r="I7692" s="576">
        <v>12</v>
      </c>
    </row>
    <row r="7693" spans="1:9" ht="15">
      <c r="A7693" s="96">
        <v>7685</v>
      </c>
      <c r="B7693" s="96" t="s">
        <v>576</v>
      </c>
      <c r="C7693" s="96" t="s">
        <v>13238</v>
      </c>
      <c r="D7693" s="96" t="s">
        <v>13239</v>
      </c>
      <c r="E7693" s="96" t="s">
        <v>3368</v>
      </c>
      <c r="F7693" s="96" t="s">
        <v>354</v>
      </c>
      <c r="G7693" s="576">
        <v>60</v>
      </c>
      <c r="H7693" s="576">
        <v>60</v>
      </c>
      <c r="I7693" s="576">
        <v>12</v>
      </c>
    </row>
    <row r="7694" spans="1:9" ht="15">
      <c r="A7694" s="96">
        <v>7686</v>
      </c>
      <c r="B7694" s="96" t="s">
        <v>554</v>
      </c>
      <c r="C7694" s="96" t="s">
        <v>13240</v>
      </c>
      <c r="D7694" s="96" t="s">
        <v>13241</v>
      </c>
      <c r="E7694" s="96" t="s">
        <v>3370</v>
      </c>
      <c r="F7694" s="96" t="s">
        <v>354</v>
      </c>
      <c r="G7694" s="576">
        <v>375</v>
      </c>
      <c r="H7694" s="576">
        <v>375</v>
      </c>
      <c r="I7694" s="576">
        <v>75</v>
      </c>
    </row>
    <row r="7695" spans="1:9" ht="15">
      <c r="A7695" s="96">
        <v>7687</v>
      </c>
      <c r="B7695" s="96" t="s">
        <v>615</v>
      </c>
      <c r="C7695" s="96" t="s">
        <v>9812</v>
      </c>
      <c r="D7695" s="96" t="s">
        <v>13242</v>
      </c>
      <c r="E7695" s="96" t="s">
        <v>3370</v>
      </c>
      <c r="F7695" s="96" t="s">
        <v>354</v>
      </c>
      <c r="G7695" s="576">
        <v>375</v>
      </c>
      <c r="H7695" s="576">
        <v>375</v>
      </c>
      <c r="I7695" s="576">
        <v>75</v>
      </c>
    </row>
    <row r="7696" spans="1:9" ht="15">
      <c r="A7696" s="96">
        <v>7688</v>
      </c>
      <c r="B7696" s="96" t="s">
        <v>578</v>
      </c>
      <c r="C7696" s="96" t="s">
        <v>13243</v>
      </c>
      <c r="D7696" s="96" t="s">
        <v>13244</v>
      </c>
      <c r="E7696" s="96" t="s">
        <v>3370</v>
      </c>
      <c r="F7696" s="96" t="s">
        <v>354</v>
      </c>
      <c r="G7696" s="576">
        <v>375</v>
      </c>
      <c r="H7696" s="576">
        <v>375</v>
      </c>
      <c r="I7696" s="576">
        <v>75</v>
      </c>
    </row>
    <row r="7697" spans="1:9" ht="15">
      <c r="A7697" s="96">
        <v>7689</v>
      </c>
      <c r="B7697" s="96" t="s">
        <v>510</v>
      </c>
      <c r="C7697" s="96" t="s">
        <v>13245</v>
      </c>
      <c r="D7697" s="96" t="s">
        <v>13246</v>
      </c>
      <c r="E7697" s="96" t="s">
        <v>3370</v>
      </c>
      <c r="F7697" s="96" t="s">
        <v>354</v>
      </c>
      <c r="G7697" s="576">
        <v>375</v>
      </c>
      <c r="H7697" s="576">
        <v>375</v>
      </c>
      <c r="I7697" s="576">
        <v>75</v>
      </c>
    </row>
    <row r="7698" spans="1:9" ht="15">
      <c r="A7698" s="96">
        <v>7690</v>
      </c>
      <c r="B7698" s="96" t="s">
        <v>765</v>
      </c>
      <c r="C7698" s="96" t="s">
        <v>6398</v>
      </c>
      <c r="D7698" s="96" t="s">
        <v>13247</v>
      </c>
      <c r="E7698" s="96" t="s">
        <v>3370</v>
      </c>
      <c r="F7698" s="96" t="s">
        <v>354</v>
      </c>
      <c r="G7698" s="576">
        <v>375</v>
      </c>
      <c r="H7698" s="576">
        <v>375</v>
      </c>
      <c r="I7698" s="576">
        <v>75</v>
      </c>
    </row>
    <row r="7699" spans="1:9" ht="15">
      <c r="A7699" s="96">
        <v>7691</v>
      </c>
      <c r="B7699" s="96" t="s">
        <v>528</v>
      </c>
      <c r="C7699" s="96" t="s">
        <v>13248</v>
      </c>
      <c r="D7699" s="96" t="s">
        <v>13249</v>
      </c>
      <c r="E7699" s="96" t="s">
        <v>3368</v>
      </c>
      <c r="F7699" s="96" t="s">
        <v>354</v>
      </c>
      <c r="G7699" s="576">
        <v>60</v>
      </c>
      <c r="H7699" s="576">
        <v>60</v>
      </c>
      <c r="I7699" s="576">
        <v>12</v>
      </c>
    </row>
    <row r="7700" spans="1:9" ht="15">
      <c r="A7700" s="96">
        <v>7692</v>
      </c>
      <c r="B7700" s="96" t="s">
        <v>522</v>
      </c>
      <c r="C7700" s="96" t="s">
        <v>5218</v>
      </c>
      <c r="D7700" s="96" t="s">
        <v>13250</v>
      </c>
      <c r="E7700" s="96" t="s">
        <v>3368</v>
      </c>
      <c r="F7700" s="96" t="s">
        <v>354</v>
      </c>
      <c r="G7700" s="576">
        <v>60</v>
      </c>
      <c r="H7700" s="576">
        <v>60</v>
      </c>
      <c r="I7700" s="576">
        <v>12</v>
      </c>
    </row>
    <row r="7701" spans="1:9" ht="15">
      <c r="A7701" s="96">
        <v>7693</v>
      </c>
      <c r="B7701" s="96" t="s">
        <v>510</v>
      </c>
      <c r="C7701" s="96" t="s">
        <v>13251</v>
      </c>
      <c r="D7701" s="96" t="s">
        <v>13252</v>
      </c>
      <c r="E7701" s="96" t="s">
        <v>3368</v>
      </c>
      <c r="F7701" s="96" t="s">
        <v>354</v>
      </c>
      <c r="G7701" s="576">
        <v>60</v>
      </c>
      <c r="H7701" s="576">
        <v>60</v>
      </c>
      <c r="I7701" s="576">
        <v>12</v>
      </c>
    </row>
    <row r="7702" spans="1:9" ht="15">
      <c r="A7702" s="96">
        <v>7694</v>
      </c>
      <c r="B7702" s="96" t="s">
        <v>510</v>
      </c>
      <c r="C7702" s="96" t="s">
        <v>13253</v>
      </c>
      <c r="D7702" s="96" t="s">
        <v>13254</v>
      </c>
      <c r="E7702" s="96" t="s">
        <v>3370</v>
      </c>
      <c r="F7702" s="96" t="s">
        <v>354</v>
      </c>
      <c r="G7702" s="576">
        <v>375</v>
      </c>
      <c r="H7702" s="576">
        <v>375</v>
      </c>
      <c r="I7702" s="576">
        <v>75</v>
      </c>
    </row>
    <row r="7703" spans="1:9" ht="15">
      <c r="A7703" s="96">
        <v>7695</v>
      </c>
      <c r="B7703" s="96" t="s">
        <v>765</v>
      </c>
      <c r="C7703" s="96" t="s">
        <v>13255</v>
      </c>
      <c r="D7703" s="96" t="s">
        <v>13256</v>
      </c>
      <c r="E7703" s="96" t="s">
        <v>3370</v>
      </c>
      <c r="F7703" s="96" t="s">
        <v>354</v>
      </c>
      <c r="G7703" s="576">
        <v>375</v>
      </c>
      <c r="H7703" s="576">
        <v>375</v>
      </c>
      <c r="I7703" s="576">
        <v>75</v>
      </c>
    </row>
    <row r="7704" spans="1:9" ht="15">
      <c r="A7704" s="96">
        <v>7696</v>
      </c>
      <c r="B7704" s="96" t="s">
        <v>531</v>
      </c>
      <c r="C7704" s="96" t="s">
        <v>13257</v>
      </c>
      <c r="D7704" s="96" t="s">
        <v>13258</v>
      </c>
      <c r="E7704" s="96" t="s">
        <v>3368</v>
      </c>
      <c r="F7704" s="96" t="s">
        <v>354</v>
      </c>
      <c r="G7704" s="576">
        <v>60</v>
      </c>
      <c r="H7704" s="576">
        <v>60</v>
      </c>
      <c r="I7704" s="576">
        <v>12</v>
      </c>
    </row>
    <row r="7705" spans="1:9" ht="15">
      <c r="A7705" s="96">
        <v>7697</v>
      </c>
      <c r="B7705" s="96" t="s">
        <v>607</v>
      </c>
      <c r="C7705" s="96" t="s">
        <v>11858</v>
      </c>
      <c r="D7705" s="96" t="s">
        <v>13259</v>
      </c>
      <c r="E7705" s="96" t="s">
        <v>3370</v>
      </c>
      <c r="F7705" s="96" t="s">
        <v>354</v>
      </c>
      <c r="G7705" s="576">
        <v>375</v>
      </c>
      <c r="H7705" s="576">
        <v>375</v>
      </c>
      <c r="I7705" s="576">
        <v>75</v>
      </c>
    </row>
    <row r="7706" spans="1:9" ht="15">
      <c r="A7706" s="96">
        <v>7698</v>
      </c>
      <c r="B7706" s="96" t="s">
        <v>536</v>
      </c>
      <c r="C7706" s="96" t="s">
        <v>910</v>
      </c>
      <c r="D7706" s="96" t="s">
        <v>13260</v>
      </c>
      <c r="E7706" s="96" t="s">
        <v>3368</v>
      </c>
      <c r="F7706" s="96" t="s">
        <v>354</v>
      </c>
      <c r="G7706" s="576">
        <v>60</v>
      </c>
      <c r="H7706" s="576">
        <v>60</v>
      </c>
      <c r="I7706" s="576">
        <v>12</v>
      </c>
    </row>
    <row r="7707" spans="1:9" ht="15">
      <c r="A7707" s="96">
        <v>7699</v>
      </c>
      <c r="B7707" s="96" t="s">
        <v>4097</v>
      </c>
      <c r="C7707" s="96" t="s">
        <v>535</v>
      </c>
      <c r="D7707" s="96" t="s">
        <v>13261</v>
      </c>
      <c r="E7707" s="96" t="s">
        <v>3368</v>
      </c>
      <c r="F7707" s="96" t="s">
        <v>354</v>
      </c>
      <c r="G7707" s="576">
        <v>60</v>
      </c>
      <c r="H7707" s="576">
        <v>60</v>
      </c>
      <c r="I7707" s="576">
        <v>12</v>
      </c>
    </row>
    <row r="7708" spans="1:9" ht="15">
      <c r="A7708" s="96">
        <v>7700</v>
      </c>
      <c r="B7708" s="96" t="s">
        <v>710</v>
      </c>
      <c r="C7708" s="96" t="s">
        <v>9752</v>
      </c>
      <c r="D7708" s="96" t="s">
        <v>13262</v>
      </c>
      <c r="E7708" s="96" t="s">
        <v>3368</v>
      </c>
      <c r="F7708" s="96" t="s">
        <v>354</v>
      </c>
      <c r="G7708" s="576">
        <v>60</v>
      </c>
      <c r="H7708" s="576">
        <v>60</v>
      </c>
      <c r="I7708" s="576">
        <v>12</v>
      </c>
    </row>
    <row r="7709" spans="1:9" ht="15">
      <c r="A7709" s="96">
        <v>7701</v>
      </c>
      <c r="B7709" s="96" t="s">
        <v>5946</v>
      </c>
      <c r="C7709" s="96" t="s">
        <v>13263</v>
      </c>
      <c r="D7709" s="96" t="s">
        <v>13264</v>
      </c>
      <c r="E7709" s="96" t="s">
        <v>3370</v>
      </c>
      <c r="F7709" s="96" t="s">
        <v>354</v>
      </c>
      <c r="G7709" s="576">
        <v>375</v>
      </c>
      <c r="H7709" s="576">
        <v>375</v>
      </c>
      <c r="I7709" s="576">
        <v>75</v>
      </c>
    </row>
    <row r="7710" spans="1:9" ht="15">
      <c r="A7710" s="96">
        <v>7702</v>
      </c>
      <c r="B7710" s="96" t="s">
        <v>13265</v>
      </c>
      <c r="C7710" s="96" t="s">
        <v>13266</v>
      </c>
      <c r="D7710" s="96" t="s">
        <v>13267</v>
      </c>
      <c r="E7710" s="96" t="s">
        <v>3368</v>
      </c>
      <c r="F7710" s="96" t="s">
        <v>354</v>
      </c>
      <c r="G7710" s="576">
        <v>60</v>
      </c>
      <c r="H7710" s="576">
        <v>60</v>
      </c>
      <c r="I7710" s="576">
        <v>12</v>
      </c>
    </row>
    <row r="7711" spans="1:9" ht="15">
      <c r="A7711" s="96">
        <v>7703</v>
      </c>
      <c r="B7711" s="96" t="s">
        <v>547</v>
      </c>
      <c r="C7711" s="96" t="s">
        <v>6861</v>
      </c>
      <c r="D7711" s="96" t="s">
        <v>13268</v>
      </c>
      <c r="E7711" s="96" t="s">
        <v>3368</v>
      </c>
      <c r="F7711" s="96" t="s">
        <v>354</v>
      </c>
      <c r="G7711" s="576">
        <v>60</v>
      </c>
      <c r="H7711" s="576">
        <v>60</v>
      </c>
      <c r="I7711" s="576">
        <v>12</v>
      </c>
    </row>
    <row r="7712" spans="1:9" ht="15">
      <c r="A7712" s="96">
        <v>7704</v>
      </c>
      <c r="B7712" s="96" t="s">
        <v>569</v>
      </c>
      <c r="C7712" s="96" t="s">
        <v>13269</v>
      </c>
      <c r="D7712" s="96" t="s">
        <v>13270</v>
      </c>
      <c r="E7712" s="96" t="s">
        <v>3370</v>
      </c>
      <c r="F7712" s="96" t="s">
        <v>354</v>
      </c>
      <c r="G7712" s="576">
        <v>375</v>
      </c>
      <c r="H7712" s="576">
        <v>375</v>
      </c>
      <c r="I7712" s="576">
        <v>75</v>
      </c>
    </row>
    <row r="7713" spans="1:9" ht="15">
      <c r="A7713" s="96">
        <v>7705</v>
      </c>
      <c r="B7713" s="96" t="s">
        <v>3569</v>
      </c>
      <c r="C7713" s="96" t="s">
        <v>13271</v>
      </c>
      <c r="D7713" s="96" t="s">
        <v>13272</v>
      </c>
      <c r="E7713" s="96" t="s">
        <v>3370</v>
      </c>
      <c r="F7713" s="96" t="s">
        <v>354</v>
      </c>
      <c r="G7713" s="576">
        <v>375</v>
      </c>
      <c r="H7713" s="576">
        <v>375</v>
      </c>
      <c r="I7713" s="576">
        <v>75</v>
      </c>
    </row>
    <row r="7714" spans="1:9" ht="15">
      <c r="A7714" s="96">
        <v>7706</v>
      </c>
      <c r="B7714" s="96" t="s">
        <v>872</v>
      </c>
      <c r="C7714" s="96" t="s">
        <v>5151</v>
      </c>
      <c r="D7714" s="96" t="s">
        <v>13273</v>
      </c>
      <c r="E7714" s="96" t="s">
        <v>3368</v>
      </c>
      <c r="F7714" s="96" t="s">
        <v>354</v>
      </c>
      <c r="G7714" s="576">
        <v>60</v>
      </c>
      <c r="H7714" s="576">
        <v>60</v>
      </c>
      <c r="I7714" s="576">
        <v>12</v>
      </c>
    </row>
    <row r="7715" spans="1:9" ht="15">
      <c r="A7715" s="96">
        <v>7707</v>
      </c>
      <c r="B7715" s="96" t="s">
        <v>4263</v>
      </c>
      <c r="C7715" s="96" t="s">
        <v>13274</v>
      </c>
      <c r="D7715" s="96" t="s">
        <v>13275</v>
      </c>
      <c r="E7715" s="96" t="s">
        <v>3368</v>
      </c>
      <c r="F7715" s="96" t="s">
        <v>354</v>
      </c>
      <c r="G7715" s="576">
        <v>60</v>
      </c>
      <c r="H7715" s="576">
        <v>60</v>
      </c>
      <c r="I7715" s="576">
        <v>12</v>
      </c>
    </row>
    <row r="7716" spans="1:9" ht="15">
      <c r="A7716" s="96">
        <v>7708</v>
      </c>
      <c r="B7716" s="96" t="s">
        <v>592</v>
      </c>
      <c r="C7716" s="96" t="s">
        <v>13276</v>
      </c>
      <c r="D7716" s="96" t="s">
        <v>13277</v>
      </c>
      <c r="E7716" s="96" t="s">
        <v>3370</v>
      </c>
      <c r="F7716" s="96" t="s">
        <v>354</v>
      </c>
      <c r="G7716" s="576">
        <v>375</v>
      </c>
      <c r="H7716" s="576">
        <v>375</v>
      </c>
      <c r="I7716" s="576">
        <v>75</v>
      </c>
    </row>
    <row r="7717" spans="1:9" ht="15">
      <c r="A7717" s="96">
        <v>7709</v>
      </c>
      <c r="B7717" s="96" t="s">
        <v>548</v>
      </c>
      <c r="C7717" s="96" t="s">
        <v>908</v>
      </c>
      <c r="D7717" s="96" t="s">
        <v>13278</v>
      </c>
      <c r="E7717" s="96" t="s">
        <v>3370</v>
      </c>
      <c r="F7717" s="96" t="s">
        <v>354</v>
      </c>
      <c r="G7717" s="576">
        <v>375</v>
      </c>
      <c r="H7717" s="576">
        <v>375</v>
      </c>
      <c r="I7717" s="576">
        <v>75</v>
      </c>
    </row>
    <row r="7718" spans="1:9" ht="15">
      <c r="A7718" s="96">
        <v>7710</v>
      </c>
      <c r="B7718" s="96" t="s">
        <v>614</v>
      </c>
      <c r="C7718" s="96" t="s">
        <v>13279</v>
      </c>
      <c r="D7718" s="96" t="s">
        <v>13280</v>
      </c>
      <c r="E7718" s="96" t="s">
        <v>3370</v>
      </c>
      <c r="F7718" s="96" t="s">
        <v>354</v>
      </c>
      <c r="G7718" s="576">
        <v>375</v>
      </c>
      <c r="H7718" s="576">
        <v>375</v>
      </c>
      <c r="I7718" s="576">
        <v>75</v>
      </c>
    </row>
    <row r="7719" spans="1:9" ht="15">
      <c r="A7719" s="96">
        <v>7711</v>
      </c>
      <c r="B7719" s="96" t="s">
        <v>510</v>
      </c>
      <c r="C7719" s="96" t="s">
        <v>13281</v>
      </c>
      <c r="D7719" s="96" t="s">
        <v>13282</v>
      </c>
      <c r="E7719" s="96" t="s">
        <v>3370</v>
      </c>
      <c r="F7719" s="96" t="s">
        <v>354</v>
      </c>
      <c r="G7719" s="576">
        <v>375</v>
      </c>
      <c r="H7719" s="576">
        <v>375</v>
      </c>
      <c r="I7719" s="576">
        <v>75</v>
      </c>
    </row>
    <row r="7720" spans="1:9" ht="15">
      <c r="A7720" s="96">
        <v>7712</v>
      </c>
      <c r="B7720" s="96" t="s">
        <v>588</v>
      </c>
      <c r="C7720" s="96" t="s">
        <v>13283</v>
      </c>
      <c r="D7720" s="96" t="s">
        <v>13284</v>
      </c>
      <c r="E7720" s="96" t="s">
        <v>3370</v>
      </c>
      <c r="F7720" s="96" t="s">
        <v>354</v>
      </c>
      <c r="G7720" s="576">
        <v>375</v>
      </c>
      <c r="H7720" s="576">
        <v>375</v>
      </c>
      <c r="I7720" s="576">
        <v>75</v>
      </c>
    </row>
    <row r="7721" spans="1:9" ht="15">
      <c r="A7721" s="96">
        <v>7713</v>
      </c>
      <c r="B7721" s="96" t="s">
        <v>746</v>
      </c>
      <c r="C7721" s="96" t="s">
        <v>7295</v>
      </c>
      <c r="D7721" s="96" t="s">
        <v>13285</v>
      </c>
      <c r="E7721" s="96" t="s">
        <v>3368</v>
      </c>
      <c r="F7721" s="96" t="s">
        <v>354</v>
      </c>
      <c r="G7721" s="576">
        <v>60</v>
      </c>
      <c r="H7721" s="576">
        <v>60</v>
      </c>
      <c r="I7721" s="576">
        <v>12</v>
      </c>
    </row>
    <row r="7722" spans="1:9" ht="15">
      <c r="A7722" s="96">
        <v>7714</v>
      </c>
      <c r="B7722" s="96" t="s">
        <v>505</v>
      </c>
      <c r="C7722" s="96" t="s">
        <v>10489</v>
      </c>
      <c r="D7722" s="96" t="s">
        <v>13286</v>
      </c>
      <c r="E7722" s="96" t="s">
        <v>3370</v>
      </c>
      <c r="F7722" s="96" t="s">
        <v>354</v>
      </c>
      <c r="G7722" s="576">
        <v>375</v>
      </c>
      <c r="H7722" s="576">
        <v>375</v>
      </c>
      <c r="I7722" s="576">
        <v>75</v>
      </c>
    </row>
    <row r="7723" spans="1:9" ht="15">
      <c r="A7723" s="96">
        <v>7715</v>
      </c>
      <c r="B7723" s="96" t="s">
        <v>808</v>
      </c>
      <c r="C7723" s="96" t="s">
        <v>13287</v>
      </c>
      <c r="D7723" s="96" t="s">
        <v>13288</v>
      </c>
      <c r="E7723" s="96" t="s">
        <v>3368</v>
      </c>
      <c r="F7723" s="96" t="s">
        <v>354</v>
      </c>
      <c r="G7723" s="576">
        <v>60</v>
      </c>
      <c r="H7723" s="576">
        <v>60</v>
      </c>
      <c r="I7723" s="576">
        <v>12</v>
      </c>
    </row>
    <row r="7724" spans="1:9" ht="15">
      <c r="A7724" s="96">
        <v>7716</v>
      </c>
      <c r="B7724" s="96" t="s">
        <v>519</v>
      </c>
      <c r="C7724" s="96" t="s">
        <v>889</v>
      </c>
      <c r="D7724" s="96" t="s">
        <v>13289</v>
      </c>
      <c r="E7724" s="96" t="s">
        <v>3368</v>
      </c>
      <c r="F7724" s="96" t="s">
        <v>354</v>
      </c>
      <c r="G7724" s="576">
        <v>60</v>
      </c>
      <c r="H7724" s="576">
        <v>60</v>
      </c>
      <c r="I7724" s="576">
        <v>12</v>
      </c>
    </row>
    <row r="7725" spans="1:9" ht="15">
      <c r="A7725" s="96">
        <v>7717</v>
      </c>
      <c r="B7725" s="96" t="s">
        <v>607</v>
      </c>
      <c r="C7725" s="96" t="s">
        <v>11822</v>
      </c>
      <c r="D7725" s="96" t="s">
        <v>13290</v>
      </c>
      <c r="E7725" s="96" t="s">
        <v>3368</v>
      </c>
      <c r="F7725" s="96" t="s">
        <v>354</v>
      </c>
      <c r="G7725" s="576">
        <v>60</v>
      </c>
      <c r="H7725" s="576">
        <v>60</v>
      </c>
      <c r="I7725" s="576">
        <v>12</v>
      </c>
    </row>
    <row r="7726" spans="1:9" ht="15">
      <c r="A7726" s="96">
        <v>7718</v>
      </c>
      <c r="B7726" s="96" t="s">
        <v>865</v>
      </c>
      <c r="C7726" s="96" t="s">
        <v>6722</v>
      </c>
      <c r="D7726" s="96" t="s">
        <v>13291</v>
      </c>
      <c r="E7726" s="96" t="s">
        <v>3368</v>
      </c>
      <c r="F7726" s="96" t="s">
        <v>354</v>
      </c>
      <c r="G7726" s="576">
        <v>60</v>
      </c>
      <c r="H7726" s="576">
        <v>60</v>
      </c>
      <c r="I7726" s="576">
        <v>12</v>
      </c>
    </row>
    <row r="7727" spans="1:9" ht="15">
      <c r="A7727" s="96">
        <v>7719</v>
      </c>
      <c r="B7727" s="96" t="s">
        <v>5065</v>
      </c>
      <c r="C7727" s="96" t="s">
        <v>13292</v>
      </c>
      <c r="D7727" s="96" t="s">
        <v>13293</v>
      </c>
      <c r="E7727" s="96" t="s">
        <v>3370</v>
      </c>
      <c r="F7727" s="96" t="s">
        <v>354</v>
      </c>
      <c r="G7727" s="576">
        <v>375</v>
      </c>
      <c r="H7727" s="576">
        <v>375</v>
      </c>
      <c r="I7727" s="576">
        <v>75</v>
      </c>
    </row>
    <row r="7728" spans="1:9" ht="15">
      <c r="A7728" s="96">
        <v>7720</v>
      </c>
      <c r="B7728" s="96" t="s">
        <v>519</v>
      </c>
      <c r="C7728" s="96" t="s">
        <v>13263</v>
      </c>
      <c r="D7728" s="96" t="s">
        <v>13294</v>
      </c>
      <c r="E7728" s="96" t="s">
        <v>3368</v>
      </c>
      <c r="F7728" s="96" t="s">
        <v>354</v>
      </c>
      <c r="G7728" s="576">
        <v>60</v>
      </c>
      <c r="H7728" s="576">
        <v>60</v>
      </c>
      <c r="I7728" s="576">
        <v>12</v>
      </c>
    </row>
    <row r="7729" spans="1:9" ht="15">
      <c r="A7729" s="96">
        <v>7721</v>
      </c>
      <c r="B7729" s="96" t="s">
        <v>557</v>
      </c>
      <c r="C7729" s="96" t="s">
        <v>13295</v>
      </c>
      <c r="D7729" s="96" t="s">
        <v>13296</v>
      </c>
      <c r="E7729" s="96" t="s">
        <v>3368</v>
      </c>
      <c r="F7729" s="96" t="s">
        <v>354</v>
      </c>
      <c r="G7729" s="576">
        <v>60</v>
      </c>
      <c r="H7729" s="576">
        <v>60</v>
      </c>
      <c r="I7729" s="576">
        <v>12</v>
      </c>
    </row>
    <row r="7730" spans="1:9" ht="15">
      <c r="A7730" s="96">
        <v>7722</v>
      </c>
      <c r="B7730" s="96" t="s">
        <v>609</v>
      </c>
      <c r="C7730" s="96" t="s">
        <v>5135</v>
      </c>
      <c r="D7730" s="96" t="s">
        <v>13297</v>
      </c>
      <c r="E7730" s="96" t="s">
        <v>3368</v>
      </c>
      <c r="F7730" s="96" t="s">
        <v>354</v>
      </c>
      <c r="G7730" s="576">
        <v>60</v>
      </c>
      <c r="H7730" s="576">
        <v>60</v>
      </c>
      <c r="I7730" s="576">
        <v>12</v>
      </c>
    </row>
    <row r="7731" spans="1:9" ht="15">
      <c r="A7731" s="96">
        <v>7723</v>
      </c>
      <c r="B7731" s="96" t="s">
        <v>548</v>
      </c>
      <c r="C7731" s="96" t="s">
        <v>13298</v>
      </c>
      <c r="D7731" s="96" t="s">
        <v>13299</v>
      </c>
      <c r="E7731" s="96" t="s">
        <v>3368</v>
      </c>
      <c r="F7731" s="96" t="s">
        <v>354</v>
      </c>
      <c r="G7731" s="576">
        <v>60</v>
      </c>
      <c r="H7731" s="576">
        <v>60</v>
      </c>
      <c r="I7731" s="576">
        <v>12</v>
      </c>
    </row>
    <row r="7732" spans="1:9" ht="15">
      <c r="A7732" s="96">
        <v>7724</v>
      </c>
      <c r="B7732" s="96" t="s">
        <v>591</v>
      </c>
      <c r="C7732" s="96" t="s">
        <v>4965</v>
      </c>
      <c r="D7732" s="96" t="s">
        <v>13300</v>
      </c>
      <c r="E7732" s="96" t="s">
        <v>3368</v>
      </c>
      <c r="F7732" s="96" t="s">
        <v>354</v>
      </c>
      <c r="G7732" s="576">
        <v>60</v>
      </c>
      <c r="H7732" s="576">
        <v>60</v>
      </c>
      <c r="I7732" s="576">
        <v>12</v>
      </c>
    </row>
    <row r="7733" spans="1:9" ht="15">
      <c r="A7733" s="96">
        <v>7725</v>
      </c>
      <c r="B7733" s="96" t="s">
        <v>843</v>
      </c>
      <c r="C7733" s="96" t="s">
        <v>13301</v>
      </c>
      <c r="D7733" s="96" t="s">
        <v>13302</v>
      </c>
      <c r="E7733" s="96" t="s">
        <v>3370</v>
      </c>
      <c r="F7733" s="96" t="s">
        <v>354</v>
      </c>
      <c r="G7733" s="576">
        <v>375</v>
      </c>
      <c r="H7733" s="576">
        <v>375</v>
      </c>
      <c r="I7733" s="576">
        <v>75</v>
      </c>
    </row>
    <row r="7734" spans="1:9" ht="15">
      <c r="A7734" s="96">
        <v>7726</v>
      </c>
      <c r="B7734" s="96" t="s">
        <v>614</v>
      </c>
      <c r="C7734" s="96" t="s">
        <v>7107</v>
      </c>
      <c r="D7734" s="96" t="s">
        <v>13303</v>
      </c>
      <c r="E7734" s="96" t="s">
        <v>3370</v>
      </c>
      <c r="F7734" s="96" t="s">
        <v>354</v>
      </c>
      <c r="G7734" s="576">
        <v>375</v>
      </c>
      <c r="H7734" s="576">
        <v>375</v>
      </c>
      <c r="I7734" s="576">
        <v>75</v>
      </c>
    </row>
    <row r="7735" spans="1:9" ht="15">
      <c r="A7735" s="96">
        <v>7727</v>
      </c>
      <c r="B7735" s="96" t="s">
        <v>536</v>
      </c>
      <c r="C7735" s="96" t="s">
        <v>13304</v>
      </c>
      <c r="D7735" s="96" t="s">
        <v>13305</v>
      </c>
      <c r="E7735" s="96" t="s">
        <v>3370</v>
      </c>
      <c r="F7735" s="96" t="s">
        <v>354</v>
      </c>
      <c r="G7735" s="576">
        <v>375</v>
      </c>
      <c r="H7735" s="576">
        <v>375</v>
      </c>
      <c r="I7735" s="576">
        <v>75</v>
      </c>
    </row>
    <row r="7736" spans="1:9" ht="15">
      <c r="A7736" s="96">
        <v>7728</v>
      </c>
      <c r="B7736" s="96" t="s">
        <v>1055</v>
      </c>
      <c r="C7736" s="96" t="s">
        <v>13306</v>
      </c>
      <c r="D7736" s="96" t="s">
        <v>13307</v>
      </c>
      <c r="E7736" s="96" t="s">
        <v>3370</v>
      </c>
      <c r="F7736" s="96" t="s">
        <v>354</v>
      </c>
      <c r="G7736" s="576">
        <v>375</v>
      </c>
      <c r="H7736" s="576">
        <v>375</v>
      </c>
      <c r="I7736" s="576">
        <v>75</v>
      </c>
    </row>
    <row r="7737" spans="1:9" ht="15">
      <c r="A7737" s="96">
        <v>7729</v>
      </c>
      <c r="B7737" s="96" t="s">
        <v>3503</v>
      </c>
      <c r="C7737" s="96" t="s">
        <v>13169</v>
      </c>
      <c r="D7737" s="96" t="s">
        <v>13308</v>
      </c>
      <c r="E7737" s="96" t="s">
        <v>3368</v>
      </c>
      <c r="F7737" s="96" t="s">
        <v>354</v>
      </c>
      <c r="G7737" s="576">
        <v>60</v>
      </c>
      <c r="H7737" s="576">
        <v>60</v>
      </c>
      <c r="I7737" s="576">
        <v>12</v>
      </c>
    </row>
    <row r="7738" spans="1:9" ht="15">
      <c r="A7738" s="96">
        <v>7730</v>
      </c>
      <c r="B7738" s="96" t="s">
        <v>872</v>
      </c>
      <c r="C7738" s="96" t="s">
        <v>13169</v>
      </c>
      <c r="D7738" s="96" t="s">
        <v>13309</v>
      </c>
      <c r="E7738" s="96" t="s">
        <v>3370</v>
      </c>
      <c r="F7738" s="96" t="s">
        <v>354</v>
      </c>
      <c r="G7738" s="576">
        <v>375</v>
      </c>
      <c r="H7738" s="576">
        <v>375</v>
      </c>
      <c r="I7738" s="576">
        <v>75</v>
      </c>
    </row>
    <row r="7739" spans="1:9" ht="15">
      <c r="A7739" s="96">
        <v>7731</v>
      </c>
      <c r="B7739" s="96" t="s">
        <v>533</v>
      </c>
      <c r="C7739" s="96" t="s">
        <v>13310</v>
      </c>
      <c r="D7739" s="96" t="s">
        <v>13311</v>
      </c>
      <c r="E7739" s="96" t="s">
        <v>3370</v>
      </c>
      <c r="F7739" s="96" t="s">
        <v>354</v>
      </c>
      <c r="G7739" s="576">
        <v>375</v>
      </c>
      <c r="H7739" s="576">
        <v>375</v>
      </c>
      <c r="I7739" s="576">
        <v>75</v>
      </c>
    </row>
    <row r="7740" spans="1:9" ht="15">
      <c r="A7740" s="96">
        <v>7732</v>
      </c>
      <c r="B7740" s="96" t="s">
        <v>591</v>
      </c>
      <c r="C7740" s="96" t="s">
        <v>13312</v>
      </c>
      <c r="D7740" s="96" t="s">
        <v>13313</v>
      </c>
      <c r="E7740" s="96" t="s">
        <v>3368</v>
      </c>
      <c r="F7740" s="96" t="s">
        <v>354</v>
      </c>
      <c r="G7740" s="576">
        <v>60</v>
      </c>
      <c r="H7740" s="576">
        <v>60</v>
      </c>
      <c r="I7740" s="576">
        <v>12</v>
      </c>
    </row>
    <row r="7741" spans="1:9" ht="15">
      <c r="A7741" s="96">
        <v>7733</v>
      </c>
      <c r="B7741" s="96" t="s">
        <v>869</v>
      </c>
      <c r="C7741" s="96" t="s">
        <v>13257</v>
      </c>
      <c r="D7741" s="96" t="s">
        <v>13314</v>
      </c>
      <c r="E7741" s="96" t="s">
        <v>3368</v>
      </c>
      <c r="F7741" s="96" t="s">
        <v>354</v>
      </c>
      <c r="G7741" s="576">
        <v>60</v>
      </c>
      <c r="H7741" s="576">
        <v>60</v>
      </c>
      <c r="I7741" s="576">
        <v>12</v>
      </c>
    </row>
    <row r="7742" spans="1:9" ht="15">
      <c r="A7742" s="96">
        <v>7734</v>
      </c>
      <c r="B7742" s="96" t="s">
        <v>3882</v>
      </c>
      <c r="C7742" s="96" t="s">
        <v>837</v>
      </c>
      <c r="D7742" s="96" t="s">
        <v>13315</v>
      </c>
      <c r="E7742" s="96" t="s">
        <v>3370</v>
      </c>
      <c r="F7742" s="96" t="s">
        <v>354</v>
      </c>
      <c r="G7742" s="576">
        <v>375</v>
      </c>
      <c r="H7742" s="576">
        <v>375</v>
      </c>
      <c r="I7742" s="576">
        <v>75</v>
      </c>
    </row>
    <row r="7743" spans="1:9" ht="15">
      <c r="A7743" s="96">
        <v>7735</v>
      </c>
      <c r="B7743" s="96" t="s">
        <v>670</v>
      </c>
      <c r="C7743" s="96" t="s">
        <v>13316</v>
      </c>
      <c r="D7743" s="96" t="s">
        <v>13317</v>
      </c>
      <c r="E7743" s="96" t="s">
        <v>3368</v>
      </c>
      <c r="F7743" s="96" t="s">
        <v>354</v>
      </c>
      <c r="G7743" s="576">
        <v>60</v>
      </c>
      <c r="H7743" s="576">
        <v>60</v>
      </c>
      <c r="I7743" s="576">
        <v>12</v>
      </c>
    </row>
    <row r="7744" spans="1:9" ht="15">
      <c r="A7744" s="96">
        <v>7736</v>
      </c>
      <c r="B7744" s="96" t="s">
        <v>3882</v>
      </c>
      <c r="C7744" s="96" t="s">
        <v>13318</v>
      </c>
      <c r="D7744" s="96" t="s">
        <v>13319</v>
      </c>
      <c r="E7744" s="96" t="s">
        <v>3368</v>
      </c>
      <c r="F7744" s="96" t="s">
        <v>354</v>
      </c>
      <c r="G7744" s="576">
        <v>60</v>
      </c>
      <c r="H7744" s="576">
        <v>60</v>
      </c>
      <c r="I7744" s="576">
        <v>12</v>
      </c>
    </row>
    <row r="7745" spans="1:9" ht="15">
      <c r="A7745" s="96">
        <v>7737</v>
      </c>
      <c r="B7745" s="96" t="s">
        <v>3784</v>
      </c>
      <c r="C7745" s="96" t="s">
        <v>13320</v>
      </c>
      <c r="D7745" s="96" t="s">
        <v>13321</v>
      </c>
      <c r="E7745" s="96" t="s">
        <v>3368</v>
      </c>
      <c r="F7745" s="96" t="s">
        <v>354</v>
      </c>
      <c r="G7745" s="576">
        <v>60</v>
      </c>
      <c r="H7745" s="576">
        <v>60</v>
      </c>
      <c r="I7745" s="576">
        <v>12</v>
      </c>
    </row>
    <row r="7746" spans="1:9" ht="15">
      <c r="A7746" s="96">
        <v>7738</v>
      </c>
      <c r="B7746" s="96" t="s">
        <v>852</v>
      </c>
      <c r="C7746" s="96" t="s">
        <v>8550</v>
      </c>
      <c r="D7746" s="96" t="s">
        <v>13322</v>
      </c>
      <c r="E7746" s="96" t="s">
        <v>3368</v>
      </c>
      <c r="F7746" s="96" t="s">
        <v>354</v>
      </c>
      <c r="G7746" s="576">
        <v>60</v>
      </c>
      <c r="H7746" s="576">
        <v>60</v>
      </c>
      <c r="I7746" s="576">
        <v>12</v>
      </c>
    </row>
    <row r="7747" spans="1:9" ht="15">
      <c r="A7747" s="96">
        <v>7739</v>
      </c>
      <c r="B7747" s="96" t="s">
        <v>13323</v>
      </c>
      <c r="C7747" s="96" t="s">
        <v>13324</v>
      </c>
      <c r="D7747" s="96" t="s">
        <v>13325</v>
      </c>
      <c r="E7747" s="96" t="s">
        <v>3370</v>
      </c>
      <c r="F7747" s="96" t="s">
        <v>354</v>
      </c>
      <c r="G7747" s="576">
        <v>375</v>
      </c>
      <c r="H7747" s="576">
        <v>375</v>
      </c>
      <c r="I7747" s="576">
        <v>75</v>
      </c>
    </row>
    <row r="7748" spans="1:9" ht="15">
      <c r="A7748" s="96">
        <v>7740</v>
      </c>
      <c r="B7748" s="96" t="s">
        <v>652</v>
      </c>
      <c r="C7748" s="96" t="s">
        <v>13326</v>
      </c>
      <c r="D7748" s="96" t="s">
        <v>13327</v>
      </c>
      <c r="E7748" s="96" t="s">
        <v>3368</v>
      </c>
      <c r="F7748" s="96" t="s">
        <v>354</v>
      </c>
      <c r="G7748" s="576">
        <v>60</v>
      </c>
      <c r="H7748" s="576">
        <v>60</v>
      </c>
      <c r="I7748" s="576">
        <v>12</v>
      </c>
    </row>
    <row r="7749" spans="1:9" ht="15">
      <c r="A7749" s="96">
        <v>7741</v>
      </c>
      <c r="B7749" s="96" t="s">
        <v>578</v>
      </c>
      <c r="C7749" s="96" t="s">
        <v>642</v>
      </c>
      <c r="D7749" s="96" t="s">
        <v>13328</v>
      </c>
      <c r="E7749" s="96" t="s">
        <v>3370</v>
      </c>
      <c r="F7749" s="96" t="s">
        <v>354</v>
      </c>
      <c r="G7749" s="576">
        <v>375</v>
      </c>
      <c r="H7749" s="576">
        <v>375</v>
      </c>
      <c r="I7749" s="576">
        <v>75</v>
      </c>
    </row>
    <row r="7750" spans="1:9" ht="15">
      <c r="A7750" s="96">
        <v>7742</v>
      </c>
      <c r="B7750" s="96" t="s">
        <v>643</v>
      </c>
      <c r="C7750" s="96" t="s">
        <v>642</v>
      </c>
      <c r="D7750" s="96" t="s">
        <v>13329</v>
      </c>
      <c r="E7750" s="96" t="s">
        <v>3368</v>
      </c>
      <c r="F7750" s="96" t="s">
        <v>354</v>
      </c>
      <c r="G7750" s="576">
        <v>60</v>
      </c>
      <c r="H7750" s="576">
        <v>60</v>
      </c>
      <c r="I7750" s="576">
        <v>12</v>
      </c>
    </row>
    <row r="7751" spans="1:9" ht="15">
      <c r="A7751" s="96">
        <v>7743</v>
      </c>
      <c r="B7751" s="96" t="s">
        <v>588</v>
      </c>
      <c r="C7751" s="96" t="s">
        <v>5998</v>
      </c>
      <c r="D7751" s="96" t="s">
        <v>13330</v>
      </c>
      <c r="E7751" s="96" t="s">
        <v>3368</v>
      </c>
      <c r="F7751" s="96" t="s">
        <v>354</v>
      </c>
      <c r="G7751" s="576">
        <v>60</v>
      </c>
      <c r="H7751" s="576">
        <v>60</v>
      </c>
      <c r="I7751" s="576">
        <v>12</v>
      </c>
    </row>
    <row r="7752" spans="1:9" ht="15">
      <c r="A7752" s="96">
        <v>7744</v>
      </c>
      <c r="B7752" s="96" t="s">
        <v>587</v>
      </c>
      <c r="C7752" s="96" t="s">
        <v>13331</v>
      </c>
      <c r="D7752" s="96" t="s">
        <v>13332</v>
      </c>
      <c r="E7752" s="96" t="s">
        <v>3370</v>
      </c>
      <c r="F7752" s="96" t="s">
        <v>354</v>
      </c>
      <c r="G7752" s="576">
        <v>375</v>
      </c>
      <c r="H7752" s="576">
        <v>375</v>
      </c>
      <c r="I7752" s="576">
        <v>75</v>
      </c>
    </row>
    <row r="7753" spans="1:9" ht="15">
      <c r="A7753" s="96">
        <v>7745</v>
      </c>
      <c r="B7753" s="96" t="s">
        <v>928</v>
      </c>
      <c r="C7753" s="96" t="s">
        <v>3686</v>
      </c>
      <c r="D7753" s="96" t="s">
        <v>13333</v>
      </c>
      <c r="E7753" s="96" t="s">
        <v>3368</v>
      </c>
      <c r="F7753" s="96" t="s">
        <v>354</v>
      </c>
      <c r="G7753" s="576">
        <v>60</v>
      </c>
      <c r="H7753" s="576">
        <v>60</v>
      </c>
      <c r="I7753" s="576">
        <v>12</v>
      </c>
    </row>
    <row r="7754" spans="1:9" ht="15">
      <c r="A7754" s="96">
        <v>7746</v>
      </c>
      <c r="B7754" s="96" t="s">
        <v>517</v>
      </c>
      <c r="C7754" s="96" t="s">
        <v>10960</v>
      </c>
      <c r="D7754" s="96" t="s">
        <v>13334</v>
      </c>
      <c r="E7754" s="96" t="s">
        <v>3370</v>
      </c>
      <c r="F7754" s="96" t="s">
        <v>354</v>
      </c>
      <c r="G7754" s="576">
        <v>375</v>
      </c>
      <c r="H7754" s="576">
        <v>375</v>
      </c>
      <c r="I7754" s="576">
        <v>75</v>
      </c>
    </row>
    <row r="7755" spans="1:9" ht="15">
      <c r="A7755" s="96">
        <v>7747</v>
      </c>
      <c r="B7755" s="96" t="s">
        <v>517</v>
      </c>
      <c r="C7755" s="96" t="s">
        <v>13335</v>
      </c>
      <c r="D7755" s="96" t="s">
        <v>13336</v>
      </c>
      <c r="E7755" s="96" t="s">
        <v>3760</v>
      </c>
      <c r="F7755" s="96" t="s">
        <v>354</v>
      </c>
      <c r="G7755" s="576">
        <v>2250</v>
      </c>
      <c r="H7755" s="576">
        <v>2250</v>
      </c>
      <c r="I7755" s="576">
        <v>450</v>
      </c>
    </row>
    <row r="7756" spans="1:9" ht="15">
      <c r="A7756" s="96">
        <v>7748</v>
      </c>
      <c r="B7756" s="96" t="s">
        <v>553</v>
      </c>
      <c r="C7756" s="96" t="s">
        <v>13337</v>
      </c>
      <c r="D7756" s="96" t="s">
        <v>13338</v>
      </c>
      <c r="E7756" s="96" t="s">
        <v>3368</v>
      </c>
      <c r="F7756" s="96" t="s">
        <v>354</v>
      </c>
      <c r="G7756" s="576">
        <v>60</v>
      </c>
      <c r="H7756" s="576">
        <v>60</v>
      </c>
      <c r="I7756" s="576">
        <v>12</v>
      </c>
    </row>
    <row r="7757" spans="1:9" ht="15">
      <c r="A7757" s="96">
        <v>7749</v>
      </c>
      <c r="B7757" s="96" t="s">
        <v>580</v>
      </c>
      <c r="C7757" s="96" t="s">
        <v>7370</v>
      </c>
      <c r="D7757" s="96" t="s">
        <v>13339</v>
      </c>
      <c r="E7757" s="96" t="s">
        <v>3370</v>
      </c>
      <c r="F7757" s="96" t="s">
        <v>354</v>
      </c>
      <c r="G7757" s="576">
        <v>375</v>
      </c>
      <c r="H7757" s="576">
        <v>375</v>
      </c>
      <c r="I7757" s="576">
        <v>75</v>
      </c>
    </row>
    <row r="7758" spans="1:9" ht="15">
      <c r="A7758" s="96">
        <v>7750</v>
      </c>
      <c r="B7758" s="96" t="s">
        <v>617</v>
      </c>
      <c r="C7758" s="96" t="s">
        <v>13340</v>
      </c>
      <c r="D7758" s="96" t="s">
        <v>13341</v>
      </c>
      <c r="E7758" s="96" t="s">
        <v>3368</v>
      </c>
      <c r="F7758" s="96" t="s">
        <v>354</v>
      </c>
      <c r="G7758" s="576">
        <v>60</v>
      </c>
      <c r="H7758" s="576">
        <v>60</v>
      </c>
      <c r="I7758" s="576">
        <v>12</v>
      </c>
    </row>
    <row r="7759" spans="1:9" ht="15">
      <c r="A7759" s="96">
        <v>7751</v>
      </c>
      <c r="B7759" s="96" t="s">
        <v>643</v>
      </c>
      <c r="C7759" s="96" t="s">
        <v>13178</v>
      </c>
      <c r="D7759" s="96" t="s">
        <v>13342</v>
      </c>
      <c r="E7759" s="96" t="s">
        <v>3370</v>
      </c>
      <c r="F7759" s="96" t="s">
        <v>354</v>
      </c>
      <c r="G7759" s="576">
        <v>375</v>
      </c>
      <c r="H7759" s="576">
        <v>375</v>
      </c>
      <c r="I7759" s="576">
        <v>75</v>
      </c>
    </row>
    <row r="7760" spans="1:9" ht="15">
      <c r="A7760" s="96">
        <v>7752</v>
      </c>
      <c r="B7760" s="96" t="s">
        <v>670</v>
      </c>
      <c r="C7760" s="96" t="s">
        <v>13343</v>
      </c>
      <c r="D7760" s="96" t="s">
        <v>13344</v>
      </c>
      <c r="E7760" s="96" t="s">
        <v>3370</v>
      </c>
      <c r="F7760" s="96" t="s">
        <v>354</v>
      </c>
      <c r="G7760" s="576">
        <v>375</v>
      </c>
      <c r="H7760" s="576">
        <v>375</v>
      </c>
      <c r="I7760" s="576">
        <v>75</v>
      </c>
    </row>
    <row r="7761" spans="1:9" ht="15">
      <c r="A7761" s="96">
        <v>7753</v>
      </c>
      <c r="B7761" s="96" t="s">
        <v>3865</v>
      </c>
      <c r="C7761" s="96" t="s">
        <v>4350</v>
      </c>
      <c r="D7761" s="96" t="s">
        <v>13345</v>
      </c>
      <c r="E7761" s="96" t="s">
        <v>3368</v>
      </c>
      <c r="F7761" s="96" t="s">
        <v>354</v>
      </c>
      <c r="G7761" s="576">
        <v>60</v>
      </c>
      <c r="H7761" s="576">
        <v>60</v>
      </c>
      <c r="I7761" s="576">
        <v>12</v>
      </c>
    </row>
    <row r="7762" spans="1:9" ht="15">
      <c r="A7762" s="96">
        <v>7754</v>
      </c>
      <c r="B7762" s="96" t="s">
        <v>553</v>
      </c>
      <c r="C7762" s="96" t="s">
        <v>910</v>
      </c>
      <c r="D7762" s="96" t="s">
        <v>13346</v>
      </c>
      <c r="E7762" s="96" t="s">
        <v>3368</v>
      </c>
      <c r="F7762" s="96" t="s">
        <v>354</v>
      </c>
      <c r="G7762" s="576">
        <v>60</v>
      </c>
      <c r="H7762" s="576">
        <v>60</v>
      </c>
      <c r="I7762" s="576">
        <v>12</v>
      </c>
    </row>
    <row r="7763" spans="1:9" ht="15">
      <c r="A7763" s="96">
        <v>7755</v>
      </c>
      <c r="B7763" s="96" t="s">
        <v>526</v>
      </c>
      <c r="C7763" s="96" t="s">
        <v>13347</v>
      </c>
      <c r="D7763" s="96" t="s">
        <v>13348</v>
      </c>
      <c r="E7763" s="96" t="s">
        <v>3370</v>
      </c>
      <c r="F7763" s="96" t="s">
        <v>354</v>
      </c>
      <c r="G7763" s="576">
        <v>375</v>
      </c>
      <c r="H7763" s="576">
        <v>375</v>
      </c>
      <c r="I7763" s="576">
        <v>75</v>
      </c>
    </row>
    <row r="7764" spans="1:9" ht="15">
      <c r="A7764" s="96">
        <v>7756</v>
      </c>
      <c r="B7764" s="96" t="s">
        <v>13349</v>
      </c>
      <c r="C7764" s="96" t="s">
        <v>13350</v>
      </c>
      <c r="D7764" s="96" t="s">
        <v>13351</v>
      </c>
      <c r="E7764" s="96" t="s">
        <v>3370</v>
      </c>
      <c r="F7764" s="96" t="s">
        <v>354</v>
      </c>
      <c r="G7764" s="576">
        <v>375</v>
      </c>
      <c r="H7764" s="576">
        <v>375</v>
      </c>
      <c r="I7764" s="576">
        <v>75</v>
      </c>
    </row>
    <row r="7765" spans="1:9" ht="15">
      <c r="A7765" s="96">
        <v>7757</v>
      </c>
      <c r="B7765" s="96" t="s">
        <v>505</v>
      </c>
      <c r="C7765" s="96" t="s">
        <v>13352</v>
      </c>
      <c r="D7765" s="96" t="s">
        <v>13353</v>
      </c>
      <c r="E7765" s="96" t="s">
        <v>3370</v>
      </c>
      <c r="F7765" s="96" t="s">
        <v>354</v>
      </c>
      <c r="G7765" s="576">
        <v>375</v>
      </c>
      <c r="H7765" s="576">
        <v>375</v>
      </c>
      <c r="I7765" s="576">
        <v>75</v>
      </c>
    </row>
    <row r="7766" spans="1:9" ht="15">
      <c r="A7766" s="96">
        <v>7758</v>
      </c>
      <c r="B7766" s="96" t="s">
        <v>810</v>
      </c>
      <c r="C7766" s="96" t="s">
        <v>13354</v>
      </c>
      <c r="D7766" s="96" t="s">
        <v>13355</v>
      </c>
      <c r="E7766" s="96" t="s">
        <v>3368</v>
      </c>
      <c r="F7766" s="96" t="s">
        <v>354</v>
      </c>
      <c r="G7766" s="576">
        <v>60</v>
      </c>
      <c r="H7766" s="576">
        <v>60</v>
      </c>
      <c r="I7766" s="576">
        <v>12</v>
      </c>
    </row>
    <row r="7767" spans="1:9" ht="15">
      <c r="A7767" s="96">
        <v>7759</v>
      </c>
      <c r="B7767" s="96" t="s">
        <v>528</v>
      </c>
      <c r="C7767" s="96" t="s">
        <v>13356</v>
      </c>
      <c r="D7767" s="96" t="s">
        <v>13357</v>
      </c>
      <c r="E7767" s="96" t="s">
        <v>3368</v>
      </c>
      <c r="F7767" s="96" t="s">
        <v>354</v>
      </c>
      <c r="G7767" s="576">
        <v>60</v>
      </c>
      <c r="H7767" s="576">
        <v>60</v>
      </c>
      <c r="I7767" s="576">
        <v>12</v>
      </c>
    </row>
    <row r="7768" spans="1:9" ht="15">
      <c r="A7768" s="96">
        <v>7760</v>
      </c>
      <c r="B7768" s="96" t="s">
        <v>554</v>
      </c>
      <c r="C7768" s="96" t="s">
        <v>535</v>
      </c>
      <c r="D7768" s="96" t="s">
        <v>13358</v>
      </c>
      <c r="E7768" s="96" t="s">
        <v>3370</v>
      </c>
      <c r="F7768" s="96" t="s">
        <v>354</v>
      </c>
      <c r="G7768" s="576">
        <v>375</v>
      </c>
      <c r="H7768" s="576">
        <v>375</v>
      </c>
      <c r="I7768" s="576">
        <v>75</v>
      </c>
    </row>
    <row r="7769" spans="1:9" ht="15">
      <c r="A7769" s="96">
        <v>7761</v>
      </c>
      <c r="B7769" s="96" t="s">
        <v>510</v>
      </c>
      <c r="C7769" s="96" t="s">
        <v>13359</v>
      </c>
      <c r="D7769" s="96" t="s">
        <v>13360</v>
      </c>
      <c r="E7769" s="96" t="s">
        <v>3368</v>
      </c>
      <c r="F7769" s="96" t="s">
        <v>354</v>
      </c>
      <c r="G7769" s="576">
        <v>60</v>
      </c>
      <c r="H7769" s="576">
        <v>60</v>
      </c>
      <c r="I7769" s="576">
        <v>12</v>
      </c>
    </row>
    <row r="7770" spans="1:9" ht="15">
      <c r="A7770" s="96">
        <v>7762</v>
      </c>
      <c r="B7770" s="96" t="s">
        <v>510</v>
      </c>
      <c r="C7770" s="96" t="s">
        <v>13253</v>
      </c>
      <c r="D7770" s="96" t="s">
        <v>13361</v>
      </c>
      <c r="E7770" s="96" t="s">
        <v>3368</v>
      </c>
      <c r="F7770" s="96" t="s">
        <v>354</v>
      </c>
      <c r="G7770" s="576">
        <v>60</v>
      </c>
      <c r="H7770" s="576">
        <v>60</v>
      </c>
      <c r="I7770" s="576">
        <v>12</v>
      </c>
    </row>
    <row r="7771" spans="1:9" ht="15">
      <c r="A7771" s="96">
        <v>7763</v>
      </c>
      <c r="B7771" s="96" t="s">
        <v>525</v>
      </c>
      <c r="C7771" s="96" t="s">
        <v>5009</v>
      </c>
      <c r="D7771" s="96" t="s">
        <v>13362</v>
      </c>
      <c r="E7771" s="96" t="s">
        <v>3368</v>
      </c>
      <c r="F7771" s="96" t="s">
        <v>354</v>
      </c>
      <c r="G7771" s="576">
        <v>60</v>
      </c>
      <c r="H7771" s="576">
        <v>60</v>
      </c>
      <c r="I7771" s="576">
        <v>12</v>
      </c>
    </row>
    <row r="7772" spans="1:9" ht="15">
      <c r="A7772" s="96">
        <v>7764</v>
      </c>
      <c r="B7772" s="96" t="s">
        <v>557</v>
      </c>
      <c r="C7772" s="96" t="s">
        <v>4798</v>
      </c>
      <c r="D7772" s="96" t="s">
        <v>13363</v>
      </c>
      <c r="E7772" s="96" t="s">
        <v>3368</v>
      </c>
      <c r="F7772" s="96" t="s">
        <v>354</v>
      </c>
      <c r="G7772" s="576">
        <v>60</v>
      </c>
      <c r="H7772" s="576">
        <v>60</v>
      </c>
      <c r="I7772" s="576">
        <v>12</v>
      </c>
    </row>
    <row r="7773" spans="1:9" ht="15">
      <c r="A7773" s="96">
        <v>7765</v>
      </c>
      <c r="B7773" s="96" t="s">
        <v>737</v>
      </c>
      <c r="C7773" s="96" t="s">
        <v>11029</v>
      </c>
      <c r="D7773" s="96" t="s">
        <v>13364</v>
      </c>
      <c r="E7773" s="96" t="s">
        <v>3370</v>
      </c>
      <c r="F7773" s="96" t="s">
        <v>354</v>
      </c>
      <c r="G7773" s="576">
        <v>375</v>
      </c>
      <c r="H7773" s="576">
        <v>375</v>
      </c>
      <c r="I7773" s="576">
        <v>75</v>
      </c>
    </row>
    <row r="7774" spans="1:9" ht="15">
      <c r="A7774" s="96">
        <v>7766</v>
      </c>
      <c r="B7774" s="96" t="s">
        <v>794</v>
      </c>
      <c r="C7774" s="96" t="s">
        <v>13365</v>
      </c>
      <c r="D7774" s="96" t="s">
        <v>13366</v>
      </c>
      <c r="E7774" s="96" t="s">
        <v>3368</v>
      </c>
      <c r="F7774" s="96" t="s">
        <v>354</v>
      </c>
      <c r="G7774" s="576">
        <v>60</v>
      </c>
      <c r="H7774" s="576">
        <v>60</v>
      </c>
      <c r="I7774" s="576">
        <v>12</v>
      </c>
    </row>
    <row r="7775" spans="1:9" ht="15">
      <c r="A7775" s="96">
        <v>7767</v>
      </c>
      <c r="B7775" s="96" t="s">
        <v>626</v>
      </c>
      <c r="C7775" s="96" t="s">
        <v>926</v>
      </c>
      <c r="D7775" s="96" t="s">
        <v>13367</v>
      </c>
      <c r="E7775" s="96" t="s">
        <v>3370</v>
      </c>
      <c r="F7775" s="96" t="s">
        <v>354</v>
      </c>
      <c r="G7775" s="576">
        <v>187.5</v>
      </c>
      <c r="H7775" s="576">
        <v>187.5</v>
      </c>
      <c r="I7775" s="576">
        <v>37.5</v>
      </c>
    </row>
    <row r="7776" spans="1:9" ht="15">
      <c r="A7776" s="96">
        <v>7768</v>
      </c>
      <c r="B7776" s="96" t="s">
        <v>525</v>
      </c>
      <c r="C7776" s="96" t="s">
        <v>13368</v>
      </c>
      <c r="D7776" s="96" t="s">
        <v>13369</v>
      </c>
      <c r="E7776" s="96" t="s">
        <v>3368</v>
      </c>
      <c r="F7776" s="96" t="s">
        <v>354</v>
      </c>
      <c r="G7776" s="576">
        <v>60</v>
      </c>
      <c r="H7776" s="576">
        <v>60</v>
      </c>
      <c r="I7776" s="576">
        <v>12</v>
      </c>
    </row>
    <row r="7777" spans="1:9" ht="15">
      <c r="A7777" s="96">
        <v>7769</v>
      </c>
      <c r="B7777" s="96" t="s">
        <v>710</v>
      </c>
      <c r="C7777" s="96" t="s">
        <v>9681</v>
      </c>
      <c r="D7777" s="96" t="s">
        <v>13370</v>
      </c>
      <c r="E7777" s="96" t="s">
        <v>3370</v>
      </c>
      <c r="F7777" s="96" t="s">
        <v>354</v>
      </c>
      <c r="G7777" s="576">
        <v>375</v>
      </c>
      <c r="H7777" s="576">
        <v>375</v>
      </c>
      <c r="I7777" s="576">
        <v>75</v>
      </c>
    </row>
    <row r="7778" spans="1:9" ht="15">
      <c r="A7778" s="96">
        <v>7770</v>
      </c>
      <c r="B7778" s="96" t="s">
        <v>569</v>
      </c>
      <c r="C7778" s="96" t="s">
        <v>7289</v>
      </c>
      <c r="D7778" s="96" t="s">
        <v>13371</v>
      </c>
      <c r="E7778" s="96" t="s">
        <v>3370</v>
      </c>
      <c r="F7778" s="96" t="s">
        <v>354</v>
      </c>
      <c r="G7778" s="576">
        <v>375</v>
      </c>
      <c r="H7778" s="576">
        <v>375</v>
      </c>
      <c r="I7778" s="576">
        <v>75</v>
      </c>
    </row>
    <row r="7779" spans="1:9" ht="15">
      <c r="A7779" s="96">
        <v>7771</v>
      </c>
      <c r="B7779" s="96" t="s">
        <v>521</v>
      </c>
      <c r="C7779" s="96" t="s">
        <v>13372</v>
      </c>
      <c r="D7779" s="96" t="s">
        <v>13373</v>
      </c>
      <c r="E7779" s="96" t="s">
        <v>3370</v>
      </c>
      <c r="F7779" s="96" t="s">
        <v>354</v>
      </c>
      <c r="G7779" s="576">
        <v>375</v>
      </c>
      <c r="H7779" s="576">
        <v>375</v>
      </c>
      <c r="I7779" s="576">
        <v>75</v>
      </c>
    </row>
    <row r="7780" spans="1:9" ht="15">
      <c r="A7780" s="96">
        <v>7772</v>
      </c>
      <c r="B7780" s="96" t="s">
        <v>673</v>
      </c>
      <c r="C7780" s="96" t="s">
        <v>4011</v>
      </c>
      <c r="D7780" s="96" t="s">
        <v>13374</v>
      </c>
      <c r="E7780" s="96" t="s">
        <v>3370</v>
      </c>
      <c r="F7780" s="96" t="s">
        <v>354</v>
      </c>
      <c r="G7780" s="576">
        <v>375</v>
      </c>
      <c r="H7780" s="576">
        <v>375</v>
      </c>
      <c r="I7780" s="576">
        <v>75</v>
      </c>
    </row>
    <row r="7781" spans="1:9" ht="15">
      <c r="A7781" s="96">
        <v>7773</v>
      </c>
      <c r="B7781" s="96" t="s">
        <v>563</v>
      </c>
      <c r="C7781" s="96" t="s">
        <v>13375</v>
      </c>
      <c r="D7781" s="96" t="s">
        <v>13376</v>
      </c>
      <c r="E7781" s="96" t="s">
        <v>3370</v>
      </c>
      <c r="F7781" s="96" t="s">
        <v>354</v>
      </c>
      <c r="G7781" s="576">
        <v>375</v>
      </c>
      <c r="H7781" s="576">
        <v>375</v>
      </c>
      <c r="I7781" s="576">
        <v>75</v>
      </c>
    </row>
    <row r="7782" spans="1:9" ht="15">
      <c r="A7782" s="96">
        <v>7774</v>
      </c>
      <c r="B7782" s="96" t="s">
        <v>521</v>
      </c>
      <c r="C7782" s="96" t="s">
        <v>13377</v>
      </c>
      <c r="D7782" s="96" t="s">
        <v>13378</v>
      </c>
      <c r="E7782" s="96" t="s">
        <v>3370</v>
      </c>
      <c r="F7782" s="96" t="s">
        <v>354</v>
      </c>
      <c r="G7782" s="576">
        <v>375</v>
      </c>
      <c r="H7782" s="576">
        <v>375</v>
      </c>
      <c r="I7782" s="576">
        <v>75</v>
      </c>
    </row>
    <row r="7783" spans="1:9" ht="15">
      <c r="A7783" s="96">
        <v>7775</v>
      </c>
      <c r="B7783" s="96" t="s">
        <v>569</v>
      </c>
      <c r="C7783" s="96" t="s">
        <v>13379</v>
      </c>
      <c r="D7783" s="96" t="s">
        <v>13380</v>
      </c>
      <c r="E7783" s="96" t="s">
        <v>3368</v>
      </c>
      <c r="F7783" s="96" t="s">
        <v>354</v>
      </c>
      <c r="G7783" s="576">
        <v>60</v>
      </c>
      <c r="H7783" s="576">
        <v>60</v>
      </c>
      <c r="I7783" s="576">
        <v>12</v>
      </c>
    </row>
    <row r="7784" spans="1:9" ht="15">
      <c r="A7784" s="96">
        <v>7776</v>
      </c>
      <c r="B7784" s="96" t="s">
        <v>6276</v>
      </c>
      <c r="C7784" s="96" t="s">
        <v>1054</v>
      </c>
      <c r="D7784" s="96" t="s">
        <v>13381</v>
      </c>
      <c r="E7784" s="96" t="s">
        <v>3368</v>
      </c>
      <c r="F7784" s="96" t="s">
        <v>354</v>
      </c>
      <c r="G7784" s="576">
        <v>60</v>
      </c>
      <c r="H7784" s="576">
        <v>60</v>
      </c>
      <c r="I7784" s="576">
        <v>12</v>
      </c>
    </row>
    <row r="7785" spans="1:9" ht="15">
      <c r="A7785" s="96">
        <v>7777</v>
      </c>
      <c r="B7785" s="96" t="s">
        <v>3852</v>
      </c>
      <c r="C7785" s="96" t="s">
        <v>13382</v>
      </c>
      <c r="D7785" s="96" t="s">
        <v>13383</v>
      </c>
      <c r="E7785" s="96" t="s">
        <v>3368</v>
      </c>
      <c r="F7785" s="96" t="s">
        <v>354</v>
      </c>
      <c r="G7785" s="576">
        <v>60</v>
      </c>
      <c r="H7785" s="576">
        <v>60</v>
      </c>
      <c r="I7785" s="576">
        <v>12</v>
      </c>
    </row>
    <row r="7786" spans="1:9" ht="15">
      <c r="A7786" s="96">
        <v>7778</v>
      </c>
      <c r="B7786" s="96" t="s">
        <v>13384</v>
      </c>
      <c r="C7786" s="96" t="s">
        <v>4629</v>
      </c>
      <c r="D7786" s="96" t="s">
        <v>13385</v>
      </c>
      <c r="E7786" s="96" t="s">
        <v>3368</v>
      </c>
      <c r="F7786" s="96" t="s">
        <v>354</v>
      </c>
      <c r="G7786" s="576">
        <v>60</v>
      </c>
      <c r="H7786" s="576">
        <v>60</v>
      </c>
      <c r="I7786" s="576">
        <v>12</v>
      </c>
    </row>
    <row r="7787" spans="1:9" ht="15">
      <c r="A7787" s="96">
        <v>7779</v>
      </c>
      <c r="B7787" s="96" t="s">
        <v>687</v>
      </c>
      <c r="C7787" s="96" t="s">
        <v>639</v>
      </c>
      <c r="D7787" s="96" t="s">
        <v>13386</v>
      </c>
      <c r="E7787" s="96" t="s">
        <v>3370</v>
      </c>
      <c r="F7787" s="96" t="s">
        <v>354</v>
      </c>
      <c r="G7787" s="576">
        <v>375</v>
      </c>
      <c r="H7787" s="576">
        <v>375</v>
      </c>
      <c r="I7787" s="576">
        <v>75</v>
      </c>
    </row>
    <row r="7788" spans="1:9" ht="15">
      <c r="A7788" s="96">
        <v>7780</v>
      </c>
      <c r="B7788" s="96" t="s">
        <v>508</v>
      </c>
      <c r="C7788" s="96" t="s">
        <v>13318</v>
      </c>
      <c r="D7788" s="96" t="s">
        <v>13387</v>
      </c>
      <c r="E7788" s="96" t="s">
        <v>3370</v>
      </c>
      <c r="F7788" s="96" t="s">
        <v>354</v>
      </c>
      <c r="G7788" s="576">
        <v>187.5</v>
      </c>
      <c r="H7788" s="576">
        <v>187.5</v>
      </c>
      <c r="I7788" s="576">
        <v>37.5</v>
      </c>
    </row>
    <row r="7789" spans="1:9" ht="15">
      <c r="A7789" s="96">
        <v>7781</v>
      </c>
      <c r="B7789" s="96" t="s">
        <v>510</v>
      </c>
      <c r="C7789" s="96" t="s">
        <v>13388</v>
      </c>
      <c r="D7789" s="96" t="s">
        <v>13389</v>
      </c>
      <c r="E7789" s="96" t="s">
        <v>3368</v>
      </c>
      <c r="F7789" s="96" t="s">
        <v>354</v>
      </c>
      <c r="G7789" s="576">
        <v>60</v>
      </c>
      <c r="H7789" s="576">
        <v>60</v>
      </c>
      <c r="I7789" s="576">
        <v>12</v>
      </c>
    </row>
    <row r="7790" spans="1:9" ht="15">
      <c r="A7790" s="96">
        <v>7782</v>
      </c>
      <c r="B7790" s="96" t="s">
        <v>563</v>
      </c>
      <c r="C7790" s="96" t="s">
        <v>13390</v>
      </c>
      <c r="D7790" s="96" t="s">
        <v>13391</v>
      </c>
      <c r="E7790" s="96" t="s">
        <v>3370</v>
      </c>
      <c r="F7790" s="96" t="s">
        <v>354</v>
      </c>
      <c r="G7790" s="576">
        <v>375</v>
      </c>
      <c r="H7790" s="576">
        <v>375</v>
      </c>
      <c r="I7790" s="576">
        <v>75</v>
      </c>
    </row>
    <row r="7791" spans="1:9" ht="15">
      <c r="A7791" s="96">
        <v>7783</v>
      </c>
      <c r="B7791" s="96" t="s">
        <v>517</v>
      </c>
      <c r="C7791" s="96" t="s">
        <v>4802</v>
      </c>
      <c r="D7791" s="96" t="s">
        <v>13392</v>
      </c>
      <c r="E7791" s="96" t="s">
        <v>3368</v>
      </c>
      <c r="F7791" s="96" t="s">
        <v>354</v>
      </c>
      <c r="G7791" s="576">
        <v>60</v>
      </c>
      <c r="H7791" s="576">
        <v>60</v>
      </c>
      <c r="I7791" s="576">
        <v>12</v>
      </c>
    </row>
    <row r="7792" spans="1:9" ht="15">
      <c r="A7792" s="96">
        <v>7784</v>
      </c>
      <c r="B7792" s="96" t="s">
        <v>13393</v>
      </c>
      <c r="C7792" s="96" t="s">
        <v>13394</v>
      </c>
      <c r="D7792" s="96" t="s">
        <v>13395</v>
      </c>
      <c r="E7792" s="96" t="s">
        <v>3370</v>
      </c>
      <c r="F7792" s="96" t="s">
        <v>354</v>
      </c>
      <c r="G7792" s="576">
        <v>375</v>
      </c>
      <c r="H7792" s="576">
        <v>375</v>
      </c>
      <c r="I7792" s="576">
        <v>75</v>
      </c>
    </row>
    <row r="7793" spans="1:9" ht="15">
      <c r="A7793" s="96">
        <v>7785</v>
      </c>
      <c r="B7793" s="96" t="s">
        <v>586</v>
      </c>
      <c r="C7793" s="96" t="s">
        <v>1199</v>
      </c>
      <c r="D7793" s="96" t="s">
        <v>13396</v>
      </c>
      <c r="E7793" s="96" t="s">
        <v>3368</v>
      </c>
      <c r="F7793" s="96" t="s">
        <v>354</v>
      </c>
      <c r="G7793" s="576">
        <v>60</v>
      </c>
      <c r="H7793" s="576">
        <v>60</v>
      </c>
      <c r="I7793" s="576">
        <v>12</v>
      </c>
    </row>
    <row r="7794" spans="1:9" ht="15">
      <c r="A7794" s="96">
        <v>7786</v>
      </c>
      <c r="B7794" s="96" t="s">
        <v>528</v>
      </c>
      <c r="C7794" s="96" t="s">
        <v>3397</v>
      </c>
      <c r="D7794" s="96" t="s">
        <v>13397</v>
      </c>
      <c r="E7794" s="96" t="s">
        <v>3370</v>
      </c>
      <c r="F7794" s="96" t="s">
        <v>354</v>
      </c>
      <c r="G7794" s="576">
        <v>375</v>
      </c>
      <c r="H7794" s="576">
        <v>375</v>
      </c>
      <c r="I7794" s="576">
        <v>75</v>
      </c>
    </row>
    <row r="7795" spans="1:9" ht="15">
      <c r="A7795" s="96">
        <v>7787</v>
      </c>
      <c r="B7795" s="96" t="s">
        <v>510</v>
      </c>
      <c r="C7795" s="96" t="s">
        <v>12574</v>
      </c>
      <c r="D7795" s="96" t="s">
        <v>13398</v>
      </c>
      <c r="E7795" s="96" t="s">
        <v>3370</v>
      </c>
      <c r="F7795" s="96" t="s">
        <v>354</v>
      </c>
      <c r="G7795" s="576">
        <v>375</v>
      </c>
      <c r="H7795" s="576">
        <v>375</v>
      </c>
      <c r="I7795" s="576">
        <v>75</v>
      </c>
    </row>
    <row r="7796" spans="1:9" ht="15">
      <c r="A7796" s="96">
        <v>7788</v>
      </c>
      <c r="B7796" s="96" t="s">
        <v>3433</v>
      </c>
      <c r="C7796" s="96" t="s">
        <v>597</v>
      </c>
      <c r="D7796" s="96" t="s">
        <v>13399</v>
      </c>
      <c r="E7796" s="96" t="s">
        <v>3370</v>
      </c>
      <c r="F7796" s="96" t="s">
        <v>354</v>
      </c>
      <c r="G7796" s="576">
        <v>375</v>
      </c>
      <c r="H7796" s="576">
        <v>375</v>
      </c>
      <c r="I7796" s="576">
        <v>75</v>
      </c>
    </row>
    <row r="7797" spans="1:9" ht="15">
      <c r="A7797" s="96">
        <v>7789</v>
      </c>
      <c r="B7797" s="96" t="s">
        <v>3639</v>
      </c>
      <c r="C7797" s="96" t="s">
        <v>13400</v>
      </c>
      <c r="D7797" s="96" t="s">
        <v>13401</v>
      </c>
      <c r="E7797" s="96" t="s">
        <v>3370</v>
      </c>
      <c r="F7797" s="96" t="s">
        <v>354</v>
      </c>
      <c r="G7797" s="576">
        <v>375</v>
      </c>
      <c r="H7797" s="576">
        <v>375</v>
      </c>
      <c r="I7797" s="576">
        <v>75</v>
      </c>
    </row>
    <row r="7798" spans="1:9" ht="15">
      <c r="A7798" s="96">
        <v>7790</v>
      </c>
      <c r="B7798" s="96" t="s">
        <v>687</v>
      </c>
      <c r="C7798" s="96" t="s">
        <v>1060</v>
      </c>
      <c r="D7798" s="96" t="s">
        <v>13402</v>
      </c>
      <c r="E7798" s="96" t="s">
        <v>3368</v>
      </c>
      <c r="F7798" s="96" t="s">
        <v>354</v>
      </c>
      <c r="G7798" s="576">
        <v>60</v>
      </c>
      <c r="H7798" s="576">
        <v>60</v>
      </c>
      <c r="I7798" s="576">
        <v>12</v>
      </c>
    </row>
    <row r="7799" spans="1:9" ht="15">
      <c r="A7799" s="96">
        <v>7791</v>
      </c>
      <c r="B7799" s="96" t="s">
        <v>614</v>
      </c>
      <c r="C7799" s="96" t="s">
        <v>13403</v>
      </c>
      <c r="D7799" s="96" t="s">
        <v>13404</v>
      </c>
      <c r="E7799" s="96" t="s">
        <v>3370</v>
      </c>
      <c r="F7799" s="96" t="s">
        <v>354</v>
      </c>
      <c r="G7799" s="576">
        <v>375</v>
      </c>
      <c r="H7799" s="576">
        <v>375</v>
      </c>
      <c r="I7799" s="576">
        <v>75</v>
      </c>
    </row>
    <row r="7800" spans="1:9" ht="15">
      <c r="A7800" s="96">
        <v>7792</v>
      </c>
      <c r="B7800" s="96" t="s">
        <v>737</v>
      </c>
      <c r="C7800" s="96" t="s">
        <v>13405</v>
      </c>
      <c r="D7800" s="96" t="s">
        <v>13406</v>
      </c>
      <c r="E7800" s="96" t="s">
        <v>3368</v>
      </c>
      <c r="F7800" s="96" t="s">
        <v>354</v>
      </c>
      <c r="G7800" s="576">
        <v>60</v>
      </c>
      <c r="H7800" s="576">
        <v>60</v>
      </c>
      <c r="I7800" s="576">
        <v>12</v>
      </c>
    </row>
    <row r="7801" spans="1:9" ht="15">
      <c r="A7801" s="96">
        <v>7793</v>
      </c>
      <c r="B7801" s="96" t="s">
        <v>594</v>
      </c>
      <c r="C7801" s="96" t="s">
        <v>4806</v>
      </c>
      <c r="D7801" s="96" t="s">
        <v>13407</v>
      </c>
      <c r="E7801" s="96" t="s">
        <v>3370</v>
      </c>
      <c r="F7801" s="96" t="s">
        <v>354</v>
      </c>
      <c r="G7801" s="576">
        <v>375</v>
      </c>
      <c r="H7801" s="576">
        <v>375</v>
      </c>
      <c r="I7801" s="576">
        <v>75</v>
      </c>
    </row>
    <row r="7802" spans="1:9" ht="15">
      <c r="A7802" s="96">
        <v>7794</v>
      </c>
      <c r="B7802" s="96" t="s">
        <v>576</v>
      </c>
      <c r="C7802" s="96" t="s">
        <v>13408</v>
      </c>
      <c r="D7802" s="96" t="s">
        <v>13409</v>
      </c>
      <c r="E7802" s="96" t="s">
        <v>3368</v>
      </c>
      <c r="F7802" s="96" t="s">
        <v>354</v>
      </c>
      <c r="G7802" s="576">
        <v>60</v>
      </c>
      <c r="H7802" s="576">
        <v>60</v>
      </c>
      <c r="I7802" s="576">
        <v>12</v>
      </c>
    </row>
    <row r="7803" spans="1:9" ht="15">
      <c r="A7803" s="96">
        <v>7795</v>
      </c>
      <c r="B7803" s="96" t="s">
        <v>3865</v>
      </c>
      <c r="C7803" s="96" t="s">
        <v>13410</v>
      </c>
      <c r="D7803" s="96" t="s">
        <v>13411</v>
      </c>
      <c r="E7803" s="96" t="s">
        <v>3370</v>
      </c>
      <c r="F7803" s="96" t="s">
        <v>354</v>
      </c>
      <c r="G7803" s="576">
        <v>375</v>
      </c>
      <c r="H7803" s="576">
        <v>375</v>
      </c>
      <c r="I7803" s="576">
        <v>75</v>
      </c>
    </row>
    <row r="7804" spans="1:9" ht="15">
      <c r="A7804" s="96">
        <v>7796</v>
      </c>
      <c r="B7804" s="96" t="s">
        <v>579</v>
      </c>
      <c r="C7804" s="96" t="s">
        <v>4584</v>
      </c>
      <c r="D7804" s="96" t="s">
        <v>13412</v>
      </c>
      <c r="E7804" s="96" t="s">
        <v>3368</v>
      </c>
      <c r="F7804" s="96" t="s">
        <v>354</v>
      </c>
      <c r="G7804" s="576">
        <v>60</v>
      </c>
      <c r="H7804" s="576">
        <v>60</v>
      </c>
      <c r="I7804" s="576">
        <v>12</v>
      </c>
    </row>
    <row r="7805" spans="1:9" ht="15">
      <c r="A7805" s="96">
        <v>7797</v>
      </c>
      <c r="B7805" s="96" t="s">
        <v>517</v>
      </c>
      <c r="C7805" s="96" t="s">
        <v>13413</v>
      </c>
      <c r="D7805" s="96" t="s">
        <v>13414</v>
      </c>
      <c r="E7805" s="96" t="s">
        <v>3368</v>
      </c>
      <c r="F7805" s="96" t="s">
        <v>354</v>
      </c>
      <c r="G7805" s="576">
        <v>60</v>
      </c>
      <c r="H7805" s="576">
        <v>60</v>
      </c>
      <c r="I7805" s="576">
        <v>12</v>
      </c>
    </row>
    <row r="7806" spans="1:9" ht="15">
      <c r="A7806" s="96">
        <v>7798</v>
      </c>
      <c r="B7806" s="96" t="s">
        <v>13415</v>
      </c>
      <c r="C7806" s="96" t="s">
        <v>4849</v>
      </c>
      <c r="D7806" s="96" t="s">
        <v>13416</v>
      </c>
      <c r="E7806" s="96" t="s">
        <v>3368</v>
      </c>
      <c r="F7806" s="96" t="s">
        <v>354</v>
      </c>
      <c r="G7806" s="576">
        <v>60</v>
      </c>
      <c r="H7806" s="576">
        <v>60</v>
      </c>
      <c r="I7806" s="576">
        <v>12</v>
      </c>
    </row>
    <row r="7807" spans="1:9" ht="15">
      <c r="A7807" s="96">
        <v>7799</v>
      </c>
      <c r="B7807" s="96" t="s">
        <v>3865</v>
      </c>
      <c r="C7807" s="96" t="s">
        <v>13417</v>
      </c>
      <c r="D7807" s="96" t="s">
        <v>13418</v>
      </c>
      <c r="E7807" s="96" t="s">
        <v>3368</v>
      </c>
      <c r="F7807" s="96" t="s">
        <v>354</v>
      </c>
      <c r="G7807" s="576">
        <v>60</v>
      </c>
      <c r="H7807" s="576">
        <v>60</v>
      </c>
      <c r="I7807" s="576">
        <v>12</v>
      </c>
    </row>
    <row r="7808" spans="1:9" ht="15">
      <c r="A7808" s="96">
        <v>7800</v>
      </c>
      <c r="B7808" s="96" t="s">
        <v>589</v>
      </c>
      <c r="C7808" s="96" t="s">
        <v>8764</v>
      </c>
      <c r="D7808" s="96" t="s">
        <v>13419</v>
      </c>
      <c r="E7808" s="96" t="s">
        <v>3368</v>
      </c>
      <c r="F7808" s="96" t="s">
        <v>354</v>
      </c>
      <c r="G7808" s="576">
        <v>60</v>
      </c>
      <c r="H7808" s="576">
        <v>60</v>
      </c>
      <c r="I7808" s="576">
        <v>12</v>
      </c>
    </row>
    <row r="7809" spans="1:9" ht="15">
      <c r="A7809" s="96">
        <v>7801</v>
      </c>
      <c r="B7809" s="96" t="s">
        <v>587</v>
      </c>
      <c r="C7809" s="96" t="s">
        <v>13420</v>
      </c>
      <c r="D7809" s="96" t="s">
        <v>13421</v>
      </c>
      <c r="E7809" s="96" t="s">
        <v>3370</v>
      </c>
      <c r="F7809" s="96" t="s">
        <v>354</v>
      </c>
      <c r="G7809" s="576">
        <v>375</v>
      </c>
      <c r="H7809" s="576">
        <v>375</v>
      </c>
      <c r="I7809" s="576">
        <v>75</v>
      </c>
    </row>
    <row r="7810" spans="1:9" ht="15">
      <c r="A7810" s="96">
        <v>7802</v>
      </c>
      <c r="B7810" s="96" t="s">
        <v>510</v>
      </c>
      <c r="C7810" s="96" t="s">
        <v>13422</v>
      </c>
      <c r="D7810" s="96" t="s">
        <v>13423</v>
      </c>
      <c r="E7810" s="96" t="s">
        <v>3370</v>
      </c>
      <c r="F7810" s="96" t="s">
        <v>354</v>
      </c>
      <c r="G7810" s="576">
        <v>375</v>
      </c>
      <c r="H7810" s="576">
        <v>375</v>
      </c>
      <c r="I7810" s="576">
        <v>75</v>
      </c>
    </row>
    <row r="7811" spans="1:9" ht="15">
      <c r="A7811" s="96">
        <v>7803</v>
      </c>
      <c r="B7811" s="96" t="s">
        <v>753</v>
      </c>
      <c r="C7811" s="96" t="s">
        <v>6235</v>
      </c>
      <c r="D7811" s="96" t="s">
        <v>13424</v>
      </c>
      <c r="E7811" s="96" t="s">
        <v>3368</v>
      </c>
      <c r="F7811" s="96" t="s">
        <v>354</v>
      </c>
      <c r="G7811" s="576">
        <v>60</v>
      </c>
      <c r="H7811" s="576">
        <v>60</v>
      </c>
      <c r="I7811" s="576">
        <v>12</v>
      </c>
    </row>
    <row r="7812" spans="1:9" ht="15">
      <c r="A7812" s="96">
        <v>7804</v>
      </c>
      <c r="B7812" s="96" t="s">
        <v>614</v>
      </c>
      <c r="C7812" s="96" t="s">
        <v>12595</v>
      </c>
      <c r="D7812" s="96" t="s">
        <v>13425</v>
      </c>
      <c r="E7812" s="96" t="s">
        <v>3368</v>
      </c>
      <c r="F7812" s="96" t="s">
        <v>354</v>
      </c>
      <c r="G7812" s="576">
        <v>60</v>
      </c>
      <c r="H7812" s="576">
        <v>60</v>
      </c>
      <c r="I7812" s="576">
        <v>12</v>
      </c>
    </row>
    <row r="7813" spans="1:9" ht="15">
      <c r="A7813" s="96">
        <v>7805</v>
      </c>
      <c r="B7813" s="96" t="s">
        <v>557</v>
      </c>
      <c r="C7813" s="96" t="s">
        <v>4440</v>
      </c>
      <c r="D7813" s="96" t="s">
        <v>13426</v>
      </c>
      <c r="E7813" s="96" t="s">
        <v>3370</v>
      </c>
      <c r="F7813" s="96" t="s">
        <v>354</v>
      </c>
      <c r="G7813" s="576">
        <v>375</v>
      </c>
      <c r="H7813" s="576">
        <v>375</v>
      </c>
      <c r="I7813" s="576">
        <v>75</v>
      </c>
    </row>
    <row r="7814" spans="1:9" ht="15">
      <c r="A7814" s="96">
        <v>7806</v>
      </c>
      <c r="B7814" s="96" t="s">
        <v>4338</v>
      </c>
      <c r="C7814" s="96" t="s">
        <v>13427</v>
      </c>
      <c r="D7814" s="96" t="s">
        <v>13428</v>
      </c>
      <c r="E7814" s="96" t="s">
        <v>3370</v>
      </c>
      <c r="F7814" s="96" t="s">
        <v>354</v>
      </c>
      <c r="G7814" s="576">
        <v>375</v>
      </c>
      <c r="H7814" s="576">
        <v>375</v>
      </c>
      <c r="I7814" s="576">
        <v>75</v>
      </c>
    </row>
    <row r="7815" spans="1:9" ht="15">
      <c r="A7815" s="96">
        <v>7807</v>
      </c>
      <c r="B7815" s="96" t="s">
        <v>581</v>
      </c>
      <c r="C7815" s="96" t="s">
        <v>13429</v>
      </c>
      <c r="D7815" s="96" t="s">
        <v>13430</v>
      </c>
      <c r="E7815" s="96" t="s">
        <v>3368</v>
      </c>
      <c r="F7815" s="96" t="s">
        <v>354</v>
      </c>
      <c r="G7815" s="576">
        <v>60</v>
      </c>
      <c r="H7815" s="576">
        <v>60</v>
      </c>
      <c r="I7815" s="576">
        <v>12</v>
      </c>
    </row>
    <row r="7816" spans="1:9" ht="15">
      <c r="A7816" s="96">
        <v>7808</v>
      </c>
      <c r="B7816" s="96" t="s">
        <v>607</v>
      </c>
      <c r="C7816" s="96" t="s">
        <v>608</v>
      </c>
      <c r="D7816" s="96" t="s">
        <v>13431</v>
      </c>
      <c r="E7816" s="96" t="s">
        <v>3368</v>
      </c>
      <c r="F7816" s="96" t="s">
        <v>354</v>
      </c>
      <c r="G7816" s="576">
        <v>60</v>
      </c>
      <c r="H7816" s="576">
        <v>60</v>
      </c>
      <c r="I7816" s="576">
        <v>12</v>
      </c>
    </row>
    <row r="7817" spans="1:9" ht="15">
      <c r="A7817" s="96">
        <v>7809</v>
      </c>
      <c r="B7817" s="96" t="s">
        <v>510</v>
      </c>
      <c r="C7817" s="96" t="s">
        <v>4473</v>
      </c>
      <c r="D7817" s="96" t="s">
        <v>13432</v>
      </c>
      <c r="E7817" s="96" t="s">
        <v>3368</v>
      </c>
      <c r="F7817" s="96" t="s">
        <v>354</v>
      </c>
      <c r="G7817" s="576">
        <v>60</v>
      </c>
      <c r="H7817" s="576">
        <v>60</v>
      </c>
      <c r="I7817" s="576">
        <v>12</v>
      </c>
    </row>
    <row r="7818" spans="1:9" ht="15">
      <c r="A7818" s="96">
        <v>7810</v>
      </c>
      <c r="B7818" s="96" t="s">
        <v>3409</v>
      </c>
      <c r="C7818" s="96" t="s">
        <v>13433</v>
      </c>
      <c r="D7818" s="96" t="s">
        <v>13434</v>
      </c>
      <c r="E7818" s="96" t="s">
        <v>3368</v>
      </c>
      <c r="F7818" s="96" t="s">
        <v>354</v>
      </c>
      <c r="G7818" s="576">
        <v>60</v>
      </c>
      <c r="H7818" s="576">
        <v>60</v>
      </c>
      <c r="I7818" s="576">
        <v>12</v>
      </c>
    </row>
    <row r="7819" spans="1:9" ht="15">
      <c r="A7819" s="96">
        <v>7811</v>
      </c>
      <c r="B7819" s="96" t="s">
        <v>13435</v>
      </c>
      <c r="C7819" s="96" t="s">
        <v>4311</v>
      </c>
      <c r="D7819" s="96" t="s">
        <v>13436</v>
      </c>
      <c r="E7819" s="96" t="s">
        <v>3370</v>
      </c>
      <c r="F7819" s="96" t="s">
        <v>354</v>
      </c>
      <c r="G7819" s="576">
        <v>375</v>
      </c>
      <c r="H7819" s="576">
        <v>375</v>
      </c>
      <c r="I7819" s="576">
        <v>75</v>
      </c>
    </row>
    <row r="7820" spans="1:9" ht="15">
      <c r="A7820" s="96">
        <v>7812</v>
      </c>
      <c r="B7820" s="96" t="s">
        <v>896</v>
      </c>
      <c r="C7820" s="96" t="s">
        <v>13437</v>
      </c>
      <c r="D7820" s="96" t="s">
        <v>13438</v>
      </c>
      <c r="E7820" s="96" t="s">
        <v>3368</v>
      </c>
      <c r="F7820" s="96" t="s">
        <v>354</v>
      </c>
      <c r="G7820" s="576">
        <v>60</v>
      </c>
      <c r="H7820" s="576">
        <v>60</v>
      </c>
      <c r="I7820" s="576">
        <v>12</v>
      </c>
    </row>
    <row r="7821" spans="1:9" ht="15">
      <c r="A7821" s="96">
        <v>7813</v>
      </c>
      <c r="B7821" s="96" t="s">
        <v>560</v>
      </c>
      <c r="C7821" s="96" t="s">
        <v>908</v>
      </c>
      <c r="D7821" s="96" t="s">
        <v>13439</v>
      </c>
      <c r="E7821" s="96" t="s">
        <v>3368</v>
      </c>
      <c r="F7821" s="96" t="s">
        <v>354</v>
      </c>
      <c r="G7821" s="576">
        <v>60</v>
      </c>
      <c r="H7821" s="576">
        <v>60</v>
      </c>
      <c r="I7821" s="576">
        <v>12</v>
      </c>
    </row>
    <row r="7822" spans="1:9" ht="15">
      <c r="A7822" s="96">
        <v>7814</v>
      </c>
      <c r="B7822" s="96" t="s">
        <v>899</v>
      </c>
      <c r="C7822" s="96" t="s">
        <v>5490</v>
      </c>
      <c r="D7822" s="96" t="s">
        <v>13440</v>
      </c>
      <c r="E7822" s="96" t="s">
        <v>3370</v>
      </c>
      <c r="F7822" s="96" t="s">
        <v>354</v>
      </c>
      <c r="G7822" s="576">
        <v>375</v>
      </c>
      <c r="H7822" s="576">
        <v>375</v>
      </c>
      <c r="I7822" s="576">
        <v>75</v>
      </c>
    </row>
    <row r="7823" spans="1:9" ht="15">
      <c r="A7823" s="96">
        <v>7815</v>
      </c>
      <c r="B7823" s="96" t="s">
        <v>816</v>
      </c>
      <c r="C7823" s="96" t="s">
        <v>4371</v>
      </c>
      <c r="D7823" s="96" t="s">
        <v>13441</v>
      </c>
      <c r="E7823" s="96" t="s">
        <v>3368</v>
      </c>
      <c r="F7823" s="96" t="s">
        <v>354</v>
      </c>
      <c r="G7823" s="576">
        <v>30</v>
      </c>
      <c r="H7823" s="576">
        <v>30</v>
      </c>
      <c r="I7823" s="576">
        <v>6</v>
      </c>
    </row>
    <row r="7824" spans="1:9" ht="15">
      <c r="A7824" s="96">
        <v>7816</v>
      </c>
      <c r="B7824" s="96" t="s">
        <v>553</v>
      </c>
      <c r="C7824" s="96" t="s">
        <v>13377</v>
      </c>
      <c r="D7824" s="96" t="s">
        <v>13442</v>
      </c>
      <c r="E7824" s="96" t="s">
        <v>3368</v>
      </c>
      <c r="F7824" s="96" t="s">
        <v>354</v>
      </c>
      <c r="G7824" s="576">
        <v>60</v>
      </c>
      <c r="H7824" s="576">
        <v>60</v>
      </c>
      <c r="I7824" s="576">
        <v>12</v>
      </c>
    </row>
    <row r="7825" spans="1:9" ht="15">
      <c r="A7825" s="96">
        <v>7817</v>
      </c>
      <c r="B7825" s="96" t="s">
        <v>533</v>
      </c>
      <c r="C7825" s="96" t="s">
        <v>13443</v>
      </c>
      <c r="D7825" s="96" t="s">
        <v>13444</v>
      </c>
      <c r="E7825" s="96" t="s">
        <v>3370</v>
      </c>
      <c r="F7825" s="96" t="s">
        <v>354</v>
      </c>
      <c r="G7825" s="576">
        <v>375</v>
      </c>
      <c r="H7825" s="576">
        <v>375</v>
      </c>
      <c r="I7825" s="576">
        <v>75</v>
      </c>
    </row>
    <row r="7826" spans="1:9" ht="15">
      <c r="A7826" s="96">
        <v>7818</v>
      </c>
      <c r="B7826" s="96" t="s">
        <v>774</v>
      </c>
      <c r="C7826" s="96" t="s">
        <v>4372</v>
      </c>
      <c r="D7826" s="96" t="s">
        <v>13445</v>
      </c>
      <c r="E7826" s="96" t="s">
        <v>3368</v>
      </c>
      <c r="F7826" s="96" t="s">
        <v>354</v>
      </c>
      <c r="G7826" s="576">
        <v>60</v>
      </c>
      <c r="H7826" s="576">
        <v>60</v>
      </c>
      <c r="I7826" s="576">
        <v>12</v>
      </c>
    </row>
    <row r="7827" spans="1:9" ht="15">
      <c r="A7827" s="96">
        <v>7819</v>
      </c>
      <c r="B7827" s="96" t="s">
        <v>614</v>
      </c>
      <c r="C7827" s="96" t="s">
        <v>4373</v>
      </c>
      <c r="D7827" s="96" t="s">
        <v>13446</v>
      </c>
      <c r="E7827" s="96" t="s">
        <v>3370</v>
      </c>
      <c r="F7827" s="96" t="s">
        <v>354</v>
      </c>
      <c r="G7827" s="576">
        <v>375</v>
      </c>
      <c r="H7827" s="576">
        <v>375</v>
      </c>
      <c r="I7827" s="576">
        <v>75</v>
      </c>
    </row>
    <row r="7828" spans="1:9" ht="15">
      <c r="A7828" s="96">
        <v>7820</v>
      </c>
      <c r="B7828" s="96" t="s">
        <v>1143</v>
      </c>
      <c r="C7828" s="96" t="s">
        <v>4373</v>
      </c>
      <c r="D7828" s="96" t="s">
        <v>13447</v>
      </c>
      <c r="E7828" s="96" t="s">
        <v>3368</v>
      </c>
      <c r="F7828" s="96" t="s">
        <v>354</v>
      </c>
      <c r="G7828" s="576">
        <v>60</v>
      </c>
      <c r="H7828" s="576">
        <v>60</v>
      </c>
      <c r="I7828" s="576">
        <v>12</v>
      </c>
    </row>
    <row r="7829" spans="1:9" ht="15">
      <c r="A7829" s="96">
        <v>7821</v>
      </c>
      <c r="B7829" s="96" t="s">
        <v>4383</v>
      </c>
      <c r="C7829" s="96" t="s">
        <v>9385</v>
      </c>
      <c r="D7829" s="96" t="s">
        <v>13448</v>
      </c>
      <c r="E7829" s="96" t="s">
        <v>3370</v>
      </c>
      <c r="F7829" s="96" t="s">
        <v>354</v>
      </c>
      <c r="G7829" s="576">
        <v>375</v>
      </c>
      <c r="H7829" s="576">
        <v>375</v>
      </c>
      <c r="I7829" s="576">
        <v>75</v>
      </c>
    </row>
    <row r="7830" spans="1:9" ht="15">
      <c r="A7830" s="96">
        <v>7822</v>
      </c>
      <c r="B7830" s="96" t="s">
        <v>550</v>
      </c>
      <c r="C7830" s="96" t="s">
        <v>13449</v>
      </c>
      <c r="D7830" s="96" t="s">
        <v>13450</v>
      </c>
      <c r="E7830" s="96" t="s">
        <v>3370</v>
      </c>
      <c r="F7830" s="96" t="s">
        <v>354</v>
      </c>
      <c r="G7830" s="576">
        <v>375</v>
      </c>
      <c r="H7830" s="576">
        <v>375</v>
      </c>
      <c r="I7830" s="576">
        <v>75</v>
      </c>
    </row>
    <row r="7831" spans="1:9" ht="15">
      <c r="A7831" s="96">
        <v>7823</v>
      </c>
      <c r="B7831" s="96" t="s">
        <v>567</v>
      </c>
      <c r="C7831" s="96" t="s">
        <v>13451</v>
      </c>
      <c r="D7831" s="96" t="s">
        <v>13452</v>
      </c>
      <c r="E7831" s="96" t="s">
        <v>3370</v>
      </c>
      <c r="F7831" s="96" t="s">
        <v>354</v>
      </c>
      <c r="G7831" s="576">
        <v>375</v>
      </c>
      <c r="H7831" s="576">
        <v>375</v>
      </c>
      <c r="I7831" s="576">
        <v>75</v>
      </c>
    </row>
    <row r="7832" spans="1:9" ht="15">
      <c r="A7832" s="96">
        <v>7824</v>
      </c>
      <c r="B7832" s="96" t="s">
        <v>617</v>
      </c>
      <c r="C7832" s="96" t="s">
        <v>5536</v>
      </c>
      <c r="D7832" s="96" t="s">
        <v>13453</v>
      </c>
      <c r="E7832" s="96" t="s">
        <v>3370</v>
      </c>
      <c r="F7832" s="96" t="s">
        <v>354</v>
      </c>
      <c r="G7832" s="576">
        <v>375</v>
      </c>
      <c r="H7832" s="576">
        <v>375</v>
      </c>
      <c r="I7832" s="576">
        <v>75</v>
      </c>
    </row>
    <row r="7833" spans="1:9" ht="15">
      <c r="A7833" s="96">
        <v>7825</v>
      </c>
      <c r="B7833" s="96" t="s">
        <v>670</v>
      </c>
      <c r="C7833" s="96" t="s">
        <v>1056</v>
      </c>
      <c r="D7833" s="96" t="s">
        <v>13454</v>
      </c>
      <c r="E7833" s="96" t="s">
        <v>3370</v>
      </c>
      <c r="F7833" s="96" t="s">
        <v>354</v>
      </c>
      <c r="G7833" s="576">
        <v>375</v>
      </c>
      <c r="H7833" s="576">
        <v>375</v>
      </c>
      <c r="I7833" s="576">
        <v>75</v>
      </c>
    </row>
    <row r="7834" spans="1:9" ht="15">
      <c r="A7834" s="96">
        <v>7826</v>
      </c>
      <c r="B7834" s="96" t="s">
        <v>536</v>
      </c>
      <c r="C7834" s="96" t="s">
        <v>7886</v>
      </c>
      <c r="D7834" s="96" t="s">
        <v>13455</v>
      </c>
      <c r="E7834" s="96" t="s">
        <v>3368</v>
      </c>
      <c r="F7834" s="96" t="s">
        <v>354</v>
      </c>
      <c r="G7834" s="576">
        <v>60</v>
      </c>
      <c r="H7834" s="576">
        <v>60</v>
      </c>
      <c r="I7834" s="576">
        <v>12</v>
      </c>
    </row>
    <row r="7835" spans="1:9" ht="15">
      <c r="A7835" s="96">
        <v>7827</v>
      </c>
      <c r="B7835" s="96" t="s">
        <v>4408</v>
      </c>
      <c r="C7835" s="96" t="s">
        <v>5352</v>
      </c>
      <c r="D7835" s="96" t="s">
        <v>13456</v>
      </c>
      <c r="E7835" s="96" t="s">
        <v>3368</v>
      </c>
      <c r="F7835" s="96" t="s">
        <v>354</v>
      </c>
      <c r="G7835" s="576">
        <v>60</v>
      </c>
      <c r="H7835" s="576">
        <v>60</v>
      </c>
      <c r="I7835" s="576">
        <v>12</v>
      </c>
    </row>
    <row r="7836" spans="1:9" ht="15">
      <c r="A7836" s="96">
        <v>7828</v>
      </c>
      <c r="B7836" s="96" t="s">
        <v>517</v>
      </c>
      <c r="C7836" s="96" t="s">
        <v>13457</v>
      </c>
      <c r="D7836" s="96" t="s">
        <v>13458</v>
      </c>
      <c r="E7836" s="96" t="s">
        <v>3368</v>
      </c>
      <c r="F7836" s="96" t="s">
        <v>354</v>
      </c>
      <c r="G7836" s="576">
        <v>60</v>
      </c>
      <c r="H7836" s="576">
        <v>60</v>
      </c>
      <c r="I7836" s="576">
        <v>12</v>
      </c>
    </row>
    <row r="7837" spans="1:9" ht="15">
      <c r="A7837" s="96">
        <v>7829</v>
      </c>
      <c r="B7837" s="96" t="s">
        <v>4631</v>
      </c>
      <c r="C7837" s="96" t="s">
        <v>801</v>
      </c>
      <c r="D7837" s="96" t="s">
        <v>13459</v>
      </c>
      <c r="E7837" s="96" t="s">
        <v>3368</v>
      </c>
      <c r="F7837" s="96" t="s">
        <v>354</v>
      </c>
      <c r="G7837" s="576">
        <v>60</v>
      </c>
      <c r="H7837" s="576">
        <v>60</v>
      </c>
      <c r="I7837" s="576">
        <v>12</v>
      </c>
    </row>
    <row r="7838" spans="1:9" ht="15">
      <c r="A7838" s="96">
        <v>7830</v>
      </c>
      <c r="B7838" s="96" t="s">
        <v>4087</v>
      </c>
      <c r="C7838" s="96" t="s">
        <v>661</v>
      </c>
      <c r="D7838" s="96" t="s">
        <v>13460</v>
      </c>
      <c r="E7838" s="96" t="s">
        <v>3758</v>
      </c>
      <c r="F7838" s="96" t="s">
        <v>354</v>
      </c>
      <c r="G7838" s="576">
        <v>3900</v>
      </c>
      <c r="H7838" s="576">
        <v>3900</v>
      </c>
      <c r="I7838" s="576">
        <v>780</v>
      </c>
    </row>
    <row r="7839" spans="1:9" ht="15">
      <c r="A7839" s="96">
        <v>7831</v>
      </c>
      <c r="B7839" s="96" t="s">
        <v>519</v>
      </c>
      <c r="C7839" s="96" t="s">
        <v>13461</v>
      </c>
      <c r="D7839" s="96" t="s">
        <v>13462</v>
      </c>
      <c r="E7839" s="96" t="s">
        <v>3368</v>
      </c>
      <c r="F7839" s="96" t="s">
        <v>354</v>
      </c>
      <c r="G7839" s="576">
        <v>60</v>
      </c>
      <c r="H7839" s="576">
        <v>60</v>
      </c>
      <c r="I7839" s="576">
        <v>12</v>
      </c>
    </row>
    <row r="7840" spans="1:9" ht="15">
      <c r="A7840" s="96">
        <v>7832</v>
      </c>
      <c r="B7840" s="96" t="s">
        <v>517</v>
      </c>
      <c r="C7840" s="96" t="s">
        <v>9018</v>
      </c>
      <c r="D7840" s="96" t="s">
        <v>13463</v>
      </c>
      <c r="E7840" s="96" t="s">
        <v>3368</v>
      </c>
      <c r="F7840" s="96" t="s">
        <v>354</v>
      </c>
      <c r="G7840" s="576">
        <v>60</v>
      </c>
      <c r="H7840" s="576">
        <v>60</v>
      </c>
      <c r="I7840" s="576">
        <v>12</v>
      </c>
    </row>
    <row r="7841" spans="1:9" ht="15">
      <c r="A7841" s="96">
        <v>7833</v>
      </c>
      <c r="B7841" s="96" t="s">
        <v>4445</v>
      </c>
      <c r="C7841" s="96" t="s">
        <v>4220</v>
      </c>
      <c r="D7841" s="96" t="s">
        <v>13464</v>
      </c>
      <c r="E7841" s="96" t="s">
        <v>3368</v>
      </c>
      <c r="F7841" s="96" t="s">
        <v>354</v>
      </c>
      <c r="G7841" s="576">
        <v>60</v>
      </c>
      <c r="H7841" s="576">
        <v>60</v>
      </c>
      <c r="I7841" s="576">
        <v>12</v>
      </c>
    </row>
    <row r="7842" spans="1:9" ht="15">
      <c r="A7842" s="96">
        <v>7834</v>
      </c>
      <c r="B7842" s="96" t="s">
        <v>521</v>
      </c>
      <c r="C7842" s="96" t="s">
        <v>3787</v>
      </c>
      <c r="D7842" s="96" t="s">
        <v>13465</v>
      </c>
      <c r="E7842" s="96" t="s">
        <v>3368</v>
      </c>
      <c r="F7842" s="96" t="s">
        <v>354</v>
      </c>
      <c r="G7842" s="576">
        <v>60</v>
      </c>
      <c r="H7842" s="576">
        <v>60</v>
      </c>
      <c r="I7842" s="576">
        <v>12</v>
      </c>
    </row>
    <row r="7843" spans="1:9" ht="15">
      <c r="A7843" s="96">
        <v>7835</v>
      </c>
      <c r="B7843" s="96" t="s">
        <v>3432</v>
      </c>
      <c r="C7843" s="96" t="s">
        <v>9994</v>
      </c>
      <c r="D7843" s="96" t="s">
        <v>13466</v>
      </c>
      <c r="E7843" s="96" t="s">
        <v>3368</v>
      </c>
      <c r="F7843" s="96" t="s">
        <v>354</v>
      </c>
      <c r="G7843" s="576">
        <v>60</v>
      </c>
      <c r="H7843" s="576">
        <v>60</v>
      </c>
      <c r="I7843" s="576">
        <v>12</v>
      </c>
    </row>
    <row r="7844" spans="1:9" ht="15">
      <c r="A7844" s="96">
        <v>7836</v>
      </c>
      <c r="B7844" s="96" t="s">
        <v>799</v>
      </c>
      <c r="C7844" s="96" t="s">
        <v>4886</v>
      </c>
      <c r="D7844" s="96" t="s">
        <v>13467</v>
      </c>
      <c r="E7844" s="96" t="s">
        <v>3368</v>
      </c>
      <c r="F7844" s="96" t="s">
        <v>354</v>
      </c>
      <c r="G7844" s="576">
        <v>60</v>
      </c>
      <c r="H7844" s="576">
        <v>60</v>
      </c>
      <c r="I7844" s="576">
        <v>12</v>
      </c>
    </row>
    <row r="7845" spans="1:9" ht="15">
      <c r="A7845" s="96">
        <v>7837</v>
      </c>
      <c r="B7845" s="96" t="s">
        <v>1115</v>
      </c>
      <c r="C7845" s="96" t="s">
        <v>4522</v>
      </c>
      <c r="D7845" s="96" t="s">
        <v>13468</v>
      </c>
      <c r="E7845" s="96" t="s">
        <v>3368</v>
      </c>
      <c r="F7845" s="96" t="s">
        <v>354</v>
      </c>
      <c r="G7845" s="576">
        <v>60</v>
      </c>
      <c r="H7845" s="576">
        <v>60</v>
      </c>
      <c r="I7845" s="576">
        <v>12</v>
      </c>
    </row>
    <row r="7846" spans="1:9" ht="15">
      <c r="A7846" s="96">
        <v>7838</v>
      </c>
      <c r="B7846" s="96" t="s">
        <v>3432</v>
      </c>
      <c r="C7846" s="96" t="s">
        <v>6226</v>
      </c>
      <c r="D7846" s="96" t="s">
        <v>13469</v>
      </c>
      <c r="E7846" s="96" t="s">
        <v>3368</v>
      </c>
      <c r="F7846" s="96" t="s">
        <v>354</v>
      </c>
      <c r="G7846" s="576">
        <v>60</v>
      </c>
      <c r="H7846" s="576">
        <v>60</v>
      </c>
      <c r="I7846" s="576">
        <v>12</v>
      </c>
    </row>
    <row r="7847" spans="1:9" ht="15">
      <c r="A7847" s="96">
        <v>7839</v>
      </c>
      <c r="B7847" s="96" t="s">
        <v>614</v>
      </c>
      <c r="C7847" s="96" t="s">
        <v>4266</v>
      </c>
      <c r="D7847" s="96" t="s">
        <v>13470</v>
      </c>
      <c r="E7847" s="96" t="s">
        <v>3368</v>
      </c>
      <c r="F7847" s="96" t="s">
        <v>354</v>
      </c>
      <c r="G7847" s="576">
        <v>60</v>
      </c>
      <c r="H7847" s="576">
        <v>60</v>
      </c>
      <c r="I7847" s="576">
        <v>12</v>
      </c>
    </row>
    <row r="7848" spans="1:9" ht="15">
      <c r="A7848" s="96">
        <v>7840</v>
      </c>
      <c r="B7848" s="96" t="s">
        <v>576</v>
      </c>
      <c r="C7848" s="96" t="s">
        <v>13471</v>
      </c>
      <c r="D7848" s="96" t="s">
        <v>13472</v>
      </c>
      <c r="E7848" s="96" t="s">
        <v>3368</v>
      </c>
      <c r="F7848" s="96" t="s">
        <v>354</v>
      </c>
      <c r="G7848" s="576">
        <v>60</v>
      </c>
      <c r="H7848" s="576">
        <v>60</v>
      </c>
      <c r="I7848" s="576">
        <v>12</v>
      </c>
    </row>
    <row r="7849" spans="1:9" ht="15">
      <c r="A7849" s="96">
        <v>7841</v>
      </c>
      <c r="B7849" s="96" t="s">
        <v>3865</v>
      </c>
      <c r="C7849" s="96" t="s">
        <v>835</v>
      </c>
      <c r="D7849" s="96" t="s">
        <v>13473</v>
      </c>
      <c r="E7849" s="96" t="s">
        <v>3368</v>
      </c>
      <c r="F7849" s="96" t="s">
        <v>354</v>
      </c>
      <c r="G7849" s="576">
        <v>60</v>
      </c>
      <c r="H7849" s="576">
        <v>60</v>
      </c>
      <c r="I7849" s="576">
        <v>12</v>
      </c>
    </row>
    <row r="7850" spans="1:9" ht="15">
      <c r="A7850" s="96">
        <v>7842</v>
      </c>
      <c r="B7850" s="96" t="s">
        <v>617</v>
      </c>
      <c r="C7850" s="96" t="s">
        <v>4399</v>
      </c>
      <c r="D7850" s="96" t="s">
        <v>13474</v>
      </c>
      <c r="E7850" s="96" t="s">
        <v>3758</v>
      </c>
      <c r="F7850" s="96" t="s">
        <v>354</v>
      </c>
      <c r="G7850" s="576">
        <v>4125</v>
      </c>
      <c r="H7850" s="576">
        <v>4125</v>
      </c>
      <c r="I7850" s="576">
        <v>825</v>
      </c>
    </row>
    <row r="7851" spans="1:9" ht="15">
      <c r="A7851" s="96">
        <v>7843</v>
      </c>
      <c r="B7851" s="96" t="s">
        <v>4445</v>
      </c>
      <c r="C7851" s="96" t="s">
        <v>4270</v>
      </c>
      <c r="D7851" s="96" t="s">
        <v>13475</v>
      </c>
      <c r="E7851" s="96" t="s">
        <v>3368</v>
      </c>
      <c r="F7851" s="96" t="s">
        <v>354</v>
      </c>
      <c r="G7851" s="576">
        <v>60</v>
      </c>
      <c r="H7851" s="576">
        <v>60</v>
      </c>
      <c r="I7851" s="576">
        <v>12</v>
      </c>
    </row>
    <row r="7852" spans="1:9" ht="15">
      <c r="A7852" s="96">
        <v>7844</v>
      </c>
      <c r="B7852" s="96" t="s">
        <v>531</v>
      </c>
      <c r="C7852" s="96" t="s">
        <v>9576</v>
      </c>
      <c r="D7852" s="96" t="s">
        <v>13476</v>
      </c>
      <c r="E7852" s="96" t="s">
        <v>3368</v>
      </c>
      <c r="F7852" s="96" t="s">
        <v>354</v>
      </c>
      <c r="G7852" s="576">
        <v>60</v>
      </c>
      <c r="H7852" s="576">
        <v>60</v>
      </c>
      <c r="I7852" s="576">
        <v>12</v>
      </c>
    </row>
    <row r="7853" spans="1:9" ht="15">
      <c r="A7853" s="96">
        <v>7845</v>
      </c>
      <c r="B7853" s="96" t="s">
        <v>3432</v>
      </c>
      <c r="C7853" s="96" t="s">
        <v>1124</v>
      </c>
      <c r="D7853" s="96" t="s">
        <v>13477</v>
      </c>
      <c r="E7853" s="96" t="s">
        <v>3368</v>
      </c>
      <c r="F7853" s="96" t="s">
        <v>354</v>
      </c>
      <c r="G7853" s="576">
        <v>60</v>
      </c>
      <c r="H7853" s="576">
        <v>60</v>
      </c>
      <c r="I7853" s="576">
        <v>12</v>
      </c>
    </row>
    <row r="7854" spans="1:9" ht="15">
      <c r="A7854" s="96">
        <v>7846</v>
      </c>
      <c r="B7854" s="96" t="s">
        <v>3521</v>
      </c>
      <c r="C7854" s="96" t="s">
        <v>13120</v>
      </c>
      <c r="D7854" s="96" t="s">
        <v>13478</v>
      </c>
      <c r="E7854" s="96" t="s">
        <v>3368</v>
      </c>
      <c r="F7854" s="96" t="s">
        <v>354</v>
      </c>
      <c r="G7854" s="576">
        <v>60</v>
      </c>
      <c r="H7854" s="576">
        <v>60</v>
      </c>
      <c r="I7854" s="576">
        <v>12</v>
      </c>
    </row>
    <row r="7855" spans="1:9" ht="15">
      <c r="A7855" s="96">
        <v>7847</v>
      </c>
      <c r="B7855" s="96" t="s">
        <v>517</v>
      </c>
      <c r="C7855" s="96" t="s">
        <v>13479</v>
      </c>
      <c r="D7855" s="96" t="s">
        <v>13480</v>
      </c>
      <c r="E7855" s="96" t="s">
        <v>3370</v>
      </c>
      <c r="F7855" s="96" t="s">
        <v>354</v>
      </c>
      <c r="G7855" s="576">
        <v>375</v>
      </c>
      <c r="H7855" s="576">
        <v>375</v>
      </c>
      <c r="I7855" s="576">
        <v>75</v>
      </c>
    </row>
    <row r="7856" spans="1:9" ht="15">
      <c r="A7856" s="96">
        <v>7848</v>
      </c>
      <c r="B7856" s="96" t="s">
        <v>567</v>
      </c>
      <c r="C7856" s="96" t="s">
        <v>4231</v>
      </c>
      <c r="D7856" s="96" t="s">
        <v>13481</v>
      </c>
      <c r="E7856" s="96" t="s">
        <v>3368</v>
      </c>
      <c r="F7856" s="96" t="s">
        <v>354</v>
      </c>
      <c r="G7856" s="576">
        <v>60</v>
      </c>
      <c r="H7856" s="576">
        <v>60</v>
      </c>
      <c r="I7856" s="576">
        <v>12</v>
      </c>
    </row>
    <row r="7857" spans="1:9" ht="15">
      <c r="A7857" s="96">
        <v>7849</v>
      </c>
      <c r="B7857" s="96" t="s">
        <v>3735</v>
      </c>
      <c r="C7857" s="96" t="s">
        <v>4090</v>
      </c>
      <c r="D7857" s="96" t="s">
        <v>13482</v>
      </c>
      <c r="E7857" s="96" t="s">
        <v>3368</v>
      </c>
      <c r="F7857" s="96" t="s">
        <v>354</v>
      </c>
      <c r="G7857" s="576">
        <v>60</v>
      </c>
      <c r="H7857" s="576">
        <v>60</v>
      </c>
      <c r="I7857" s="576">
        <v>12</v>
      </c>
    </row>
    <row r="7858" spans="1:9" ht="15">
      <c r="A7858" s="96">
        <v>7850</v>
      </c>
      <c r="B7858" s="96" t="s">
        <v>668</v>
      </c>
      <c r="C7858" s="96" t="s">
        <v>13483</v>
      </c>
      <c r="D7858" s="96" t="s">
        <v>13484</v>
      </c>
      <c r="E7858" s="96" t="s">
        <v>3368</v>
      </c>
      <c r="F7858" s="96" t="s">
        <v>354</v>
      </c>
      <c r="G7858" s="576">
        <v>60</v>
      </c>
      <c r="H7858" s="576">
        <v>60</v>
      </c>
      <c r="I7858" s="576">
        <v>12</v>
      </c>
    </row>
    <row r="7859" spans="1:9" ht="15">
      <c r="A7859" s="96">
        <v>7851</v>
      </c>
      <c r="B7859" s="96" t="s">
        <v>614</v>
      </c>
      <c r="C7859" s="96" t="s">
        <v>12401</v>
      </c>
      <c r="D7859" s="96" t="s">
        <v>13485</v>
      </c>
      <c r="E7859" s="96" t="s">
        <v>3370</v>
      </c>
      <c r="F7859" s="96" t="s">
        <v>354</v>
      </c>
      <c r="G7859" s="576">
        <v>375</v>
      </c>
      <c r="H7859" s="576">
        <v>375</v>
      </c>
      <c r="I7859" s="576">
        <v>75</v>
      </c>
    </row>
    <row r="7860" spans="1:9" ht="15">
      <c r="A7860" s="96">
        <v>7852</v>
      </c>
      <c r="B7860" s="96" t="s">
        <v>508</v>
      </c>
      <c r="C7860" s="96" t="s">
        <v>4710</v>
      </c>
      <c r="D7860" s="96" t="s">
        <v>13486</v>
      </c>
      <c r="E7860" s="96" t="s">
        <v>3368</v>
      </c>
      <c r="F7860" s="96" t="s">
        <v>354</v>
      </c>
      <c r="G7860" s="576">
        <v>60</v>
      </c>
      <c r="H7860" s="576">
        <v>60</v>
      </c>
      <c r="I7860" s="576">
        <v>12</v>
      </c>
    </row>
    <row r="7861" spans="1:9" ht="15">
      <c r="A7861" s="96">
        <v>7853</v>
      </c>
      <c r="B7861" s="96" t="s">
        <v>3802</v>
      </c>
      <c r="C7861" s="96" t="s">
        <v>13487</v>
      </c>
      <c r="D7861" s="96" t="s">
        <v>13488</v>
      </c>
      <c r="E7861" s="96" t="s">
        <v>3760</v>
      </c>
      <c r="F7861" s="96" t="s">
        <v>354</v>
      </c>
      <c r="G7861" s="576">
        <v>2250</v>
      </c>
      <c r="H7861" s="576">
        <v>2250</v>
      </c>
      <c r="I7861" s="576">
        <v>450</v>
      </c>
    </row>
    <row r="7862" spans="1:9" ht="15">
      <c r="A7862" s="96">
        <v>7854</v>
      </c>
      <c r="B7862" s="96" t="s">
        <v>543</v>
      </c>
      <c r="C7862" s="96" t="s">
        <v>6398</v>
      </c>
      <c r="D7862" s="96" t="s">
        <v>13489</v>
      </c>
      <c r="E7862" s="96" t="s">
        <v>3368</v>
      </c>
      <c r="F7862" s="96" t="s">
        <v>354</v>
      </c>
      <c r="G7862" s="576">
        <v>60</v>
      </c>
      <c r="H7862" s="576">
        <v>60</v>
      </c>
      <c r="I7862" s="576">
        <v>12</v>
      </c>
    </row>
    <row r="7863" spans="1:9" ht="15">
      <c r="A7863" s="96">
        <v>7855</v>
      </c>
      <c r="B7863" s="96" t="s">
        <v>724</v>
      </c>
      <c r="C7863" s="96" t="s">
        <v>856</v>
      </c>
      <c r="D7863" s="96" t="s">
        <v>13490</v>
      </c>
      <c r="E7863" s="96" t="s">
        <v>3368</v>
      </c>
      <c r="F7863" s="96" t="s">
        <v>354</v>
      </c>
      <c r="G7863" s="576">
        <v>60</v>
      </c>
      <c r="H7863" s="576">
        <v>60</v>
      </c>
      <c r="I7863" s="576">
        <v>12</v>
      </c>
    </row>
    <row r="7864" spans="1:9" ht="15">
      <c r="A7864" s="96">
        <v>7856</v>
      </c>
      <c r="B7864" s="96" t="s">
        <v>623</v>
      </c>
      <c r="C7864" s="96" t="s">
        <v>3544</v>
      </c>
      <c r="D7864" s="96" t="s">
        <v>13491</v>
      </c>
      <c r="E7864" s="96" t="s">
        <v>3368</v>
      </c>
      <c r="F7864" s="96" t="s">
        <v>354</v>
      </c>
      <c r="G7864" s="576">
        <v>60</v>
      </c>
      <c r="H7864" s="576">
        <v>60</v>
      </c>
      <c r="I7864" s="576">
        <v>12</v>
      </c>
    </row>
    <row r="7865" spans="1:9" ht="15">
      <c r="A7865" s="96">
        <v>7857</v>
      </c>
      <c r="B7865" s="96" t="s">
        <v>528</v>
      </c>
      <c r="C7865" s="96" t="s">
        <v>4209</v>
      </c>
      <c r="D7865" s="96" t="s">
        <v>13492</v>
      </c>
      <c r="E7865" s="96" t="s">
        <v>3368</v>
      </c>
      <c r="F7865" s="96" t="s">
        <v>354</v>
      </c>
      <c r="G7865" s="576">
        <v>60</v>
      </c>
      <c r="H7865" s="576">
        <v>60</v>
      </c>
      <c r="I7865" s="576">
        <v>12</v>
      </c>
    </row>
    <row r="7866" spans="1:9" ht="15">
      <c r="A7866" s="96">
        <v>7858</v>
      </c>
      <c r="B7866" s="96" t="s">
        <v>4378</v>
      </c>
      <c r="C7866" s="96" t="s">
        <v>13493</v>
      </c>
      <c r="D7866" s="96" t="s">
        <v>13494</v>
      </c>
      <c r="E7866" s="96" t="s">
        <v>3368</v>
      </c>
      <c r="F7866" s="96" t="s">
        <v>354</v>
      </c>
      <c r="G7866" s="576">
        <v>60</v>
      </c>
      <c r="H7866" s="576">
        <v>60</v>
      </c>
      <c r="I7866" s="576">
        <v>12</v>
      </c>
    </row>
    <row r="7867" spans="1:9" ht="15">
      <c r="A7867" s="96">
        <v>7859</v>
      </c>
      <c r="B7867" s="96" t="s">
        <v>3566</v>
      </c>
      <c r="C7867" s="96" t="s">
        <v>4386</v>
      </c>
      <c r="D7867" s="96" t="s">
        <v>13495</v>
      </c>
      <c r="E7867" s="96" t="s">
        <v>3368</v>
      </c>
      <c r="F7867" s="96" t="s">
        <v>354</v>
      </c>
      <c r="G7867" s="576">
        <v>60</v>
      </c>
      <c r="H7867" s="576">
        <v>60</v>
      </c>
      <c r="I7867" s="576">
        <v>12</v>
      </c>
    </row>
    <row r="7868" spans="1:9" ht="15">
      <c r="A7868" s="96">
        <v>7860</v>
      </c>
      <c r="B7868" s="96" t="s">
        <v>536</v>
      </c>
      <c r="C7868" s="96" t="s">
        <v>13496</v>
      </c>
      <c r="D7868" s="96" t="s">
        <v>13497</v>
      </c>
      <c r="E7868" s="96" t="s">
        <v>3368</v>
      </c>
      <c r="F7868" s="96" t="s">
        <v>354</v>
      </c>
      <c r="G7868" s="576">
        <v>60</v>
      </c>
      <c r="H7868" s="576">
        <v>60</v>
      </c>
      <c r="I7868" s="576">
        <v>12</v>
      </c>
    </row>
    <row r="7869" spans="1:9" ht="15">
      <c r="A7869" s="96">
        <v>7861</v>
      </c>
      <c r="B7869" s="96" t="s">
        <v>633</v>
      </c>
      <c r="C7869" s="96" t="s">
        <v>3518</v>
      </c>
      <c r="D7869" s="96" t="s">
        <v>13498</v>
      </c>
      <c r="E7869" s="96" t="s">
        <v>3368</v>
      </c>
      <c r="F7869" s="96" t="s">
        <v>354</v>
      </c>
      <c r="G7869" s="576">
        <v>60</v>
      </c>
      <c r="H7869" s="576">
        <v>60</v>
      </c>
      <c r="I7869" s="576">
        <v>12</v>
      </c>
    </row>
    <row r="7870" spans="1:9" ht="15">
      <c r="A7870" s="96">
        <v>7862</v>
      </c>
      <c r="B7870" s="96" t="s">
        <v>6448</v>
      </c>
      <c r="C7870" s="96" t="s">
        <v>4522</v>
      </c>
      <c r="D7870" s="96" t="s">
        <v>13499</v>
      </c>
      <c r="E7870" s="96" t="s">
        <v>3368</v>
      </c>
      <c r="F7870" s="96" t="s">
        <v>354</v>
      </c>
      <c r="G7870" s="576">
        <v>60</v>
      </c>
      <c r="H7870" s="576">
        <v>60</v>
      </c>
      <c r="I7870" s="576">
        <v>12</v>
      </c>
    </row>
    <row r="7871" spans="1:9" ht="15">
      <c r="A7871" s="96">
        <v>7863</v>
      </c>
      <c r="B7871" s="96" t="s">
        <v>4404</v>
      </c>
      <c r="C7871" s="96" t="s">
        <v>848</v>
      </c>
      <c r="D7871" s="96" t="s">
        <v>13500</v>
      </c>
      <c r="E7871" s="96" t="s">
        <v>3368</v>
      </c>
      <c r="F7871" s="96" t="s">
        <v>354</v>
      </c>
      <c r="G7871" s="576">
        <v>60</v>
      </c>
      <c r="H7871" s="576">
        <v>60</v>
      </c>
      <c r="I7871" s="576">
        <v>12</v>
      </c>
    </row>
    <row r="7872" spans="1:9" ht="15">
      <c r="A7872" s="96">
        <v>7864</v>
      </c>
      <c r="B7872" s="96" t="s">
        <v>3672</v>
      </c>
      <c r="C7872" s="96" t="s">
        <v>13501</v>
      </c>
      <c r="D7872" s="96" t="s">
        <v>13502</v>
      </c>
      <c r="E7872" s="96" t="s">
        <v>3368</v>
      </c>
      <c r="F7872" s="96" t="s">
        <v>354</v>
      </c>
      <c r="G7872" s="576">
        <v>60</v>
      </c>
      <c r="H7872" s="576">
        <v>60</v>
      </c>
      <c r="I7872" s="576">
        <v>12</v>
      </c>
    </row>
    <row r="7873" spans="1:9" ht="15">
      <c r="A7873" s="96">
        <v>7865</v>
      </c>
      <c r="B7873" s="96" t="s">
        <v>3724</v>
      </c>
      <c r="C7873" s="96" t="s">
        <v>13503</v>
      </c>
      <c r="D7873" s="96" t="s">
        <v>13504</v>
      </c>
      <c r="E7873" s="96" t="s">
        <v>3368</v>
      </c>
      <c r="F7873" s="96" t="s">
        <v>354</v>
      </c>
      <c r="G7873" s="576">
        <v>60</v>
      </c>
      <c r="H7873" s="576">
        <v>60</v>
      </c>
      <c r="I7873" s="576">
        <v>12</v>
      </c>
    </row>
    <row r="7874" spans="1:9" ht="15">
      <c r="A7874" s="96">
        <v>7866</v>
      </c>
      <c r="B7874" s="96" t="s">
        <v>614</v>
      </c>
      <c r="C7874" s="96" t="s">
        <v>4025</v>
      </c>
      <c r="D7874" s="96" t="s">
        <v>13505</v>
      </c>
      <c r="E7874" s="96" t="s">
        <v>3368</v>
      </c>
      <c r="F7874" s="96" t="s">
        <v>354</v>
      </c>
      <c r="G7874" s="576">
        <v>60</v>
      </c>
      <c r="H7874" s="576">
        <v>60</v>
      </c>
      <c r="I7874" s="576">
        <v>12</v>
      </c>
    </row>
    <row r="7875" spans="1:9" ht="15">
      <c r="A7875" s="96">
        <v>7867</v>
      </c>
      <c r="B7875" s="96" t="s">
        <v>652</v>
      </c>
      <c r="C7875" s="96" t="s">
        <v>823</v>
      </c>
      <c r="D7875" s="96" t="s">
        <v>13506</v>
      </c>
      <c r="E7875" s="96" t="s">
        <v>3368</v>
      </c>
      <c r="F7875" s="96" t="s">
        <v>354</v>
      </c>
      <c r="G7875" s="576">
        <v>60</v>
      </c>
      <c r="H7875" s="576">
        <v>60</v>
      </c>
      <c r="I7875" s="576">
        <v>12</v>
      </c>
    </row>
    <row r="7876" spans="1:9" ht="15">
      <c r="A7876" s="96">
        <v>7868</v>
      </c>
      <c r="B7876" s="96" t="s">
        <v>575</v>
      </c>
      <c r="C7876" s="96" t="s">
        <v>4430</v>
      </c>
      <c r="D7876" s="96" t="s">
        <v>13507</v>
      </c>
      <c r="E7876" s="96" t="s">
        <v>3368</v>
      </c>
      <c r="F7876" s="96" t="s">
        <v>354</v>
      </c>
      <c r="G7876" s="576">
        <v>60</v>
      </c>
      <c r="H7876" s="576">
        <v>60</v>
      </c>
      <c r="I7876" s="576">
        <v>12</v>
      </c>
    </row>
    <row r="7877" spans="1:9" ht="15">
      <c r="A7877" s="96">
        <v>7869</v>
      </c>
      <c r="B7877" s="96" t="s">
        <v>511</v>
      </c>
      <c r="C7877" s="96" t="s">
        <v>12580</v>
      </c>
      <c r="D7877" s="96" t="s">
        <v>13508</v>
      </c>
      <c r="E7877" s="96" t="s">
        <v>3368</v>
      </c>
      <c r="F7877" s="96" t="s">
        <v>354</v>
      </c>
      <c r="G7877" s="576">
        <v>60</v>
      </c>
      <c r="H7877" s="576">
        <v>60</v>
      </c>
      <c r="I7877" s="576">
        <v>12</v>
      </c>
    </row>
    <row r="7878" spans="1:9" ht="15">
      <c r="A7878" s="96">
        <v>7870</v>
      </c>
      <c r="B7878" s="96" t="s">
        <v>816</v>
      </c>
      <c r="C7878" s="96" t="s">
        <v>12628</v>
      </c>
      <c r="D7878" s="96" t="s">
        <v>13509</v>
      </c>
      <c r="E7878" s="96" t="s">
        <v>3368</v>
      </c>
      <c r="F7878" s="96" t="s">
        <v>354</v>
      </c>
      <c r="G7878" s="576">
        <v>60</v>
      </c>
      <c r="H7878" s="576">
        <v>60</v>
      </c>
      <c r="I7878" s="576">
        <v>12</v>
      </c>
    </row>
    <row r="7879" spans="1:9" ht="15">
      <c r="A7879" s="96">
        <v>7871</v>
      </c>
      <c r="B7879" s="96" t="s">
        <v>569</v>
      </c>
      <c r="C7879" s="96" t="s">
        <v>4220</v>
      </c>
      <c r="D7879" s="96" t="s">
        <v>13510</v>
      </c>
      <c r="E7879" s="96" t="s">
        <v>3368</v>
      </c>
      <c r="F7879" s="96" t="s">
        <v>354</v>
      </c>
      <c r="G7879" s="576">
        <v>60</v>
      </c>
      <c r="H7879" s="576">
        <v>60</v>
      </c>
      <c r="I7879" s="576">
        <v>12</v>
      </c>
    </row>
    <row r="7880" spans="1:9" ht="15">
      <c r="A7880" s="96">
        <v>7872</v>
      </c>
      <c r="B7880" s="96" t="s">
        <v>781</v>
      </c>
      <c r="C7880" s="96" t="s">
        <v>13511</v>
      </c>
      <c r="D7880" s="96" t="s">
        <v>13512</v>
      </c>
      <c r="E7880" s="96" t="s">
        <v>3368</v>
      </c>
      <c r="F7880" s="96" t="s">
        <v>354</v>
      </c>
      <c r="G7880" s="576">
        <v>60</v>
      </c>
      <c r="H7880" s="576">
        <v>60</v>
      </c>
      <c r="I7880" s="576">
        <v>12</v>
      </c>
    </row>
    <row r="7881" spans="1:9" ht="15">
      <c r="A7881" s="96">
        <v>7873</v>
      </c>
      <c r="B7881" s="96" t="s">
        <v>5410</v>
      </c>
      <c r="C7881" s="96" t="s">
        <v>7190</v>
      </c>
      <c r="D7881" s="96" t="s">
        <v>13513</v>
      </c>
      <c r="E7881" s="96" t="s">
        <v>3368</v>
      </c>
      <c r="F7881" s="96" t="s">
        <v>354</v>
      </c>
      <c r="G7881" s="576">
        <v>60</v>
      </c>
      <c r="H7881" s="576">
        <v>60</v>
      </c>
      <c r="I7881" s="576">
        <v>12</v>
      </c>
    </row>
    <row r="7882" spans="1:9" ht="15">
      <c r="A7882" s="96">
        <v>7874</v>
      </c>
      <c r="B7882" s="96" t="s">
        <v>13514</v>
      </c>
      <c r="C7882" s="96" t="s">
        <v>7185</v>
      </c>
      <c r="D7882" s="96" t="s">
        <v>13515</v>
      </c>
      <c r="E7882" s="96" t="s">
        <v>3370</v>
      </c>
      <c r="F7882" s="96" t="s">
        <v>354</v>
      </c>
      <c r="G7882" s="576">
        <v>375</v>
      </c>
      <c r="H7882" s="576">
        <v>375</v>
      </c>
      <c r="I7882" s="576">
        <v>75</v>
      </c>
    </row>
    <row r="7883" spans="1:9" ht="15">
      <c r="A7883" s="96">
        <v>7875</v>
      </c>
      <c r="B7883" s="96" t="s">
        <v>569</v>
      </c>
      <c r="C7883" s="96" t="s">
        <v>4448</v>
      </c>
      <c r="D7883" s="96" t="s">
        <v>13516</v>
      </c>
      <c r="E7883" s="96" t="s">
        <v>3368</v>
      </c>
      <c r="F7883" s="96" t="s">
        <v>354</v>
      </c>
      <c r="G7883" s="576">
        <v>60</v>
      </c>
      <c r="H7883" s="576">
        <v>60</v>
      </c>
      <c r="I7883" s="576">
        <v>12</v>
      </c>
    </row>
    <row r="7884" spans="1:9" ht="15">
      <c r="A7884" s="96">
        <v>7876</v>
      </c>
      <c r="B7884" s="96" t="s">
        <v>816</v>
      </c>
      <c r="C7884" s="96" t="s">
        <v>1129</v>
      </c>
      <c r="D7884" s="96" t="s">
        <v>13517</v>
      </c>
      <c r="E7884" s="96" t="s">
        <v>3368</v>
      </c>
      <c r="F7884" s="96" t="s">
        <v>354</v>
      </c>
      <c r="G7884" s="576">
        <v>60</v>
      </c>
      <c r="H7884" s="576">
        <v>60</v>
      </c>
      <c r="I7884" s="576">
        <v>12</v>
      </c>
    </row>
    <row r="7885" spans="1:9" ht="15">
      <c r="A7885" s="96">
        <v>7877</v>
      </c>
      <c r="B7885" s="96" t="s">
        <v>4127</v>
      </c>
      <c r="C7885" s="96" t="s">
        <v>13518</v>
      </c>
      <c r="D7885" s="96" t="s">
        <v>13519</v>
      </c>
      <c r="E7885" s="96" t="s">
        <v>3368</v>
      </c>
      <c r="F7885" s="96" t="s">
        <v>354</v>
      </c>
      <c r="G7885" s="576">
        <v>60</v>
      </c>
      <c r="H7885" s="576">
        <v>60</v>
      </c>
      <c r="I7885" s="576">
        <v>12</v>
      </c>
    </row>
    <row r="7886" spans="1:9" ht="15">
      <c r="A7886" s="96">
        <v>7878</v>
      </c>
      <c r="B7886" s="96" t="s">
        <v>630</v>
      </c>
      <c r="C7886" s="96" t="s">
        <v>4413</v>
      </c>
      <c r="D7886" s="96" t="s">
        <v>13520</v>
      </c>
      <c r="E7886" s="96" t="s">
        <v>3368</v>
      </c>
      <c r="F7886" s="96" t="s">
        <v>354</v>
      </c>
      <c r="G7886" s="576">
        <v>60</v>
      </c>
      <c r="H7886" s="576">
        <v>60</v>
      </c>
      <c r="I7886" s="576">
        <v>12</v>
      </c>
    </row>
    <row r="7887" spans="1:9" ht="15">
      <c r="A7887" s="96">
        <v>7879</v>
      </c>
      <c r="B7887" s="96" t="s">
        <v>690</v>
      </c>
      <c r="C7887" s="96" t="s">
        <v>13521</v>
      </c>
      <c r="D7887" s="96" t="s">
        <v>13522</v>
      </c>
      <c r="E7887" s="96" t="s">
        <v>3368</v>
      </c>
      <c r="F7887" s="96" t="s">
        <v>354</v>
      </c>
      <c r="G7887" s="576">
        <v>60</v>
      </c>
      <c r="H7887" s="576">
        <v>60</v>
      </c>
      <c r="I7887" s="576">
        <v>12</v>
      </c>
    </row>
    <row r="7888" spans="1:9" ht="15">
      <c r="A7888" s="96">
        <v>7880</v>
      </c>
      <c r="B7888" s="96" t="s">
        <v>652</v>
      </c>
      <c r="C7888" s="96" t="s">
        <v>3397</v>
      </c>
      <c r="D7888" s="96" t="s">
        <v>13523</v>
      </c>
      <c r="E7888" s="96" t="s">
        <v>3368</v>
      </c>
      <c r="F7888" s="96" t="s">
        <v>354</v>
      </c>
      <c r="G7888" s="576">
        <v>60</v>
      </c>
      <c r="H7888" s="576">
        <v>60</v>
      </c>
      <c r="I7888" s="576">
        <v>12</v>
      </c>
    </row>
    <row r="7889" spans="1:9" ht="15">
      <c r="A7889" s="96">
        <v>7881</v>
      </c>
      <c r="B7889" s="96" t="s">
        <v>4173</v>
      </c>
      <c r="C7889" s="96" t="s">
        <v>13524</v>
      </c>
      <c r="D7889" s="96" t="s">
        <v>13525</v>
      </c>
      <c r="E7889" s="96" t="s">
        <v>3368</v>
      </c>
      <c r="F7889" s="96" t="s">
        <v>354</v>
      </c>
      <c r="G7889" s="576">
        <v>60</v>
      </c>
      <c r="H7889" s="576">
        <v>60</v>
      </c>
      <c r="I7889" s="576">
        <v>12</v>
      </c>
    </row>
    <row r="7890" spans="1:9" ht="15">
      <c r="A7890" s="96">
        <v>7882</v>
      </c>
      <c r="B7890" s="96" t="s">
        <v>576</v>
      </c>
      <c r="C7890" s="96" t="s">
        <v>4221</v>
      </c>
      <c r="D7890" s="96" t="s">
        <v>13526</v>
      </c>
      <c r="E7890" s="96" t="s">
        <v>3370</v>
      </c>
      <c r="F7890" s="96" t="s">
        <v>354</v>
      </c>
      <c r="G7890" s="576">
        <v>375</v>
      </c>
      <c r="H7890" s="576">
        <v>375</v>
      </c>
      <c r="I7890" s="576">
        <v>75</v>
      </c>
    </row>
    <row r="7891" spans="1:9" ht="30">
      <c r="A7891" s="96">
        <v>7883</v>
      </c>
      <c r="B7891" s="96" t="s">
        <v>600</v>
      </c>
      <c r="C7891" s="96" t="s">
        <v>13527</v>
      </c>
      <c r="D7891" s="96" t="s">
        <v>13528</v>
      </c>
      <c r="E7891" s="96" t="s">
        <v>6443</v>
      </c>
      <c r="F7891" s="96" t="s">
        <v>354</v>
      </c>
      <c r="G7891" s="576">
        <v>3750</v>
      </c>
      <c r="H7891" s="576">
        <v>3750</v>
      </c>
      <c r="I7891" s="576">
        <v>750</v>
      </c>
    </row>
    <row r="7892" spans="1:9" ht="15">
      <c r="A7892" s="96">
        <v>7884</v>
      </c>
      <c r="B7892" s="96" t="s">
        <v>517</v>
      </c>
      <c r="C7892" s="96" t="s">
        <v>13529</v>
      </c>
      <c r="D7892" s="96" t="s">
        <v>13530</v>
      </c>
      <c r="E7892" s="96" t="s">
        <v>3368</v>
      </c>
      <c r="F7892" s="96" t="s">
        <v>354</v>
      </c>
      <c r="G7892" s="576">
        <v>60</v>
      </c>
      <c r="H7892" s="576">
        <v>60</v>
      </c>
      <c r="I7892" s="576">
        <v>12</v>
      </c>
    </row>
    <row r="7893" spans="1:9" ht="15">
      <c r="A7893" s="96">
        <v>7885</v>
      </c>
      <c r="B7893" s="96" t="s">
        <v>3621</v>
      </c>
      <c r="C7893" s="96" t="s">
        <v>7311</v>
      </c>
      <c r="D7893" s="96" t="s">
        <v>13531</v>
      </c>
      <c r="E7893" s="96" t="s">
        <v>3368</v>
      </c>
      <c r="F7893" s="96" t="s">
        <v>354</v>
      </c>
      <c r="G7893" s="576">
        <v>60</v>
      </c>
      <c r="H7893" s="576">
        <v>60</v>
      </c>
      <c r="I7893" s="576">
        <v>12</v>
      </c>
    </row>
    <row r="7894" spans="1:9" ht="15">
      <c r="A7894" s="96">
        <v>7886</v>
      </c>
      <c r="B7894" s="96" t="s">
        <v>3570</v>
      </c>
      <c r="C7894" s="96" t="s">
        <v>4270</v>
      </c>
      <c r="D7894" s="96" t="s">
        <v>13532</v>
      </c>
      <c r="E7894" s="96" t="s">
        <v>3370</v>
      </c>
      <c r="F7894" s="96" t="s">
        <v>354</v>
      </c>
      <c r="G7894" s="576">
        <v>375</v>
      </c>
      <c r="H7894" s="576">
        <v>375</v>
      </c>
      <c r="I7894" s="576">
        <v>75</v>
      </c>
    </row>
    <row r="7895" spans="1:9" ht="15">
      <c r="A7895" s="96">
        <v>7887</v>
      </c>
      <c r="B7895" s="96" t="s">
        <v>4502</v>
      </c>
      <c r="C7895" s="96" t="s">
        <v>4227</v>
      </c>
      <c r="D7895" s="96" t="s">
        <v>13533</v>
      </c>
      <c r="E7895" s="96" t="s">
        <v>3368</v>
      </c>
      <c r="F7895" s="96" t="s">
        <v>354</v>
      </c>
      <c r="G7895" s="576">
        <v>60</v>
      </c>
      <c r="H7895" s="576">
        <v>60</v>
      </c>
      <c r="I7895" s="576">
        <v>12</v>
      </c>
    </row>
    <row r="7896" spans="1:9" ht="15">
      <c r="A7896" s="96">
        <v>7888</v>
      </c>
      <c r="B7896" s="96" t="s">
        <v>802</v>
      </c>
      <c r="C7896" s="96" t="s">
        <v>7884</v>
      </c>
      <c r="D7896" s="96" t="s">
        <v>13534</v>
      </c>
      <c r="E7896" s="96" t="s">
        <v>3370</v>
      </c>
      <c r="F7896" s="96" t="s">
        <v>354</v>
      </c>
      <c r="G7896" s="576">
        <v>375</v>
      </c>
      <c r="H7896" s="576">
        <v>375</v>
      </c>
      <c r="I7896" s="576">
        <v>75</v>
      </c>
    </row>
    <row r="7897" spans="1:9" ht="15">
      <c r="A7897" s="96">
        <v>7889</v>
      </c>
      <c r="B7897" s="96" t="s">
        <v>687</v>
      </c>
      <c r="C7897" s="96" t="s">
        <v>835</v>
      </c>
      <c r="D7897" s="96" t="s">
        <v>13535</v>
      </c>
      <c r="E7897" s="96" t="s">
        <v>3370</v>
      </c>
      <c r="F7897" s="96" t="s">
        <v>354</v>
      </c>
      <c r="G7897" s="576">
        <v>375</v>
      </c>
      <c r="H7897" s="576">
        <v>375</v>
      </c>
      <c r="I7897" s="576">
        <v>75</v>
      </c>
    </row>
    <row r="7898" spans="1:9" ht="15">
      <c r="A7898" s="96">
        <v>7890</v>
      </c>
      <c r="B7898" s="96" t="s">
        <v>4960</v>
      </c>
      <c r="C7898" s="96" t="s">
        <v>5899</v>
      </c>
      <c r="D7898" s="96" t="s">
        <v>13536</v>
      </c>
      <c r="E7898" s="96" t="s">
        <v>3368</v>
      </c>
      <c r="F7898" s="96" t="s">
        <v>354</v>
      </c>
      <c r="G7898" s="576">
        <v>60</v>
      </c>
      <c r="H7898" s="576">
        <v>60</v>
      </c>
      <c r="I7898" s="576">
        <v>12</v>
      </c>
    </row>
    <row r="7899" spans="1:9" ht="15">
      <c r="A7899" s="96">
        <v>7891</v>
      </c>
      <c r="B7899" s="96" t="s">
        <v>816</v>
      </c>
      <c r="C7899" s="96" t="s">
        <v>12911</v>
      </c>
      <c r="D7899" s="96" t="s">
        <v>13537</v>
      </c>
      <c r="E7899" s="96" t="s">
        <v>3368</v>
      </c>
      <c r="F7899" s="96" t="s">
        <v>354</v>
      </c>
      <c r="G7899" s="576">
        <v>60</v>
      </c>
      <c r="H7899" s="576">
        <v>60</v>
      </c>
      <c r="I7899" s="576">
        <v>12</v>
      </c>
    </row>
    <row r="7900" spans="1:9" ht="15">
      <c r="A7900" s="96">
        <v>7892</v>
      </c>
      <c r="B7900" s="96" t="s">
        <v>3503</v>
      </c>
      <c r="C7900" s="96" t="s">
        <v>13538</v>
      </c>
      <c r="D7900" s="96" t="s">
        <v>13539</v>
      </c>
      <c r="E7900" s="96" t="s">
        <v>3368</v>
      </c>
      <c r="F7900" s="96" t="s">
        <v>354</v>
      </c>
      <c r="G7900" s="576">
        <v>60</v>
      </c>
      <c r="H7900" s="576">
        <v>60</v>
      </c>
      <c r="I7900" s="576">
        <v>12</v>
      </c>
    </row>
    <row r="7901" spans="1:9" ht="15">
      <c r="A7901" s="96">
        <v>7893</v>
      </c>
      <c r="B7901" s="96" t="s">
        <v>3570</v>
      </c>
      <c r="C7901" s="96" t="s">
        <v>13540</v>
      </c>
      <c r="D7901" s="96" t="s">
        <v>13541</v>
      </c>
      <c r="E7901" s="96" t="s">
        <v>3368</v>
      </c>
      <c r="F7901" s="96" t="s">
        <v>354</v>
      </c>
      <c r="G7901" s="576">
        <v>60</v>
      </c>
      <c r="H7901" s="576">
        <v>60</v>
      </c>
      <c r="I7901" s="576">
        <v>12</v>
      </c>
    </row>
    <row r="7902" spans="1:9" ht="15">
      <c r="A7902" s="96">
        <v>7894</v>
      </c>
      <c r="B7902" s="96" t="s">
        <v>630</v>
      </c>
      <c r="C7902" s="96" t="s">
        <v>13542</v>
      </c>
      <c r="D7902" s="96" t="s">
        <v>13543</v>
      </c>
      <c r="E7902" s="96" t="s">
        <v>3368</v>
      </c>
      <c r="F7902" s="96" t="s">
        <v>354</v>
      </c>
      <c r="G7902" s="576">
        <v>60</v>
      </c>
      <c r="H7902" s="576">
        <v>60</v>
      </c>
      <c r="I7902" s="576">
        <v>12</v>
      </c>
    </row>
    <row r="7903" spans="1:9" ht="15">
      <c r="A7903" s="96">
        <v>7895</v>
      </c>
      <c r="B7903" s="96" t="s">
        <v>576</v>
      </c>
      <c r="C7903" s="96" t="s">
        <v>1126</v>
      </c>
      <c r="D7903" s="96" t="s">
        <v>13544</v>
      </c>
      <c r="E7903" s="96" t="s">
        <v>3368</v>
      </c>
      <c r="F7903" s="96" t="s">
        <v>354</v>
      </c>
      <c r="G7903" s="576">
        <v>60</v>
      </c>
      <c r="H7903" s="576">
        <v>60</v>
      </c>
      <c r="I7903" s="576">
        <v>12</v>
      </c>
    </row>
    <row r="7904" spans="1:9" ht="15">
      <c r="A7904" s="96">
        <v>7896</v>
      </c>
      <c r="B7904" s="96" t="s">
        <v>576</v>
      </c>
      <c r="C7904" s="96" t="s">
        <v>3727</v>
      </c>
      <c r="D7904" s="96" t="s">
        <v>13545</v>
      </c>
      <c r="E7904" s="96" t="s">
        <v>3368</v>
      </c>
      <c r="F7904" s="96" t="s">
        <v>354</v>
      </c>
      <c r="G7904" s="576">
        <v>60</v>
      </c>
      <c r="H7904" s="576">
        <v>60</v>
      </c>
      <c r="I7904" s="576">
        <v>12</v>
      </c>
    </row>
    <row r="7905" spans="1:9" ht="15">
      <c r="A7905" s="96">
        <v>7897</v>
      </c>
      <c r="B7905" s="96" t="s">
        <v>4383</v>
      </c>
      <c r="C7905" s="96" t="s">
        <v>4548</v>
      </c>
      <c r="D7905" s="96" t="s">
        <v>13546</v>
      </c>
      <c r="E7905" s="96" t="s">
        <v>3368</v>
      </c>
      <c r="F7905" s="96" t="s">
        <v>354</v>
      </c>
      <c r="G7905" s="576">
        <v>60</v>
      </c>
      <c r="H7905" s="576">
        <v>60</v>
      </c>
      <c r="I7905" s="576">
        <v>12</v>
      </c>
    </row>
    <row r="7906" spans="1:9" ht="15">
      <c r="A7906" s="96">
        <v>7898</v>
      </c>
      <c r="B7906" s="96" t="s">
        <v>728</v>
      </c>
      <c r="C7906" s="96" t="s">
        <v>10558</v>
      </c>
      <c r="D7906" s="96" t="s">
        <v>13547</v>
      </c>
      <c r="E7906" s="96" t="s">
        <v>3368</v>
      </c>
      <c r="F7906" s="96" t="s">
        <v>354</v>
      </c>
      <c r="G7906" s="576">
        <v>60</v>
      </c>
      <c r="H7906" s="576">
        <v>60</v>
      </c>
      <c r="I7906" s="576">
        <v>12</v>
      </c>
    </row>
    <row r="7907" spans="1:9" ht="15">
      <c r="A7907" s="96">
        <v>7899</v>
      </c>
      <c r="B7907" s="96" t="s">
        <v>594</v>
      </c>
      <c r="C7907" s="96" t="s">
        <v>610</v>
      </c>
      <c r="D7907" s="96" t="s">
        <v>13548</v>
      </c>
      <c r="E7907" s="96" t="s">
        <v>3762</v>
      </c>
      <c r="F7907" s="96" t="s">
        <v>354</v>
      </c>
      <c r="G7907" s="576">
        <v>2875</v>
      </c>
      <c r="H7907" s="576">
        <v>2875</v>
      </c>
      <c r="I7907" s="576">
        <v>575</v>
      </c>
    </row>
    <row r="7908" spans="1:9" ht="15">
      <c r="A7908" s="96">
        <v>7900</v>
      </c>
      <c r="B7908" s="96" t="s">
        <v>560</v>
      </c>
      <c r="C7908" s="96" t="s">
        <v>11437</v>
      </c>
      <c r="D7908" s="96" t="s">
        <v>13549</v>
      </c>
      <c r="E7908" s="96" t="s">
        <v>3370</v>
      </c>
      <c r="F7908" s="96" t="s">
        <v>354</v>
      </c>
      <c r="G7908" s="576">
        <v>375</v>
      </c>
      <c r="H7908" s="576">
        <v>375</v>
      </c>
      <c r="I7908" s="576">
        <v>75</v>
      </c>
    </row>
    <row r="7909" spans="1:9" ht="15">
      <c r="A7909" s="96">
        <v>7901</v>
      </c>
      <c r="B7909" s="96" t="s">
        <v>4127</v>
      </c>
      <c r="C7909" s="96" t="s">
        <v>13550</v>
      </c>
      <c r="D7909" s="96" t="s">
        <v>13551</v>
      </c>
      <c r="E7909" s="96" t="s">
        <v>3368</v>
      </c>
      <c r="F7909" s="96" t="s">
        <v>354</v>
      </c>
      <c r="G7909" s="576">
        <v>60</v>
      </c>
      <c r="H7909" s="576">
        <v>60</v>
      </c>
      <c r="I7909" s="576">
        <v>12</v>
      </c>
    </row>
    <row r="7910" spans="1:9" ht="15">
      <c r="A7910" s="96">
        <v>7902</v>
      </c>
      <c r="B7910" s="96" t="s">
        <v>929</v>
      </c>
      <c r="C7910" s="96" t="s">
        <v>4448</v>
      </c>
      <c r="D7910" s="96" t="s">
        <v>13552</v>
      </c>
      <c r="E7910" s="96" t="s">
        <v>3368</v>
      </c>
      <c r="F7910" s="96" t="s">
        <v>354</v>
      </c>
      <c r="G7910" s="576">
        <v>60</v>
      </c>
      <c r="H7910" s="576">
        <v>60</v>
      </c>
      <c r="I7910" s="576">
        <v>12</v>
      </c>
    </row>
    <row r="7911" spans="1:9" ht="15">
      <c r="A7911" s="96">
        <v>7903</v>
      </c>
      <c r="B7911" s="96" t="s">
        <v>3865</v>
      </c>
      <c r="C7911" s="96" t="s">
        <v>3573</v>
      </c>
      <c r="D7911" s="96" t="s">
        <v>13553</v>
      </c>
      <c r="E7911" s="96" t="s">
        <v>3368</v>
      </c>
      <c r="F7911" s="96" t="s">
        <v>354</v>
      </c>
      <c r="G7911" s="576">
        <v>60</v>
      </c>
      <c r="H7911" s="576">
        <v>60</v>
      </c>
      <c r="I7911" s="576">
        <v>12</v>
      </c>
    </row>
    <row r="7912" spans="1:9" ht="15">
      <c r="A7912" s="96">
        <v>7904</v>
      </c>
      <c r="B7912" s="96" t="s">
        <v>3905</v>
      </c>
      <c r="C7912" s="96" t="s">
        <v>4583</v>
      </c>
      <c r="D7912" s="96" t="s">
        <v>13554</v>
      </c>
      <c r="E7912" s="96" t="s">
        <v>3368</v>
      </c>
      <c r="F7912" s="96" t="s">
        <v>354</v>
      </c>
      <c r="G7912" s="576">
        <v>60</v>
      </c>
      <c r="H7912" s="576">
        <v>60</v>
      </c>
      <c r="I7912" s="576">
        <v>12</v>
      </c>
    </row>
    <row r="7913" spans="1:9" ht="15">
      <c r="A7913" s="96">
        <v>7905</v>
      </c>
      <c r="B7913" s="96" t="s">
        <v>3716</v>
      </c>
      <c r="C7913" s="96" t="s">
        <v>13555</v>
      </c>
      <c r="D7913" s="96" t="s">
        <v>13556</v>
      </c>
      <c r="E7913" s="96" t="s">
        <v>3368</v>
      </c>
      <c r="F7913" s="96" t="s">
        <v>354</v>
      </c>
      <c r="G7913" s="576">
        <v>60</v>
      </c>
      <c r="H7913" s="576">
        <v>60</v>
      </c>
      <c r="I7913" s="576">
        <v>12</v>
      </c>
    </row>
    <row r="7914" spans="1:9" ht="15">
      <c r="A7914" s="96">
        <v>7906</v>
      </c>
      <c r="B7914" s="96" t="s">
        <v>519</v>
      </c>
      <c r="C7914" s="96" t="s">
        <v>3806</v>
      </c>
      <c r="D7914" s="96" t="s">
        <v>13557</v>
      </c>
      <c r="E7914" s="96" t="s">
        <v>3370</v>
      </c>
      <c r="F7914" s="96" t="s">
        <v>354</v>
      </c>
      <c r="G7914" s="576">
        <v>375</v>
      </c>
      <c r="H7914" s="576">
        <v>375</v>
      </c>
      <c r="I7914" s="576">
        <v>75</v>
      </c>
    </row>
    <row r="7915" spans="1:9" ht="15">
      <c r="A7915" s="96">
        <v>7907</v>
      </c>
      <c r="B7915" s="96" t="s">
        <v>510</v>
      </c>
      <c r="C7915" s="96" t="s">
        <v>785</v>
      </c>
      <c r="D7915" s="96" t="s">
        <v>13558</v>
      </c>
      <c r="E7915" s="96" t="s">
        <v>3368</v>
      </c>
      <c r="F7915" s="96" t="s">
        <v>354</v>
      </c>
      <c r="G7915" s="576">
        <v>60</v>
      </c>
      <c r="H7915" s="576">
        <v>60</v>
      </c>
      <c r="I7915" s="576">
        <v>12</v>
      </c>
    </row>
    <row r="7916" spans="1:9" ht="15">
      <c r="A7916" s="96">
        <v>7908</v>
      </c>
      <c r="B7916" s="96" t="s">
        <v>3657</v>
      </c>
      <c r="C7916" s="96" t="s">
        <v>13559</v>
      </c>
      <c r="D7916" s="96" t="s">
        <v>13560</v>
      </c>
      <c r="E7916" s="96" t="s">
        <v>3368</v>
      </c>
      <c r="F7916" s="96" t="s">
        <v>354</v>
      </c>
      <c r="G7916" s="576">
        <v>60</v>
      </c>
      <c r="H7916" s="576">
        <v>60</v>
      </c>
      <c r="I7916" s="576">
        <v>12</v>
      </c>
    </row>
    <row r="7917" spans="1:9" ht="15">
      <c r="A7917" s="96">
        <v>7909</v>
      </c>
      <c r="B7917" s="96" t="s">
        <v>4408</v>
      </c>
      <c r="C7917" s="96" t="s">
        <v>12014</v>
      </c>
      <c r="D7917" s="96" t="s">
        <v>13561</v>
      </c>
      <c r="E7917" s="96" t="s">
        <v>3368</v>
      </c>
      <c r="F7917" s="96" t="s">
        <v>354</v>
      </c>
      <c r="G7917" s="576">
        <v>60</v>
      </c>
      <c r="H7917" s="576">
        <v>60</v>
      </c>
      <c r="I7917" s="576">
        <v>12</v>
      </c>
    </row>
    <row r="7918" spans="1:9" ht="15">
      <c r="A7918" s="96">
        <v>7910</v>
      </c>
      <c r="B7918" s="96" t="s">
        <v>816</v>
      </c>
      <c r="C7918" s="96" t="s">
        <v>4128</v>
      </c>
      <c r="D7918" s="96" t="s">
        <v>13562</v>
      </c>
      <c r="E7918" s="96" t="s">
        <v>3368</v>
      </c>
      <c r="F7918" s="96" t="s">
        <v>354</v>
      </c>
      <c r="G7918" s="576">
        <v>60</v>
      </c>
      <c r="H7918" s="576">
        <v>60</v>
      </c>
      <c r="I7918" s="576">
        <v>12</v>
      </c>
    </row>
    <row r="7919" spans="1:9" ht="15">
      <c r="A7919" s="96">
        <v>7911</v>
      </c>
      <c r="B7919" s="96" t="s">
        <v>3509</v>
      </c>
      <c r="C7919" s="96" t="s">
        <v>12407</v>
      </c>
      <c r="D7919" s="96" t="s">
        <v>13563</v>
      </c>
      <c r="E7919" s="96" t="s">
        <v>3368</v>
      </c>
      <c r="F7919" s="96" t="s">
        <v>354</v>
      </c>
      <c r="G7919" s="576">
        <v>60</v>
      </c>
      <c r="H7919" s="576">
        <v>60</v>
      </c>
      <c r="I7919" s="576">
        <v>12</v>
      </c>
    </row>
    <row r="7920" spans="1:9" ht="15">
      <c r="A7920" s="96">
        <v>7912</v>
      </c>
      <c r="B7920" s="96" t="s">
        <v>560</v>
      </c>
      <c r="C7920" s="96" t="s">
        <v>5274</v>
      </c>
      <c r="D7920" s="96" t="s">
        <v>13564</v>
      </c>
      <c r="E7920" s="96" t="s">
        <v>3368</v>
      </c>
      <c r="F7920" s="96" t="s">
        <v>354</v>
      </c>
      <c r="G7920" s="576">
        <v>60</v>
      </c>
      <c r="H7920" s="576">
        <v>60</v>
      </c>
      <c r="I7920" s="576">
        <v>12</v>
      </c>
    </row>
    <row r="7921" spans="1:9" ht="15">
      <c r="A7921" s="96">
        <v>7913</v>
      </c>
      <c r="B7921" s="96" t="s">
        <v>3881</v>
      </c>
      <c r="C7921" s="96" t="s">
        <v>13565</v>
      </c>
      <c r="D7921" s="96" t="s">
        <v>13566</v>
      </c>
      <c r="E7921" s="96" t="s">
        <v>3368</v>
      </c>
      <c r="F7921" s="96" t="s">
        <v>354</v>
      </c>
      <c r="G7921" s="576">
        <v>60</v>
      </c>
      <c r="H7921" s="576">
        <v>60</v>
      </c>
      <c r="I7921" s="576">
        <v>12</v>
      </c>
    </row>
    <row r="7922" spans="1:9" ht="15">
      <c r="A7922" s="96">
        <v>7914</v>
      </c>
      <c r="B7922" s="96" t="s">
        <v>1023</v>
      </c>
      <c r="C7922" s="96" t="s">
        <v>5738</v>
      </c>
      <c r="D7922" s="96" t="s">
        <v>13567</v>
      </c>
      <c r="E7922" s="96" t="s">
        <v>3368</v>
      </c>
      <c r="F7922" s="96" t="s">
        <v>354</v>
      </c>
      <c r="G7922" s="576">
        <v>60</v>
      </c>
      <c r="H7922" s="576">
        <v>60</v>
      </c>
      <c r="I7922" s="576">
        <v>12</v>
      </c>
    </row>
    <row r="7923" spans="1:9" ht="15">
      <c r="A7923" s="96">
        <v>7915</v>
      </c>
      <c r="B7923" s="96" t="s">
        <v>1034</v>
      </c>
      <c r="C7923" s="96" t="s">
        <v>3990</v>
      </c>
      <c r="D7923" s="96" t="s">
        <v>13568</v>
      </c>
      <c r="E7923" s="96" t="s">
        <v>3368</v>
      </c>
      <c r="F7923" s="96" t="s">
        <v>354</v>
      </c>
      <c r="G7923" s="576">
        <v>60</v>
      </c>
      <c r="H7923" s="576">
        <v>60</v>
      </c>
      <c r="I7923" s="576">
        <v>12</v>
      </c>
    </row>
    <row r="7924" spans="1:9" ht="15">
      <c r="A7924" s="96">
        <v>7916</v>
      </c>
      <c r="B7924" s="96" t="s">
        <v>524</v>
      </c>
      <c r="C7924" s="96" t="s">
        <v>3964</v>
      </c>
      <c r="D7924" s="96" t="s">
        <v>13569</v>
      </c>
      <c r="E7924" s="96" t="s">
        <v>3368</v>
      </c>
      <c r="F7924" s="96" t="s">
        <v>354</v>
      </c>
      <c r="G7924" s="576">
        <v>60</v>
      </c>
      <c r="H7924" s="576">
        <v>60</v>
      </c>
      <c r="I7924" s="576">
        <v>12</v>
      </c>
    </row>
    <row r="7925" spans="1:9" ht="15">
      <c r="A7925" s="96">
        <v>7917</v>
      </c>
      <c r="B7925" s="96" t="s">
        <v>543</v>
      </c>
      <c r="C7925" s="96" t="s">
        <v>12603</v>
      </c>
      <c r="D7925" s="96" t="s">
        <v>13570</v>
      </c>
      <c r="E7925" s="96" t="s">
        <v>3368</v>
      </c>
      <c r="F7925" s="96" t="s">
        <v>354</v>
      </c>
      <c r="G7925" s="576">
        <v>60</v>
      </c>
      <c r="H7925" s="576">
        <v>60</v>
      </c>
      <c r="I7925" s="576">
        <v>12</v>
      </c>
    </row>
    <row r="7926" spans="1:9" ht="15">
      <c r="A7926" s="96">
        <v>7918</v>
      </c>
      <c r="B7926" s="96" t="s">
        <v>5410</v>
      </c>
      <c r="C7926" s="96" t="s">
        <v>12742</v>
      </c>
      <c r="D7926" s="96" t="s">
        <v>13571</v>
      </c>
      <c r="E7926" s="96" t="s">
        <v>3368</v>
      </c>
      <c r="F7926" s="96" t="s">
        <v>354</v>
      </c>
      <c r="G7926" s="576">
        <v>60</v>
      </c>
      <c r="H7926" s="576">
        <v>60</v>
      </c>
      <c r="I7926" s="576">
        <v>12</v>
      </c>
    </row>
    <row r="7927" spans="1:9" ht="15">
      <c r="A7927" s="96">
        <v>7919</v>
      </c>
      <c r="B7927" s="96" t="s">
        <v>3865</v>
      </c>
      <c r="C7927" s="96" t="s">
        <v>998</v>
      </c>
      <c r="D7927" s="96" t="s">
        <v>13572</v>
      </c>
      <c r="E7927" s="96" t="s">
        <v>3368</v>
      </c>
      <c r="F7927" s="96" t="s">
        <v>354</v>
      </c>
      <c r="G7927" s="576">
        <v>60</v>
      </c>
      <c r="H7927" s="576">
        <v>60</v>
      </c>
      <c r="I7927" s="576">
        <v>12</v>
      </c>
    </row>
    <row r="7928" spans="1:9" ht="15">
      <c r="A7928" s="96">
        <v>7920</v>
      </c>
      <c r="B7928" s="96" t="s">
        <v>13573</v>
      </c>
      <c r="C7928" s="96" t="s">
        <v>6751</v>
      </c>
      <c r="D7928" s="96" t="s">
        <v>13574</v>
      </c>
      <c r="E7928" s="96" t="s">
        <v>3368</v>
      </c>
      <c r="F7928" s="96" t="s">
        <v>354</v>
      </c>
      <c r="G7928" s="576">
        <v>60</v>
      </c>
      <c r="H7928" s="576">
        <v>60</v>
      </c>
      <c r="I7928" s="576">
        <v>12</v>
      </c>
    </row>
    <row r="7929" spans="1:9" ht="15">
      <c r="A7929" s="96">
        <v>7921</v>
      </c>
      <c r="B7929" s="96" t="s">
        <v>563</v>
      </c>
      <c r="C7929" s="96" t="s">
        <v>13575</v>
      </c>
      <c r="D7929" s="96" t="s">
        <v>13576</v>
      </c>
      <c r="E7929" s="96" t="s">
        <v>3368</v>
      </c>
      <c r="F7929" s="96" t="s">
        <v>354</v>
      </c>
      <c r="G7929" s="576">
        <v>60</v>
      </c>
      <c r="H7929" s="576">
        <v>60</v>
      </c>
      <c r="I7929" s="576">
        <v>12</v>
      </c>
    </row>
    <row r="7930" spans="1:9" ht="15">
      <c r="A7930" s="96">
        <v>7922</v>
      </c>
      <c r="B7930" s="96" t="s">
        <v>3865</v>
      </c>
      <c r="C7930" s="96" t="s">
        <v>4047</v>
      </c>
      <c r="D7930" s="96" t="s">
        <v>13577</v>
      </c>
      <c r="E7930" s="96" t="s">
        <v>3368</v>
      </c>
      <c r="F7930" s="96" t="s">
        <v>354</v>
      </c>
      <c r="G7930" s="576">
        <v>60</v>
      </c>
      <c r="H7930" s="576">
        <v>60</v>
      </c>
      <c r="I7930" s="576">
        <v>12</v>
      </c>
    </row>
    <row r="7931" spans="1:9" ht="15">
      <c r="A7931" s="96">
        <v>7923</v>
      </c>
      <c r="B7931" s="96" t="s">
        <v>581</v>
      </c>
      <c r="C7931" s="96" t="s">
        <v>6785</v>
      </c>
      <c r="D7931" s="96" t="s">
        <v>13578</v>
      </c>
      <c r="E7931" s="96" t="s">
        <v>3368</v>
      </c>
      <c r="F7931" s="96" t="s">
        <v>354</v>
      </c>
      <c r="G7931" s="576">
        <v>60</v>
      </c>
      <c r="H7931" s="576">
        <v>60</v>
      </c>
      <c r="I7931" s="576">
        <v>12</v>
      </c>
    </row>
    <row r="7932" spans="1:9" ht="15">
      <c r="A7932" s="96">
        <v>7924</v>
      </c>
      <c r="B7932" s="96" t="s">
        <v>3844</v>
      </c>
      <c r="C7932" s="96" t="s">
        <v>12412</v>
      </c>
      <c r="D7932" s="96" t="s">
        <v>13579</v>
      </c>
      <c r="E7932" s="96" t="s">
        <v>3368</v>
      </c>
      <c r="F7932" s="96" t="s">
        <v>354</v>
      </c>
      <c r="G7932" s="576">
        <v>60</v>
      </c>
      <c r="H7932" s="576">
        <v>60</v>
      </c>
      <c r="I7932" s="576">
        <v>12</v>
      </c>
    </row>
    <row r="7933" spans="1:9" ht="15">
      <c r="A7933" s="96">
        <v>7925</v>
      </c>
      <c r="B7933" s="96" t="s">
        <v>577</v>
      </c>
      <c r="C7933" s="96" t="s">
        <v>5274</v>
      </c>
      <c r="D7933" s="96" t="s">
        <v>13580</v>
      </c>
      <c r="E7933" s="96" t="s">
        <v>3370</v>
      </c>
      <c r="F7933" s="96" t="s">
        <v>354</v>
      </c>
      <c r="G7933" s="576">
        <v>375</v>
      </c>
      <c r="H7933" s="576">
        <v>375</v>
      </c>
      <c r="I7933" s="576">
        <v>75</v>
      </c>
    </row>
    <row r="7934" spans="1:9" ht="15">
      <c r="A7934" s="96">
        <v>7926</v>
      </c>
      <c r="B7934" s="96" t="s">
        <v>652</v>
      </c>
      <c r="C7934" s="96" t="s">
        <v>618</v>
      </c>
      <c r="D7934" s="96" t="s">
        <v>13581</v>
      </c>
      <c r="E7934" s="96" t="s">
        <v>3368</v>
      </c>
      <c r="F7934" s="96" t="s">
        <v>354</v>
      </c>
      <c r="G7934" s="576">
        <v>60</v>
      </c>
      <c r="H7934" s="576">
        <v>60</v>
      </c>
      <c r="I7934" s="576">
        <v>12</v>
      </c>
    </row>
    <row r="7935" spans="1:9" ht="15">
      <c r="A7935" s="96">
        <v>7927</v>
      </c>
      <c r="B7935" s="96" t="s">
        <v>3826</v>
      </c>
      <c r="C7935" s="96" t="s">
        <v>4155</v>
      </c>
      <c r="D7935" s="96" t="s">
        <v>13582</v>
      </c>
      <c r="E7935" s="96" t="s">
        <v>3368</v>
      </c>
      <c r="F7935" s="96" t="s">
        <v>354</v>
      </c>
      <c r="G7935" s="576">
        <v>60</v>
      </c>
      <c r="H7935" s="576">
        <v>60</v>
      </c>
      <c r="I7935" s="576">
        <v>12</v>
      </c>
    </row>
    <row r="7936" spans="1:9" ht="15">
      <c r="A7936" s="96">
        <v>7928</v>
      </c>
      <c r="B7936" s="96" t="s">
        <v>517</v>
      </c>
      <c r="C7936" s="96" t="s">
        <v>6178</v>
      </c>
      <c r="D7936" s="96" t="s">
        <v>13583</v>
      </c>
      <c r="E7936" s="96" t="s">
        <v>3368</v>
      </c>
      <c r="F7936" s="96" t="s">
        <v>354</v>
      </c>
      <c r="G7936" s="576">
        <v>60</v>
      </c>
      <c r="H7936" s="576">
        <v>60</v>
      </c>
      <c r="I7936" s="576">
        <v>12</v>
      </c>
    </row>
    <row r="7937" spans="1:9" ht="15">
      <c r="A7937" s="96">
        <v>7929</v>
      </c>
      <c r="B7937" s="96" t="s">
        <v>510</v>
      </c>
      <c r="C7937" s="96" t="s">
        <v>4907</v>
      </c>
      <c r="D7937" s="96" t="s">
        <v>13584</v>
      </c>
      <c r="E7937" s="96" t="s">
        <v>3368</v>
      </c>
      <c r="F7937" s="96" t="s">
        <v>354</v>
      </c>
      <c r="G7937" s="576">
        <v>60</v>
      </c>
      <c r="H7937" s="576">
        <v>60</v>
      </c>
      <c r="I7937" s="576">
        <v>12</v>
      </c>
    </row>
    <row r="7938" spans="1:9" ht="15">
      <c r="A7938" s="96">
        <v>7930</v>
      </c>
      <c r="B7938" s="96" t="s">
        <v>3802</v>
      </c>
      <c r="C7938" s="96" t="s">
        <v>4255</v>
      </c>
      <c r="D7938" s="96" t="s">
        <v>13585</v>
      </c>
      <c r="E7938" s="96" t="s">
        <v>3368</v>
      </c>
      <c r="F7938" s="96" t="s">
        <v>354</v>
      </c>
      <c r="G7938" s="576">
        <v>60</v>
      </c>
      <c r="H7938" s="576">
        <v>60</v>
      </c>
      <c r="I7938" s="576">
        <v>12</v>
      </c>
    </row>
    <row r="7939" spans="1:9" ht="15">
      <c r="A7939" s="96">
        <v>7931</v>
      </c>
      <c r="B7939" s="96" t="s">
        <v>525</v>
      </c>
      <c r="C7939" s="96" t="s">
        <v>935</v>
      </c>
      <c r="D7939" s="96" t="s">
        <v>13586</v>
      </c>
      <c r="E7939" s="96" t="s">
        <v>3368</v>
      </c>
      <c r="F7939" s="96" t="s">
        <v>354</v>
      </c>
      <c r="G7939" s="576">
        <v>60</v>
      </c>
      <c r="H7939" s="576">
        <v>60</v>
      </c>
      <c r="I7939" s="576">
        <v>12</v>
      </c>
    </row>
    <row r="7940" spans="1:9" ht="15">
      <c r="A7940" s="96">
        <v>7932</v>
      </c>
      <c r="B7940" s="96" t="s">
        <v>528</v>
      </c>
      <c r="C7940" s="96" t="s">
        <v>9070</v>
      </c>
      <c r="D7940" s="96" t="s">
        <v>13587</v>
      </c>
      <c r="E7940" s="96" t="s">
        <v>3370</v>
      </c>
      <c r="F7940" s="96" t="s">
        <v>354</v>
      </c>
      <c r="G7940" s="576">
        <v>375</v>
      </c>
      <c r="H7940" s="576">
        <v>375</v>
      </c>
      <c r="I7940" s="576">
        <v>75</v>
      </c>
    </row>
    <row r="7941" spans="1:9" ht="15">
      <c r="A7941" s="96">
        <v>7933</v>
      </c>
      <c r="B7941" s="96" t="s">
        <v>13588</v>
      </c>
      <c r="C7941" s="96" t="s">
        <v>3739</v>
      </c>
      <c r="D7941" s="96" t="s">
        <v>13589</v>
      </c>
      <c r="E7941" s="96" t="s">
        <v>3368</v>
      </c>
      <c r="F7941" s="96" t="s">
        <v>354</v>
      </c>
      <c r="G7941" s="576">
        <v>60</v>
      </c>
      <c r="H7941" s="576">
        <v>60</v>
      </c>
      <c r="I7941" s="576">
        <v>12</v>
      </c>
    </row>
    <row r="7942" spans="1:9" ht="15">
      <c r="A7942" s="96">
        <v>7934</v>
      </c>
      <c r="B7942" s="96" t="s">
        <v>506</v>
      </c>
      <c r="C7942" s="96" t="s">
        <v>13590</v>
      </c>
      <c r="D7942" s="96" t="s">
        <v>13591</v>
      </c>
      <c r="E7942" s="96" t="s">
        <v>3368</v>
      </c>
      <c r="F7942" s="96" t="s">
        <v>354</v>
      </c>
      <c r="G7942" s="576">
        <v>60</v>
      </c>
      <c r="H7942" s="576">
        <v>60</v>
      </c>
      <c r="I7942" s="576">
        <v>12</v>
      </c>
    </row>
    <row r="7943" spans="1:9" ht="15">
      <c r="A7943" s="96">
        <v>7935</v>
      </c>
      <c r="B7943" s="96" t="s">
        <v>510</v>
      </c>
      <c r="C7943" s="96" t="s">
        <v>4232</v>
      </c>
      <c r="D7943" s="96" t="s">
        <v>13592</v>
      </c>
      <c r="E7943" s="96" t="s">
        <v>3368</v>
      </c>
      <c r="F7943" s="96" t="s">
        <v>354</v>
      </c>
      <c r="G7943" s="576">
        <v>60</v>
      </c>
      <c r="H7943" s="576">
        <v>60</v>
      </c>
      <c r="I7943" s="576">
        <v>12</v>
      </c>
    </row>
    <row r="7944" spans="1:9" ht="15">
      <c r="A7944" s="96">
        <v>7936</v>
      </c>
      <c r="B7944" s="96" t="s">
        <v>713</v>
      </c>
      <c r="C7944" s="96" t="s">
        <v>9488</v>
      </c>
      <c r="D7944" s="96" t="s">
        <v>13593</v>
      </c>
      <c r="E7944" s="96" t="s">
        <v>3368</v>
      </c>
      <c r="F7944" s="96" t="s">
        <v>354</v>
      </c>
      <c r="G7944" s="576">
        <v>60</v>
      </c>
      <c r="H7944" s="576">
        <v>60</v>
      </c>
      <c r="I7944" s="576">
        <v>12</v>
      </c>
    </row>
    <row r="7945" spans="1:9" ht="15">
      <c r="A7945" s="96">
        <v>7937</v>
      </c>
      <c r="B7945" s="96" t="s">
        <v>3570</v>
      </c>
      <c r="C7945" s="96" t="s">
        <v>598</v>
      </c>
      <c r="D7945" s="96" t="s">
        <v>13594</v>
      </c>
      <c r="E7945" s="96" t="s">
        <v>3368</v>
      </c>
      <c r="F7945" s="96" t="s">
        <v>354</v>
      </c>
      <c r="G7945" s="576">
        <v>60</v>
      </c>
      <c r="H7945" s="576">
        <v>60</v>
      </c>
      <c r="I7945" s="576">
        <v>12</v>
      </c>
    </row>
    <row r="7946" spans="1:9" ht="15">
      <c r="A7946" s="96">
        <v>7938</v>
      </c>
      <c r="B7946" s="96" t="s">
        <v>3802</v>
      </c>
      <c r="C7946" s="96" t="s">
        <v>1130</v>
      </c>
      <c r="D7946" s="96" t="s">
        <v>13595</v>
      </c>
      <c r="E7946" s="96" t="s">
        <v>3368</v>
      </c>
      <c r="F7946" s="96" t="s">
        <v>354</v>
      </c>
      <c r="G7946" s="576">
        <v>60</v>
      </c>
      <c r="H7946" s="576">
        <v>60</v>
      </c>
      <c r="I7946" s="576">
        <v>12</v>
      </c>
    </row>
    <row r="7947" spans="1:9" ht="15">
      <c r="A7947" s="96">
        <v>7939</v>
      </c>
      <c r="B7947" s="96" t="s">
        <v>510</v>
      </c>
      <c r="C7947" s="96" t="s">
        <v>3726</v>
      </c>
      <c r="D7947" s="96" t="s">
        <v>13596</v>
      </c>
      <c r="E7947" s="96" t="s">
        <v>3368</v>
      </c>
      <c r="F7947" s="96" t="s">
        <v>354</v>
      </c>
      <c r="G7947" s="576">
        <v>60</v>
      </c>
      <c r="H7947" s="576">
        <v>60</v>
      </c>
      <c r="I7947" s="576">
        <v>12</v>
      </c>
    </row>
    <row r="7948" spans="1:9" ht="15">
      <c r="A7948" s="96">
        <v>7940</v>
      </c>
      <c r="B7948" s="96" t="s">
        <v>742</v>
      </c>
      <c r="C7948" s="96" t="s">
        <v>859</v>
      </c>
      <c r="D7948" s="96" t="s">
        <v>13597</v>
      </c>
      <c r="E7948" s="96" t="s">
        <v>3370</v>
      </c>
      <c r="F7948" s="96" t="s">
        <v>354</v>
      </c>
      <c r="G7948" s="576">
        <v>375</v>
      </c>
      <c r="H7948" s="576">
        <v>375</v>
      </c>
      <c r="I7948" s="576">
        <v>75</v>
      </c>
    </row>
    <row r="7949" spans="1:9" ht="15">
      <c r="A7949" s="96">
        <v>7941</v>
      </c>
      <c r="B7949" s="96" t="s">
        <v>4398</v>
      </c>
      <c r="C7949" s="96" t="s">
        <v>618</v>
      </c>
      <c r="D7949" s="96" t="s">
        <v>13598</v>
      </c>
      <c r="E7949" s="96" t="s">
        <v>3370</v>
      </c>
      <c r="F7949" s="96" t="s">
        <v>354</v>
      </c>
      <c r="G7949" s="576">
        <v>375</v>
      </c>
      <c r="H7949" s="576">
        <v>375</v>
      </c>
      <c r="I7949" s="576">
        <v>75</v>
      </c>
    </row>
    <row r="7950" spans="1:9" ht="15">
      <c r="A7950" s="96">
        <v>7942</v>
      </c>
      <c r="B7950" s="96" t="s">
        <v>576</v>
      </c>
      <c r="C7950" s="96" t="s">
        <v>4430</v>
      </c>
      <c r="D7950" s="96" t="s">
        <v>13599</v>
      </c>
      <c r="E7950" s="96" t="s">
        <v>3368</v>
      </c>
      <c r="F7950" s="96" t="s">
        <v>354</v>
      </c>
      <c r="G7950" s="576">
        <v>60</v>
      </c>
      <c r="H7950" s="576">
        <v>60</v>
      </c>
      <c r="I7950" s="576">
        <v>12</v>
      </c>
    </row>
    <row r="7951" spans="1:9" ht="15">
      <c r="A7951" s="96">
        <v>7943</v>
      </c>
      <c r="B7951" s="96" t="s">
        <v>588</v>
      </c>
      <c r="C7951" s="96" t="s">
        <v>11433</v>
      </c>
      <c r="D7951" s="96" t="s">
        <v>13600</v>
      </c>
      <c r="E7951" s="96" t="s">
        <v>3762</v>
      </c>
      <c r="F7951" s="96" t="s">
        <v>354</v>
      </c>
      <c r="G7951" s="576">
        <v>2875</v>
      </c>
      <c r="H7951" s="576">
        <v>2875</v>
      </c>
      <c r="I7951" s="576">
        <v>575</v>
      </c>
    </row>
    <row r="7952" spans="1:9" ht="15">
      <c r="A7952" s="96">
        <v>7944</v>
      </c>
      <c r="B7952" s="96" t="s">
        <v>563</v>
      </c>
      <c r="C7952" s="96" t="s">
        <v>13601</v>
      </c>
      <c r="D7952" s="96" t="s">
        <v>13602</v>
      </c>
      <c r="E7952" s="96" t="s">
        <v>3368</v>
      </c>
      <c r="F7952" s="96" t="s">
        <v>354</v>
      </c>
      <c r="G7952" s="576">
        <v>60</v>
      </c>
      <c r="H7952" s="576">
        <v>60</v>
      </c>
      <c r="I7952" s="576">
        <v>12</v>
      </c>
    </row>
    <row r="7953" spans="1:9" ht="15">
      <c r="A7953" s="96">
        <v>7945</v>
      </c>
      <c r="B7953" s="96" t="s">
        <v>4498</v>
      </c>
      <c r="C7953" s="96" t="s">
        <v>4426</v>
      </c>
      <c r="D7953" s="96" t="s">
        <v>13603</v>
      </c>
      <c r="E7953" s="96" t="s">
        <v>3368</v>
      </c>
      <c r="F7953" s="96" t="s">
        <v>354</v>
      </c>
      <c r="G7953" s="576">
        <v>60</v>
      </c>
      <c r="H7953" s="576">
        <v>60</v>
      </c>
      <c r="I7953" s="576">
        <v>12</v>
      </c>
    </row>
    <row r="7954" spans="1:9" ht="15">
      <c r="A7954" s="96">
        <v>7946</v>
      </c>
      <c r="B7954" s="96" t="s">
        <v>13604</v>
      </c>
      <c r="C7954" s="96" t="s">
        <v>3512</v>
      </c>
      <c r="D7954" s="96" t="s">
        <v>13605</v>
      </c>
      <c r="E7954" s="96" t="s">
        <v>3368</v>
      </c>
      <c r="F7954" s="96" t="s">
        <v>354</v>
      </c>
      <c r="G7954" s="576">
        <v>60</v>
      </c>
      <c r="H7954" s="576">
        <v>60</v>
      </c>
      <c r="I7954" s="576">
        <v>12</v>
      </c>
    </row>
    <row r="7955" spans="1:9" ht="15">
      <c r="A7955" s="96">
        <v>7947</v>
      </c>
      <c r="B7955" s="96" t="s">
        <v>579</v>
      </c>
      <c r="C7955" s="96" t="s">
        <v>1071</v>
      </c>
      <c r="D7955" s="96" t="s">
        <v>13606</v>
      </c>
      <c r="E7955" s="96" t="s">
        <v>3370</v>
      </c>
      <c r="F7955" s="96" t="s">
        <v>354</v>
      </c>
      <c r="G7955" s="576">
        <v>375</v>
      </c>
      <c r="H7955" s="576">
        <v>375</v>
      </c>
      <c r="I7955" s="576">
        <v>75</v>
      </c>
    </row>
    <row r="7956" spans="1:9" ht="15">
      <c r="A7956" s="96">
        <v>7948</v>
      </c>
      <c r="B7956" s="96" t="s">
        <v>505</v>
      </c>
      <c r="C7956" s="96" t="s">
        <v>3733</v>
      </c>
      <c r="D7956" s="96" t="s">
        <v>13607</v>
      </c>
      <c r="E7956" s="96" t="s">
        <v>3368</v>
      </c>
      <c r="F7956" s="96" t="s">
        <v>354</v>
      </c>
      <c r="G7956" s="576">
        <v>60</v>
      </c>
      <c r="H7956" s="576">
        <v>60</v>
      </c>
      <c r="I7956" s="576">
        <v>12</v>
      </c>
    </row>
    <row r="7957" spans="1:9" ht="15">
      <c r="A7957" s="96">
        <v>7949</v>
      </c>
      <c r="B7957" s="96" t="s">
        <v>3570</v>
      </c>
      <c r="C7957" s="96" t="s">
        <v>4117</v>
      </c>
      <c r="D7957" s="96" t="s">
        <v>13608</v>
      </c>
      <c r="E7957" s="96" t="s">
        <v>3368</v>
      </c>
      <c r="F7957" s="96" t="s">
        <v>354</v>
      </c>
      <c r="G7957" s="576">
        <v>60</v>
      </c>
      <c r="H7957" s="576">
        <v>60</v>
      </c>
      <c r="I7957" s="576">
        <v>12</v>
      </c>
    </row>
    <row r="7958" spans="1:9" ht="15">
      <c r="A7958" s="96">
        <v>7950</v>
      </c>
      <c r="B7958" s="96" t="s">
        <v>547</v>
      </c>
      <c r="C7958" s="96" t="s">
        <v>5648</v>
      </c>
      <c r="D7958" s="96" t="s">
        <v>13609</v>
      </c>
      <c r="E7958" s="96" t="s">
        <v>3368</v>
      </c>
      <c r="F7958" s="96" t="s">
        <v>354</v>
      </c>
      <c r="G7958" s="576">
        <v>60</v>
      </c>
      <c r="H7958" s="576">
        <v>60</v>
      </c>
      <c r="I7958" s="576">
        <v>12</v>
      </c>
    </row>
    <row r="7959" spans="1:9" ht="15">
      <c r="A7959" s="96">
        <v>7951</v>
      </c>
      <c r="B7959" s="96" t="s">
        <v>506</v>
      </c>
      <c r="C7959" s="96" t="s">
        <v>12014</v>
      </c>
      <c r="D7959" s="96" t="s">
        <v>13610</v>
      </c>
      <c r="E7959" s="96" t="s">
        <v>3368</v>
      </c>
      <c r="F7959" s="96" t="s">
        <v>354</v>
      </c>
      <c r="G7959" s="576">
        <v>60</v>
      </c>
      <c r="H7959" s="576">
        <v>60</v>
      </c>
      <c r="I7959" s="576">
        <v>12</v>
      </c>
    </row>
    <row r="7960" spans="1:9" ht="15">
      <c r="A7960" s="96">
        <v>7952</v>
      </c>
      <c r="B7960" s="96" t="s">
        <v>576</v>
      </c>
      <c r="C7960" s="96" t="s">
        <v>4428</v>
      </c>
      <c r="D7960" s="96" t="s">
        <v>13611</v>
      </c>
      <c r="E7960" s="96" t="s">
        <v>3368</v>
      </c>
      <c r="F7960" s="96" t="s">
        <v>354</v>
      </c>
      <c r="G7960" s="576">
        <v>60</v>
      </c>
      <c r="H7960" s="576">
        <v>60</v>
      </c>
      <c r="I7960" s="576">
        <v>12</v>
      </c>
    </row>
    <row r="7961" spans="1:9" ht="15">
      <c r="A7961" s="96">
        <v>7953</v>
      </c>
      <c r="B7961" s="96" t="s">
        <v>4370</v>
      </c>
      <c r="C7961" s="96" t="s">
        <v>10020</v>
      </c>
      <c r="D7961" s="96" t="s">
        <v>13612</v>
      </c>
      <c r="E7961" s="96" t="s">
        <v>3368</v>
      </c>
      <c r="F7961" s="96" t="s">
        <v>354</v>
      </c>
      <c r="G7961" s="576">
        <v>60</v>
      </c>
      <c r="H7961" s="576">
        <v>60</v>
      </c>
      <c r="I7961" s="576">
        <v>12</v>
      </c>
    </row>
    <row r="7962" spans="1:9" ht="15">
      <c r="A7962" s="96">
        <v>7954</v>
      </c>
      <c r="B7962" s="96" t="s">
        <v>582</v>
      </c>
      <c r="C7962" s="96" t="s">
        <v>6477</v>
      </c>
      <c r="D7962" s="96" t="s">
        <v>13613</v>
      </c>
      <c r="E7962" s="96" t="s">
        <v>3368</v>
      </c>
      <c r="F7962" s="96" t="s">
        <v>354</v>
      </c>
      <c r="G7962" s="576">
        <v>60</v>
      </c>
      <c r="H7962" s="576">
        <v>60</v>
      </c>
      <c r="I7962" s="576">
        <v>12</v>
      </c>
    </row>
    <row r="7963" spans="1:9" ht="15">
      <c r="A7963" s="96">
        <v>7955</v>
      </c>
      <c r="B7963" s="96" t="s">
        <v>4357</v>
      </c>
      <c r="C7963" s="96" t="s">
        <v>783</v>
      </c>
      <c r="D7963" s="96" t="s">
        <v>13614</v>
      </c>
      <c r="E7963" s="96" t="s">
        <v>3368</v>
      </c>
      <c r="F7963" s="96" t="s">
        <v>354</v>
      </c>
      <c r="G7963" s="576">
        <v>60</v>
      </c>
      <c r="H7963" s="576">
        <v>60</v>
      </c>
      <c r="I7963" s="576">
        <v>12</v>
      </c>
    </row>
    <row r="7964" spans="1:9" ht="15">
      <c r="A7964" s="96">
        <v>7956</v>
      </c>
      <c r="B7964" s="96" t="s">
        <v>557</v>
      </c>
      <c r="C7964" s="96" t="s">
        <v>3397</v>
      </c>
      <c r="D7964" s="96" t="s">
        <v>13615</v>
      </c>
      <c r="E7964" s="96" t="s">
        <v>3368</v>
      </c>
      <c r="F7964" s="96" t="s">
        <v>354</v>
      </c>
      <c r="G7964" s="576">
        <v>60</v>
      </c>
      <c r="H7964" s="576">
        <v>60</v>
      </c>
      <c r="I7964" s="576">
        <v>12</v>
      </c>
    </row>
    <row r="7965" spans="1:9" ht="15">
      <c r="A7965" s="96">
        <v>7957</v>
      </c>
      <c r="B7965" s="96" t="s">
        <v>630</v>
      </c>
      <c r="C7965" s="96" t="s">
        <v>13616</v>
      </c>
      <c r="D7965" s="96" t="s">
        <v>13617</v>
      </c>
      <c r="E7965" s="96" t="s">
        <v>3368</v>
      </c>
      <c r="F7965" s="96" t="s">
        <v>354</v>
      </c>
      <c r="G7965" s="576">
        <v>60</v>
      </c>
      <c r="H7965" s="576">
        <v>60</v>
      </c>
      <c r="I7965" s="576">
        <v>12</v>
      </c>
    </row>
    <row r="7966" spans="1:9" ht="15">
      <c r="A7966" s="96">
        <v>7958</v>
      </c>
      <c r="B7966" s="96" t="s">
        <v>9985</v>
      </c>
      <c r="C7966" s="96" t="s">
        <v>4260</v>
      </c>
      <c r="D7966" s="96" t="s">
        <v>13618</v>
      </c>
      <c r="E7966" s="96" t="s">
        <v>3368</v>
      </c>
      <c r="F7966" s="96" t="s">
        <v>354</v>
      </c>
      <c r="G7966" s="576">
        <v>60</v>
      </c>
      <c r="H7966" s="576">
        <v>60</v>
      </c>
      <c r="I7966" s="576">
        <v>12</v>
      </c>
    </row>
    <row r="7967" spans="1:9" ht="15">
      <c r="A7967" s="96">
        <v>7959</v>
      </c>
      <c r="B7967" s="96" t="s">
        <v>506</v>
      </c>
      <c r="C7967" s="96" t="s">
        <v>4005</v>
      </c>
      <c r="D7967" s="96" t="s">
        <v>13619</v>
      </c>
      <c r="E7967" s="96" t="s">
        <v>3758</v>
      </c>
      <c r="F7967" s="96" t="s">
        <v>354</v>
      </c>
      <c r="G7967" s="576">
        <v>4125</v>
      </c>
      <c r="H7967" s="576">
        <v>4125</v>
      </c>
      <c r="I7967" s="576">
        <v>825</v>
      </c>
    </row>
    <row r="7968" spans="1:9" ht="15">
      <c r="A7968" s="96">
        <v>7960</v>
      </c>
      <c r="B7968" s="96" t="s">
        <v>553</v>
      </c>
      <c r="C7968" s="96" t="s">
        <v>3757</v>
      </c>
      <c r="D7968" s="96" t="s">
        <v>13620</v>
      </c>
      <c r="E7968" s="96" t="s">
        <v>3368</v>
      </c>
      <c r="F7968" s="96" t="s">
        <v>354</v>
      </c>
      <c r="G7968" s="576">
        <v>60</v>
      </c>
      <c r="H7968" s="576">
        <v>60</v>
      </c>
      <c r="I7968" s="576">
        <v>12</v>
      </c>
    </row>
    <row r="7969" spans="1:9" ht="15">
      <c r="A7969" s="96">
        <v>7961</v>
      </c>
      <c r="B7969" s="96" t="s">
        <v>510</v>
      </c>
      <c r="C7969" s="96" t="s">
        <v>3589</v>
      </c>
      <c r="D7969" s="96" t="s">
        <v>13621</v>
      </c>
      <c r="E7969" s="96" t="s">
        <v>3368</v>
      </c>
      <c r="F7969" s="96" t="s">
        <v>354</v>
      </c>
      <c r="G7969" s="576">
        <v>60</v>
      </c>
      <c r="H7969" s="576">
        <v>60</v>
      </c>
      <c r="I7969" s="576">
        <v>12</v>
      </c>
    </row>
    <row r="7970" spans="1:9" ht="15">
      <c r="A7970" s="96">
        <v>7962</v>
      </c>
      <c r="B7970" s="96" t="s">
        <v>548</v>
      </c>
      <c r="C7970" s="96" t="s">
        <v>556</v>
      </c>
      <c r="D7970" s="96" t="s">
        <v>13622</v>
      </c>
      <c r="E7970" s="96" t="s">
        <v>3762</v>
      </c>
      <c r="F7970" s="96" t="s">
        <v>354</v>
      </c>
      <c r="G7970" s="576">
        <v>2875</v>
      </c>
      <c r="H7970" s="576">
        <v>2875</v>
      </c>
      <c r="I7970" s="576">
        <v>575</v>
      </c>
    </row>
    <row r="7971" spans="1:9" ht="15">
      <c r="A7971" s="96">
        <v>7963</v>
      </c>
      <c r="B7971" s="96" t="s">
        <v>519</v>
      </c>
      <c r="C7971" s="96" t="s">
        <v>13623</v>
      </c>
      <c r="D7971" s="96" t="s">
        <v>13624</v>
      </c>
      <c r="E7971" s="96" t="s">
        <v>3370</v>
      </c>
      <c r="F7971" s="96" t="s">
        <v>354</v>
      </c>
      <c r="G7971" s="576">
        <v>375</v>
      </c>
      <c r="H7971" s="576">
        <v>375</v>
      </c>
      <c r="I7971" s="576">
        <v>75</v>
      </c>
    </row>
    <row r="7972" spans="1:9" ht="15">
      <c r="A7972" s="96">
        <v>7964</v>
      </c>
      <c r="B7972" s="96" t="s">
        <v>698</v>
      </c>
      <c r="C7972" s="96" t="s">
        <v>13625</v>
      </c>
      <c r="D7972" s="96" t="s">
        <v>13626</v>
      </c>
      <c r="E7972" s="96" t="s">
        <v>3370</v>
      </c>
      <c r="F7972" s="96" t="s">
        <v>354</v>
      </c>
      <c r="G7972" s="576">
        <v>375</v>
      </c>
      <c r="H7972" s="576">
        <v>375</v>
      </c>
      <c r="I7972" s="576">
        <v>75</v>
      </c>
    </row>
    <row r="7973" spans="1:9" ht="15">
      <c r="A7973" s="96">
        <v>7965</v>
      </c>
      <c r="B7973" s="96" t="s">
        <v>690</v>
      </c>
      <c r="C7973" s="96" t="s">
        <v>13627</v>
      </c>
      <c r="D7973" s="96" t="s">
        <v>13628</v>
      </c>
      <c r="E7973" s="96" t="s">
        <v>3370</v>
      </c>
      <c r="F7973" s="96" t="s">
        <v>354</v>
      </c>
      <c r="G7973" s="576">
        <v>375</v>
      </c>
      <c r="H7973" s="576">
        <v>375</v>
      </c>
      <c r="I7973" s="576">
        <v>75</v>
      </c>
    </row>
    <row r="7974" spans="1:9" ht="15">
      <c r="A7974" s="96">
        <v>7966</v>
      </c>
      <c r="B7974" s="96" t="s">
        <v>557</v>
      </c>
      <c r="C7974" s="96" t="s">
        <v>6988</v>
      </c>
      <c r="D7974" s="96" t="s">
        <v>13629</v>
      </c>
      <c r="E7974" s="96" t="s">
        <v>3760</v>
      </c>
      <c r="F7974" s="96" t="s">
        <v>354</v>
      </c>
      <c r="G7974" s="576">
        <v>2250</v>
      </c>
      <c r="H7974" s="576">
        <v>2250</v>
      </c>
      <c r="I7974" s="576">
        <v>450</v>
      </c>
    </row>
    <row r="7975" spans="1:9" ht="15">
      <c r="A7975" s="96">
        <v>7967</v>
      </c>
      <c r="B7975" s="96" t="s">
        <v>563</v>
      </c>
      <c r="C7975" s="96" t="s">
        <v>549</v>
      </c>
      <c r="D7975" s="96" t="s">
        <v>13630</v>
      </c>
      <c r="E7975" s="96" t="s">
        <v>3370</v>
      </c>
      <c r="F7975" s="96" t="s">
        <v>354</v>
      </c>
      <c r="G7975" s="576">
        <v>375</v>
      </c>
      <c r="H7975" s="576">
        <v>375</v>
      </c>
      <c r="I7975" s="576">
        <v>75</v>
      </c>
    </row>
    <row r="7976" spans="1:9" ht="15">
      <c r="A7976" s="96">
        <v>7968</v>
      </c>
      <c r="B7976" s="96" t="s">
        <v>3621</v>
      </c>
      <c r="C7976" s="96" t="s">
        <v>13631</v>
      </c>
      <c r="D7976" s="96" t="s">
        <v>13632</v>
      </c>
      <c r="E7976" s="96" t="s">
        <v>3368</v>
      </c>
      <c r="F7976" s="96" t="s">
        <v>354</v>
      </c>
      <c r="G7976" s="576">
        <v>60</v>
      </c>
      <c r="H7976" s="576">
        <v>60</v>
      </c>
      <c r="I7976" s="576">
        <v>12</v>
      </c>
    </row>
    <row r="7977" spans="1:9" ht="15">
      <c r="A7977" s="96">
        <v>7969</v>
      </c>
      <c r="B7977" s="96" t="s">
        <v>614</v>
      </c>
      <c r="C7977" s="96" t="s">
        <v>4008</v>
      </c>
      <c r="D7977" s="96" t="s">
        <v>13633</v>
      </c>
      <c r="E7977" s="96" t="s">
        <v>3370</v>
      </c>
      <c r="F7977" s="96" t="s">
        <v>354</v>
      </c>
      <c r="G7977" s="576">
        <v>375</v>
      </c>
      <c r="H7977" s="576">
        <v>375</v>
      </c>
      <c r="I7977" s="576">
        <v>75</v>
      </c>
    </row>
    <row r="7978" spans="1:9" ht="15">
      <c r="A7978" s="96">
        <v>7970</v>
      </c>
      <c r="B7978" s="96" t="s">
        <v>510</v>
      </c>
      <c r="C7978" s="96" t="s">
        <v>13350</v>
      </c>
      <c r="D7978" s="96" t="s">
        <v>13634</v>
      </c>
      <c r="E7978" s="96" t="s">
        <v>3370</v>
      </c>
      <c r="F7978" s="96" t="s">
        <v>354</v>
      </c>
      <c r="G7978" s="576">
        <v>375</v>
      </c>
      <c r="H7978" s="576">
        <v>375</v>
      </c>
      <c r="I7978" s="576">
        <v>75</v>
      </c>
    </row>
    <row r="7979" spans="1:9" ht="15">
      <c r="A7979" s="96">
        <v>7971</v>
      </c>
      <c r="B7979" s="96" t="s">
        <v>517</v>
      </c>
      <c r="C7979" s="96" t="s">
        <v>688</v>
      </c>
      <c r="D7979" s="96" t="s">
        <v>13635</v>
      </c>
      <c r="E7979" s="96" t="s">
        <v>3370</v>
      </c>
      <c r="F7979" s="96" t="s">
        <v>354</v>
      </c>
      <c r="G7979" s="576">
        <v>375</v>
      </c>
      <c r="H7979" s="576">
        <v>375</v>
      </c>
      <c r="I7979" s="576">
        <v>75</v>
      </c>
    </row>
    <row r="7980" spans="1:9" ht="15">
      <c r="A7980" s="96">
        <v>7972</v>
      </c>
      <c r="B7980" s="96" t="s">
        <v>766</v>
      </c>
      <c r="C7980" s="96" t="s">
        <v>747</v>
      </c>
      <c r="D7980" s="96" t="s">
        <v>13636</v>
      </c>
      <c r="E7980" s="96" t="s">
        <v>3368</v>
      </c>
      <c r="F7980" s="96" t="s">
        <v>354</v>
      </c>
      <c r="G7980" s="576">
        <v>60</v>
      </c>
      <c r="H7980" s="576">
        <v>60</v>
      </c>
      <c r="I7980" s="576">
        <v>12</v>
      </c>
    </row>
    <row r="7981" spans="1:9" ht="15">
      <c r="A7981" s="96">
        <v>7973</v>
      </c>
      <c r="B7981" s="96" t="s">
        <v>605</v>
      </c>
      <c r="C7981" s="96" t="s">
        <v>606</v>
      </c>
      <c r="D7981" s="96" t="s">
        <v>13637</v>
      </c>
      <c r="E7981" s="96" t="s">
        <v>3760</v>
      </c>
      <c r="F7981" s="96" t="s">
        <v>354</v>
      </c>
      <c r="G7981" s="576">
        <v>2250</v>
      </c>
      <c r="H7981" s="576">
        <v>2250</v>
      </c>
      <c r="I7981" s="576">
        <v>450</v>
      </c>
    </row>
    <row r="7982" spans="1:9" ht="15">
      <c r="A7982" s="96">
        <v>7974</v>
      </c>
      <c r="B7982" s="96" t="s">
        <v>554</v>
      </c>
      <c r="C7982" s="96" t="s">
        <v>13638</v>
      </c>
      <c r="D7982" s="96" t="s">
        <v>13639</v>
      </c>
      <c r="E7982" s="96" t="s">
        <v>3368</v>
      </c>
      <c r="F7982" s="96" t="s">
        <v>354</v>
      </c>
      <c r="G7982" s="576">
        <v>60</v>
      </c>
      <c r="H7982" s="576">
        <v>60</v>
      </c>
      <c r="I7982" s="576">
        <v>12</v>
      </c>
    </row>
    <row r="7983" spans="1:9" ht="15">
      <c r="A7983" s="96">
        <v>7975</v>
      </c>
      <c r="B7983" s="96" t="s">
        <v>3657</v>
      </c>
      <c r="C7983" s="96" t="s">
        <v>5098</v>
      </c>
      <c r="D7983" s="96" t="s">
        <v>13640</v>
      </c>
      <c r="E7983" s="96" t="s">
        <v>3370</v>
      </c>
      <c r="F7983" s="96" t="s">
        <v>354</v>
      </c>
      <c r="G7983" s="576">
        <v>375</v>
      </c>
      <c r="H7983" s="576">
        <v>375</v>
      </c>
      <c r="I7983" s="576">
        <v>75</v>
      </c>
    </row>
    <row r="7984" spans="1:9" ht="15">
      <c r="A7984" s="96">
        <v>7976</v>
      </c>
      <c r="B7984" s="96" t="s">
        <v>673</v>
      </c>
      <c r="C7984" s="96" t="s">
        <v>4001</v>
      </c>
      <c r="D7984" s="96" t="s">
        <v>13641</v>
      </c>
      <c r="E7984" s="96" t="s">
        <v>3370</v>
      </c>
      <c r="F7984" s="96" t="s">
        <v>354</v>
      </c>
      <c r="G7984" s="576">
        <v>375</v>
      </c>
      <c r="H7984" s="576">
        <v>375</v>
      </c>
      <c r="I7984" s="576">
        <v>75</v>
      </c>
    </row>
    <row r="7985" spans="1:9" ht="15">
      <c r="A7985" s="96">
        <v>7977</v>
      </c>
      <c r="B7985" s="96" t="s">
        <v>13642</v>
      </c>
      <c r="C7985" s="96" t="s">
        <v>3591</v>
      </c>
      <c r="D7985" s="96" t="s">
        <v>13643</v>
      </c>
      <c r="E7985" s="96" t="s">
        <v>3370</v>
      </c>
      <c r="F7985" s="96" t="s">
        <v>354</v>
      </c>
      <c r="G7985" s="576">
        <v>375</v>
      </c>
      <c r="H7985" s="576">
        <v>375</v>
      </c>
      <c r="I7985" s="576">
        <v>75</v>
      </c>
    </row>
    <row r="7986" spans="1:9" ht="15">
      <c r="A7986" s="96">
        <v>7978</v>
      </c>
      <c r="B7986" s="96" t="s">
        <v>560</v>
      </c>
      <c r="C7986" s="96" t="s">
        <v>13644</v>
      </c>
      <c r="D7986" s="96" t="s">
        <v>13645</v>
      </c>
      <c r="E7986" s="96" t="s">
        <v>3760</v>
      </c>
      <c r="F7986" s="96" t="s">
        <v>354</v>
      </c>
      <c r="G7986" s="576">
        <v>2250</v>
      </c>
      <c r="H7986" s="576">
        <v>2250</v>
      </c>
      <c r="I7986" s="576">
        <v>450</v>
      </c>
    </row>
    <row r="7987" spans="1:9" ht="15">
      <c r="A7987" s="96">
        <v>7979</v>
      </c>
      <c r="B7987" s="96" t="s">
        <v>559</v>
      </c>
      <c r="C7987" s="96" t="s">
        <v>3424</v>
      </c>
      <c r="D7987" s="96" t="s">
        <v>13646</v>
      </c>
      <c r="E7987" s="96" t="s">
        <v>3758</v>
      </c>
      <c r="F7987" s="96" t="s">
        <v>354</v>
      </c>
      <c r="G7987" s="576">
        <v>3900</v>
      </c>
      <c r="H7987" s="576">
        <v>3900</v>
      </c>
      <c r="I7987" s="576">
        <v>780</v>
      </c>
    </row>
    <row r="7988" spans="1:9" ht="15">
      <c r="A7988" s="96">
        <v>7980</v>
      </c>
      <c r="B7988" s="96" t="s">
        <v>809</v>
      </c>
      <c r="C7988" s="96" t="s">
        <v>4273</v>
      </c>
      <c r="D7988" s="96" t="s">
        <v>13647</v>
      </c>
      <c r="E7988" s="96" t="s">
        <v>3370</v>
      </c>
      <c r="F7988" s="96" t="s">
        <v>354</v>
      </c>
      <c r="G7988" s="576">
        <v>375</v>
      </c>
      <c r="H7988" s="576">
        <v>375</v>
      </c>
      <c r="I7988" s="576">
        <v>75</v>
      </c>
    </row>
    <row r="7989" spans="1:9" ht="15">
      <c r="A7989" s="96">
        <v>7981</v>
      </c>
      <c r="B7989" s="96" t="s">
        <v>3411</v>
      </c>
      <c r="C7989" s="96" t="s">
        <v>573</v>
      </c>
      <c r="D7989" s="96" t="s">
        <v>13648</v>
      </c>
      <c r="E7989" s="96" t="s">
        <v>3760</v>
      </c>
      <c r="F7989" s="96" t="s">
        <v>354</v>
      </c>
      <c r="G7989" s="576">
        <v>1500</v>
      </c>
      <c r="H7989" s="576">
        <v>1500</v>
      </c>
      <c r="I7989" s="576">
        <v>300</v>
      </c>
    </row>
    <row r="7990" spans="1:9" ht="15">
      <c r="A7990" s="96">
        <v>7982</v>
      </c>
      <c r="B7990" s="96" t="s">
        <v>731</v>
      </c>
      <c r="C7990" s="96" t="s">
        <v>732</v>
      </c>
      <c r="D7990" s="96" t="s">
        <v>13649</v>
      </c>
      <c r="E7990" s="96" t="s">
        <v>3370</v>
      </c>
      <c r="F7990" s="96" t="s">
        <v>354</v>
      </c>
      <c r="G7990" s="576">
        <v>375</v>
      </c>
      <c r="H7990" s="576">
        <v>375</v>
      </c>
      <c r="I7990" s="576">
        <v>75</v>
      </c>
    </row>
    <row r="7991" spans="1:9" ht="15">
      <c r="A7991" s="96">
        <v>7983</v>
      </c>
      <c r="B7991" s="96" t="s">
        <v>6448</v>
      </c>
      <c r="C7991" s="96" t="s">
        <v>780</v>
      </c>
      <c r="D7991" s="96" t="s">
        <v>13650</v>
      </c>
      <c r="E7991" s="96" t="s">
        <v>3368</v>
      </c>
      <c r="F7991" s="96" t="s">
        <v>354</v>
      </c>
      <c r="G7991" s="576">
        <v>60</v>
      </c>
      <c r="H7991" s="576">
        <v>60</v>
      </c>
      <c r="I7991" s="576">
        <v>12</v>
      </c>
    </row>
    <row r="7992" spans="1:9" ht="15">
      <c r="A7992" s="96">
        <v>7984</v>
      </c>
      <c r="B7992" s="96" t="s">
        <v>4591</v>
      </c>
      <c r="C7992" s="96" t="s">
        <v>769</v>
      </c>
      <c r="D7992" s="96" t="s">
        <v>13651</v>
      </c>
      <c r="E7992" s="96" t="s">
        <v>3368</v>
      </c>
      <c r="F7992" s="96" t="s">
        <v>354</v>
      </c>
      <c r="G7992" s="576">
        <v>60</v>
      </c>
      <c r="H7992" s="576">
        <v>60</v>
      </c>
      <c r="I7992" s="576">
        <v>12</v>
      </c>
    </row>
    <row r="7993" spans="1:9" ht="15">
      <c r="A7993" s="96">
        <v>7985</v>
      </c>
      <c r="B7993" s="96" t="s">
        <v>511</v>
      </c>
      <c r="C7993" s="96" t="s">
        <v>4094</v>
      </c>
      <c r="D7993" s="96" t="s">
        <v>13652</v>
      </c>
      <c r="E7993" s="96" t="s">
        <v>3762</v>
      </c>
      <c r="F7993" s="96" t="s">
        <v>354</v>
      </c>
      <c r="G7993" s="576">
        <v>2875</v>
      </c>
      <c r="H7993" s="576">
        <v>2875</v>
      </c>
      <c r="I7993" s="576">
        <v>575</v>
      </c>
    </row>
    <row r="7994" spans="1:9" ht="15">
      <c r="A7994" s="96">
        <v>7986</v>
      </c>
      <c r="B7994" s="96" t="s">
        <v>4365</v>
      </c>
      <c r="C7994" s="96" t="s">
        <v>556</v>
      </c>
      <c r="D7994" s="96" t="s">
        <v>13653</v>
      </c>
      <c r="E7994" s="96" t="s">
        <v>3370</v>
      </c>
      <c r="F7994" s="96" t="s">
        <v>354</v>
      </c>
      <c r="G7994" s="576">
        <v>375</v>
      </c>
      <c r="H7994" s="576">
        <v>375</v>
      </c>
      <c r="I7994" s="576">
        <v>75</v>
      </c>
    </row>
    <row r="7995" spans="1:9" ht="15">
      <c r="A7995" s="96">
        <v>7987</v>
      </c>
      <c r="B7995" s="96" t="s">
        <v>517</v>
      </c>
      <c r="C7995" s="96" t="s">
        <v>4630</v>
      </c>
      <c r="D7995" s="96" t="s">
        <v>13654</v>
      </c>
      <c r="E7995" s="96" t="s">
        <v>3760</v>
      </c>
      <c r="F7995" s="96" t="s">
        <v>354</v>
      </c>
      <c r="G7995" s="576">
        <v>2250</v>
      </c>
      <c r="H7995" s="576">
        <v>2250</v>
      </c>
      <c r="I7995" s="576">
        <v>450</v>
      </c>
    </row>
    <row r="7996" spans="1:9" ht="15">
      <c r="A7996" s="96">
        <v>7988</v>
      </c>
      <c r="B7996" s="96" t="s">
        <v>561</v>
      </c>
      <c r="C7996" s="96" t="s">
        <v>642</v>
      </c>
      <c r="D7996" s="96" t="s">
        <v>13655</v>
      </c>
      <c r="E7996" s="96" t="s">
        <v>3368</v>
      </c>
      <c r="F7996" s="96" t="s">
        <v>354</v>
      </c>
      <c r="G7996" s="576">
        <v>60</v>
      </c>
      <c r="H7996" s="576">
        <v>60</v>
      </c>
      <c r="I7996" s="576">
        <v>12</v>
      </c>
    </row>
    <row r="7997" spans="1:9" ht="15">
      <c r="A7997" s="96">
        <v>7989</v>
      </c>
      <c r="B7997" s="96" t="s">
        <v>505</v>
      </c>
      <c r="C7997" s="96" t="s">
        <v>4635</v>
      </c>
      <c r="D7997" s="96" t="s">
        <v>13656</v>
      </c>
      <c r="E7997" s="96" t="s">
        <v>3370</v>
      </c>
      <c r="F7997" s="96" t="s">
        <v>354</v>
      </c>
      <c r="G7997" s="576">
        <v>375</v>
      </c>
      <c r="H7997" s="576">
        <v>375</v>
      </c>
      <c r="I7997" s="576">
        <v>75</v>
      </c>
    </row>
    <row r="7998" spans="1:9" ht="15">
      <c r="A7998" s="96">
        <v>7990</v>
      </c>
      <c r="B7998" s="96" t="s">
        <v>4506</v>
      </c>
      <c r="C7998" s="96" t="s">
        <v>558</v>
      </c>
      <c r="D7998" s="96" t="s">
        <v>13657</v>
      </c>
      <c r="E7998" s="96" t="s">
        <v>3758</v>
      </c>
      <c r="F7998" s="96" t="s">
        <v>354</v>
      </c>
      <c r="G7998" s="576">
        <v>3900</v>
      </c>
      <c r="H7998" s="576">
        <v>3900</v>
      </c>
      <c r="I7998" s="576">
        <v>780</v>
      </c>
    </row>
    <row r="7999" spans="1:9" ht="15">
      <c r="A7999" s="96">
        <v>7991</v>
      </c>
      <c r="B7999" s="96" t="s">
        <v>711</v>
      </c>
      <c r="C7999" s="96" t="s">
        <v>4665</v>
      </c>
      <c r="D7999" s="96" t="s">
        <v>13658</v>
      </c>
      <c r="E7999" s="96" t="s">
        <v>3370</v>
      </c>
      <c r="F7999" s="96" t="s">
        <v>354</v>
      </c>
      <c r="G7999" s="576">
        <v>375</v>
      </c>
      <c r="H7999" s="576">
        <v>375</v>
      </c>
      <c r="I7999" s="576">
        <v>75</v>
      </c>
    </row>
    <row r="8000" spans="1:9" ht="15">
      <c r="A8000" s="96">
        <v>7992</v>
      </c>
      <c r="B8000" s="96" t="s">
        <v>506</v>
      </c>
      <c r="C8000" s="96" t="s">
        <v>542</v>
      </c>
      <c r="D8000" s="96" t="s">
        <v>13659</v>
      </c>
      <c r="E8000" s="96" t="s">
        <v>3370</v>
      </c>
      <c r="F8000" s="96" t="s">
        <v>354</v>
      </c>
      <c r="G8000" s="576">
        <v>375</v>
      </c>
      <c r="H8000" s="576">
        <v>375</v>
      </c>
      <c r="I8000" s="576">
        <v>75</v>
      </c>
    </row>
    <row r="8001" spans="1:9" ht="15">
      <c r="A8001" s="96">
        <v>7993</v>
      </c>
      <c r="B8001" s="96" t="s">
        <v>3398</v>
      </c>
      <c r="C8001" s="96" t="s">
        <v>572</v>
      </c>
      <c r="D8001" s="96" t="s">
        <v>13660</v>
      </c>
      <c r="E8001" s="96" t="s">
        <v>3370</v>
      </c>
      <c r="F8001" s="96" t="s">
        <v>354</v>
      </c>
      <c r="G8001" s="576">
        <v>375</v>
      </c>
      <c r="H8001" s="576">
        <v>375</v>
      </c>
      <c r="I8001" s="576">
        <v>75</v>
      </c>
    </row>
    <row r="8002" spans="1:9" ht="15">
      <c r="A8002" s="96">
        <v>7994</v>
      </c>
      <c r="B8002" s="96" t="s">
        <v>559</v>
      </c>
      <c r="C8002" s="96" t="s">
        <v>642</v>
      </c>
      <c r="D8002" s="96" t="s">
        <v>13661</v>
      </c>
      <c r="E8002" s="96" t="s">
        <v>3370</v>
      </c>
      <c r="F8002" s="96" t="s">
        <v>354</v>
      </c>
      <c r="G8002" s="576">
        <v>375</v>
      </c>
      <c r="H8002" s="576">
        <v>375</v>
      </c>
      <c r="I8002" s="576">
        <v>75</v>
      </c>
    </row>
    <row r="8003" spans="1:9" ht="15">
      <c r="A8003" s="96">
        <v>7995</v>
      </c>
      <c r="B8003" s="96" t="s">
        <v>540</v>
      </c>
      <c r="C8003" s="96" t="s">
        <v>572</v>
      </c>
      <c r="D8003" s="96" t="s">
        <v>13662</v>
      </c>
      <c r="E8003" s="96" t="s">
        <v>3370</v>
      </c>
      <c r="F8003" s="96" t="s">
        <v>354</v>
      </c>
      <c r="G8003" s="576">
        <v>375</v>
      </c>
      <c r="H8003" s="576">
        <v>375</v>
      </c>
      <c r="I8003" s="576">
        <v>75</v>
      </c>
    </row>
    <row r="8004" spans="1:9" ht="15">
      <c r="A8004" s="96">
        <v>7996</v>
      </c>
      <c r="B8004" s="96" t="s">
        <v>718</v>
      </c>
      <c r="C8004" s="96" t="s">
        <v>4661</v>
      </c>
      <c r="D8004" s="96" t="s">
        <v>13663</v>
      </c>
      <c r="E8004" s="96" t="s">
        <v>3370</v>
      </c>
      <c r="F8004" s="96" t="s">
        <v>354</v>
      </c>
      <c r="G8004" s="576">
        <v>375</v>
      </c>
      <c r="H8004" s="576">
        <v>375</v>
      </c>
      <c r="I8004" s="576">
        <v>75</v>
      </c>
    </row>
    <row r="8005" spans="1:9" ht="15">
      <c r="A8005" s="96">
        <v>7997</v>
      </c>
      <c r="B8005" s="96" t="s">
        <v>615</v>
      </c>
      <c r="C8005" s="96" t="s">
        <v>642</v>
      </c>
      <c r="D8005" s="96" t="s">
        <v>13664</v>
      </c>
      <c r="E8005" s="96" t="s">
        <v>3370</v>
      </c>
      <c r="F8005" s="96" t="s">
        <v>354</v>
      </c>
      <c r="G8005" s="576">
        <v>375</v>
      </c>
      <c r="H8005" s="576">
        <v>375</v>
      </c>
      <c r="I8005" s="576">
        <v>75</v>
      </c>
    </row>
    <row r="8006" spans="1:9" ht="15">
      <c r="A8006" s="96">
        <v>7998</v>
      </c>
      <c r="B8006" s="96" t="s">
        <v>710</v>
      </c>
      <c r="C8006" s="96" t="s">
        <v>529</v>
      </c>
      <c r="D8006" s="96" t="s">
        <v>13665</v>
      </c>
      <c r="E8006" s="96" t="s">
        <v>3370</v>
      </c>
      <c r="F8006" s="96" t="s">
        <v>354</v>
      </c>
      <c r="G8006" s="576">
        <v>375</v>
      </c>
      <c r="H8006" s="576">
        <v>375</v>
      </c>
      <c r="I8006" s="576">
        <v>75</v>
      </c>
    </row>
    <row r="8007" spans="1:9" ht="15">
      <c r="A8007" s="96">
        <v>7999</v>
      </c>
      <c r="B8007" s="96" t="s">
        <v>719</v>
      </c>
      <c r="C8007" s="96" t="s">
        <v>4626</v>
      </c>
      <c r="D8007" s="96" t="s">
        <v>13666</v>
      </c>
      <c r="E8007" s="96" t="s">
        <v>3370</v>
      </c>
      <c r="F8007" s="96" t="s">
        <v>354</v>
      </c>
      <c r="G8007" s="576">
        <v>375</v>
      </c>
      <c r="H8007" s="576">
        <v>375</v>
      </c>
      <c r="I8007" s="576">
        <v>75</v>
      </c>
    </row>
    <row r="8008" spans="1:9" ht="15">
      <c r="A8008" s="96">
        <v>8000</v>
      </c>
      <c r="B8008" s="96" t="s">
        <v>609</v>
      </c>
      <c r="C8008" s="96" t="s">
        <v>529</v>
      </c>
      <c r="D8008" s="96" t="s">
        <v>13667</v>
      </c>
      <c r="E8008" s="96" t="s">
        <v>3370</v>
      </c>
      <c r="F8008" s="96" t="s">
        <v>354</v>
      </c>
      <c r="G8008" s="576">
        <v>375</v>
      </c>
      <c r="H8008" s="576">
        <v>375</v>
      </c>
      <c r="I8008" s="576">
        <v>75</v>
      </c>
    </row>
    <row r="8009" spans="1:9" ht="15">
      <c r="A8009" s="96">
        <v>8001</v>
      </c>
      <c r="B8009" s="96" t="s">
        <v>725</v>
      </c>
      <c r="C8009" s="96" t="s">
        <v>4004</v>
      </c>
      <c r="D8009" s="96" t="s">
        <v>13668</v>
      </c>
      <c r="E8009" s="96" t="s">
        <v>3368</v>
      </c>
      <c r="F8009" s="96" t="s">
        <v>354</v>
      </c>
      <c r="G8009" s="576">
        <v>60</v>
      </c>
      <c r="H8009" s="576">
        <v>60</v>
      </c>
      <c r="I8009" s="576">
        <v>12</v>
      </c>
    </row>
    <row r="8010" spans="1:9" ht="15">
      <c r="A8010" s="96">
        <v>8002</v>
      </c>
      <c r="B8010" s="96" t="s">
        <v>4624</v>
      </c>
      <c r="C8010" s="96" t="s">
        <v>707</v>
      </c>
      <c r="D8010" s="96" t="s">
        <v>13669</v>
      </c>
      <c r="E8010" s="96" t="s">
        <v>3370</v>
      </c>
      <c r="F8010" s="96" t="s">
        <v>354</v>
      </c>
      <c r="G8010" s="576">
        <v>562.5</v>
      </c>
      <c r="H8010" s="576">
        <v>562.5</v>
      </c>
      <c r="I8010" s="576">
        <v>112.5</v>
      </c>
    </row>
    <row r="8011" spans="1:9" ht="15">
      <c r="A8011" s="96">
        <v>8003</v>
      </c>
      <c r="B8011" s="96" t="s">
        <v>1096</v>
      </c>
      <c r="C8011" s="96" t="s">
        <v>529</v>
      </c>
      <c r="D8011" s="96" t="s">
        <v>13670</v>
      </c>
      <c r="E8011" s="96" t="s">
        <v>3368</v>
      </c>
      <c r="F8011" s="96" t="s">
        <v>354</v>
      </c>
      <c r="G8011" s="576">
        <v>60</v>
      </c>
      <c r="H8011" s="576">
        <v>60</v>
      </c>
      <c r="I8011" s="576">
        <v>12</v>
      </c>
    </row>
    <row r="8012" spans="1:9" ht="15">
      <c r="A8012" s="96">
        <v>8004</v>
      </c>
      <c r="B8012" s="96" t="s">
        <v>753</v>
      </c>
      <c r="C8012" s="96" t="s">
        <v>685</v>
      </c>
      <c r="D8012" s="96" t="s">
        <v>13671</v>
      </c>
      <c r="E8012" s="96" t="s">
        <v>3368</v>
      </c>
      <c r="F8012" s="96" t="s">
        <v>354</v>
      </c>
      <c r="G8012" s="576">
        <v>60</v>
      </c>
      <c r="H8012" s="576">
        <v>60</v>
      </c>
      <c r="I8012" s="576">
        <v>12</v>
      </c>
    </row>
    <row r="8013" spans="1:9" ht="15">
      <c r="A8013" s="96">
        <v>8005</v>
      </c>
      <c r="B8013" s="96" t="s">
        <v>13672</v>
      </c>
      <c r="C8013" s="96" t="s">
        <v>705</v>
      </c>
      <c r="D8013" s="96" t="s">
        <v>13673</v>
      </c>
      <c r="E8013" s="96" t="s">
        <v>3368</v>
      </c>
      <c r="F8013" s="96" t="s">
        <v>354</v>
      </c>
      <c r="G8013" s="576">
        <v>60</v>
      </c>
      <c r="H8013" s="576">
        <v>60</v>
      </c>
      <c r="I8013" s="576">
        <v>12</v>
      </c>
    </row>
    <row r="8014" spans="1:9" ht="15">
      <c r="A8014" s="96">
        <v>8006</v>
      </c>
      <c r="B8014" s="96" t="s">
        <v>737</v>
      </c>
      <c r="C8014" s="96" t="s">
        <v>566</v>
      </c>
      <c r="D8014" s="96" t="s">
        <v>13674</v>
      </c>
      <c r="E8014" s="96" t="s">
        <v>3368</v>
      </c>
      <c r="F8014" s="96" t="s">
        <v>354</v>
      </c>
      <c r="G8014" s="576">
        <v>60</v>
      </c>
      <c r="H8014" s="576">
        <v>60</v>
      </c>
      <c r="I8014" s="576">
        <v>12</v>
      </c>
    </row>
    <row r="8015" spans="1:9" ht="15">
      <c r="A8015" s="96">
        <v>8007</v>
      </c>
      <c r="B8015" s="96" t="s">
        <v>555</v>
      </c>
      <c r="C8015" s="96" t="s">
        <v>4198</v>
      </c>
      <c r="D8015" s="96" t="s">
        <v>13675</v>
      </c>
      <c r="E8015" s="96" t="s">
        <v>3368</v>
      </c>
      <c r="F8015" s="96" t="s">
        <v>354</v>
      </c>
      <c r="G8015" s="576">
        <v>60</v>
      </c>
      <c r="H8015" s="576">
        <v>60</v>
      </c>
      <c r="I8015" s="576">
        <v>12</v>
      </c>
    </row>
    <row r="8016" spans="1:9" ht="15">
      <c r="A8016" s="96">
        <v>8008</v>
      </c>
      <c r="B8016" s="96" t="s">
        <v>13676</v>
      </c>
      <c r="C8016" s="96" t="s">
        <v>688</v>
      </c>
      <c r="D8016" s="96" t="s">
        <v>13677</v>
      </c>
      <c r="E8016" s="96" t="s">
        <v>3368</v>
      </c>
      <c r="F8016" s="96" t="s">
        <v>354</v>
      </c>
      <c r="G8016" s="576">
        <v>60</v>
      </c>
      <c r="H8016" s="576">
        <v>60</v>
      </c>
      <c r="I8016" s="576">
        <v>12</v>
      </c>
    </row>
    <row r="8017" spans="1:9" ht="15">
      <c r="A8017" s="96">
        <v>8009</v>
      </c>
      <c r="B8017" s="96" t="s">
        <v>13678</v>
      </c>
      <c r="C8017" s="96" t="s">
        <v>4532</v>
      </c>
      <c r="D8017" s="96" t="s">
        <v>13679</v>
      </c>
      <c r="E8017" s="96" t="s">
        <v>3368</v>
      </c>
      <c r="F8017" s="96" t="s">
        <v>354</v>
      </c>
      <c r="G8017" s="576">
        <v>60</v>
      </c>
      <c r="H8017" s="576">
        <v>60</v>
      </c>
      <c r="I8017" s="576">
        <v>12</v>
      </c>
    </row>
    <row r="8018" spans="1:9" ht="15">
      <c r="A8018" s="96">
        <v>8010</v>
      </c>
      <c r="B8018" s="96" t="s">
        <v>586</v>
      </c>
      <c r="C8018" s="96" t="s">
        <v>707</v>
      </c>
      <c r="D8018" s="96" t="s">
        <v>13680</v>
      </c>
      <c r="E8018" s="96" t="s">
        <v>3368</v>
      </c>
      <c r="F8018" s="96" t="s">
        <v>354</v>
      </c>
      <c r="G8018" s="576">
        <v>60</v>
      </c>
      <c r="H8018" s="576">
        <v>60</v>
      </c>
      <c r="I8018" s="576">
        <v>12</v>
      </c>
    </row>
    <row r="8019" spans="1:9" ht="15">
      <c r="A8019" s="96">
        <v>8011</v>
      </c>
      <c r="B8019" s="96" t="s">
        <v>548</v>
      </c>
      <c r="C8019" s="96" t="s">
        <v>10703</v>
      </c>
      <c r="D8019" s="96" t="s">
        <v>13681</v>
      </c>
      <c r="E8019" s="96" t="s">
        <v>3368</v>
      </c>
      <c r="F8019" s="96" t="s">
        <v>354</v>
      </c>
      <c r="G8019" s="576">
        <v>60</v>
      </c>
      <c r="H8019" s="576">
        <v>60</v>
      </c>
      <c r="I8019" s="576">
        <v>12</v>
      </c>
    </row>
    <row r="8020" spans="1:9" ht="15">
      <c r="A8020" s="96">
        <v>8012</v>
      </c>
      <c r="B8020" s="96" t="s">
        <v>4591</v>
      </c>
      <c r="C8020" s="96" t="s">
        <v>529</v>
      </c>
      <c r="D8020" s="96" t="s">
        <v>13682</v>
      </c>
      <c r="E8020" s="96" t="s">
        <v>3368</v>
      </c>
      <c r="F8020" s="96" t="s">
        <v>354</v>
      </c>
      <c r="G8020" s="576">
        <v>60</v>
      </c>
      <c r="H8020" s="576">
        <v>60</v>
      </c>
      <c r="I8020" s="576">
        <v>12</v>
      </c>
    </row>
    <row r="8021" spans="1:9" ht="15">
      <c r="A8021" s="96">
        <v>8013</v>
      </c>
      <c r="B8021" s="96" t="s">
        <v>540</v>
      </c>
      <c r="C8021" s="96" t="s">
        <v>767</v>
      </c>
      <c r="D8021" s="96" t="s">
        <v>13683</v>
      </c>
      <c r="E8021" s="96" t="s">
        <v>3368</v>
      </c>
      <c r="F8021" s="96" t="s">
        <v>354</v>
      </c>
      <c r="G8021" s="576">
        <v>60</v>
      </c>
      <c r="H8021" s="576">
        <v>60</v>
      </c>
      <c r="I8021" s="576">
        <v>12</v>
      </c>
    </row>
    <row r="8022" spans="1:9" ht="15">
      <c r="A8022" s="96">
        <v>8014</v>
      </c>
      <c r="B8022" s="96" t="s">
        <v>548</v>
      </c>
      <c r="C8022" s="96" t="s">
        <v>13084</v>
      </c>
      <c r="D8022" s="96" t="s">
        <v>13684</v>
      </c>
      <c r="E8022" s="96" t="s">
        <v>3370</v>
      </c>
      <c r="F8022" s="96" t="s">
        <v>354</v>
      </c>
      <c r="G8022" s="576">
        <v>187.5</v>
      </c>
      <c r="H8022" s="576">
        <v>187.5</v>
      </c>
      <c r="I8022" s="576">
        <v>37.5</v>
      </c>
    </row>
    <row r="8023" spans="1:9" ht="15">
      <c r="A8023" s="96">
        <v>8015</v>
      </c>
      <c r="B8023" s="96" t="s">
        <v>4655</v>
      </c>
      <c r="C8023" s="96" t="s">
        <v>769</v>
      </c>
      <c r="D8023" s="96" t="s">
        <v>13685</v>
      </c>
      <c r="E8023" s="96" t="s">
        <v>3368</v>
      </c>
      <c r="F8023" s="96" t="s">
        <v>354</v>
      </c>
      <c r="G8023" s="576">
        <v>60</v>
      </c>
      <c r="H8023" s="576">
        <v>60</v>
      </c>
      <c r="I8023" s="576">
        <v>12</v>
      </c>
    </row>
    <row r="8024" spans="1:9" ht="15">
      <c r="A8024" s="96">
        <v>8016</v>
      </c>
      <c r="B8024" s="96" t="s">
        <v>4470</v>
      </c>
      <c r="C8024" s="96" t="s">
        <v>529</v>
      </c>
      <c r="D8024" s="96" t="s">
        <v>13686</v>
      </c>
      <c r="E8024" s="96" t="s">
        <v>3368</v>
      </c>
      <c r="F8024" s="96" t="s">
        <v>354</v>
      </c>
      <c r="G8024" s="576">
        <v>60</v>
      </c>
      <c r="H8024" s="576">
        <v>60</v>
      </c>
      <c r="I8024" s="576">
        <v>12</v>
      </c>
    </row>
    <row r="8025" spans="1:9" ht="15">
      <c r="A8025" s="96">
        <v>8017</v>
      </c>
      <c r="B8025" s="96" t="s">
        <v>13687</v>
      </c>
      <c r="C8025" s="96" t="s">
        <v>556</v>
      </c>
      <c r="D8025" s="96" t="s">
        <v>13688</v>
      </c>
      <c r="E8025" s="96" t="s">
        <v>3368</v>
      </c>
      <c r="F8025" s="96" t="s">
        <v>354</v>
      </c>
      <c r="G8025" s="576">
        <v>60</v>
      </c>
      <c r="H8025" s="576">
        <v>60</v>
      </c>
      <c r="I8025" s="576">
        <v>12</v>
      </c>
    </row>
    <row r="8026" spans="1:9" ht="15">
      <c r="A8026" s="96">
        <v>8018</v>
      </c>
      <c r="B8026" s="96" t="s">
        <v>13689</v>
      </c>
      <c r="C8026" s="96" t="s">
        <v>562</v>
      </c>
      <c r="D8026" s="96" t="s">
        <v>13690</v>
      </c>
      <c r="E8026" s="96" t="s">
        <v>3368</v>
      </c>
      <c r="F8026" s="96" t="s">
        <v>354</v>
      </c>
      <c r="G8026" s="576">
        <v>60</v>
      </c>
      <c r="H8026" s="576">
        <v>60</v>
      </c>
      <c r="I8026" s="576">
        <v>12</v>
      </c>
    </row>
    <row r="8027" spans="1:9" ht="15">
      <c r="A8027" s="96">
        <v>8019</v>
      </c>
      <c r="B8027" s="96" t="s">
        <v>674</v>
      </c>
      <c r="C8027" s="96" t="s">
        <v>9500</v>
      </c>
      <c r="D8027" s="96" t="s">
        <v>13691</v>
      </c>
      <c r="E8027" s="96" t="s">
        <v>3368</v>
      </c>
      <c r="F8027" s="96" t="s">
        <v>354</v>
      </c>
      <c r="G8027" s="576">
        <v>60</v>
      </c>
      <c r="H8027" s="576">
        <v>60</v>
      </c>
      <c r="I8027" s="576">
        <v>12</v>
      </c>
    </row>
    <row r="8028" spans="1:9" ht="15">
      <c r="A8028" s="96">
        <v>8020</v>
      </c>
      <c r="B8028" s="96" t="s">
        <v>728</v>
      </c>
      <c r="C8028" s="96" t="s">
        <v>705</v>
      </c>
      <c r="D8028" s="96" t="s">
        <v>13692</v>
      </c>
      <c r="E8028" s="96" t="s">
        <v>3368</v>
      </c>
      <c r="F8028" s="96" t="s">
        <v>354</v>
      </c>
      <c r="G8028" s="576">
        <v>60</v>
      </c>
      <c r="H8028" s="576">
        <v>60</v>
      </c>
      <c r="I8028" s="576">
        <v>12</v>
      </c>
    </row>
    <row r="8029" spans="1:9" ht="15">
      <c r="A8029" s="96">
        <v>8021</v>
      </c>
      <c r="B8029" s="96" t="s">
        <v>737</v>
      </c>
      <c r="C8029" s="96" t="s">
        <v>529</v>
      </c>
      <c r="D8029" s="96" t="s">
        <v>13693</v>
      </c>
      <c r="E8029" s="96" t="s">
        <v>3368</v>
      </c>
      <c r="F8029" s="96" t="s">
        <v>354</v>
      </c>
      <c r="G8029" s="576">
        <v>60</v>
      </c>
      <c r="H8029" s="576">
        <v>60</v>
      </c>
      <c r="I8029" s="576">
        <v>12</v>
      </c>
    </row>
    <row r="8030" spans="1:9" ht="15">
      <c r="A8030" s="96">
        <v>8022</v>
      </c>
      <c r="B8030" s="96" t="s">
        <v>746</v>
      </c>
      <c r="C8030" s="96" t="s">
        <v>13694</v>
      </c>
      <c r="D8030" s="96" t="s">
        <v>13695</v>
      </c>
      <c r="E8030" s="96" t="s">
        <v>3368</v>
      </c>
      <c r="F8030" s="96" t="s">
        <v>354</v>
      </c>
      <c r="G8030" s="576">
        <v>60</v>
      </c>
      <c r="H8030" s="576">
        <v>60</v>
      </c>
      <c r="I8030" s="576">
        <v>12</v>
      </c>
    </row>
    <row r="8031" spans="1:9" ht="15">
      <c r="A8031" s="96">
        <v>8023</v>
      </c>
      <c r="B8031" s="96" t="s">
        <v>586</v>
      </c>
      <c r="C8031" s="96" t="s">
        <v>685</v>
      </c>
      <c r="D8031" s="96" t="s">
        <v>13696</v>
      </c>
      <c r="E8031" s="96" t="s">
        <v>3368</v>
      </c>
      <c r="F8031" s="96" t="s">
        <v>354</v>
      </c>
      <c r="G8031" s="576">
        <v>60</v>
      </c>
      <c r="H8031" s="576">
        <v>60</v>
      </c>
      <c r="I8031" s="576">
        <v>12</v>
      </c>
    </row>
    <row r="8032" spans="1:9" ht="15">
      <c r="A8032" s="96">
        <v>8024</v>
      </c>
      <c r="B8032" s="96" t="s">
        <v>525</v>
      </c>
      <c r="C8032" s="96" t="s">
        <v>769</v>
      </c>
      <c r="D8032" s="96" t="s">
        <v>13697</v>
      </c>
      <c r="E8032" s="96" t="s">
        <v>3368</v>
      </c>
      <c r="F8032" s="96" t="s">
        <v>354</v>
      </c>
      <c r="G8032" s="576">
        <v>60</v>
      </c>
      <c r="H8032" s="576">
        <v>60</v>
      </c>
      <c r="I8032" s="576">
        <v>12</v>
      </c>
    </row>
    <row r="8033" spans="1:9" ht="15">
      <c r="A8033" s="96">
        <v>8025</v>
      </c>
      <c r="B8033" s="96" t="s">
        <v>686</v>
      </c>
      <c r="C8033" s="96" t="s">
        <v>750</v>
      </c>
      <c r="D8033" s="96" t="s">
        <v>13698</v>
      </c>
      <c r="E8033" s="96" t="s">
        <v>3368</v>
      </c>
      <c r="F8033" s="96" t="s">
        <v>354</v>
      </c>
      <c r="G8033" s="576">
        <v>60</v>
      </c>
      <c r="H8033" s="576">
        <v>60</v>
      </c>
      <c r="I8033" s="576">
        <v>12</v>
      </c>
    </row>
    <row r="8034" spans="1:9" ht="15">
      <c r="A8034" s="96">
        <v>8026</v>
      </c>
      <c r="B8034" s="96" t="s">
        <v>525</v>
      </c>
      <c r="C8034" s="96" t="s">
        <v>747</v>
      </c>
      <c r="D8034" s="96" t="s">
        <v>13699</v>
      </c>
      <c r="E8034" s="96" t="s">
        <v>3368</v>
      </c>
      <c r="F8034" s="96" t="s">
        <v>354</v>
      </c>
      <c r="G8034" s="576">
        <v>60</v>
      </c>
      <c r="H8034" s="576">
        <v>60</v>
      </c>
      <c r="I8034" s="576">
        <v>12</v>
      </c>
    </row>
    <row r="8035" spans="1:9" ht="15">
      <c r="A8035" s="96">
        <v>8027</v>
      </c>
      <c r="B8035" s="96" t="s">
        <v>710</v>
      </c>
      <c r="C8035" s="96" t="s">
        <v>4656</v>
      </c>
      <c r="D8035" s="96" t="s">
        <v>13700</v>
      </c>
      <c r="E8035" s="96" t="s">
        <v>3368</v>
      </c>
      <c r="F8035" s="96" t="s">
        <v>354</v>
      </c>
      <c r="G8035" s="576">
        <v>60</v>
      </c>
      <c r="H8035" s="576">
        <v>60</v>
      </c>
      <c r="I8035" s="576">
        <v>12</v>
      </c>
    </row>
    <row r="8036" spans="1:9" ht="15">
      <c r="A8036" s="96">
        <v>8028</v>
      </c>
      <c r="B8036" s="96" t="s">
        <v>717</v>
      </c>
      <c r="C8036" s="96" t="s">
        <v>8149</v>
      </c>
      <c r="D8036" s="96" t="s">
        <v>13701</v>
      </c>
      <c r="E8036" s="96" t="s">
        <v>3368</v>
      </c>
      <c r="F8036" s="96" t="s">
        <v>354</v>
      </c>
      <c r="G8036" s="576">
        <v>60</v>
      </c>
      <c r="H8036" s="576">
        <v>60</v>
      </c>
      <c r="I8036" s="576">
        <v>12</v>
      </c>
    </row>
    <row r="8037" spans="1:9" ht="15">
      <c r="A8037" s="96">
        <v>8029</v>
      </c>
      <c r="B8037" s="96" t="s">
        <v>6846</v>
      </c>
      <c r="C8037" s="96" t="s">
        <v>796</v>
      </c>
      <c r="D8037" s="96" t="s">
        <v>13702</v>
      </c>
      <c r="E8037" s="96" t="s">
        <v>3368</v>
      </c>
      <c r="F8037" s="96" t="s">
        <v>354</v>
      </c>
      <c r="G8037" s="576">
        <v>60</v>
      </c>
      <c r="H8037" s="576">
        <v>60</v>
      </c>
      <c r="I8037" s="576">
        <v>12</v>
      </c>
    </row>
    <row r="8038" spans="1:9" ht="15">
      <c r="A8038" s="96">
        <v>8030</v>
      </c>
      <c r="B8038" s="96" t="s">
        <v>670</v>
      </c>
      <c r="C8038" s="96" t="s">
        <v>685</v>
      </c>
      <c r="D8038" s="96" t="s">
        <v>13703</v>
      </c>
      <c r="E8038" s="96" t="s">
        <v>3368</v>
      </c>
      <c r="F8038" s="96" t="s">
        <v>354</v>
      </c>
      <c r="G8038" s="576">
        <v>60</v>
      </c>
      <c r="H8038" s="576">
        <v>60</v>
      </c>
      <c r="I8038" s="576">
        <v>12</v>
      </c>
    </row>
    <row r="8039" spans="1:9" ht="15">
      <c r="A8039" s="96">
        <v>8031</v>
      </c>
      <c r="B8039" s="96" t="s">
        <v>795</v>
      </c>
      <c r="C8039" s="96" t="s">
        <v>4192</v>
      </c>
      <c r="D8039" s="96" t="s">
        <v>13704</v>
      </c>
      <c r="E8039" s="96" t="s">
        <v>3368</v>
      </c>
      <c r="F8039" s="96" t="s">
        <v>354</v>
      </c>
      <c r="G8039" s="576">
        <v>60</v>
      </c>
      <c r="H8039" s="576">
        <v>60</v>
      </c>
      <c r="I8039" s="576">
        <v>12</v>
      </c>
    </row>
    <row r="8040" spans="1:9" ht="15">
      <c r="A8040" s="96">
        <v>8032</v>
      </c>
      <c r="B8040" s="96" t="s">
        <v>543</v>
      </c>
      <c r="C8040" s="96" t="s">
        <v>4525</v>
      </c>
      <c r="D8040" s="96" t="s">
        <v>13705</v>
      </c>
      <c r="E8040" s="96" t="s">
        <v>3368</v>
      </c>
      <c r="F8040" s="96" t="s">
        <v>354</v>
      </c>
      <c r="G8040" s="576">
        <v>60</v>
      </c>
      <c r="H8040" s="576">
        <v>60</v>
      </c>
      <c r="I8040" s="576">
        <v>12</v>
      </c>
    </row>
    <row r="8041" spans="1:9" ht="15">
      <c r="A8041" s="96">
        <v>8033</v>
      </c>
      <c r="B8041" s="96" t="s">
        <v>674</v>
      </c>
      <c r="C8041" s="96" t="s">
        <v>4525</v>
      </c>
      <c r="D8041" s="96" t="s">
        <v>13706</v>
      </c>
      <c r="E8041" s="96" t="s">
        <v>3368</v>
      </c>
      <c r="F8041" s="96" t="s">
        <v>354</v>
      </c>
      <c r="G8041" s="576">
        <v>60</v>
      </c>
      <c r="H8041" s="576">
        <v>60</v>
      </c>
      <c r="I8041" s="576">
        <v>12</v>
      </c>
    </row>
    <row r="8042" spans="1:9" ht="15">
      <c r="A8042" s="96">
        <v>8034</v>
      </c>
      <c r="B8042" s="96" t="s">
        <v>725</v>
      </c>
      <c r="C8042" s="96" t="s">
        <v>738</v>
      </c>
      <c r="D8042" s="96" t="s">
        <v>13707</v>
      </c>
      <c r="E8042" s="96" t="s">
        <v>3368</v>
      </c>
      <c r="F8042" s="96" t="s">
        <v>354</v>
      </c>
      <c r="G8042" s="576">
        <v>60</v>
      </c>
      <c r="H8042" s="576">
        <v>60</v>
      </c>
      <c r="I8042" s="576">
        <v>12</v>
      </c>
    </row>
    <row r="8043" spans="1:9" ht="15">
      <c r="A8043" s="96">
        <v>8035</v>
      </c>
      <c r="B8043" s="96" t="s">
        <v>588</v>
      </c>
      <c r="C8043" s="96" t="s">
        <v>4629</v>
      </c>
      <c r="D8043" s="96" t="s">
        <v>13708</v>
      </c>
      <c r="E8043" s="96" t="s">
        <v>3368</v>
      </c>
      <c r="F8043" s="96" t="s">
        <v>354</v>
      </c>
      <c r="G8043" s="576">
        <v>60</v>
      </c>
      <c r="H8043" s="576">
        <v>60</v>
      </c>
      <c r="I8043" s="576">
        <v>12</v>
      </c>
    </row>
    <row r="8044" spans="1:9" ht="15">
      <c r="A8044" s="96">
        <v>8036</v>
      </c>
      <c r="B8044" s="96" t="s">
        <v>4567</v>
      </c>
      <c r="C8044" s="96" t="s">
        <v>568</v>
      </c>
      <c r="D8044" s="96" t="s">
        <v>13709</v>
      </c>
      <c r="E8044" s="96" t="s">
        <v>3368</v>
      </c>
      <c r="F8044" s="96" t="s">
        <v>354</v>
      </c>
      <c r="G8044" s="576">
        <v>60</v>
      </c>
      <c r="H8044" s="576">
        <v>60</v>
      </c>
      <c r="I8044" s="576">
        <v>12</v>
      </c>
    </row>
    <row r="8045" spans="1:9" ht="15">
      <c r="A8045" s="96">
        <v>8037</v>
      </c>
      <c r="B8045" s="96" t="s">
        <v>4549</v>
      </c>
      <c r="C8045" s="96" t="s">
        <v>716</v>
      </c>
      <c r="D8045" s="96" t="s">
        <v>13710</v>
      </c>
      <c r="E8045" s="96" t="s">
        <v>3368</v>
      </c>
      <c r="F8045" s="96" t="s">
        <v>354</v>
      </c>
      <c r="G8045" s="576">
        <v>60</v>
      </c>
      <c r="H8045" s="576">
        <v>60</v>
      </c>
      <c r="I8045" s="576">
        <v>12</v>
      </c>
    </row>
    <row r="8046" spans="1:9" ht="15">
      <c r="A8046" s="96">
        <v>8038</v>
      </c>
      <c r="B8046" s="96" t="s">
        <v>4567</v>
      </c>
      <c r="C8046" s="96" t="s">
        <v>566</v>
      </c>
      <c r="D8046" s="96" t="s">
        <v>13711</v>
      </c>
      <c r="E8046" s="96" t="s">
        <v>3368</v>
      </c>
      <c r="F8046" s="96" t="s">
        <v>354</v>
      </c>
      <c r="G8046" s="576">
        <v>60</v>
      </c>
      <c r="H8046" s="576">
        <v>60</v>
      </c>
      <c r="I8046" s="576">
        <v>12</v>
      </c>
    </row>
    <row r="8047" spans="1:9" ht="15">
      <c r="A8047" s="96">
        <v>8039</v>
      </c>
      <c r="B8047" s="96" t="s">
        <v>4567</v>
      </c>
      <c r="C8047" s="96" t="s">
        <v>758</v>
      </c>
      <c r="D8047" s="96" t="s">
        <v>13712</v>
      </c>
      <c r="E8047" s="96" t="s">
        <v>3368</v>
      </c>
      <c r="F8047" s="96" t="s">
        <v>354</v>
      </c>
      <c r="G8047" s="576">
        <v>60</v>
      </c>
      <c r="H8047" s="576">
        <v>60</v>
      </c>
      <c r="I8047" s="576">
        <v>12</v>
      </c>
    </row>
    <row r="8048" spans="1:9" ht="15">
      <c r="A8048" s="96">
        <v>8040</v>
      </c>
      <c r="B8048" s="96" t="s">
        <v>4600</v>
      </c>
      <c r="C8048" s="96" t="s">
        <v>679</v>
      </c>
      <c r="D8048" s="96" t="s">
        <v>13713</v>
      </c>
      <c r="E8048" s="96" t="s">
        <v>3368</v>
      </c>
      <c r="F8048" s="96" t="s">
        <v>354</v>
      </c>
      <c r="G8048" s="576">
        <v>60</v>
      </c>
      <c r="H8048" s="576">
        <v>60</v>
      </c>
      <c r="I8048" s="576">
        <v>12</v>
      </c>
    </row>
    <row r="8049" spans="1:9" ht="15">
      <c r="A8049" s="96">
        <v>8041</v>
      </c>
      <c r="B8049" s="96" t="s">
        <v>795</v>
      </c>
      <c r="C8049" s="96" t="s">
        <v>546</v>
      </c>
      <c r="D8049" s="96" t="s">
        <v>13714</v>
      </c>
      <c r="E8049" s="96" t="s">
        <v>3368</v>
      </c>
      <c r="F8049" s="96" t="s">
        <v>354</v>
      </c>
      <c r="G8049" s="576">
        <v>60</v>
      </c>
      <c r="H8049" s="576">
        <v>60</v>
      </c>
      <c r="I8049" s="576">
        <v>12</v>
      </c>
    </row>
    <row r="8050" spans="1:9" ht="15">
      <c r="A8050" s="96">
        <v>8042</v>
      </c>
      <c r="B8050" s="96" t="s">
        <v>540</v>
      </c>
      <c r="C8050" s="96" t="s">
        <v>529</v>
      </c>
      <c r="D8050" s="96" t="s">
        <v>13715</v>
      </c>
      <c r="E8050" s="96" t="s">
        <v>3368</v>
      </c>
      <c r="F8050" s="96" t="s">
        <v>354</v>
      </c>
      <c r="G8050" s="576">
        <v>60</v>
      </c>
      <c r="H8050" s="576">
        <v>60</v>
      </c>
      <c r="I8050" s="576">
        <v>12</v>
      </c>
    </row>
    <row r="8051" spans="1:9" ht="15">
      <c r="A8051" s="96">
        <v>8043</v>
      </c>
      <c r="B8051" s="96" t="s">
        <v>521</v>
      </c>
      <c r="C8051" s="96" t="s">
        <v>4525</v>
      </c>
      <c r="D8051" s="96" t="s">
        <v>13716</v>
      </c>
      <c r="E8051" s="96" t="s">
        <v>3368</v>
      </c>
      <c r="F8051" s="96" t="s">
        <v>354</v>
      </c>
      <c r="G8051" s="576">
        <v>60</v>
      </c>
      <c r="H8051" s="576">
        <v>60</v>
      </c>
      <c r="I8051" s="576">
        <v>12</v>
      </c>
    </row>
    <row r="8052" spans="1:9" ht="15">
      <c r="A8052" s="96">
        <v>8044</v>
      </c>
      <c r="B8052" s="96" t="s">
        <v>540</v>
      </c>
      <c r="C8052" s="96" t="s">
        <v>13717</v>
      </c>
      <c r="D8052" s="96" t="s">
        <v>13718</v>
      </c>
      <c r="E8052" s="96" t="s">
        <v>3368</v>
      </c>
      <c r="F8052" s="96" t="s">
        <v>354</v>
      </c>
      <c r="G8052" s="576">
        <v>60</v>
      </c>
      <c r="H8052" s="576">
        <v>60</v>
      </c>
      <c r="I8052" s="576">
        <v>12</v>
      </c>
    </row>
    <row r="8053" spans="1:9" ht="15">
      <c r="A8053" s="96">
        <v>8045</v>
      </c>
      <c r="B8053" s="96" t="s">
        <v>670</v>
      </c>
      <c r="C8053" s="96" t="s">
        <v>730</v>
      </c>
      <c r="D8053" s="96" t="s">
        <v>1101</v>
      </c>
      <c r="E8053" s="96" t="s">
        <v>3368</v>
      </c>
      <c r="F8053" s="96" t="s">
        <v>354</v>
      </c>
      <c r="G8053" s="576">
        <v>60</v>
      </c>
      <c r="H8053" s="576">
        <v>60</v>
      </c>
      <c r="I8053" s="576">
        <v>12</v>
      </c>
    </row>
    <row r="8054" spans="1:9" ht="15">
      <c r="A8054" s="96">
        <v>8046</v>
      </c>
      <c r="B8054" s="96" t="s">
        <v>1096</v>
      </c>
      <c r="C8054" s="96" t="s">
        <v>1105</v>
      </c>
      <c r="D8054" s="96" t="s">
        <v>13719</v>
      </c>
      <c r="E8054" s="96" t="s">
        <v>3368</v>
      </c>
      <c r="F8054" s="96" t="s">
        <v>354</v>
      </c>
      <c r="G8054" s="576">
        <v>60</v>
      </c>
      <c r="H8054" s="576">
        <v>60</v>
      </c>
      <c r="I8054" s="576">
        <v>12</v>
      </c>
    </row>
    <row r="8055" spans="1:9" ht="15">
      <c r="A8055" s="96">
        <v>8047</v>
      </c>
      <c r="B8055" s="96" t="s">
        <v>505</v>
      </c>
      <c r="C8055" s="96" t="s">
        <v>4675</v>
      </c>
      <c r="D8055" s="96" t="s">
        <v>13720</v>
      </c>
      <c r="E8055" s="96" t="s">
        <v>3370</v>
      </c>
      <c r="F8055" s="96" t="s">
        <v>354</v>
      </c>
      <c r="G8055" s="576">
        <v>187.5</v>
      </c>
      <c r="H8055" s="576">
        <v>187.5</v>
      </c>
      <c r="I8055" s="576">
        <v>37.5</v>
      </c>
    </row>
    <row r="8056" spans="1:9" ht="15">
      <c r="A8056" s="96">
        <v>8048</v>
      </c>
      <c r="B8056" s="96" t="s">
        <v>13721</v>
      </c>
      <c r="C8056" s="96" t="s">
        <v>562</v>
      </c>
      <c r="D8056" s="96" t="s">
        <v>13722</v>
      </c>
      <c r="E8056" s="96" t="s">
        <v>3368</v>
      </c>
      <c r="F8056" s="96" t="s">
        <v>354</v>
      </c>
      <c r="G8056" s="576">
        <v>60</v>
      </c>
      <c r="H8056" s="576">
        <v>60</v>
      </c>
      <c r="I8056" s="576">
        <v>12</v>
      </c>
    </row>
    <row r="8057" spans="1:9" ht="15">
      <c r="A8057" s="96">
        <v>8049</v>
      </c>
      <c r="B8057" s="96" t="s">
        <v>13723</v>
      </c>
      <c r="C8057" s="96" t="s">
        <v>4681</v>
      </c>
      <c r="D8057" s="96" t="s">
        <v>13724</v>
      </c>
      <c r="E8057" s="96" t="s">
        <v>3368</v>
      </c>
      <c r="F8057" s="96" t="s">
        <v>354</v>
      </c>
      <c r="G8057" s="576">
        <v>60</v>
      </c>
      <c r="H8057" s="576">
        <v>60</v>
      </c>
      <c r="I8057" s="576">
        <v>12</v>
      </c>
    </row>
    <row r="8058" spans="1:9" ht="15">
      <c r="A8058" s="96">
        <v>8050</v>
      </c>
      <c r="B8058" s="96" t="s">
        <v>748</v>
      </c>
      <c r="C8058" s="96" t="s">
        <v>3980</v>
      </c>
      <c r="D8058" s="96" t="s">
        <v>13725</v>
      </c>
      <c r="E8058" s="96" t="s">
        <v>3368</v>
      </c>
      <c r="F8058" s="96" t="s">
        <v>354</v>
      </c>
      <c r="G8058" s="576">
        <v>60</v>
      </c>
      <c r="H8058" s="576">
        <v>60</v>
      </c>
      <c r="I8058" s="576">
        <v>12</v>
      </c>
    </row>
    <row r="8059" spans="1:9" ht="15">
      <c r="A8059" s="96">
        <v>8051</v>
      </c>
      <c r="B8059" s="96" t="s">
        <v>710</v>
      </c>
      <c r="C8059" s="96" t="s">
        <v>13726</v>
      </c>
      <c r="D8059" s="96" t="s">
        <v>13727</v>
      </c>
      <c r="E8059" s="96" t="s">
        <v>3368</v>
      </c>
      <c r="F8059" s="96" t="s">
        <v>354</v>
      </c>
      <c r="G8059" s="576">
        <v>60</v>
      </c>
      <c r="H8059" s="576">
        <v>60</v>
      </c>
      <c r="I8059" s="576">
        <v>12</v>
      </c>
    </row>
    <row r="8060" spans="1:9" ht="15">
      <c r="A8060" s="96">
        <v>8052</v>
      </c>
      <c r="B8060" s="96" t="s">
        <v>4591</v>
      </c>
      <c r="C8060" s="96" t="s">
        <v>4675</v>
      </c>
      <c r="D8060" s="96" t="s">
        <v>13728</v>
      </c>
      <c r="E8060" s="96" t="s">
        <v>3368</v>
      </c>
      <c r="F8060" s="96" t="s">
        <v>354</v>
      </c>
      <c r="G8060" s="576">
        <v>60</v>
      </c>
      <c r="H8060" s="576">
        <v>60</v>
      </c>
      <c r="I8060" s="576">
        <v>12</v>
      </c>
    </row>
    <row r="8061" spans="1:9" ht="15">
      <c r="A8061" s="96">
        <v>8053</v>
      </c>
      <c r="B8061" s="96" t="s">
        <v>909</v>
      </c>
      <c r="C8061" s="96" t="s">
        <v>4004</v>
      </c>
      <c r="D8061" s="96" t="s">
        <v>13729</v>
      </c>
      <c r="E8061" s="96" t="s">
        <v>3368</v>
      </c>
      <c r="F8061" s="96" t="s">
        <v>354</v>
      </c>
      <c r="G8061" s="576">
        <v>60</v>
      </c>
      <c r="H8061" s="576">
        <v>60</v>
      </c>
      <c r="I8061" s="576">
        <v>12</v>
      </c>
    </row>
    <row r="8062" spans="1:9" ht="15">
      <c r="A8062" s="96">
        <v>8054</v>
      </c>
      <c r="B8062" s="96" t="s">
        <v>580</v>
      </c>
      <c r="C8062" s="96" t="s">
        <v>529</v>
      </c>
      <c r="D8062" s="96" t="s">
        <v>13730</v>
      </c>
      <c r="E8062" s="96" t="s">
        <v>3368</v>
      </c>
      <c r="F8062" s="96" t="s">
        <v>354</v>
      </c>
      <c r="G8062" s="576">
        <v>60</v>
      </c>
      <c r="H8062" s="576">
        <v>60</v>
      </c>
      <c r="I8062" s="576">
        <v>12</v>
      </c>
    </row>
    <row r="8063" spans="1:9" ht="15">
      <c r="A8063" s="96">
        <v>8055</v>
      </c>
      <c r="B8063" s="96" t="s">
        <v>722</v>
      </c>
      <c r="C8063" s="96" t="s">
        <v>702</v>
      </c>
      <c r="D8063" s="96" t="s">
        <v>13731</v>
      </c>
      <c r="E8063" s="96" t="s">
        <v>3368</v>
      </c>
      <c r="F8063" s="96" t="s">
        <v>354</v>
      </c>
      <c r="G8063" s="576">
        <v>60</v>
      </c>
      <c r="H8063" s="576">
        <v>60</v>
      </c>
      <c r="I8063" s="576">
        <v>12</v>
      </c>
    </row>
    <row r="8064" spans="1:9" ht="15">
      <c r="A8064" s="96">
        <v>8056</v>
      </c>
      <c r="B8064" s="96" t="s">
        <v>4697</v>
      </c>
      <c r="C8064" s="96" t="s">
        <v>4674</v>
      </c>
      <c r="D8064" s="96" t="s">
        <v>13732</v>
      </c>
      <c r="E8064" s="96" t="s">
        <v>3368</v>
      </c>
      <c r="F8064" s="96" t="s">
        <v>354</v>
      </c>
      <c r="G8064" s="576">
        <v>60</v>
      </c>
      <c r="H8064" s="576">
        <v>60</v>
      </c>
      <c r="I8064" s="576">
        <v>12</v>
      </c>
    </row>
    <row r="8065" spans="1:9" ht="15">
      <c r="A8065" s="96">
        <v>8057</v>
      </c>
      <c r="B8065" s="96" t="s">
        <v>13733</v>
      </c>
      <c r="C8065" s="96" t="s">
        <v>707</v>
      </c>
      <c r="D8065" s="96" t="s">
        <v>13734</v>
      </c>
      <c r="E8065" s="96" t="s">
        <v>3368</v>
      </c>
      <c r="F8065" s="96" t="s">
        <v>354</v>
      </c>
      <c r="G8065" s="576">
        <v>60</v>
      </c>
      <c r="H8065" s="576">
        <v>60</v>
      </c>
      <c r="I8065" s="576">
        <v>12</v>
      </c>
    </row>
    <row r="8066" spans="1:9" ht="15">
      <c r="A8066" s="96">
        <v>8058</v>
      </c>
      <c r="B8066" s="96" t="s">
        <v>746</v>
      </c>
      <c r="C8066" s="96" t="s">
        <v>4525</v>
      </c>
      <c r="D8066" s="96" t="s">
        <v>13735</v>
      </c>
      <c r="E8066" s="96" t="s">
        <v>3368</v>
      </c>
      <c r="F8066" s="96" t="s">
        <v>354</v>
      </c>
      <c r="G8066" s="576">
        <v>60</v>
      </c>
      <c r="H8066" s="576">
        <v>60</v>
      </c>
      <c r="I8066" s="576">
        <v>12</v>
      </c>
    </row>
    <row r="8067" spans="1:9" ht="15">
      <c r="A8067" s="96">
        <v>8059</v>
      </c>
      <c r="B8067" s="96" t="s">
        <v>4567</v>
      </c>
      <c r="C8067" s="96" t="s">
        <v>4675</v>
      </c>
      <c r="D8067" s="96" t="s">
        <v>13736</v>
      </c>
      <c r="E8067" s="96" t="s">
        <v>3368</v>
      </c>
      <c r="F8067" s="96" t="s">
        <v>354</v>
      </c>
      <c r="G8067" s="576">
        <v>60</v>
      </c>
      <c r="H8067" s="576">
        <v>60</v>
      </c>
      <c r="I8067" s="576">
        <v>12</v>
      </c>
    </row>
    <row r="8068" spans="1:9" ht="15">
      <c r="A8068" s="96">
        <v>8060</v>
      </c>
      <c r="B8068" s="96" t="s">
        <v>3865</v>
      </c>
      <c r="C8068" s="96" t="s">
        <v>1069</v>
      </c>
      <c r="D8068" s="96" t="s">
        <v>13737</v>
      </c>
      <c r="E8068" s="96" t="s">
        <v>3368</v>
      </c>
      <c r="F8068" s="96" t="s">
        <v>354</v>
      </c>
      <c r="G8068" s="576">
        <v>60</v>
      </c>
      <c r="H8068" s="576">
        <v>60</v>
      </c>
      <c r="I8068" s="576">
        <v>12</v>
      </c>
    </row>
    <row r="8069" spans="1:9" ht="15">
      <c r="A8069" s="96">
        <v>8061</v>
      </c>
      <c r="B8069" s="96" t="s">
        <v>755</v>
      </c>
      <c r="C8069" s="96" t="s">
        <v>642</v>
      </c>
      <c r="D8069" s="96" t="s">
        <v>13738</v>
      </c>
      <c r="E8069" s="96" t="s">
        <v>3368</v>
      </c>
      <c r="F8069" s="96" t="s">
        <v>354</v>
      </c>
      <c r="G8069" s="576">
        <v>60</v>
      </c>
      <c r="H8069" s="576">
        <v>60</v>
      </c>
      <c r="I8069" s="576">
        <v>12</v>
      </c>
    </row>
    <row r="8070" spans="1:9" ht="15">
      <c r="A8070" s="96">
        <v>8062</v>
      </c>
      <c r="B8070" s="96" t="s">
        <v>4567</v>
      </c>
      <c r="C8070" s="96" t="s">
        <v>556</v>
      </c>
      <c r="D8070" s="96" t="s">
        <v>13739</v>
      </c>
      <c r="E8070" s="96" t="s">
        <v>3368</v>
      </c>
      <c r="F8070" s="96" t="s">
        <v>354</v>
      </c>
      <c r="G8070" s="576">
        <v>60</v>
      </c>
      <c r="H8070" s="576">
        <v>60</v>
      </c>
      <c r="I8070" s="576">
        <v>12</v>
      </c>
    </row>
    <row r="8071" spans="1:9" ht="15">
      <c r="A8071" s="96">
        <v>8063</v>
      </c>
      <c r="B8071" s="96" t="s">
        <v>7845</v>
      </c>
      <c r="C8071" s="96" t="s">
        <v>568</v>
      </c>
      <c r="D8071" s="96" t="s">
        <v>13740</v>
      </c>
      <c r="E8071" s="96" t="s">
        <v>3368</v>
      </c>
      <c r="F8071" s="96" t="s">
        <v>354</v>
      </c>
      <c r="G8071" s="576">
        <v>60</v>
      </c>
      <c r="H8071" s="576">
        <v>60</v>
      </c>
      <c r="I8071" s="576">
        <v>12</v>
      </c>
    </row>
    <row r="8072" spans="1:9" ht="15">
      <c r="A8072" s="96">
        <v>8064</v>
      </c>
      <c r="B8072" s="96" t="s">
        <v>670</v>
      </c>
      <c r="C8072" s="96" t="s">
        <v>13726</v>
      </c>
      <c r="D8072" s="96" t="s">
        <v>13741</v>
      </c>
      <c r="E8072" s="96" t="s">
        <v>3368</v>
      </c>
      <c r="F8072" s="96" t="s">
        <v>354</v>
      </c>
      <c r="G8072" s="576">
        <v>60</v>
      </c>
      <c r="H8072" s="576">
        <v>60</v>
      </c>
      <c r="I8072" s="576">
        <v>12</v>
      </c>
    </row>
    <row r="8073" spans="1:9" ht="15">
      <c r="A8073" s="96">
        <v>8065</v>
      </c>
      <c r="B8073" s="96" t="s">
        <v>737</v>
      </c>
      <c r="C8073" s="96" t="s">
        <v>4004</v>
      </c>
      <c r="D8073" s="96" t="s">
        <v>13742</v>
      </c>
      <c r="E8073" s="96" t="s">
        <v>3368</v>
      </c>
      <c r="F8073" s="96" t="s">
        <v>354</v>
      </c>
      <c r="G8073" s="576">
        <v>60</v>
      </c>
      <c r="H8073" s="576">
        <v>60</v>
      </c>
      <c r="I8073" s="576">
        <v>12</v>
      </c>
    </row>
    <row r="8074" spans="1:9" ht="15">
      <c r="A8074" s="96">
        <v>8066</v>
      </c>
      <c r="B8074" s="96" t="s">
        <v>13743</v>
      </c>
      <c r="C8074" s="96" t="s">
        <v>3461</v>
      </c>
      <c r="D8074" s="96" t="s">
        <v>13744</v>
      </c>
      <c r="E8074" s="96" t="s">
        <v>3370</v>
      </c>
      <c r="F8074" s="96" t="s">
        <v>354</v>
      </c>
      <c r="G8074" s="576">
        <v>375</v>
      </c>
      <c r="H8074" s="576">
        <v>375</v>
      </c>
      <c r="I8074" s="576">
        <v>75</v>
      </c>
    </row>
    <row r="8075" spans="1:9" ht="15">
      <c r="A8075" s="96">
        <v>8067</v>
      </c>
      <c r="B8075" s="96" t="s">
        <v>509</v>
      </c>
      <c r="C8075" s="96" t="s">
        <v>13745</v>
      </c>
      <c r="D8075" s="96" t="s">
        <v>13746</v>
      </c>
      <c r="E8075" s="96" t="s">
        <v>3758</v>
      </c>
      <c r="F8075" s="96" t="s">
        <v>354</v>
      </c>
      <c r="G8075" s="576">
        <v>1650</v>
      </c>
      <c r="H8075" s="576">
        <v>1650</v>
      </c>
      <c r="I8075" s="576">
        <v>330</v>
      </c>
    </row>
    <row r="8076" spans="1:9" ht="15">
      <c r="A8076" s="96">
        <v>8068</v>
      </c>
      <c r="B8076" s="96" t="s">
        <v>561</v>
      </c>
      <c r="C8076" s="96" t="s">
        <v>562</v>
      </c>
      <c r="D8076" s="96" t="s">
        <v>13747</v>
      </c>
      <c r="E8076" s="96" t="s">
        <v>3758</v>
      </c>
      <c r="F8076" s="96" t="s">
        <v>354</v>
      </c>
      <c r="G8076" s="576">
        <v>2250</v>
      </c>
      <c r="H8076" s="576">
        <v>2250</v>
      </c>
      <c r="I8076" s="576">
        <v>450</v>
      </c>
    </row>
    <row r="8077" spans="1:9" ht="15">
      <c r="A8077" s="96">
        <v>8069</v>
      </c>
      <c r="B8077" s="96" t="s">
        <v>734</v>
      </c>
      <c r="C8077" s="96" t="s">
        <v>751</v>
      </c>
      <c r="D8077" s="96" t="s">
        <v>13748</v>
      </c>
      <c r="E8077" s="96" t="s">
        <v>3370</v>
      </c>
      <c r="F8077" s="96" t="s">
        <v>354</v>
      </c>
      <c r="G8077" s="576">
        <v>375</v>
      </c>
      <c r="H8077" s="576">
        <v>375</v>
      </c>
      <c r="I8077" s="576">
        <v>75</v>
      </c>
    </row>
    <row r="8078" spans="1:9" ht="15">
      <c r="A8078" s="96">
        <v>8070</v>
      </c>
      <c r="B8078" s="96" t="s">
        <v>555</v>
      </c>
      <c r="C8078" s="96" t="s">
        <v>529</v>
      </c>
      <c r="D8078" s="96" t="s">
        <v>13749</v>
      </c>
      <c r="E8078" s="96" t="s">
        <v>3370</v>
      </c>
      <c r="F8078" s="96" t="s">
        <v>354</v>
      </c>
      <c r="G8078" s="576">
        <v>187.5</v>
      </c>
      <c r="H8078" s="576">
        <v>187.5</v>
      </c>
      <c r="I8078" s="576">
        <v>37.5</v>
      </c>
    </row>
    <row r="8079" spans="1:9" ht="15">
      <c r="A8079" s="96">
        <v>8071</v>
      </c>
      <c r="B8079" s="96" t="s">
        <v>3480</v>
      </c>
      <c r="C8079" s="96" t="s">
        <v>13750</v>
      </c>
      <c r="D8079" s="96" t="s">
        <v>13751</v>
      </c>
      <c r="E8079" s="96" t="s">
        <v>3370</v>
      </c>
      <c r="F8079" s="96" t="s">
        <v>354</v>
      </c>
      <c r="G8079" s="576">
        <v>187.5</v>
      </c>
      <c r="H8079" s="576">
        <v>187.5</v>
      </c>
      <c r="I8079" s="576">
        <v>37.5</v>
      </c>
    </row>
    <row r="8080" spans="1:9" ht="15">
      <c r="A8080" s="96">
        <v>8072</v>
      </c>
      <c r="B8080" s="96" t="s">
        <v>4281</v>
      </c>
      <c r="C8080" s="96" t="s">
        <v>13752</v>
      </c>
      <c r="D8080" s="96" t="s">
        <v>13753</v>
      </c>
      <c r="E8080" s="96" t="s">
        <v>3368</v>
      </c>
      <c r="F8080" s="96" t="s">
        <v>354</v>
      </c>
      <c r="G8080" s="576">
        <v>60</v>
      </c>
      <c r="H8080" s="576">
        <v>60</v>
      </c>
      <c r="I8080" s="576">
        <v>12</v>
      </c>
    </row>
    <row r="8081" spans="1:9" ht="15">
      <c r="A8081" s="96">
        <v>8073</v>
      </c>
      <c r="B8081" s="96" t="s">
        <v>578</v>
      </c>
      <c r="C8081" s="96" t="s">
        <v>688</v>
      </c>
      <c r="D8081" s="96" t="s">
        <v>13754</v>
      </c>
      <c r="E8081" s="96" t="s">
        <v>3370</v>
      </c>
      <c r="F8081" s="96" t="s">
        <v>354</v>
      </c>
      <c r="G8081" s="576">
        <v>375</v>
      </c>
      <c r="H8081" s="576">
        <v>375</v>
      </c>
      <c r="I8081" s="576">
        <v>75</v>
      </c>
    </row>
    <row r="8082" spans="1:9" ht="15">
      <c r="A8082" s="96">
        <v>8074</v>
      </c>
      <c r="B8082" s="96" t="s">
        <v>869</v>
      </c>
      <c r="C8082" s="96" t="s">
        <v>10749</v>
      </c>
      <c r="D8082" s="96" t="s">
        <v>13755</v>
      </c>
      <c r="E8082" s="96" t="s">
        <v>3370</v>
      </c>
      <c r="F8082" s="96" t="s">
        <v>354</v>
      </c>
      <c r="G8082" s="576">
        <v>435</v>
      </c>
      <c r="H8082" s="576">
        <v>435</v>
      </c>
      <c r="I8082" s="576">
        <v>87</v>
      </c>
    </row>
    <row r="8083" spans="1:9" ht="15">
      <c r="A8083" s="96">
        <v>8075</v>
      </c>
      <c r="B8083" s="96" t="s">
        <v>872</v>
      </c>
      <c r="C8083" s="96" t="s">
        <v>840</v>
      </c>
      <c r="D8083" s="96" t="s">
        <v>13756</v>
      </c>
      <c r="E8083" s="96" t="s">
        <v>3370</v>
      </c>
      <c r="F8083" s="96" t="s">
        <v>354</v>
      </c>
      <c r="G8083" s="576">
        <v>375</v>
      </c>
      <c r="H8083" s="576">
        <v>375</v>
      </c>
      <c r="I8083" s="576">
        <v>75</v>
      </c>
    </row>
    <row r="8084" spans="1:9" ht="15">
      <c r="A8084" s="96">
        <v>8076</v>
      </c>
      <c r="B8084" s="96" t="s">
        <v>547</v>
      </c>
      <c r="C8084" s="96" t="s">
        <v>1031</v>
      </c>
      <c r="D8084" s="96" t="s">
        <v>13757</v>
      </c>
      <c r="E8084" s="96" t="s">
        <v>3368</v>
      </c>
      <c r="F8084" s="96" t="s">
        <v>354</v>
      </c>
      <c r="G8084" s="576">
        <v>60</v>
      </c>
      <c r="H8084" s="576">
        <v>60</v>
      </c>
      <c r="I8084" s="576">
        <v>12</v>
      </c>
    </row>
    <row r="8085" spans="1:9" ht="15">
      <c r="A8085" s="96">
        <v>8077</v>
      </c>
      <c r="B8085" s="96" t="s">
        <v>560</v>
      </c>
      <c r="C8085" s="96" t="s">
        <v>1074</v>
      </c>
      <c r="D8085" s="96" t="s">
        <v>13758</v>
      </c>
      <c r="E8085" s="96" t="s">
        <v>3370</v>
      </c>
      <c r="F8085" s="96" t="s">
        <v>354</v>
      </c>
      <c r="G8085" s="576">
        <v>375</v>
      </c>
      <c r="H8085" s="576">
        <v>375</v>
      </c>
      <c r="I8085" s="576">
        <v>75</v>
      </c>
    </row>
    <row r="8086" spans="1:9" ht="15">
      <c r="A8086" s="96">
        <v>8078</v>
      </c>
      <c r="B8086" s="96" t="s">
        <v>836</v>
      </c>
      <c r="C8086" s="96" t="s">
        <v>13759</v>
      </c>
      <c r="D8086" s="96" t="s">
        <v>13760</v>
      </c>
      <c r="E8086" s="96" t="s">
        <v>3370</v>
      </c>
      <c r="F8086" s="96" t="s">
        <v>354</v>
      </c>
      <c r="G8086" s="576">
        <v>375</v>
      </c>
      <c r="H8086" s="576">
        <v>375</v>
      </c>
      <c r="I8086" s="576">
        <v>75</v>
      </c>
    </row>
    <row r="8087" spans="1:9" ht="15">
      <c r="A8087" s="96">
        <v>8079</v>
      </c>
      <c r="B8087" s="96" t="s">
        <v>4338</v>
      </c>
      <c r="C8087" s="96" t="s">
        <v>844</v>
      </c>
      <c r="D8087" s="96" t="s">
        <v>13761</v>
      </c>
      <c r="E8087" s="96" t="s">
        <v>3368</v>
      </c>
      <c r="F8087" s="96" t="s">
        <v>354</v>
      </c>
      <c r="G8087" s="576">
        <v>60</v>
      </c>
      <c r="H8087" s="576">
        <v>60</v>
      </c>
      <c r="I8087" s="576">
        <v>12</v>
      </c>
    </row>
    <row r="8088" spans="1:9" ht="15">
      <c r="A8088" s="96">
        <v>8080</v>
      </c>
      <c r="B8088" s="96" t="s">
        <v>4796</v>
      </c>
      <c r="C8088" s="96" t="s">
        <v>4117</v>
      </c>
      <c r="D8088" s="96" t="s">
        <v>13762</v>
      </c>
      <c r="E8088" s="96" t="s">
        <v>3370</v>
      </c>
      <c r="F8088" s="96" t="s">
        <v>354</v>
      </c>
      <c r="G8088" s="576">
        <v>375</v>
      </c>
      <c r="H8088" s="576">
        <v>375</v>
      </c>
      <c r="I8088" s="576">
        <v>75</v>
      </c>
    </row>
    <row r="8089" spans="1:9" ht="15">
      <c r="A8089" s="96">
        <v>8081</v>
      </c>
      <c r="B8089" s="96" t="s">
        <v>579</v>
      </c>
      <c r="C8089" s="96" t="s">
        <v>1050</v>
      </c>
      <c r="D8089" s="96" t="s">
        <v>13763</v>
      </c>
      <c r="E8089" s="96" t="s">
        <v>3368</v>
      </c>
      <c r="F8089" s="96" t="s">
        <v>354</v>
      </c>
      <c r="G8089" s="576">
        <v>60</v>
      </c>
      <c r="H8089" s="576">
        <v>60</v>
      </c>
      <c r="I8089" s="576">
        <v>12</v>
      </c>
    </row>
    <row r="8090" spans="1:9" ht="15">
      <c r="A8090" s="96">
        <v>8082</v>
      </c>
      <c r="B8090" s="96" t="s">
        <v>6201</v>
      </c>
      <c r="C8090" s="96" t="s">
        <v>4025</v>
      </c>
      <c r="D8090" s="96" t="s">
        <v>13764</v>
      </c>
      <c r="E8090" s="96" t="s">
        <v>3370</v>
      </c>
      <c r="F8090" s="96" t="s">
        <v>354</v>
      </c>
      <c r="G8090" s="576">
        <v>375</v>
      </c>
      <c r="H8090" s="576">
        <v>375</v>
      </c>
      <c r="I8090" s="576">
        <v>75</v>
      </c>
    </row>
    <row r="8091" spans="1:9" ht="15">
      <c r="A8091" s="96">
        <v>8083</v>
      </c>
      <c r="B8091" s="96" t="s">
        <v>583</v>
      </c>
      <c r="C8091" s="96" t="s">
        <v>3573</v>
      </c>
      <c r="D8091" s="96" t="s">
        <v>13765</v>
      </c>
      <c r="E8091" s="96" t="s">
        <v>3368</v>
      </c>
      <c r="F8091" s="96" t="s">
        <v>354</v>
      </c>
      <c r="G8091" s="576">
        <v>60</v>
      </c>
      <c r="H8091" s="576">
        <v>60</v>
      </c>
      <c r="I8091" s="576">
        <v>12</v>
      </c>
    </row>
    <row r="8092" spans="1:9" ht="15">
      <c r="A8092" s="96">
        <v>8084</v>
      </c>
      <c r="B8092" s="96" t="s">
        <v>6671</v>
      </c>
      <c r="C8092" s="96" t="s">
        <v>13766</v>
      </c>
      <c r="D8092" s="96" t="s">
        <v>13767</v>
      </c>
      <c r="E8092" s="96" t="s">
        <v>3762</v>
      </c>
      <c r="F8092" s="96" t="s">
        <v>354</v>
      </c>
      <c r="G8092" s="576">
        <v>2875</v>
      </c>
      <c r="H8092" s="576">
        <v>2875</v>
      </c>
      <c r="I8092" s="576">
        <v>575</v>
      </c>
    </row>
    <row r="8093" spans="1:9" ht="15">
      <c r="A8093" s="96">
        <v>8085</v>
      </c>
      <c r="B8093" s="96" t="s">
        <v>655</v>
      </c>
      <c r="C8093" s="96" t="s">
        <v>13766</v>
      </c>
      <c r="D8093" s="96" t="s">
        <v>13768</v>
      </c>
      <c r="E8093" s="96" t="s">
        <v>3368</v>
      </c>
      <c r="F8093" s="96" t="s">
        <v>354</v>
      </c>
      <c r="G8093" s="576">
        <v>60</v>
      </c>
      <c r="H8093" s="576">
        <v>60</v>
      </c>
      <c r="I8093" s="576">
        <v>12</v>
      </c>
    </row>
    <row r="8094" spans="1:9" ht="15">
      <c r="A8094" s="96">
        <v>8086</v>
      </c>
      <c r="B8094" s="96" t="s">
        <v>510</v>
      </c>
      <c r="C8094" s="96" t="s">
        <v>5112</v>
      </c>
      <c r="D8094" s="96" t="s">
        <v>13769</v>
      </c>
      <c r="E8094" s="96" t="s">
        <v>3368</v>
      </c>
      <c r="F8094" s="96" t="s">
        <v>354</v>
      </c>
      <c r="G8094" s="576">
        <v>60</v>
      </c>
      <c r="H8094" s="576">
        <v>60</v>
      </c>
      <c r="I8094" s="576">
        <v>12</v>
      </c>
    </row>
    <row r="8095" spans="1:9" ht="15">
      <c r="A8095" s="96">
        <v>8087</v>
      </c>
      <c r="B8095" s="96" t="s">
        <v>820</v>
      </c>
      <c r="C8095" s="96" t="s">
        <v>631</v>
      </c>
      <c r="D8095" s="96" t="s">
        <v>13770</v>
      </c>
      <c r="E8095" s="96" t="s">
        <v>3368</v>
      </c>
      <c r="F8095" s="96" t="s">
        <v>354</v>
      </c>
      <c r="G8095" s="576">
        <v>60</v>
      </c>
      <c r="H8095" s="576">
        <v>60</v>
      </c>
      <c r="I8095" s="576">
        <v>12</v>
      </c>
    </row>
    <row r="8096" spans="1:9" ht="15">
      <c r="A8096" s="96">
        <v>8088</v>
      </c>
      <c r="B8096" s="96" t="s">
        <v>615</v>
      </c>
      <c r="C8096" s="96" t="s">
        <v>4241</v>
      </c>
      <c r="D8096" s="96" t="s">
        <v>13771</v>
      </c>
      <c r="E8096" s="96" t="s">
        <v>3368</v>
      </c>
      <c r="F8096" s="96" t="s">
        <v>354</v>
      </c>
      <c r="G8096" s="576">
        <v>60</v>
      </c>
      <c r="H8096" s="576">
        <v>60</v>
      </c>
      <c r="I8096" s="576">
        <v>12</v>
      </c>
    </row>
    <row r="8097" spans="1:9" ht="15">
      <c r="A8097" s="96">
        <v>8089</v>
      </c>
      <c r="B8097" s="96" t="s">
        <v>809</v>
      </c>
      <c r="C8097" s="96" t="s">
        <v>13772</v>
      </c>
      <c r="D8097" s="96" t="s">
        <v>13773</v>
      </c>
      <c r="E8097" s="96" t="s">
        <v>3368</v>
      </c>
      <c r="F8097" s="96" t="s">
        <v>354</v>
      </c>
      <c r="G8097" s="576">
        <v>60</v>
      </c>
      <c r="H8097" s="576">
        <v>60</v>
      </c>
      <c r="I8097" s="576">
        <v>12</v>
      </c>
    </row>
    <row r="8098" spans="1:9" ht="15">
      <c r="A8098" s="96">
        <v>8090</v>
      </c>
      <c r="B8098" s="96" t="s">
        <v>5024</v>
      </c>
      <c r="C8098" s="96" t="s">
        <v>701</v>
      </c>
      <c r="D8098" s="96" t="s">
        <v>13774</v>
      </c>
      <c r="E8098" s="96" t="s">
        <v>3370</v>
      </c>
      <c r="F8098" s="96" t="s">
        <v>354</v>
      </c>
      <c r="G8098" s="576">
        <v>375</v>
      </c>
      <c r="H8098" s="576">
        <v>375</v>
      </c>
      <c r="I8098" s="576">
        <v>75</v>
      </c>
    </row>
    <row r="8099" spans="1:9" ht="15">
      <c r="A8099" s="96">
        <v>8091</v>
      </c>
      <c r="B8099" s="96" t="s">
        <v>704</v>
      </c>
      <c r="C8099" s="96" t="s">
        <v>992</v>
      </c>
      <c r="D8099" s="96" t="s">
        <v>13775</v>
      </c>
      <c r="E8099" s="96" t="s">
        <v>3368</v>
      </c>
      <c r="F8099" s="96" t="s">
        <v>354</v>
      </c>
      <c r="G8099" s="576">
        <v>60</v>
      </c>
      <c r="H8099" s="576">
        <v>60</v>
      </c>
      <c r="I8099" s="576">
        <v>12</v>
      </c>
    </row>
    <row r="8100" spans="1:9" ht="15">
      <c r="A8100" s="96">
        <v>8092</v>
      </c>
      <c r="B8100" s="96" t="s">
        <v>4904</v>
      </c>
      <c r="C8100" s="96" t="s">
        <v>708</v>
      </c>
      <c r="D8100" s="96" t="s">
        <v>13776</v>
      </c>
      <c r="E8100" s="96" t="s">
        <v>3368</v>
      </c>
      <c r="F8100" s="96" t="s">
        <v>354</v>
      </c>
      <c r="G8100" s="576">
        <v>60</v>
      </c>
      <c r="H8100" s="576">
        <v>60</v>
      </c>
      <c r="I8100" s="576">
        <v>12</v>
      </c>
    </row>
    <row r="8101" spans="1:9" ht="15">
      <c r="A8101" s="96">
        <v>8093</v>
      </c>
      <c r="B8101" s="96" t="s">
        <v>6201</v>
      </c>
      <c r="C8101" s="96" t="s">
        <v>562</v>
      </c>
      <c r="D8101" s="96" t="s">
        <v>13777</v>
      </c>
      <c r="E8101" s="96" t="s">
        <v>3368</v>
      </c>
      <c r="F8101" s="96" t="s">
        <v>354</v>
      </c>
      <c r="G8101" s="576">
        <v>60</v>
      </c>
      <c r="H8101" s="576">
        <v>60</v>
      </c>
      <c r="I8101" s="576">
        <v>12</v>
      </c>
    </row>
    <row r="8102" spans="1:9" ht="15">
      <c r="A8102" s="96">
        <v>8094</v>
      </c>
      <c r="B8102" s="96" t="s">
        <v>3789</v>
      </c>
      <c r="C8102" s="96" t="s">
        <v>13778</v>
      </c>
      <c r="D8102" s="96" t="s">
        <v>13779</v>
      </c>
      <c r="E8102" s="96" t="s">
        <v>3368</v>
      </c>
      <c r="F8102" s="96" t="s">
        <v>354</v>
      </c>
      <c r="G8102" s="576">
        <v>60</v>
      </c>
      <c r="H8102" s="576">
        <v>60</v>
      </c>
      <c r="I8102" s="576">
        <v>12</v>
      </c>
    </row>
    <row r="8103" spans="1:9" ht="15">
      <c r="A8103" s="96">
        <v>8095</v>
      </c>
      <c r="B8103" s="96" t="s">
        <v>655</v>
      </c>
      <c r="C8103" s="96" t="s">
        <v>544</v>
      </c>
      <c r="D8103" s="96" t="s">
        <v>13780</v>
      </c>
      <c r="E8103" s="96" t="s">
        <v>3368</v>
      </c>
      <c r="F8103" s="96" t="s">
        <v>354</v>
      </c>
      <c r="G8103" s="576">
        <v>60</v>
      </c>
      <c r="H8103" s="576">
        <v>60</v>
      </c>
      <c r="I8103" s="576">
        <v>12</v>
      </c>
    </row>
    <row r="8104" spans="1:9" ht="15">
      <c r="A8104" s="96">
        <v>8096</v>
      </c>
      <c r="B8104" s="96" t="s">
        <v>581</v>
      </c>
      <c r="C8104" s="96" t="s">
        <v>523</v>
      </c>
      <c r="D8104" s="96" t="s">
        <v>13781</v>
      </c>
      <c r="E8104" s="96" t="s">
        <v>3368</v>
      </c>
      <c r="F8104" s="96" t="s">
        <v>354</v>
      </c>
      <c r="G8104" s="576">
        <v>60</v>
      </c>
      <c r="H8104" s="576">
        <v>60</v>
      </c>
      <c r="I8104" s="576">
        <v>12</v>
      </c>
    </row>
    <row r="8105" spans="1:9" ht="15">
      <c r="A8105" s="96">
        <v>8097</v>
      </c>
      <c r="B8105" s="96" t="s">
        <v>5051</v>
      </c>
      <c r="C8105" s="96" t="s">
        <v>994</v>
      </c>
      <c r="D8105" s="96" t="s">
        <v>13782</v>
      </c>
      <c r="E8105" s="96" t="s">
        <v>3370</v>
      </c>
      <c r="F8105" s="96" t="s">
        <v>354</v>
      </c>
      <c r="G8105" s="576">
        <v>375</v>
      </c>
      <c r="H8105" s="576">
        <v>375</v>
      </c>
      <c r="I8105" s="576">
        <v>75</v>
      </c>
    </row>
    <row r="8106" spans="1:9" ht="15">
      <c r="A8106" s="96">
        <v>8098</v>
      </c>
      <c r="B8106" s="96" t="s">
        <v>517</v>
      </c>
      <c r="C8106" s="96" t="s">
        <v>13783</v>
      </c>
      <c r="D8106" s="96" t="s">
        <v>13784</v>
      </c>
      <c r="E8106" s="96" t="s">
        <v>3368</v>
      </c>
      <c r="F8106" s="96" t="s">
        <v>354</v>
      </c>
      <c r="G8106" s="576">
        <v>60</v>
      </c>
      <c r="H8106" s="576">
        <v>60</v>
      </c>
      <c r="I8106" s="576">
        <v>12</v>
      </c>
    </row>
    <row r="8107" spans="1:9" ht="15">
      <c r="A8107" s="96">
        <v>8099</v>
      </c>
      <c r="B8107" s="96" t="s">
        <v>614</v>
      </c>
      <c r="C8107" s="96" t="s">
        <v>6226</v>
      </c>
      <c r="D8107" s="96" t="s">
        <v>13785</v>
      </c>
      <c r="E8107" s="96" t="s">
        <v>3370</v>
      </c>
      <c r="F8107" s="96" t="s">
        <v>354</v>
      </c>
      <c r="G8107" s="576">
        <v>375</v>
      </c>
      <c r="H8107" s="576">
        <v>375</v>
      </c>
      <c r="I8107" s="576">
        <v>75</v>
      </c>
    </row>
    <row r="8108" spans="1:9" ht="15">
      <c r="A8108" s="96">
        <v>8100</v>
      </c>
      <c r="B8108" s="96" t="s">
        <v>3802</v>
      </c>
      <c r="C8108" s="96" t="s">
        <v>13786</v>
      </c>
      <c r="D8108" s="96" t="s">
        <v>13787</v>
      </c>
      <c r="E8108" s="96" t="s">
        <v>3370</v>
      </c>
      <c r="F8108" s="96" t="s">
        <v>354</v>
      </c>
      <c r="G8108" s="576">
        <v>375</v>
      </c>
      <c r="H8108" s="576">
        <v>375</v>
      </c>
      <c r="I8108" s="576">
        <v>75</v>
      </c>
    </row>
    <row r="8109" spans="1:9" ht="15">
      <c r="A8109" s="96">
        <v>8101</v>
      </c>
      <c r="B8109" s="96" t="s">
        <v>505</v>
      </c>
      <c r="C8109" s="96" t="s">
        <v>4044</v>
      </c>
      <c r="D8109" s="96" t="s">
        <v>13788</v>
      </c>
      <c r="E8109" s="96" t="s">
        <v>3368</v>
      </c>
      <c r="F8109" s="96" t="s">
        <v>354</v>
      </c>
      <c r="G8109" s="576">
        <v>60</v>
      </c>
      <c r="H8109" s="576">
        <v>60</v>
      </c>
      <c r="I8109" s="576">
        <v>12</v>
      </c>
    </row>
    <row r="8110" spans="1:9" ht="15">
      <c r="A8110" s="96">
        <v>8102</v>
      </c>
      <c r="B8110" s="96" t="s">
        <v>737</v>
      </c>
      <c r="C8110" s="96" t="s">
        <v>1012</v>
      </c>
      <c r="D8110" s="96" t="s">
        <v>13789</v>
      </c>
      <c r="E8110" s="96" t="s">
        <v>3368</v>
      </c>
      <c r="F8110" s="96" t="s">
        <v>354</v>
      </c>
      <c r="G8110" s="576">
        <v>60</v>
      </c>
      <c r="H8110" s="576">
        <v>60</v>
      </c>
      <c r="I8110" s="576">
        <v>12</v>
      </c>
    </row>
    <row r="8111" spans="1:9" ht="15">
      <c r="A8111" s="96">
        <v>8103</v>
      </c>
      <c r="B8111" s="96" t="s">
        <v>781</v>
      </c>
      <c r="C8111" s="96" t="s">
        <v>13790</v>
      </c>
      <c r="D8111" s="96" t="s">
        <v>13791</v>
      </c>
      <c r="E8111" s="96" t="s">
        <v>3370</v>
      </c>
      <c r="F8111" s="96" t="s">
        <v>354</v>
      </c>
      <c r="G8111" s="576">
        <v>375</v>
      </c>
      <c r="H8111" s="576">
        <v>375</v>
      </c>
      <c r="I8111" s="576">
        <v>75</v>
      </c>
    </row>
    <row r="8112" spans="1:9" ht="15">
      <c r="A8112" s="96">
        <v>8104</v>
      </c>
      <c r="B8112" s="96" t="s">
        <v>517</v>
      </c>
      <c r="C8112" s="96" t="s">
        <v>13792</v>
      </c>
      <c r="D8112" s="96" t="s">
        <v>13793</v>
      </c>
      <c r="E8112" s="96" t="s">
        <v>3368</v>
      </c>
      <c r="F8112" s="96" t="s">
        <v>354</v>
      </c>
      <c r="G8112" s="576">
        <v>60</v>
      </c>
      <c r="H8112" s="576">
        <v>60</v>
      </c>
      <c r="I8112" s="576">
        <v>12</v>
      </c>
    </row>
    <row r="8113" spans="1:9" ht="15">
      <c r="A8113" s="96">
        <v>8105</v>
      </c>
      <c r="B8113" s="96" t="s">
        <v>1159</v>
      </c>
      <c r="C8113" s="96" t="s">
        <v>13794</v>
      </c>
      <c r="D8113" s="96" t="s">
        <v>13795</v>
      </c>
      <c r="E8113" s="96" t="s">
        <v>3368</v>
      </c>
      <c r="F8113" s="96" t="s">
        <v>354</v>
      </c>
      <c r="G8113" s="576">
        <v>60</v>
      </c>
      <c r="H8113" s="576">
        <v>60</v>
      </c>
      <c r="I8113" s="576">
        <v>12</v>
      </c>
    </row>
    <row r="8114" spans="1:9" ht="15">
      <c r="A8114" s="96">
        <v>8106</v>
      </c>
      <c r="B8114" s="96" t="s">
        <v>628</v>
      </c>
      <c r="C8114" s="96" t="s">
        <v>1032</v>
      </c>
      <c r="D8114" s="96" t="s">
        <v>13796</v>
      </c>
      <c r="E8114" s="96" t="s">
        <v>3368</v>
      </c>
      <c r="F8114" s="96" t="s">
        <v>354</v>
      </c>
      <c r="G8114" s="576">
        <v>60</v>
      </c>
      <c r="H8114" s="576">
        <v>60</v>
      </c>
      <c r="I8114" s="576">
        <v>12</v>
      </c>
    </row>
    <row r="8115" spans="1:9" ht="15">
      <c r="A8115" s="96">
        <v>8107</v>
      </c>
      <c r="B8115" s="96" t="s">
        <v>506</v>
      </c>
      <c r="C8115" s="96" t="s">
        <v>657</v>
      </c>
      <c r="D8115" s="96" t="s">
        <v>13797</v>
      </c>
      <c r="E8115" s="96" t="s">
        <v>3368</v>
      </c>
      <c r="F8115" s="96" t="s">
        <v>354</v>
      </c>
      <c r="G8115" s="576">
        <v>60</v>
      </c>
      <c r="H8115" s="576">
        <v>60</v>
      </c>
      <c r="I8115" s="576">
        <v>12</v>
      </c>
    </row>
    <row r="8116" spans="1:9" ht="15">
      <c r="A8116" s="96">
        <v>8108</v>
      </c>
      <c r="B8116" s="96" t="s">
        <v>7346</v>
      </c>
      <c r="C8116" s="96" t="s">
        <v>773</v>
      </c>
      <c r="D8116" s="96" t="s">
        <v>13798</v>
      </c>
      <c r="E8116" s="96" t="s">
        <v>3368</v>
      </c>
      <c r="F8116" s="96" t="s">
        <v>354</v>
      </c>
      <c r="G8116" s="576">
        <v>60</v>
      </c>
      <c r="H8116" s="576">
        <v>60</v>
      </c>
      <c r="I8116" s="576">
        <v>12</v>
      </c>
    </row>
    <row r="8117" spans="1:9" ht="15">
      <c r="A8117" s="96">
        <v>8109</v>
      </c>
      <c r="B8117" s="96" t="s">
        <v>521</v>
      </c>
      <c r="C8117" s="96" t="s">
        <v>13799</v>
      </c>
      <c r="D8117" s="96" t="s">
        <v>13800</v>
      </c>
      <c r="E8117" s="96" t="s">
        <v>3370</v>
      </c>
      <c r="F8117" s="96" t="s">
        <v>354</v>
      </c>
      <c r="G8117" s="576">
        <v>375</v>
      </c>
      <c r="H8117" s="576">
        <v>375</v>
      </c>
      <c r="I8117" s="576">
        <v>75</v>
      </c>
    </row>
    <row r="8118" spans="1:9" ht="15">
      <c r="A8118" s="96">
        <v>8110</v>
      </c>
      <c r="B8118" s="96" t="s">
        <v>3732</v>
      </c>
      <c r="C8118" s="96" t="s">
        <v>11717</v>
      </c>
      <c r="D8118" s="96" t="s">
        <v>13801</v>
      </c>
      <c r="E8118" s="96" t="s">
        <v>3368</v>
      </c>
      <c r="F8118" s="96" t="s">
        <v>354</v>
      </c>
      <c r="G8118" s="576">
        <v>60</v>
      </c>
      <c r="H8118" s="576">
        <v>60</v>
      </c>
      <c r="I8118" s="576">
        <v>12</v>
      </c>
    </row>
    <row r="8119" spans="1:9" ht="15">
      <c r="A8119" s="96">
        <v>8111</v>
      </c>
      <c r="B8119" s="96" t="s">
        <v>581</v>
      </c>
      <c r="C8119" s="96" t="s">
        <v>13802</v>
      </c>
      <c r="D8119" s="96" t="s">
        <v>13803</v>
      </c>
      <c r="E8119" s="96" t="s">
        <v>3368</v>
      </c>
      <c r="F8119" s="96" t="s">
        <v>354</v>
      </c>
      <c r="G8119" s="576">
        <v>60</v>
      </c>
      <c r="H8119" s="576">
        <v>60</v>
      </c>
      <c r="I8119" s="576">
        <v>12</v>
      </c>
    </row>
    <row r="8120" spans="1:9" ht="15">
      <c r="A8120" s="96">
        <v>8112</v>
      </c>
      <c r="B8120" s="96" t="s">
        <v>581</v>
      </c>
      <c r="C8120" s="96" t="s">
        <v>1070</v>
      </c>
      <c r="D8120" s="96" t="s">
        <v>13804</v>
      </c>
      <c r="E8120" s="96" t="s">
        <v>3370</v>
      </c>
      <c r="F8120" s="96" t="s">
        <v>354</v>
      </c>
      <c r="G8120" s="576">
        <v>375</v>
      </c>
      <c r="H8120" s="576">
        <v>375</v>
      </c>
      <c r="I8120" s="576">
        <v>75</v>
      </c>
    </row>
    <row r="8121" spans="1:9" ht="15">
      <c r="A8121" s="96">
        <v>8113</v>
      </c>
      <c r="B8121" s="96" t="s">
        <v>655</v>
      </c>
      <c r="C8121" s="96" t="s">
        <v>1059</v>
      </c>
      <c r="D8121" s="96" t="s">
        <v>13805</v>
      </c>
      <c r="E8121" s="96" t="s">
        <v>3368</v>
      </c>
      <c r="F8121" s="96" t="s">
        <v>354</v>
      </c>
      <c r="G8121" s="576">
        <v>60</v>
      </c>
      <c r="H8121" s="576">
        <v>60</v>
      </c>
      <c r="I8121" s="576">
        <v>12</v>
      </c>
    </row>
    <row r="8122" spans="1:9" ht="15">
      <c r="A8122" s="96">
        <v>8114</v>
      </c>
      <c r="B8122" s="96" t="s">
        <v>576</v>
      </c>
      <c r="C8122" s="96" t="s">
        <v>4037</v>
      </c>
      <c r="D8122" s="96" t="s">
        <v>13806</v>
      </c>
      <c r="E8122" s="96" t="s">
        <v>3368</v>
      </c>
      <c r="F8122" s="96" t="s">
        <v>354</v>
      </c>
      <c r="G8122" s="576">
        <v>60</v>
      </c>
      <c r="H8122" s="576">
        <v>60</v>
      </c>
      <c r="I8122" s="576">
        <v>12</v>
      </c>
    </row>
    <row r="8123" spans="1:9" ht="15">
      <c r="A8123" s="96">
        <v>8115</v>
      </c>
      <c r="B8123" s="96" t="s">
        <v>508</v>
      </c>
      <c r="C8123" s="96" t="s">
        <v>1046</v>
      </c>
      <c r="D8123" s="96" t="s">
        <v>13807</v>
      </c>
      <c r="E8123" s="96" t="s">
        <v>3370</v>
      </c>
      <c r="F8123" s="96" t="s">
        <v>354</v>
      </c>
      <c r="G8123" s="576">
        <v>375</v>
      </c>
      <c r="H8123" s="576">
        <v>375</v>
      </c>
      <c r="I8123" s="576">
        <v>75</v>
      </c>
    </row>
    <row r="8124" spans="1:9" ht="15">
      <c r="A8124" s="96">
        <v>8116</v>
      </c>
      <c r="B8124" s="96" t="s">
        <v>607</v>
      </c>
      <c r="C8124" s="96" t="s">
        <v>1088</v>
      </c>
      <c r="D8124" s="96" t="s">
        <v>13808</v>
      </c>
      <c r="E8124" s="96" t="s">
        <v>3370</v>
      </c>
      <c r="F8124" s="96" t="s">
        <v>354</v>
      </c>
      <c r="G8124" s="576">
        <v>375</v>
      </c>
      <c r="H8124" s="576">
        <v>375</v>
      </c>
      <c r="I8124" s="576">
        <v>75</v>
      </c>
    </row>
    <row r="8125" spans="1:9" ht="15">
      <c r="A8125" s="96">
        <v>8117</v>
      </c>
      <c r="B8125" s="96" t="s">
        <v>607</v>
      </c>
      <c r="C8125" s="96" t="s">
        <v>10323</v>
      </c>
      <c r="D8125" s="96" t="s">
        <v>13809</v>
      </c>
      <c r="E8125" s="96" t="s">
        <v>3368</v>
      </c>
      <c r="F8125" s="96" t="s">
        <v>354</v>
      </c>
      <c r="G8125" s="576">
        <v>60</v>
      </c>
      <c r="H8125" s="576">
        <v>60</v>
      </c>
      <c r="I8125" s="576">
        <v>12</v>
      </c>
    </row>
    <row r="8126" spans="1:9" ht="15">
      <c r="A8126" s="96">
        <v>8118</v>
      </c>
      <c r="B8126" s="96" t="s">
        <v>3657</v>
      </c>
      <c r="C8126" s="96" t="s">
        <v>1051</v>
      </c>
      <c r="D8126" s="96" t="s">
        <v>13810</v>
      </c>
      <c r="E8126" s="96" t="s">
        <v>3368</v>
      </c>
      <c r="F8126" s="96" t="s">
        <v>354</v>
      </c>
      <c r="G8126" s="576">
        <v>60</v>
      </c>
      <c r="H8126" s="576">
        <v>60</v>
      </c>
      <c r="I8126" s="576">
        <v>12</v>
      </c>
    </row>
    <row r="8127" spans="1:9" ht="15">
      <c r="A8127" s="96">
        <v>8119</v>
      </c>
      <c r="B8127" s="96" t="s">
        <v>607</v>
      </c>
      <c r="C8127" s="96" t="s">
        <v>523</v>
      </c>
      <c r="D8127" s="96" t="s">
        <v>13811</v>
      </c>
      <c r="E8127" s="96" t="s">
        <v>3368</v>
      </c>
      <c r="F8127" s="96" t="s">
        <v>354</v>
      </c>
      <c r="G8127" s="576">
        <v>60</v>
      </c>
      <c r="H8127" s="576">
        <v>60</v>
      </c>
      <c r="I8127" s="576">
        <v>12</v>
      </c>
    </row>
    <row r="8128" spans="1:9" ht="15">
      <c r="A8128" s="96">
        <v>8120</v>
      </c>
      <c r="B8128" s="96" t="s">
        <v>517</v>
      </c>
      <c r="C8128" s="96" t="s">
        <v>13812</v>
      </c>
      <c r="D8128" s="96" t="s">
        <v>13813</v>
      </c>
      <c r="E8128" s="96" t="s">
        <v>3370</v>
      </c>
      <c r="F8128" s="96" t="s">
        <v>354</v>
      </c>
      <c r="G8128" s="576">
        <v>375</v>
      </c>
      <c r="H8128" s="576">
        <v>375</v>
      </c>
      <c r="I8128" s="576">
        <v>75</v>
      </c>
    </row>
    <row r="8129" spans="1:9" ht="15">
      <c r="A8129" s="96">
        <v>8121</v>
      </c>
      <c r="B8129" s="96" t="s">
        <v>532</v>
      </c>
      <c r="C8129" s="96" t="s">
        <v>3421</v>
      </c>
      <c r="D8129" s="96" t="s">
        <v>13814</v>
      </c>
      <c r="E8129" s="96" t="s">
        <v>3762</v>
      </c>
      <c r="F8129" s="96" t="s">
        <v>354</v>
      </c>
      <c r="G8129" s="576">
        <v>2687.5</v>
      </c>
      <c r="H8129" s="576">
        <v>2687.5</v>
      </c>
      <c r="I8129" s="576">
        <v>537.5</v>
      </c>
    </row>
    <row r="8130" spans="1:9" ht="15">
      <c r="A8130" s="96">
        <v>8122</v>
      </c>
      <c r="B8130" s="96" t="s">
        <v>3604</v>
      </c>
      <c r="C8130" s="96" t="s">
        <v>3600</v>
      </c>
      <c r="D8130" s="96" t="s">
        <v>13815</v>
      </c>
      <c r="E8130" s="96" t="s">
        <v>3368</v>
      </c>
      <c r="F8130" s="96" t="s">
        <v>354</v>
      </c>
      <c r="G8130" s="576">
        <v>30</v>
      </c>
      <c r="H8130" s="576">
        <v>30</v>
      </c>
      <c r="I8130" s="576">
        <v>6</v>
      </c>
    </row>
    <row r="8131" spans="1:9" ht="15">
      <c r="A8131" s="96">
        <v>8123</v>
      </c>
      <c r="B8131" s="96" t="s">
        <v>609</v>
      </c>
      <c r="C8131" s="96" t="s">
        <v>3845</v>
      </c>
      <c r="D8131" s="96" t="s">
        <v>13816</v>
      </c>
      <c r="E8131" s="96" t="s">
        <v>3368</v>
      </c>
      <c r="F8131" s="96" t="s">
        <v>354</v>
      </c>
      <c r="G8131" s="576">
        <v>60</v>
      </c>
      <c r="H8131" s="576">
        <v>60</v>
      </c>
      <c r="I8131" s="576">
        <v>12</v>
      </c>
    </row>
    <row r="8132" spans="1:9" ht="15">
      <c r="A8132" s="96">
        <v>8124</v>
      </c>
      <c r="B8132" s="96" t="s">
        <v>7227</v>
      </c>
      <c r="C8132" s="96" t="s">
        <v>1180</v>
      </c>
      <c r="D8132" s="96" t="s">
        <v>13817</v>
      </c>
      <c r="E8132" s="96" t="s">
        <v>3443</v>
      </c>
      <c r="F8132" s="96" t="s">
        <v>354</v>
      </c>
      <c r="G8132" s="576">
        <v>60</v>
      </c>
      <c r="H8132" s="576">
        <v>60</v>
      </c>
      <c r="I8132" s="576">
        <v>12</v>
      </c>
    </row>
    <row r="8133" spans="1:9" ht="15">
      <c r="A8133" s="96">
        <v>8125</v>
      </c>
      <c r="B8133" s="96" t="s">
        <v>506</v>
      </c>
      <c r="C8133" s="96" t="s">
        <v>4714</v>
      </c>
      <c r="D8133" s="96" t="s">
        <v>13818</v>
      </c>
      <c r="E8133" s="96" t="s">
        <v>3370</v>
      </c>
      <c r="F8133" s="96" t="s">
        <v>354</v>
      </c>
      <c r="G8133" s="576">
        <v>375</v>
      </c>
      <c r="H8133" s="576">
        <v>375</v>
      </c>
      <c r="I8133" s="576">
        <v>75</v>
      </c>
    </row>
    <row r="8134" spans="1:9" ht="15">
      <c r="A8134" s="96">
        <v>8126</v>
      </c>
      <c r="B8134" s="96" t="s">
        <v>525</v>
      </c>
      <c r="C8134" s="96" t="s">
        <v>1175</v>
      </c>
      <c r="D8134" s="96" t="s">
        <v>13819</v>
      </c>
      <c r="E8134" s="96" t="s">
        <v>3368</v>
      </c>
      <c r="F8134" s="96" t="s">
        <v>354</v>
      </c>
      <c r="G8134" s="576">
        <v>60</v>
      </c>
      <c r="H8134" s="576">
        <v>60</v>
      </c>
      <c r="I8134" s="576">
        <v>12</v>
      </c>
    </row>
    <row r="8135" spans="1:9" ht="15">
      <c r="A8135" s="96">
        <v>8127</v>
      </c>
      <c r="B8135" s="96" t="s">
        <v>519</v>
      </c>
      <c r="C8135" s="96" t="s">
        <v>13820</v>
      </c>
      <c r="D8135" s="96" t="s">
        <v>13821</v>
      </c>
      <c r="E8135" s="96" t="s">
        <v>3370</v>
      </c>
      <c r="F8135" s="96" t="s">
        <v>354</v>
      </c>
      <c r="G8135" s="576">
        <v>375</v>
      </c>
      <c r="H8135" s="576">
        <v>375</v>
      </c>
      <c r="I8135" s="576">
        <v>75</v>
      </c>
    </row>
    <row r="8136" spans="1:9" ht="15">
      <c r="A8136" s="96">
        <v>8128</v>
      </c>
      <c r="B8136" s="96" t="s">
        <v>995</v>
      </c>
      <c r="C8136" s="96" t="s">
        <v>13822</v>
      </c>
      <c r="D8136" s="96" t="s">
        <v>13823</v>
      </c>
      <c r="E8136" s="96" t="s">
        <v>3370</v>
      </c>
      <c r="F8136" s="96" t="s">
        <v>354</v>
      </c>
      <c r="G8136" s="576">
        <v>375</v>
      </c>
      <c r="H8136" s="576">
        <v>375</v>
      </c>
      <c r="I8136" s="576">
        <v>75</v>
      </c>
    </row>
    <row r="8137" spans="1:9" ht="15">
      <c r="A8137" s="96">
        <v>8129</v>
      </c>
      <c r="B8137" s="96" t="s">
        <v>615</v>
      </c>
      <c r="C8137" s="96" t="s">
        <v>13824</v>
      </c>
      <c r="D8137" s="96" t="s">
        <v>13825</v>
      </c>
      <c r="E8137" s="96" t="s">
        <v>3368</v>
      </c>
      <c r="F8137" s="96" t="s">
        <v>354</v>
      </c>
      <c r="G8137" s="576">
        <v>60</v>
      </c>
      <c r="H8137" s="576">
        <v>60</v>
      </c>
      <c r="I8137" s="576">
        <v>12</v>
      </c>
    </row>
    <row r="8138" spans="1:9" ht="15">
      <c r="A8138" s="96">
        <v>8130</v>
      </c>
      <c r="B8138" s="96" t="s">
        <v>13826</v>
      </c>
      <c r="C8138" s="96" t="s">
        <v>13827</v>
      </c>
      <c r="D8138" s="96" t="s">
        <v>13828</v>
      </c>
      <c r="E8138" s="96" t="s">
        <v>3368</v>
      </c>
      <c r="F8138" s="96" t="s">
        <v>354</v>
      </c>
      <c r="G8138" s="576">
        <v>60</v>
      </c>
      <c r="H8138" s="576">
        <v>60</v>
      </c>
      <c r="I8138" s="576">
        <v>12</v>
      </c>
    </row>
    <row r="8139" spans="1:9" ht="15">
      <c r="A8139" s="96">
        <v>8131</v>
      </c>
      <c r="B8139" s="96" t="s">
        <v>4383</v>
      </c>
      <c r="C8139" s="96" t="s">
        <v>4161</v>
      </c>
      <c r="D8139" s="96" t="s">
        <v>13829</v>
      </c>
      <c r="E8139" s="96" t="s">
        <v>3370</v>
      </c>
      <c r="F8139" s="96" t="s">
        <v>354</v>
      </c>
      <c r="G8139" s="576">
        <v>375</v>
      </c>
      <c r="H8139" s="576">
        <v>375</v>
      </c>
      <c r="I8139" s="576">
        <v>75</v>
      </c>
    </row>
    <row r="8140" spans="1:9" ht="15">
      <c r="A8140" s="96">
        <v>8132</v>
      </c>
      <c r="B8140" s="96" t="s">
        <v>510</v>
      </c>
      <c r="C8140" s="96" t="s">
        <v>622</v>
      </c>
      <c r="D8140" s="96" t="s">
        <v>13830</v>
      </c>
      <c r="E8140" s="96" t="s">
        <v>3368</v>
      </c>
      <c r="F8140" s="96" t="s">
        <v>354</v>
      </c>
      <c r="G8140" s="576">
        <v>60</v>
      </c>
      <c r="H8140" s="576">
        <v>60</v>
      </c>
      <c r="I8140" s="576">
        <v>12</v>
      </c>
    </row>
    <row r="8141" spans="1:9" ht="15">
      <c r="A8141" s="96">
        <v>8133</v>
      </c>
      <c r="B8141" s="96" t="s">
        <v>510</v>
      </c>
      <c r="C8141" s="96" t="s">
        <v>13831</v>
      </c>
      <c r="D8141" s="96" t="s">
        <v>13832</v>
      </c>
      <c r="E8141" s="96" t="s">
        <v>3370</v>
      </c>
      <c r="F8141" s="96" t="s">
        <v>354</v>
      </c>
      <c r="G8141" s="576">
        <v>375</v>
      </c>
      <c r="H8141" s="576">
        <v>375</v>
      </c>
      <c r="I8141" s="576">
        <v>75</v>
      </c>
    </row>
    <row r="8142" spans="1:9" ht="15">
      <c r="A8142" s="96">
        <v>8134</v>
      </c>
      <c r="B8142" s="96" t="s">
        <v>711</v>
      </c>
      <c r="C8142" s="96" t="s">
        <v>3874</v>
      </c>
      <c r="D8142" s="96" t="s">
        <v>13833</v>
      </c>
      <c r="E8142" s="96" t="s">
        <v>3368</v>
      </c>
      <c r="F8142" s="96" t="s">
        <v>354</v>
      </c>
      <c r="G8142" s="576">
        <v>60</v>
      </c>
      <c r="H8142" s="576">
        <v>60</v>
      </c>
      <c r="I8142" s="576">
        <v>12</v>
      </c>
    </row>
    <row r="8143" spans="1:9" ht="15">
      <c r="A8143" s="96">
        <v>8135</v>
      </c>
      <c r="B8143" s="96" t="s">
        <v>506</v>
      </c>
      <c r="C8143" s="96" t="s">
        <v>4154</v>
      </c>
      <c r="D8143" s="96" t="s">
        <v>13834</v>
      </c>
      <c r="E8143" s="96" t="s">
        <v>3368</v>
      </c>
      <c r="F8143" s="96" t="s">
        <v>354</v>
      </c>
      <c r="G8143" s="576">
        <v>60</v>
      </c>
      <c r="H8143" s="576">
        <v>60</v>
      </c>
      <c r="I8143" s="576">
        <v>12</v>
      </c>
    </row>
    <row r="8144" spans="1:9" ht="15">
      <c r="A8144" s="96">
        <v>8136</v>
      </c>
      <c r="B8144" s="96" t="s">
        <v>4050</v>
      </c>
      <c r="C8144" s="96" t="s">
        <v>542</v>
      </c>
      <c r="D8144" s="96" t="s">
        <v>13835</v>
      </c>
      <c r="E8144" s="96" t="s">
        <v>3368</v>
      </c>
      <c r="F8144" s="96" t="s">
        <v>354</v>
      </c>
      <c r="G8144" s="576">
        <v>60</v>
      </c>
      <c r="H8144" s="576">
        <v>60</v>
      </c>
      <c r="I8144" s="576">
        <v>12</v>
      </c>
    </row>
    <row r="8145" spans="1:9" ht="15">
      <c r="A8145" s="96">
        <v>8137</v>
      </c>
      <c r="B8145" s="96" t="s">
        <v>687</v>
      </c>
      <c r="C8145" s="96" t="s">
        <v>4154</v>
      </c>
      <c r="D8145" s="96" t="s">
        <v>13836</v>
      </c>
      <c r="E8145" s="96" t="s">
        <v>3368</v>
      </c>
      <c r="F8145" s="96" t="s">
        <v>354</v>
      </c>
      <c r="G8145" s="576">
        <v>60</v>
      </c>
      <c r="H8145" s="576">
        <v>60</v>
      </c>
      <c r="I8145" s="576">
        <v>12</v>
      </c>
    </row>
    <row r="8146" spans="1:9" ht="15">
      <c r="A8146" s="96">
        <v>8138</v>
      </c>
      <c r="B8146" s="96" t="s">
        <v>531</v>
      </c>
      <c r="C8146" s="96" t="s">
        <v>4560</v>
      </c>
      <c r="D8146" s="96" t="s">
        <v>13837</v>
      </c>
      <c r="E8146" s="96" t="s">
        <v>3370</v>
      </c>
      <c r="F8146" s="96" t="s">
        <v>354</v>
      </c>
      <c r="G8146" s="576">
        <v>375</v>
      </c>
      <c r="H8146" s="576">
        <v>375</v>
      </c>
      <c r="I8146" s="576">
        <v>75</v>
      </c>
    </row>
    <row r="8147" spans="1:9" ht="15">
      <c r="A8147" s="96">
        <v>8139</v>
      </c>
      <c r="B8147" s="96" t="s">
        <v>575</v>
      </c>
      <c r="C8147" s="96" t="s">
        <v>875</v>
      </c>
      <c r="D8147" s="96" t="s">
        <v>13838</v>
      </c>
      <c r="E8147" s="96" t="s">
        <v>3368</v>
      </c>
      <c r="F8147" s="96" t="s">
        <v>354</v>
      </c>
      <c r="G8147" s="576">
        <v>60</v>
      </c>
      <c r="H8147" s="576">
        <v>60</v>
      </c>
      <c r="I8147" s="576">
        <v>12</v>
      </c>
    </row>
    <row r="8148" spans="1:9" ht="15">
      <c r="A8148" s="96">
        <v>8140</v>
      </c>
      <c r="B8148" s="96" t="s">
        <v>13839</v>
      </c>
      <c r="C8148" s="96" t="s">
        <v>13840</v>
      </c>
      <c r="D8148" s="96" t="s">
        <v>13841</v>
      </c>
      <c r="E8148" s="96" t="s">
        <v>3370</v>
      </c>
      <c r="F8148" s="96" t="s">
        <v>354</v>
      </c>
      <c r="G8148" s="576">
        <v>375</v>
      </c>
      <c r="H8148" s="576">
        <v>375</v>
      </c>
      <c r="I8148" s="576">
        <v>75</v>
      </c>
    </row>
    <row r="8149" spans="1:9" ht="15">
      <c r="A8149" s="96">
        <v>8141</v>
      </c>
      <c r="B8149" s="96" t="s">
        <v>614</v>
      </c>
      <c r="C8149" s="96" t="s">
        <v>4155</v>
      </c>
      <c r="D8149" s="96" t="s">
        <v>13842</v>
      </c>
      <c r="E8149" s="96" t="s">
        <v>3370</v>
      </c>
      <c r="F8149" s="96" t="s">
        <v>354</v>
      </c>
      <c r="G8149" s="576">
        <v>375</v>
      </c>
      <c r="H8149" s="576">
        <v>375</v>
      </c>
      <c r="I8149" s="576">
        <v>75</v>
      </c>
    </row>
    <row r="8150" spans="1:9" ht="15">
      <c r="A8150" s="96">
        <v>8142</v>
      </c>
      <c r="B8150" s="96" t="s">
        <v>582</v>
      </c>
      <c r="C8150" s="96" t="s">
        <v>5738</v>
      </c>
      <c r="D8150" s="96" t="s">
        <v>13843</v>
      </c>
      <c r="E8150" s="96" t="s">
        <v>3370</v>
      </c>
      <c r="F8150" s="96" t="s">
        <v>354</v>
      </c>
      <c r="G8150" s="576">
        <v>375</v>
      </c>
      <c r="H8150" s="576">
        <v>375</v>
      </c>
      <c r="I8150" s="576">
        <v>75</v>
      </c>
    </row>
    <row r="8151" spans="1:9" ht="15">
      <c r="A8151" s="96">
        <v>8143</v>
      </c>
      <c r="B8151" s="96" t="s">
        <v>614</v>
      </c>
      <c r="C8151" s="96" t="s">
        <v>1004</v>
      </c>
      <c r="D8151" s="96" t="s">
        <v>13844</v>
      </c>
      <c r="E8151" s="96" t="s">
        <v>3368</v>
      </c>
      <c r="F8151" s="96" t="s">
        <v>354</v>
      </c>
      <c r="G8151" s="576">
        <v>60</v>
      </c>
      <c r="H8151" s="576">
        <v>60</v>
      </c>
      <c r="I8151" s="576">
        <v>12</v>
      </c>
    </row>
    <row r="8152" spans="1:9" ht="15">
      <c r="A8152" s="96">
        <v>8144</v>
      </c>
      <c r="B8152" s="96" t="s">
        <v>579</v>
      </c>
      <c r="C8152" s="96" t="s">
        <v>9994</v>
      </c>
      <c r="D8152" s="96" t="s">
        <v>13845</v>
      </c>
      <c r="E8152" s="96" t="s">
        <v>3368</v>
      </c>
      <c r="F8152" s="96" t="s">
        <v>354</v>
      </c>
      <c r="G8152" s="576">
        <v>60</v>
      </c>
      <c r="H8152" s="576">
        <v>60</v>
      </c>
      <c r="I8152" s="576">
        <v>12</v>
      </c>
    </row>
    <row r="8153" spans="1:9" ht="15">
      <c r="A8153" s="96">
        <v>8145</v>
      </c>
      <c r="B8153" s="96" t="s">
        <v>13846</v>
      </c>
      <c r="C8153" s="96" t="s">
        <v>11979</v>
      </c>
      <c r="D8153" s="96" t="s">
        <v>13847</v>
      </c>
      <c r="E8153" s="96" t="s">
        <v>3368</v>
      </c>
      <c r="F8153" s="96" t="s">
        <v>354</v>
      </c>
      <c r="G8153" s="576">
        <v>60</v>
      </c>
      <c r="H8153" s="576">
        <v>60</v>
      </c>
      <c r="I8153" s="576">
        <v>12</v>
      </c>
    </row>
    <row r="8154" spans="1:9" ht="15">
      <c r="A8154" s="96">
        <v>8146</v>
      </c>
      <c r="B8154" s="96" t="s">
        <v>560</v>
      </c>
      <c r="C8154" s="96" t="s">
        <v>13848</v>
      </c>
      <c r="D8154" s="96" t="s">
        <v>13849</v>
      </c>
      <c r="E8154" s="96" t="s">
        <v>3370</v>
      </c>
      <c r="F8154" s="96" t="s">
        <v>354</v>
      </c>
      <c r="G8154" s="576">
        <v>375</v>
      </c>
      <c r="H8154" s="576">
        <v>375</v>
      </c>
      <c r="I8154" s="576">
        <v>75</v>
      </c>
    </row>
    <row r="8155" spans="1:9" ht="15">
      <c r="A8155" s="96">
        <v>8147</v>
      </c>
      <c r="B8155" s="96" t="s">
        <v>658</v>
      </c>
      <c r="C8155" s="96" t="s">
        <v>4033</v>
      </c>
      <c r="D8155" s="96" t="s">
        <v>13850</v>
      </c>
      <c r="E8155" s="96" t="s">
        <v>3368</v>
      </c>
      <c r="F8155" s="96" t="s">
        <v>354</v>
      </c>
      <c r="G8155" s="576">
        <v>60</v>
      </c>
      <c r="H8155" s="576">
        <v>60</v>
      </c>
      <c r="I8155" s="576">
        <v>12</v>
      </c>
    </row>
    <row r="8156" spans="1:9" ht="15">
      <c r="A8156" s="96">
        <v>8148</v>
      </c>
      <c r="B8156" s="96" t="s">
        <v>13851</v>
      </c>
      <c r="C8156" s="96" t="s">
        <v>875</v>
      </c>
      <c r="D8156" s="96" t="s">
        <v>13852</v>
      </c>
      <c r="E8156" s="96" t="s">
        <v>3370</v>
      </c>
      <c r="F8156" s="96" t="s">
        <v>354</v>
      </c>
      <c r="G8156" s="576">
        <v>375</v>
      </c>
      <c r="H8156" s="576">
        <v>375</v>
      </c>
      <c r="I8156" s="576">
        <v>75</v>
      </c>
    </row>
    <row r="8157" spans="1:9" ht="15">
      <c r="A8157" s="96">
        <v>8149</v>
      </c>
      <c r="B8157" s="96" t="s">
        <v>4494</v>
      </c>
      <c r="C8157" s="96" t="s">
        <v>875</v>
      </c>
      <c r="D8157" s="96" t="s">
        <v>13853</v>
      </c>
      <c r="E8157" s="96" t="s">
        <v>3368</v>
      </c>
      <c r="F8157" s="96" t="s">
        <v>354</v>
      </c>
      <c r="G8157" s="576">
        <v>60</v>
      </c>
      <c r="H8157" s="576">
        <v>60</v>
      </c>
      <c r="I8157" s="576">
        <v>12</v>
      </c>
    </row>
    <row r="8158" spans="1:9" ht="15">
      <c r="A8158" s="96">
        <v>8150</v>
      </c>
      <c r="B8158" s="96" t="s">
        <v>626</v>
      </c>
      <c r="C8158" s="96" t="s">
        <v>840</v>
      </c>
      <c r="D8158" s="96" t="s">
        <v>13854</v>
      </c>
      <c r="E8158" s="96" t="s">
        <v>3370</v>
      </c>
      <c r="F8158" s="96" t="s">
        <v>354</v>
      </c>
      <c r="G8158" s="576">
        <v>375</v>
      </c>
      <c r="H8158" s="576">
        <v>375</v>
      </c>
      <c r="I8158" s="576">
        <v>75</v>
      </c>
    </row>
    <row r="8159" spans="1:9" ht="15">
      <c r="A8159" s="96">
        <v>8151</v>
      </c>
      <c r="B8159" s="96" t="s">
        <v>668</v>
      </c>
      <c r="C8159" s="96" t="s">
        <v>1043</v>
      </c>
      <c r="D8159" s="96" t="s">
        <v>13855</v>
      </c>
      <c r="E8159" s="96" t="s">
        <v>3368</v>
      </c>
      <c r="F8159" s="96" t="s">
        <v>354</v>
      </c>
      <c r="G8159" s="576">
        <v>60</v>
      </c>
      <c r="H8159" s="576">
        <v>60</v>
      </c>
      <c r="I8159" s="576">
        <v>12</v>
      </c>
    </row>
    <row r="8160" spans="1:9" ht="15">
      <c r="A8160" s="96">
        <v>8152</v>
      </c>
      <c r="B8160" s="96" t="s">
        <v>614</v>
      </c>
      <c r="C8160" s="96" t="s">
        <v>4154</v>
      </c>
      <c r="D8160" s="96" t="s">
        <v>13856</v>
      </c>
      <c r="E8160" s="96" t="s">
        <v>3370</v>
      </c>
      <c r="F8160" s="96" t="s">
        <v>354</v>
      </c>
      <c r="G8160" s="576">
        <v>375</v>
      </c>
      <c r="H8160" s="576">
        <v>375</v>
      </c>
      <c r="I8160" s="576">
        <v>75</v>
      </c>
    </row>
    <row r="8161" spans="1:9" ht="15">
      <c r="A8161" s="96">
        <v>8153</v>
      </c>
      <c r="B8161" s="96" t="s">
        <v>521</v>
      </c>
      <c r="C8161" s="96" t="s">
        <v>13857</v>
      </c>
      <c r="D8161" s="96" t="s">
        <v>13858</v>
      </c>
      <c r="E8161" s="96" t="s">
        <v>3368</v>
      </c>
      <c r="F8161" s="96" t="s">
        <v>354</v>
      </c>
      <c r="G8161" s="576">
        <v>60</v>
      </c>
      <c r="H8161" s="576">
        <v>60</v>
      </c>
      <c r="I8161" s="576">
        <v>12</v>
      </c>
    </row>
    <row r="8162" spans="1:9" ht="15">
      <c r="A8162" s="96">
        <v>8154</v>
      </c>
      <c r="B8162" s="96" t="s">
        <v>3955</v>
      </c>
      <c r="C8162" s="96" t="s">
        <v>4079</v>
      </c>
      <c r="D8162" s="96" t="s">
        <v>13859</v>
      </c>
      <c r="E8162" s="96" t="s">
        <v>3370</v>
      </c>
      <c r="F8162" s="96" t="s">
        <v>354</v>
      </c>
      <c r="G8162" s="576">
        <v>375</v>
      </c>
      <c r="H8162" s="576">
        <v>375</v>
      </c>
      <c r="I8162" s="576">
        <v>75</v>
      </c>
    </row>
    <row r="8163" spans="1:9" ht="15">
      <c r="A8163" s="96">
        <v>8155</v>
      </c>
      <c r="B8163" s="96" t="s">
        <v>816</v>
      </c>
      <c r="C8163" s="96" t="s">
        <v>839</v>
      </c>
      <c r="D8163" s="96" t="s">
        <v>13860</v>
      </c>
      <c r="E8163" s="96" t="s">
        <v>3370</v>
      </c>
      <c r="F8163" s="96" t="s">
        <v>354</v>
      </c>
      <c r="G8163" s="576">
        <v>375</v>
      </c>
      <c r="H8163" s="576">
        <v>375</v>
      </c>
      <c r="I8163" s="576">
        <v>75</v>
      </c>
    </row>
    <row r="8164" spans="1:9" ht="15">
      <c r="A8164" s="96">
        <v>8156</v>
      </c>
      <c r="B8164" s="96" t="s">
        <v>916</v>
      </c>
      <c r="C8164" s="96" t="s">
        <v>3413</v>
      </c>
      <c r="D8164" s="96" t="s">
        <v>13861</v>
      </c>
      <c r="E8164" s="96" t="s">
        <v>3370</v>
      </c>
      <c r="F8164" s="96" t="s">
        <v>354</v>
      </c>
      <c r="G8164" s="576">
        <v>187.5</v>
      </c>
      <c r="H8164" s="576">
        <v>187.5</v>
      </c>
      <c r="I8164" s="576">
        <v>37.5</v>
      </c>
    </row>
    <row r="8165" spans="1:9" ht="15">
      <c r="A8165" s="96">
        <v>8157</v>
      </c>
      <c r="B8165" s="96" t="s">
        <v>517</v>
      </c>
      <c r="C8165" s="96" t="s">
        <v>13862</v>
      </c>
      <c r="D8165" s="96" t="s">
        <v>13863</v>
      </c>
      <c r="E8165" s="96" t="s">
        <v>3370</v>
      </c>
      <c r="F8165" s="96" t="s">
        <v>354</v>
      </c>
      <c r="G8165" s="576">
        <v>375</v>
      </c>
      <c r="H8165" s="576">
        <v>375</v>
      </c>
      <c r="I8165" s="576">
        <v>75</v>
      </c>
    </row>
    <row r="8166" spans="1:9" ht="15">
      <c r="A8166" s="96">
        <v>8158</v>
      </c>
      <c r="B8166" s="96" t="s">
        <v>802</v>
      </c>
      <c r="C8166" s="96" t="s">
        <v>708</v>
      </c>
      <c r="D8166" s="96" t="s">
        <v>13864</v>
      </c>
      <c r="E8166" s="96" t="s">
        <v>3370</v>
      </c>
      <c r="F8166" s="96" t="s">
        <v>354</v>
      </c>
      <c r="G8166" s="576">
        <v>375</v>
      </c>
      <c r="H8166" s="576">
        <v>375</v>
      </c>
      <c r="I8166" s="576">
        <v>75</v>
      </c>
    </row>
    <row r="8167" spans="1:9" ht="15">
      <c r="A8167" s="96">
        <v>8159</v>
      </c>
      <c r="B8167" s="96" t="s">
        <v>13865</v>
      </c>
      <c r="C8167" s="96" t="s">
        <v>13866</v>
      </c>
      <c r="D8167" s="96" t="s">
        <v>13867</v>
      </c>
      <c r="E8167" s="96" t="s">
        <v>3368</v>
      </c>
      <c r="F8167" s="96" t="s">
        <v>354</v>
      </c>
      <c r="G8167" s="576">
        <v>60</v>
      </c>
      <c r="H8167" s="576">
        <v>60</v>
      </c>
      <c r="I8167" s="576">
        <v>12</v>
      </c>
    </row>
    <row r="8168" spans="1:9" ht="15">
      <c r="A8168" s="96">
        <v>8160</v>
      </c>
      <c r="B8168" s="96" t="s">
        <v>13868</v>
      </c>
      <c r="C8168" s="96" t="s">
        <v>992</v>
      </c>
      <c r="D8168" s="96" t="s">
        <v>13869</v>
      </c>
      <c r="E8168" s="96" t="s">
        <v>3368</v>
      </c>
      <c r="F8168" s="96" t="s">
        <v>354</v>
      </c>
      <c r="G8168" s="576">
        <v>60</v>
      </c>
      <c r="H8168" s="576">
        <v>60</v>
      </c>
      <c r="I8168" s="576">
        <v>12</v>
      </c>
    </row>
    <row r="8169" spans="1:9" ht="15">
      <c r="A8169" s="96">
        <v>8161</v>
      </c>
      <c r="B8169" s="96" t="s">
        <v>13870</v>
      </c>
      <c r="C8169" s="96" t="s">
        <v>3896</v>
      </c>
      <c r="D8169" s="96" t="s">
        <v>13871</v>
      </c>
      <c r="E8169" s="96" t="s">
        <v>3368</v>
      </c>
      <c r="F8169" s="96" t="s">
        <v>354</v>
      </c>
      <c r="G8169" s="576">
        <v>60</v>
      </c>
      <c r="H8169" s="576">
        <v>60</v>
      </c>
      <c r="I8169" s="576">
        <v>12</v>
      </c>
    </row>
    <row r="8170" spans="1:9" ht="15">
      <c r="A8170" s="96">
        <v>8162</v>
      </c>
      <c r="B8170" s="96" t="s">
        <v>547</v>
      </c>
      <c r="C8170" s="96" t="s">
        <v>13872</v>
      </c>
      <c r="D8170" s="96" t="s">
        <v>13873</v>
      </c>
      <c r="E8170" s="96" t="s">
        <v>3368</v>
      </c>
      <c r="F8170" s="96" t="s">
        <v>354</v>
      </c>
      <c r="G8170" s="576">
        <v>60</v>
      </c>
      <c r="H8170" s="576">
        <v>60</v>
      </c>
      <c r="I8170" s="576">
        <v>12</v>
      </c>
    </row>
    <row r="8171" spans="1:9" ht="15">
      <c r="A8171" s="96">
        <v>8163</v>
      </c>
      <c r="B8171" s="96" t="s">
        <v>13874</v>
      </c>
      <c r="C8171" s="96" t="s">
        <v>1118</v>
      </c>
      <c r="D8171" s="96" t="s">
        <v>13875</v>
      </c>
      <c r="E8171" s="96" t="s">
        <v>3368</v>
      </c>
      <c r="F8171" s="96" t="s">
        <v>354</v>
      </c>
      <c r="G8171" s="576">
        <v>60</v>
      </c>
      <c r="H8171" s="576">
        <v>60</v>
      </c>
      <c r="I8171" s="576">
        <v>12</v>
      </c>
    </row>
    <row r="8172" spans="1:9" ht="15">
      <c r="A8172" s="96">
        <v>8164</v>
      </c>
      <c r="B8172" s="96" t="s">
        <v>625</v>
      </c>
      <c r="C8172" s="96" t="s">
        <v>9293</v>
      </c>
      <c r="D8172" s="96" t="s">
        <v>13876</v>
      </c>
      <c r="E8172" s="96" t="s">
        <v>3368</v>
      </c>
      <c r="F8172" s="96" t="s">
        <v>354</v>
      </c>
      <c r="G8172" s="576">
        <v>60</v>
      </c>
      <c r="H8172" s="576">
        <v>60</v>
      </c>
      <c r="I8172" s="576">
        <v>12</v>
      </c>
    </row>
    <row r="8173" spans="1:9" ht="15">
      <c r="A8173" s="96">
        <v>8165</v>
      </c>
      <c r="B8173" s="96" t="s">
        <v>673</v>
      </c>
      <c r="C8173" s="96" t="s">
        <v>695</v>
      </c>
      <c r="D8173" s="96" t="s">
        <v>13877</v>
      </c>
      <c r="E8173" s="96" t="s">
        <v>3368</v>
      </c>
      <c r="F8173" s="96" t="s">
        <v>354</v>
      </c>
      <c r="G8173" s="576">
        <v>60</v>
      </c>
      <c r="H8173" s="576">
        <v>60</v>
      </c>
      <c r="I8173" s="576">
        <v>12</v>
      </c>
    </row>
    <row r="8174" spans="1:9" ht="15">
      <c r="A8174" s="96">
        <v>8166</v>
      </c>
      <c r="B8174" s="96" t="s">
        <v>789</v>
      </c>
      <c r="C8174" s="96" t="s">
        <v>828</v>
      </c>
      <c r="D8174" s="96" t="s">
        <v>13878</v>
      </c>
      <c r="E8174" s="96" t="s">
        <v>3368</v>
      </c>
      <c r="F8174" s="96" t="s">
        <v>354</v>
      </c>
      <c r="G8174" s="576">
        <v>60</v>
      </c>
      <c r="H8174" s="576">
        <v>60</v>
      </c>
      <c r="I8174" s="576">
        <v>12</v>
      </c>
    </row>
    <row r="8175" spans="1:9" ht="15">
      <c r="A8175" s="96">
        <v>8167</v>
      </c>
      <c r="B8175" s="96" t="s">
        <v>816</v>
      </c>
      <c r="C8175" s="96" t="s">
        <v>13879</v>
      </c>
      <c r="D8175" s="96" t="s">
        <v>13880</v>
      </c>
      <c r="E8175" s="96" t="s">
        <v>3368</v>
      </c>
      <c r="F8175" s="96" t="s">
        <v>354</v>
      </c>
      <c r="G8175" s="576">
        <v>60</v>
      </c>
      <c r="H8175" s="576">
        <v>60</v>
      </c>
      <c r="I8175" s="576">
        <v>12</v>
      </c>
    </row>
    <row r="8176" spans="1:9" ht="15">
      <c r="A8176" s="96">
        <v>8168</v>
      </c>
      <c r="B8176" s="96" t="s">
        <v>10606</v>
      </c>
      <c r="C8176" s="96" t="s">
        <v>1043</v>
      </c>
      <c r="D8176" s="96" t="s">
        <v>13881</v>
      </c>
      <c r="E8176" s="96" t="s">
        <v>3370</v>
      </c>
      <c r="F8176" s="96" t="s">
        <v>354</v>
      </c>
      <c r="G8176" s="576">
        <v>375</v>
      </c>
      <c r="H8176" s="576">
        <v>375</v>
      </c>
      <c r="I8176" s="576">
        <v>75</v>
      </c>
    </row>
    <row r="8177" spans="1:9" ht="15">
      <c r="A8177" s="96">
        <v>8169</v>
      </c>
      <c r="B8177" s="96" t="s">
        <v>576</v>
      </c>
      <c r="C8177" s="96" t="s">
        <v>1013</v>
      </c>
      <c r="D8177" s="96" t="s">
        <v>13882</v>
      </c>
      <c r="E8177" s="96" t="s">
        <v>3368</v>
      </c>
      <c r="F8177" s="96" t="s">
        <v>354</v>
      </c>
      <c r="G8177" s="576">
        <v>60</v>
      </c>
      <c r="H8177" s="576">
        <v>60</v>
      </c>
      <c r="I8177" s="576">
        <v>12</v>
      </c>
    </row>
    <row r="8178" spans="1:9" ht="15">
      <c r="A8178" s="96">
        <v>8170</v>
      </c>
      <c r="B8178" s="96" t="s">
        <v>658</v>
      </c>
      <c r="C8178" s="96" t="s">
        <v>3589</v>
      </c>
      <c r="D8178" s="96" t="s">
        <v>13883</v>
      </c>
      <c r="E8178" s="96" t="s">
        <v>3368</v>
      </c>
      <c r="F8178" s="96" t="s">
        <v>354</v>
      </c>
      <c r="G8178" s="576">
        <v>60</v>
      </c>
      <c r="H8178" s="576">
        <v>60</v>
      </c>
      <c r="I8178" s="576">
        <v>12</v>
      </c>
    </row>
    <row r="8179" spans="1:9" ht="15">
      <c r="A8179" s="96">
        <v>8171</v>
      </c>
      <c r="B8179" s="96" t="s">
        <v>579</v>
      </c>
      <c r="C8179" s="96" t="s">
        <v>989</v>
      </c>
      <c r="D8179" s="96" t="s">
        <v>13884</v>
      </c>
      <c r="E8179" s="96" t="s">
        <v>3370</v>
      </c>
      <c r="F8179" s="96" t="s">
        <v>354</v>
      </c>
      <c r="G8179" s="576">
        <v>375</v>
      </c>
      <c r="H8179" s="576">
        <v>375</v>
      </c>
      <c r="I8179" s="576">
        <v>75</v>
      </c>
    </row>
    <row r="8180" spans="1:9" ht="15">
      <c r="A8180" s="96">
        <v>8172</v>
      </c>
      <c r="B8180" s="96" t="s">
        <v>540</v>
      </c>
      <c r="C8180" s="96" t="s">
        <v>4128</v>
      </c>
      <c r="D8180" s="96" t="s">
        <v>13885</v>
      </c>
      <c r="E8180" s="96" t="s">
        <v>3370</v>
      </c>
      <c r="F8180" s="96" t="s">
        <v>354</v>
      </c>
      <c r="G8180" s="576">
        <v>187.5</v>
      </c>
      <c r="H8180" s="576">
        <v>187.5</v>
      </c>
      <c r="I8180" s="576">
        <v>37.5</v>
      </c>
    </row>
    <row r="8181" spans="1:9" ht="15">
      <c r="A8181" s="96">
        <v>8173</v>
      </c>
      <c r="B8181" s="96" t="s">
        <v>13886</v>
      </c>
      <c r="C8181" s="96" t="s">
        <v>13887</v>
      </c>
      <c r="D8181" s="96" t="s">
        <v>13888</v>
      </c>
      <c r="E8181" s="96" t="s">
        <v>3368</v>
      </c>
      <c r="F8181" s="96" t="s">
        <v>354</v>
      </c>
      <c r="G8181" s="576">
        <v>60</v>
      </c>
      <c r="H8181" s="576">
        <v>60</v>
      </c>
      <c r="I8181" s="576">
        <v>12</v>
      </c>
    </row>
    <row r="8182" spans="1:9" ht="15">
      <c r="A8182" s="96">
        <v>8174</v>
      </c>
      <c r="B8182" s="96" t="s">
        <v>3844</v>
      </c>
      <c r="C8182" s="96" t="s">
        <v>4119</v>
      </c>
      <c r="D8182" s="96" t="s">
        <v>13889</v>
      </c>
      <c r="E8182" s="96" t="s">
        <v>3368</v>
      </c>
      <c r="F8182" s="96" t="s">
        <v>354</v>
      </c>
      <c r="G8182" s="576">
        <v>60</v>
      </c>
      <c r="H8182" s="576">
        <v>60</v>
      </c>
      <c r="I8182" s="576">
        <v>12</v>
      </c>
    </row>
    <row r="8183" spans="1:9" ht="15">
      <c r="A8183" s="96">
        <v>8175</v>
      </c>
      <c r="B8183" s="96" t="s">
        <v>588</v>
      </c>
      <c r="C8183" s="96" t="s">
        <v>10396</v>
      </c>
      <c r="D8183" s="96" t="s">
        <v>13890</v>
      </c>
      <c r="E8183" s="96" t="s">
        <v>3368</v>
      </c>
      <c r="F8183" s="96" t="s">
        <v>354</v>
      </c>
      <c r="G8183" s="576">
        <v>60</v>
      </c>
      <c r="H8183" s="576">
        <v>60</v>
      </c>
      <c r="I8183" s="576">
        <v>12</v>
      </c>
    </row>
    <row r="8184" spans="1:9" ht="15">
      <c r="A8184" s="96">
        <v>8176</v>
      </c>
      <c r="B8184" s="96" t="s">
        <v>519</v>
      </c>
      <c r="C8184" s="96" t="s">
        <v>13891</v>
      </c>
      <c r="D8184" s="96" t="s">
        <v>13892</v>
      </c>
      <c r="E8184" s="96" t="s">
        <v>3370</v>
      </c>
      <c r="F8184" s="96" t="s">
        <v>354</v>
      </c>
      <c r="G8184" s="576">
        <v>375</v>
      </c>
      <c r="H8184" s="576">
        <v>375</v>
      </c>
      <c r="I8184" s="576">
        <v>75</v>
      </c>
    </row>
    <row r="8185" spans="1:9" ht="15">
      <c r="A8185" s="96">
        <v>8177</v>
      </c>
      <c r="B8185" s="96" t="s">
        <v>506</v>
      </c>
      <c r="C8185" s="96" t="s">
        <v>7922</v>
      </c>
      <c r="D8185" s="96" t="s">
        <v>13893</v>
      </c>
      <c r="E8185" s="96" t="s">
        <v>3370</v>
      </c>
      <c r="F8185" s="96" t="s">
        <v>354</v>
      </c>
      <c r="G8185" s="576">
        <v>187.5</v>
      </c>
      <c r="H8185" s="576">
        <v>187.5</v>
      </c>
      <c r="I8185" s="576">
        <v>37.5</v>
      </c>
    </row>
    <row r="8186" spans="1:9" ht="15">
      <c r="A8186" s="96">
        <v>8178</v>
      </c>
      <c r="B8186" s="96" t="s">
        <v>4370</v>
      </c>
      <c r="C8186" s="96" t="s">
        <v>13894</v>
      </c>
      <c r="D8186" s="96" t="s">
        <v>13895</v>
      </c>
      <c r="E8186" s="96" t="s">
        <v>3370</v>
      </c>
      <c r="F8186" s="96" t="s">
        <v>354</v>
      </c>
      <c r="G8186" s="576">
        <v>187.5</v>
      </c>
      <c r="H8186" s="576">
        <v>187.5</v>
      </c>
      <c r="I8186" s="576">
        <v>37.5</v>
      </c>
    </row>
    <row r="8187" spans="1:9" ht="15">
      <c r="A8187" s="96">
        <v>8179</v>
      </c>
      <c r="B8187" s="96" t="s">
        <v>778</v>
      </c>
      <c r="C8187" s="96" t="s">
        <v>13896</v>
      </c>
      <c r="D8187" s="96" t="s">
        <v>13897</v>
      </c>
      <c r="E8187" s="96" t="s">
        <v>3370</v>
      </c>
      <c r="F8187" s="96" t="s">
        <v>354</v>
      </c>
      <c r="G8187" s="576">
        <v>187.5</v>
      </c>
      <c r="H8187" s="576">
        <v>187.5</v>
      </c>
      <c r="I8187" s="576">
        <v>37.5</v>
      </c>
    </row>
    <row r="8188" spans="1:9" ht="15">
      <c r="A8188" s="96">
        <v>8180</v>
      </c>
      <c r="B8188" s="96" t="s">
        <v>652</v>
      </c>
      <c r="C8188" s="96" t="s">
        <v>4171</v>
      </c>
      <c r="D8188" s="96" t="s">
        <v>13898</v>
      </c>
      <c r="E8188" s="96" t="s">
        <v>3368</v>
      </c>
      <c r="F8188" s="96" t="s">
        <v>354</v>
      </c>
      <c r="G8188" s="576">
        <v>60</v>
      </c>
      <c r="H8188" s="576">
        <v>60</v>
      </c>
      <c r="I8188" s="576">
        <v>12</v>
      </c>
    </row>
    <row r="8189" spans="1:9" ht="15">
      <c r="A8189" s="96">
        <v>8181</v>
      </c>
      <c r="B8189" s="96" t="s">
        <v>3646</v>
      </c>
      <c r="C8189" s="96" t="s">
        <v>13899</v>
      </c>
      <c r="D8189" s="96" t="s">
        <v>13900</v>
      </c>
      <c r="E8189" s="96" t="s">
        <v>3368</v>
      </c>
      <c r="F8189" s="96" t="s">
        <v>354</v>
      </c>
      <c r="G8189" s="576">
        <v>60</v>
      </c>
      <c r="H8189" s="576">
        <v>60</v>
      </c>
      <c r="I8189" s="576">
        <v>12</v>
      </c>
    </row>
    <row r="8190" spans="1:9" ht="15">
      <c r="A8190" s="96">
        <v>8182</v>
      </c>
      <c r="B8190" s="96" t="s">
        <v>540</v>
      </c>
      <c r="C8190" s="96" t="s">
        <v>9994</v>
      </c>
      <c r="D8190" s="96" t="s">
        <v>13901</v>
      </c>
      <c r="E8190" s="96" t="s">
        <v>3370</v>
      </c>
      <c r="F8190" s="96" t="s">
        <v>354</v>
      </c>
      <c r="G8190" s="576">
        <v>375</v>
      </c>
      <c r="H8190" s="576">
        <v>375</v>
      </c>
      <c r="I8190" s="576">
        <v>75</v>
      </c>
    </row>
    <row r="8191" spans="1:9" ht="15">
      <c r="A8191" s="96">
        <v>8183</v>
      </c>
      <c r="B8191" s="96" t="s">
        <v>896</v>
      </c>
      <c r="C8191" s="96" t="s">
        <v>1197</v>
      </c>
      <c r="D8191" s="96" t="s">
        <v>13902</v>
      </c>
      <c r="E8191" s="96" t="s">
        <v>3368</v>
      </c>
      <c r="F8191" s="96" t="s">
        <v>354</v>
      </c>
      <c r="G8191" s="576">
        <v>60</v>
      </c>
      <c r="H8191" s="576">
        <v>60</v>
      </c>
      <c r="I8191" s="576">
        <v>12</v>
      </c>
    </row>
    <row r="8192" spans="1:9" ht="15">
      <c r="A8192" s="96">
        <v>8184</v>
      </c>
      <c r="B8192" s="96" t="s">
        <v>865</v>
      </c>
      <c r="C8192" s="96" t="s">
        <v>1046</v>
      </c>
      <c r="D8192" s="96" t="s">
        <v>13903</v>
      </c>
      <c r="E8192" s="96" t="s">
        <v>3368</v>
      </c>
      <c r="F8192" s="96" t="s">
        <v>354</v>
      </c>
      <c r="G8192" s="576">
        <v>60</v>
      </c>
      <c r="H8192" s="576">
        <v>60</v>
      </c>
      <c r="I8192" s="576">
        <v>12</v>
      </c>
    </row>
    <row r="8193" spans="1:9" ht="15">
      <c r="A8193" s="96">
        <v>8185</v>
      </c>
      <c r="B8193" s="96" t="s">
        <v>13904</v>
      </c>
      <c r="C8193" s="96" t="s">
        <v>13905</v>
      </c>
      <c r="D8193" s="96" t="s">
        <v>13906</v>
      </c>
      <c r="E8193" s="96" t="s">
        <v>3368</v>
      </c>
      <c r="F8193" s="96" t="s">
        <v>354</v>
      </c>
      <c r="G8193" s="576">
        <v>60</v>
      </c>
      <c r="H8193" s="576">
        <v>60</v>
      </c>
      <c r="I8193" s="576">
        <v>12</v>
      </c>
    </row>
    <row r="8194" spans="1:9" ht="15">
      <c r="A8194" s="96">
        <v>8186</v>
      </c>
      <c r="B8194" s="96" t="s">
        <v>938</v>
      </c>
      <c r="C8194" s="96" t="s">
        <v>4260</v>
      </c>
      <c r="D8194" s="96" t="s">
        <v>13907</v>
      </c>
      <c r="E8194" s="96" t="s">
        <v>3368</v>
      </c>
      <c r="F8194" s="96" t="s">
        <v>354</v>
      </c>
      <c r="G8194" s="576">
        <v>60</v>
      </c>
      <c r="H8194" s="576">
        <v>60</v>
      </c>
      <c r="I8194" s="576">
        <v>12</v>
      </c>
    </row>
    <row r="8195" spans="1:9" ht="15">
      <c r="A8195" s="96">
        <v>8187</v>
      </c>
      <c r="B8195" s="96" t="s">
        <v>4122</v>
      </c>
      <c r="C8195" s="96" t="s">
        <v>13908</v>
      </c>
      <c r="D8195" s="96" t="s">
        <v>13909</v>
      </c>
      <c r="E8195" s="96" t="s">
        <v>3370</v>
      </c>
      <c r="F8195" s="96" t="s">
        <v>354</v>
      </c>
      <c r="G8195" s="576">
        <v>375</v>
      </c>
      <c r="H8195" s="576">
        <v>375</v>
      </c>
      <c r="I8195" s="576">
        <v>75</v>
      </c>
    </row>
    <row r="8196" spans="1:9" ht="15">
      <c r="A8196" s="96">
        <v>8188</v>
      </c>
      <c r="B8196" s="96" t="s">
        <v>13868</v>
      </c>
      <c r="C8196" s="96" t="s">
        <v>13910</v>
      </c>
      <c r="D8196" s="96" t="s">
        <v>13911</v>
      </c>
      <c r="E8196" s="96" t="s">
        <v>3368</v>
      </c>
      <c r="F8196" s="96" t="s">
        <v>354</v>
      </c>
      <c r="G8196" s="576">
        <v>60</v>
      </c>
      <c r="H8196" s="576">
        <v>60</v>
      </c>
      <c r="I8196" s="576">
        <v>12</v>
      </c>
    </row>
    <row r="8197" spans="1:9" ht="15">
      <c r="A8197" s="96">
        <v>8189</v>
      </c>
      <c r="B8197" s="96" t="s">
        <v>517</v>
      </c>
      <c r="C8197" s="96" t="s">
        <v>12401</v>
      </c>
      <c r="D8197" s="96" t="s">
        <v>13912</v>
      </c>
      <c r="E8197" s="96" t="s">
        <v>3370</v>
      </c>
      <c r="F8197" s="96" t="s">
        <v>354</v>
      </c>
      <c r="G8197" s="576">
        <v>375</v>
      </c>
      <c r="H8197" s="576">
        <v>375</v>
      </c>
      <c r="I8197" s="576">
        <v>75</v>
      </c>
    </row>
    <row r="8198" spans="1:9" ht="15">
      <c r="A8198" s="96">
        <v>8190</v>
      </c>
      <c r="B8198" s="96" t="s">
        <v>557</v>
      </c>
      <c r="C8198" s="96" t="s">
        <v>11717</v>
      </c>
      <c r="D8198" s="96" t="s">
        <v>13913</v>
      </c>
      <c r="E8198" s="96" t="s">
        <v>3368</v>
      </c>
      <c r="F8198" s="96" t="s">
        <v>354</v>
      </c>
      <c r="G8198" s="576">
        <v>60</v>
      </c>
      <c r="H8198" s="576">
        <v>60</v>
      </c>
      <c r="I8198" s="576">
        <v>12</v>
      </c>
    </row>
    <row r="8199" spans="1:9" ht="15">
      <c r="A8199" s="96">
        <v>8191</v>
      </c>
      <c r="B8199" s="96" t="s">
        <v>6448</v>
      </c>
      <c r="C8199" s="96" t="s">
        <v>785</v>
      </c>
      <c r="D8199" s="96" t="s">
        <v>13914</v>
      </c>
      <c r="E8199" s="96" t="s">
        <v>3370</v>
      </c>
      <c r="F8199" s="96" t="s">
        <v>354</v>
      </c>
      <c r="G8199" s="576">
        <v>375</v>
      </c>
      <c r="H8199" s="576">
        <v>375</v>
      </c>
      <c r="I8199" s="576">
        <v>75</v>
      </c>
    </row>
    <row r="8200" spans="1:9" ht="15">
      <c r="A8200" s="96">
        <v>8192</v>
      </c>
      <c r="B8200" s="96" t="s">
        <v>13915</v>
      </c>
      <c r="C8200" s="96" t="s">
        <v>13134</v>
      </c>
      <c r="D8200" s="96" t="s">
        <v>13916</v>
      </c>
      <c r="E8200" s="96" t="s">
        <v>3368</v>
      </c>
      <c r="F8200" s="96" t="s">
        <v>354</v>
      </c>
      <c r="G8200" s="576">
        <v>60</v>
      </c>
      <c r="H8200" s="576">
        <v>60</v>
      </c>
      <c r="I8200" s="576">
        <v>12</v>
      </c>
    </row>
    <row r="8201" spans="1:9" ht="15">
      <c r="A8201" s="96">
        <v>8193</v>
      </c>
      <c r="B8201" s="96" t="s">
        <v>625</v>
      </c>
      <c r="C8201" s="96" t="s">
        <v>598</v>
      </c>
      <c r="D8201" s="96" t="s">
        <v>13917</v>
      </c>
      <c r="E8201" s="96" t="s">
        <v>3368</v>
      </c>
      <c r="F8201" s="96" t="s">
        <v>354</v>
      </c>
      <c r="G8201" s="576">
        <v>60</v>
      </c>
      <c r="H8201" s="576">
        <v>60</v>
      </c>
      <c r="I8201" s="576">
        <v>12</v>
      </c>
    </row>
    <row r="8202" spans="1:9" ht="15">
      <c r="A8202" s="96">
        <v>8194</v>
      </c>
      <c r="B8202" s="96" t="s">
        <v>678</v>
      </c>
      <c r="C8202" s="96" t="s">
        <v>3857</v>
      </c>
      <c r="D8202" s="96" t="s">
        <v>13918</v>
      </c>
      <c r="E8202" s="96" t="s">
        <v>3368</v>
      </c>
      <c r="F8202" s="96" t="s">
        <v>354</v>
      </c>
      <c r="G8202" s="576">
        <v>60</v>
      </c>
      <c r="H8202" s="576">
        <v>60</v>
      </c>
      <c r="I8202" s="576">
        <v>12</v>
      </c>
    </row>
    <row r="8203" spans="1:9" ht="15">
      <c r="A8203" s="96">
        <v>8195</v>
      </c>
      <c r="B8203" s="96" t="s">
        <v>13919</v>
      </c>
      <c r="C8203" s="96" t="s">
        <v>9204</v>
      </c>
      <c r="D8203" s="96" t="s">
        <v>13920</v>
      </c>
      <c r="E8203" s="96" t="s">
        <v>3368</v>
      </c>
      <c r="F8203" s="96" t="s">
        <v>354</v>
      </c>
      <c r="G8203" s="576">
        <v>60</v>
      </c>
      <c r="H8203" s="576">
        <v>60</v>
      </c>
      <c r="I8203" s="576">
        <v>12</v>
      </c>
    </row>
    <row r="8204" spans="1:9" ht="15">
      <c r="A8204" s="96">
        <v>8196</v>
      </c>
      <c r="B8204" s="96" t="s">
        <v>4455</v>
      </c>
      <c r="C8204" s="96" t="s">
        <v>11411</v>
      </c>
      <c r="D8204" s="96" t="s">
        <v>13921</v>
      </c>
      <c r="E8204" s="96" t="s">
        <v>3368</v>
      </c>
      <c r="F8204" s="96" t="s">
        <v>354</v>
      </c>
      <c r="G8204" s="576">
        <v>60</v>
      </c>
      <c r="H8204" s="576">
        <v>60</v>
      </c>
      <c r="I8204" s="576">
        <v>12</v>
      </c>
    </row>
    <row r="8205" spans="1:9" ht="15">
      <c r="A8205" s="96">
        <v>8197</v>
      </c>
      <c r="B8205" s="96" t="s">
        <v>846</v>
      </c>
      <c r="C8205" s="96" t="s">
        <v>656</v>
      </c>
      <c r="D8205" s="96" t="s">
        <v>13922</v>
      </c>
      <c r="E8205" s="96" t="s">
        <v>3368</v>
      </c>
      <c r="F8205" s="96" t="s">
        <v>354</v>
      </c>
      <c r="G8205" s="576">
        <v>60</v>
      </c>
      <c r="H8205" s="576">
        <v>60</v>
      </c>
      <c r="I8205" s="576">
        <v>12</v>
      </c>
    </row>
    <row r="8206" spans="1:9" ht="15">
      <c r="A8206" s="96">
        <v>8198</v>
      </c>
      <c r="B8206" s="96" t="s">
        <v>13923</v>
      </c>
      <c r="C8206" s="96" t="s">
        <v>13924</v>
      </c>
      <c r="D8206" s="96" t="s">
        <v>13925</v>
      </c>
      <c r="E8206" s="96" t="s">
        <v>3368</v>
      </c>
      <c r="F8206" s="96" t="s">
        <v>354</v>
      </c>
      <c r="G8206" s="576">
        <v>60</v>
      </c>
      <c r="H8206" s="576">
        <v>60</v>
      </c>
      <c r="I8206" s="576">
        <v>12</v>
      </c>
    </row>
    <row r="8207" spans="1:9" ht="15">
      <c r="A8207" s="96">
        <v>8199</v>
      </c>
      <c r="B8207" s="96" t="s">
        <v>569</v>
      </c>
      <c r="C8207" s="96" t="s">
        <v>8512</v>
      </c>
      <c r="D8207" s="96" t="s">
        <v>13926</v>
      </c>
      <c r="E8207" s="96" t="s">
        <v>3370</v>
      </c>
      <c r="F8207" s="96" t="s">
        <v>354</v>
      </c>
      <c r="G8207" s="576">
        <v>375</v>
      </c>
      <c r="H8207" s="576">
        <v>375</v>
      </c>
      <c r="I8207" s="576">
        <v>75</v>
      </c>
    </row>
    <row r="8208" spans="1:9" ht="15">
      <c r="A8208" s="96">
        <v>8200</v>
      </c>
      <c r="B8208" s="96" t="s">
        <v>628</v>
      </c>
      <c r="C8208" s="96" t="s">
        <v>695</v>
      </c>
      <c r="D8208" s="96" t="s">
        <v>13927</v>
      </c>
      <c r="E8208" s="96" t="s">
        <v>3370</v>
      </c>
      <c r="F8208" s="96" t="s">
        <v>354</v>
      </c>
      <c r="G8208" s="576">
        <v>375</v>
      </c>
      <c r="H8208" s="576">
        <v>375</v>
      </c>
      <c r="I8208" s="576">
        <v>75</v>
      </c>
    </row>
    <row r="8209" spans="1:9" ht="15">
      <c r="A8209" s="96">
        <v>8201</v>
      </c>
      <c r="B8209" s="96" t="s">
        <v>576</v>
      </c>
      <c r="C8209" s="96" t="s">
        <v>790</v>
      </c>
      <c r="D8209" s="96" t="s">
        <v>13928</v>
      </c>
      <c r="E8209" s="96" t="s">
        <v>3370</v>
      </c>
      <c r="F8209" s="96" t="s">
        <v>354</v>
      </c>
      <c r="G8209" s="576">
        <v>375</v>
      </c>
      <c r="H8209" s="576">
        <v>375</v>
      </c>
      <c r="I8209" s="576">
        <v>75</v>
      </c>
    </row>
    <row r="8210" spans="1:9" ht="15">
      <c r="A8210" s="96">
        <v>8202</v>
      </c>
      <c r="B8210" s="96" t="s">
        <v>13929</v>
      </c>
      <c r="C8210" s="96" t="s">
        <v>13930</v>
      </c>
      <c r="D8210" s="96" t="s">
        <v>13931</v>
      </c>
      <c r="E8210" s="96" t="s">
        <v>3368</v>
      </c>
      <c r="F8210" s="96" t="s">
        <v>354</v>
      </c>
      <c r="G8210" s="576">
        <v>60</v>
      </c>
      <c r="H8210" s="576">
        <v>60</v>
      </c>
      <c r="I8210" s="576">
        <v>12</v>
      </c>
    </row>
    <row r="8211" spans="1:9" ht="15">
      <c r="A8211" s="96">
        <v>8203</v>
      </c>
      <c r="B8211" s="96" t="s">
        <v>6201</v>
      </c>
      <c r="C8211" s="96" t="s">
        <v>13932</v>
      </c>
      <c r="D8211" s="96" t="s">
        <v>13933</v>
      </c>
      <c r="E8211" s="96" t="s">
        <v>3370</v>
      </c>
      <c r="F8211" s="96" t="s">
        <v>354</v>
      </c>
      <c r="G8211" s="576">
        <v>375</v>
      </c>
      <c r="H8211" s="576">
        <v>375</v>
      </c>
      <c r="I8211" s="576">
        <v>75</v>
      </c>
    </row>
    <row r="8212" spans="1:9" ht="15">
      <c r="A8212" s="96">
        <v>8204</v>
      </c>
      <c r="B8212" s="96" t="s">
        <v>579</v>
      </c>
      <c r="C8212" s="96" t="s">
        <v>612</v>
      </c>
      <c r="D8212" s="96" t="s">
        <v>13934</v>
      </c>
      <c r="E8212" s="96" t="s">
        <v>3760</v>
      </c>
      <c r="F8212" s="96" t="s">
        <v>354</v>
      </c>
      <c r="G8212" s="576">
        <v>750</v>
      </c>
      <c r="H8212" s="576">
        <v>750</v>
      </c>
      <c r="I8212" s="576">
        <v>150</v>
      </c>
    </row>
    <row r="8213" spans="1:9" ht="15">
      <c r="A8213" s="96">
        <v>8205</v>
      </c>
      <c r="B8213" s="96" t="s">
        <v>543</v>
      </c>
      <c r="C8213" s="96" t="s">
        <v>873</v>
      </c>
      <c r="D8213" s="96" t="s">
        <v>13935</v>
      </c>
      <c r="E8213" s="96" t="s">
        <v>3368</v>
      </c>
      <c r="F8213" s="96" t="s">
        <v>354</v>
      </c>
      <c r="G8213" s="576">
        <v>60</v>
      </c>
      <c r="H8213" s="576">
        <v>60</v>
      </c>
      <c r="I8213" s="576">
        <v>12</v>
      </c>
    </row>
    <row r="8214" spans="1:9" ht="15">
      <c r="A8214" s="96">
        <v>8206</v>
      </c>
      <c r="B8214" s="96" t="s">
        <v>3659</v>
      </c>
      <c r="C8214" s="96" t="s">
        <v>612</v>
      </c>
      <c r="D8214" s="96" t="s">
        <v>13936</v>
      </c>
      <c r="E8214" s="96" t="s">
        <v>3368</v>
      </c>
      <c r="F8214" s="96" t="s">
        <v>354</v>
      </c>
      <c r="G8214" s="576">
        <v>60</v>
      </c>
      <c r="H8214" s="576">
        <v>60</v>
      </c>
      <c r="I8214" s="576">
        <v>12</v>
      </c>
    </row>
    <row r="8215" spans="1:9" ht="15">
      <c r="A8215" s="96">
        <v>8207</v>
      </c>
      <c r="B8215" s="96" t="s">
        <v>4360</v>
      </c>
      <c r="C8215" s="96" t="s">
        <v>598</v>
      </c>
      <c r="D8215" s="96" t="s">
        <v>13937</v>
      </c>
      <c r="E8215" s="96" t="s">
        <v>3368</v>
      </c>
      <c r="F8215" s="96" t="s">
        <v>354</v>
      </c>
      <c r="G8215" s="576">
        <v>60</v>
      </c>
      <c r="H8215" s="576">
        <v>60</v>
      </c>
      <c r="I8215" s="576">
        <v>12</v>
      </c>
    </row>
    <row r="8216" spans="1:9" ht="15">
      <c r="A8216" s="96">
        <v>8208</v>
      </c>
      <c r="B8216" s="96" t="s">
        <v>1177</v>
      </c>
      <c r="C8216" s="96" t="s">
        <v>13938</v>
      </c>
      <c r="D8216" s="96" t="s">
        <v>13939</v>
      </c>
      <c r="E8216" s="96" t="s">
        <v>3368</v>
      </c>
      <c r="F8216" s="96" t="s">
        <v>354</v>
      </c>
      <c r="G8216" s="576">
        <v>60</v>
      </c>
      <c r="H8216" s="576">
        <v>60</v>
      </c>
      <c r="I8216" s="576">
        <v>12</v>
      </c>
    </row>
    <row r="8217" spans="1:9" ht="15">
      <c r="A8217" s="96">
        <v>8209</v>
      </c>
      <c r="B8217" s="96" t="s">
        <v>4383</v>
      </c>
      <c r="C8217" s="96" t="s">
        <v>868</v>
      </c>
      <c r="D8217" s="96" t="s">
        <v>13940</v>
      </c>
      <c r="E8217" s="96" t="s">
        <v>3368</v>
      </c>
      <c r="F8217" s="96" t="s">
        <v>354</v>
      </c>
      <c r="G8217" s="576">
        <v>60</v>
      </c>
      <c r="H8217" s="576">
        <v>60</v>
      </c>
      <c r="I8217" s="576">
        <v>12</v>
      </c>
    </row>
    <row r="8218" spans="1:9" ht="15">
      <c r="A8218" s="96">
        <v>8210</v>
      </c>
      <c r="B8218" s="96" t="s">
        <v>528</v>
      </c>
      <c r="C8218" s="96" t="s">
        <v>13941</v>
      </c>
      <c r="D8218" s="96" t="s">
        <v>13942</v>
      </c>
      <c r="E8218" s="96" t="s">
        <v>3370</v>
      </c>
      <c r="F8218" s="96" t="s">
        <v>354</v>
      </c>
      <c r="G8218" s="576">
        <v>375</v>
      </c>
      <c r="H8218" s="576">
        <v>375</v>
      </c>
      <c r="I8218" s="576">
        <v>75</v>
      </c>
    </row>
    <row r="8219" spans="1:9" ht="15">
      <c r="A8219" s="96">
        <v>8211</v>
      </c>
      <c r="B8219" s="96" t="s">
        <v>1033</v>
      </c>
      <c r="C8219" s="96" t="s">
        <v>4091</v>
      </c>
      <c r="D8219" s="96" t="s">
        <v>13943</v>
      </c>
      <c r="E8219" s="96" t="s">
        <v>3368</v>
      </c>
      <c r="F8219" s="96" t="s">
        <v>354</v>
      </c>
      <c r="G8219" s="576">
        <v>60</v>
      </c>
      <c r="H8219" s="576">
        <v>60</v>
      </c>
      <c r="I8219" s="576">
        <v>12</v>
      </c>
    </row>
    <row r="8220" spans="1:9" ht="15">
      <c r="A8220" s="96">
        <v>8212</v>
      </c>
      <c r="B8220" s="96" t="s">
        <v>560</v>
      </c>
      <c r="C8220" s="96" t="s">
        <v>839</v>
      </c>
      <c r="D8220" s="96" t="s">
        <v>13944</v>
      </c>
      <c r="E8220" s="96" t="s">
        <v>3368</v>
      </c>
      <c r="F8220" s="96" t="s">
        <v>354</v>
      </c>
      <c r="G8220" s="576">
        <v>60</v>
      </c>
      <c r="H8220" s="576">
        <v>60</v>
      </c>
      <c r="I8220" s="576">
        <v>12</v>
      </c>
    </row>
    <row r="8221" spans="1:9" ht="15">
      <c r="A8221" s="96">
        <v>8213</v>
      </c>
      <c r="B8221" s="96" t="s">
        <v>570</v>
      </c>
      <c r="C8221" s="96" t="s">
        <v>3640</v>
      </c>
      <c r="D8221" s="96" t="s">
        <v>13945</v>
      </c>
      <c r="E8221" s="96" t="s">
        <v>3370</v>
      </c>
      <c r="F8221" s="96" t="s">
        <v>354</v>
      </c>
      <c r="G8221" s="576">
        <v>375</v>
      </c>
      <c r="H8221" s="576">
        <v>375</v>
      </c>
      <c r="I8221" s="576">
        <v>75</v>
      </c>
    </row>
    <row r="8222" spans="1:9" ht="15">
      <c r="A8222" s="96">
        <v>8214</v>
      </c>
      <c r="B8222" s="96" t="s">
        <v>581</v>
      </c>
      <c r="C8222" s="96" t="s">
        <v>13946</v>
      </c>
      <c r="D8222" s="96" t="s">
        <v>13947</v>
      </c>
      <c r="E8222" s="96" t="s">
        <v>3368</v>
      </c>
      <c r="F8222" s="96" t="s">
        <v>354</v>
      </c>
      <c r="G8222" s="576">
        <v>60</v>
      </c>
      <c r="H8222" s="576">
        <v>60</v>
      </c>
      <c r="I8222" s="576">
        <v>12</v>
      </c>
    </row>
    <row r="8223" spans="1:9" ht="15">
      <c r="A8223" s="96">
        <v>8215</v>
      </c>
      <c r="B8223" s="96" t="s">
        <v>614</v>
      </c>
      <c r="C8223" s="96" t="s">
        <v>3576</v>
      </c>
      <c r="D8223" s="96" t="s">
        <v>13948</v>
      </c>
      <c r="E8223" s="96" t="s">
        <v>3368</v>
      </c>
      <c r="F8223" s="96" t="s">
        <v>354</v>
      </c>
      <c r="G8223" s="576">
        <v>60</v>
      </c>
      <c r="H8223" s="576">
        <v>60</v>
      </c>
      <c r="I8223" s="576">
        <v>12</v>
      </c>
    </row>
    <row r="8224" spans="1:9" ht="15">
      <c r="A8224" s="96">
        <v>8216</v>
      </c>
      <c r="B8224" s="96" t="s">
        <v>6201</v>
      </c>
      <c r="C8224" s="96" t="s">
        <v>3834</v>
      </c>
      <c r="D8224" s="96" t="s">
        <v>13949</v>
      </c>
      <c r="E8224" s="96" t="s">
        <v>3370</v>
      </c>
      <c r="F8224" s="96" t="s">
        <v>354</v>
      </c>
      <c r="G8224" s="576">
        <v>375</v>
      </c>
      <c r="H8224" s="576">
        <v>375</v>
      </c>
      <c r="I8224" s="576">
        <v>75</v>
      </c>
    </row>
    <row r="8225" spans="1:9" ht="15">
      <c r="A8225" s="96">
        <v>8217</v>
      </c>
      <c r="B8225" s="96" t="s">
        <v>658</v>
      </c>
      <c r="C8225" s="96" t="s">
        <v>13950</v>
      </c>
      <c r="D8225" s="96" t="s">
        <v>13951</v>
      </c>
      <c r="E8225" s="96" t="s">
        <v>3368</v>
      </c>
      <c r="F8225" s="96" t="s">
        <v>354</v>
      </c>
      <c r="G8225" s="576">
        <v>60</v>
      </c>
      <c r="H8225" s="576">
        <v>60</v>
      </c>
      <c r="I8225" s="576">
        <v>12</v>
      </c>
    </row>
    <row r="8226" spans="1:9" ht="15">
      <c r="A8226" s="96">
        <v>8218</v>
      </c>
      <c r="B8226" s="96" t="s">
        <v>924</v>
      </c>
      <c r="C8226" s="96" t="s">
        <v>13952</v>
      </c>
      <c r="D8226" s="96" t="s">
        <v>13953</v>
      </c>
      <c r="E8226" s="96" t="s">
        <v>3368</v>
      </c>
      <c r="F8226" s="96" t="s">
        <v>354</v>
      </c>
      <c r="G8226" s="576">
        <v>60</v>
      </c>
      <c r="H8226" s="576">
        <v>60</v>
      </c>
      <c r="I8226" s="576">
        <v>12</v>
      </c>
    </row>
    <row r="8227" spans="1:9" ht="15">
      <c r="A8227" s="96">
        <v>8219</v>
      </c>
      <c r="B8227" s="96" t="s">
        <v>13954</v>
      </c>
      <c r="C8227" s="96" t="s">
        <v>13955</v>
      </c>
      <c r="D8227" s="96" t="s">
        <v>13956</v>
      </c>
      <c r="E8227" s="96" t="s">
        <v>3368</v>
      </c>
      <c r="F8227" s="96" t="s">
        <v>354</v>
      </c>
      <c r="G8227" s="576">
        <v>60</v>
      </c>
      <c r="H8227" s="576">
        <v>60</v>
      </c>
      <c r="I8227" s="576">
        <v>12</v>
      </c>
    </row>
    <row r="8228" spans="1:9" ht="15">
      <c r="A8228" s="96">
        <v>8220</v>
      </c>
      <c r="B8228" s="96" t="s">
        <v>13957</v>
      </c>
      <c r="C8228" s="96" t="s">
        <v>4719</v>
      </c>
      <c r="D8228" s="96" t="s">
        <v>13958</v>
      </c>
      <c r="E8228" s="96" t="s">
        <v>3368</v>
      </c>
      <c r="F8228" s="96" t="s">
        <v>354</v>
      </c>
      <c r="G8228" s="576">
        <v>60</v>
      </c>
      <c r="H8228" s="576">
        <v>60</v>
      </c>
      <c r="I8228" s="576">
        <v>12</v>
      </c>
    </row>
    <row r="8229" spans="1:9" ht="15">
      <c r="A8229" s="96">
        <v>8221</v>
      </c>
      <c r="B8229" s="96" t="s">
        <v>872</v>
      </c>
      <c r="C8229" s="96" t="s">
        <v>13959</v>
      </c>
      <c r="D8229" s="96" t="s">
        <v>13960</v>
      </c>
      <c r="E8229" s="96" t="s">
        <v>3368</v>
      </c>
      <c r="F8229" s="96" t="s">
        <v>354</v>
      </c>
      <c r="G8229" s="576">
        <v>60</v>
      </c>
      <c r="H8229" s="576">
        <v>60</v>
      </c>
      <c r="I8229" s="576">
        <v>12</v>
      </c>
    </row>
    <row r="8230" spans="1:9" ht="15">
      <c r="A8230" s="96">
        <v>8222</v>
      </c>
      <c r="B8230" s="96" t="s">
        <v>3570</v>
      </c>
      <c r="C8230" s="96" t="s">
        <v>13950</v>
      </c>
      <c r="D8230" s="96" t="s">
        <v>13961</v>
      </c>
      <c r="E8230" s="96" t="s">
        <v>3370</v>
      </c>
      <c r="F8230" s="96" t="s">
        <v>354</v>
      </c>
      <c r="G8230" s="576">
        <v>375</v>
      </c>
      <c r="H8230" s="576">
        <v>375</v>
      </c>
      <c r="I8230" s="576">
        <v>75</v>
      </c>
    </row>
    <row r="8231" spans="1:9" ht="15">
      <c r="A8231" s="96">
        <v>8223</v>
      </c>
      <c r="B8231" s="96" t="s">
        <v>717</v>
      </c>
      <c r="C8231" s="96" t="s">
        <v>3614</v>
      </c>
      <c r="D8231" s="96" t="s">
        <v>13962</v>
      </c>
      <c r="E8231" s="96" t="s">
        <v>3370</v>
      </c>
      <c r="F8231" s="96" t="s">
        <v>354</v>
      </c>
      <c r="G8231" s="576">
        <v>375</v>
      </c>
      <c r="H8231" s="576">
        <v>375</v>
      </c>
      <c r="I8231" s="576">
        <v>75</v>
      </c>
    </row>
    <row r="8232" spans="1:9" ht="15">
      <c r="A8232" s="96">
        <v>8224</v>
      </c>
      <c r="B8232" s="96" t="s">
        <v>3789</v>
      </c>
      <c r="C8232" s="96" t="s">
        <v>4027</v>
      </c>
      <c r="D8232" s="96" t="s">
        <v>13963</v>
      </c>
      <c r="E8232" s="96" t="s">
        <v>3370</v>
      </c>
      <c r="F8232" s="96" t="s">
        <v>354</v>
      </c>
      <c r="G8232" s="576">
        <v>375</v>
      </c>
      <c r="H8232" s="576">
        <v>375</v>
      </c>
      <c r="I8232" s="576">
        <v>75</v>
      </c>
    </row>
    <row r="8233" spans="1:9" ht="15">
      <c r="A8233" s="96">
        <v>8225</v>
      </c>
      <c r="B8233" s="96" t="s">
        <v>10185</v>
      </c>
      <c r="C8233" s="96" t="s">
        <v>3528</v>
      </c>
      <c r="D8233" s="96" t="s">
        <v>13964</v>
      </c>
      <c r="E8233" s="96" t="s">
        <v>3370</v>
      </c>
      <c r="F8233" s="96" t="s">
        <v>354</v>
      </c>
      <c r="G8233" s="576">
        <v>375</v>
      </c>
      <c r="H8233" s="576">
        <v>375</v>
      </c>
      <c r="I8233" s="576">
        <v>75</v>
      </c>
    </row>
    <row r="8234" spans="1:9" ht="15">
      <c r="A8234" s="96">
        <v>8226</v>
      </c>
      <c r="B8234" s="96" t="s">
        <v>4631</v>
      </c>
      <c r="C8234" s="96" t="s">
        <v>3598</v>
      </c>
      <c r="D8234" s="96" t="s">
        <v>13965</v>
      </c>
      <c r="E8234" s="96" t="s">
        <v>3368</v>
      </c>
      <c r="F8234" s="96" t="s">
        <v>354</v>
      </c>
      <c r="G8234" s="576">
        <v>60</v>
      </c>
      <c r="H8234" s="576">
        <v>60</v>
      </c>
      <c r="I8234" s="576">
        <v>12</v>
      </c>
    </row>
    <row r="8235" spans="1:9" ht="15">
      <c r="A8235" s="96">
        <v>8227</v>
      </c>
      <c r="B8235" s="96" t="s">
        <v>561</v>
      </c>
      <c r="C8235" s="96" t="s">
        <v>13966</v>
      </c>
      <c r="D8235" s="96" t="s">
        <v>13967</v>
      </c>
      <c r="E8235" s="96" t="s">
        <v>3368</v>
      </c>
      <c r="F8235" s="96" t="s">
        <v>354</v>
      </c>
      <c r="G8235" s="576">
        <v>60</v>
      </c>
      <c r="H8235" s="576">
        <v>60</v>
      </c>
      <c r="I8235" s="576">
        <v>12</v>
      </c>
    </row>
    <row r="8236" spans="1:9" ht="15">
      <c r="A8236" s="96">
        <v>8228</v>
      </c>
      <c r="B8236" s="96" t="s">
        <v>3521</v>
      </c>
      <c r="C8236" s="96" t="s">
        <v>6813</v>
      </c>
      <c r="D8236" s="96" t="s">
        <v>13968</v>
      </c>
      <c r="E8236" s="96" t="s">
        <v>3368</v>
      </c>
      <c r="F8236" s="96" t="s">
        <v>354</v>
      </c>
      <c r="G8236" s="576">
        <v>60</v>
      </c>
      <c r="H8236" s="576">
        <v>60</v>
      </c>
      <c r="I8236" s="576">
        <v>12</v>
      </c>
    </row>
    <row r="8237" spans="1:9" ht="15">
      <c r="A8237" s="96">
        <v>8229</v>
      </c>
      <c r="B8237" s="96" t="s">
        <v>4383</v>
      </c>
      <c r="C8237" s="96" t="s">
        <v>783</v>
      </c>
      <c r="D8237" s="96" t="s">
        <v>13969</v>
      </c>
      <c r="E8237" s="96" t="s">
        <v>3370</v>
      </c>
      <c r="F8237" s="96" t="s">
        <v>354</v>
      </c>
      <c r="G8237" s="576">
        <v>375</v>
      </c>
      <c r="H8237" s="576">
        <v>375</v>
      </c>
      <c r="I8237" s="576">
        <v>75</v>
      </c>
    </row>
    <row r="8238" spans="1:9" ht="15">
      <c r="A8238" s="96">
        <v>8230</v>
      </c>
      <c r="B8238" s="96" t="s">
        <v>6201</v>
      </c>
      <c r="C8238" s="96" t="s">
        <v>653</v>
      </c>
      <c r="D8238" s="96" t="s">
        <v>13970</v>
      </c>
      <c r="E8238" s="96" t="s">
        <v>3368</v>
      </c>
      <c r="F8238" s="96" t="s">
        <v>354</v>
      </c>
      <c r="G8238" s="576">
        <v>60</v>
      </c>
      <c r="H8238" s="576">
        <v>60</v>
      </c>
      <c r="I8238" s="576">
        <v>12</v>
      </c>
    </row>
    <row r="8239" spans="1:9" ht="15">
      <c r="A8239" s="96">
        <v>8231</v>
      </c>
      <c r="B8239" s="96" t="s">
        <v>3570</v>
      </c>
      <c r="C8239" s="96" t="s">
        <v>13971</v>
      </c>
      <c r="D8239" s="96" t="s">
        <v>13972</v>
      </c>
      <c r="E8239" s="96" t="s">
        <v>3368</v>
      </c>
      <c r="F8239" s="96" t="s">
        <v>354</v>
      </c>
      <c r="G8239" s="576">
        <v>60</v>
      </c>
      <c r="H8239" s="576">
        <v>60</v>
      </c>
      <c r="I8239" s="576">
        <v>12</v>
      </c>
    </row>
    <row r="8240" spans="1:9" ht="15">
      <c r="A8240" s="96">
        <v>8232</v>
      </c>
      <c r="B8240" s="96" t="s">
        <v>4170</v>
      </c>
      <c r="C8240" s="96" t="s">
        <v>659</v>
      </c>
      <c r="D8240" s="96" t="s">
        <v>13973</v>
      </c>
      <c r="E8240" s="96" t="s">
        <v>3370</v>
      </c>
      <c r="F8240" s="96" t="s">
        <v>354</v>
      </c>
      <c r="G8240" s="576">
        <v>375</v>
      </c>
      <c r="H8240" s="576">
        <v>375</v>
      </c>
      <c r="I8240" s="576">
        <v>75</v>
      </c>
    </row>
    <row r="8241" spans="1:9" ht="15">
      <c r="A8241" s="96">
        <v>8233</v>
      </c>
      <c r="B8241" s="96" t="s">
        <v>506</v>
      </c>
      <c r="C8241" s="96" t="s">
        <v>3594</v>
      </c>
      <c r="D8241" s="96" t="s">
        <v>13974</v>
      </c>
      <c r="E8241" s="96" t="s">
        <v>3368</v>
      </c>
      <c r="F8241" s="96" t="s">
        <v>354</v>
      </c>
      <c r="G8241" s="576">
        <v>60</v>
      </c>
      <c r="H8241" s="576">
        <v>60</v>
      </c>
      <c r="I8241" s="576">
        <v>12</v>
      </c>
    </row>
    <row r="8242" spans="1:9" ht="15">
      <c r="A8242" s="96">
        <v>8234</v>
      </c>
      <c r="B8242" s="96" t="s">
        <v>563</v>
      </c>
      <c r="C8242" s="96" t="s">
        <v>13975</v>
      </c>
      <c r="D8242" s="96" t="s">
        <v>13976</v>
      </c>
      <c r="E8242" s="96" t="s">
        <v>3370</v>
      </c>
      <c r="F8242" s="96" t="s">
        <v>354</v>
      </c>
      <c r="G8242" s="576">
        <v>375</v>
      </c>
      <c r="H8242" s="576">
        <v>375</v>
      </c>
      <c r="I8242" s="576">
        <v>75</v>
      </c>
    </row>
    <row r="8243" spans="1:9" ht="15">
      <c r="A8243" s="96">
        <v>8235</v>
      </c>
      <c r="B8243" s="96" t="s">
        <v>591</v>
      </c>
      <c r="C8243" s="96" t="s">
        <v>6768</v>
      </c>
      <c r="D8243" s="96" t="s">
        <v>13977</v>
      </c>
      <c r="E8243" s="96" t="s">
        <v>3368</v>
      </c>
      <c r="F8243" s="96" t="s">
        <v>354</v>
      </c>
      <c r="G8243" s="576">
        <v>60</v>
      </c>
      <c r="H8243" s="576">
        <v>60</v>
      </c>
      <c r="I8243" s="576">
        <v>12</v>
      </c>
    </row>
    <row r="8244" spans="1:9" ht="15">
      <c r="A8244" s="96">
        <v>8236</v>
      </c>
      <c r="B8244" s="96" t="s">
        <v>3646</v>
      </c>
      <c r="C8244" s="96" t="s">
        <v>660</v>
      </c>
      <c r="D8244" s="96" t="s">
        <v>13978</v>
      </c>
      <c r="E8244" s="96" t="s">
        <v>3368</v>
      </c>
      <c r="F8244" s="96" t="s">
        <v>354</v>
      </c>
      <c r="G8244" s="576">
        <v>60</v>
      </c>
      <c r="H8244" s="576">
        <v>60</v>
      </c>
      <c r="I8244" s="576">
        <v>12</v>
      </c>
    </row>
    <row r="8245" spans="1:9" ht="15">
      <c r="A8245" s="96">
        <v>8237</v>
      </c>
      <c r="B8245" s="96" t="s">
        <v>630</v>
      </c>
      <c r="C8245" s="96" t="s">
        <v>1090</v>
      </c>
      <c r="D8245" s="96" t="s">
        <v>13979</v>
      </c>
      <c r="E8245" s="96" t="s">
        <v>3370</v>
      </c>
      <c r="F8245" s="96" t="s">
        <v>354</v>
      </c>
      <c r="G8245" s="576">
        <v>375</v>
      </c>
      <c r="H8245" s="576">
        <v>375</v>
      </c>
      <c r="I8245" s="576">
        <v>75</v>
      </c>
    </row>
    <row r="8246" spans="1:9" ht="15">
      <c r="A8246" s="96">
        <v>8238</v>
      </c>
      <c r="B8246" s="96" t="s">
        <v>510</v>
      </c>
      <c r="C8246" s="96" t="s">
        <v>523</v>
      </c>
      <c r="D8246" s="96" t="s">
        <v>13980</v>
      </c>
      <c r="E8246" s="96" t="s">
        <v>3370</v>
      </c>
      <c r="F8246" s="96" t="s">
        <v>354</v>
      </c>
      <c r="G8246" s="576">
        <v>375</v>
      </c>
      <c r="H8246" s="576">
        <v>375</v>
      </c>
      <c r="I8246" s="576">
        <v>75</v>
      </c>
    </row>
    <row r="8247" spans="1:9" ht="15">
      <c r="A8247" s="96">
        <v>8239</v>
      </c>
      <c r="B8247" s="96" t="s">
        <v>3646</v>
      </c>
      <c r="C8247" s="96" t="s">
        <v>4983</v>
      </c>
      <c r="D8247" s="96" t="s">
        <v>13981</v>
      </c>
      <c r="E8247" s="96" t="s">
        <v>3368</v>
      </c>
      <c r="F8247" s="96" t="s">
        <v>354</v>
      </c>
      <c r="G8247" s="576">
        <v>60</v>
      </c>
      <c r="H8247" s="576">
        <v>60</v>
      </c>
      <c r="I8247" s="576">
        <v>12</v>
      </c>
    </row>
    <row r="8248" spans="1:9" ht="15">
      <c r="A8248" s="96">
        <v>8240</v>
      </c>
      <c r="B8248" s="96" t="s">
        <v>819</v>
      </c>
      <c r="C8248" s="96" t="s">
        <v>13982</v>
      </c>
      <c r="D8248" s="96" t="s">
        <v>13983</v>
      </c>
      <c r="E8248" s="96" t="s">
        <v>3368</v>
      </c>
      <c r="F8248" s="96" t="s">
        <v>354</v>
      </c>
      <c r="G8248" s="576">
        <v>60</v>
      </c>
      <c r="H8248" s="576">
        <v>60</v>
      </c>
      <c r="I8248" s="576">
        <v>12</v>
      </c>
    </row>
    <row r="8249" spans="1:9" ht="15">
      <c r="A8249" s="96">
        <v>8241</v>
      </c>
      <c r="B8249" s="96" t="s">
        <v>916</v>
      </c>
      <c r="C8249" s="96" t="s">
        <v>10323</v>
      </c>
      <c r="D8249" s="96" t="s">
        <v>13984</v>
      </c>
      <c r="E8249" s="96" t="s">
        <v>3368</v>
      </c>
      <c r="F8249" s="96" t="s">
        <v>354</v>
      </c>
      <c r="G8249" s="576">
        <v>60</v>
      </c>
      <c r="H8249" s="576">
        <v>60</v>
      </c>
      <c r="I8249" s="576">
        <v>12</v>
      </c>
    </row>
    <row r="8250" spans="1:9" ht="15">
      <c r="A8250" s="96">
        <v>8242</v>
      </c>
      <c r="B8250" s="96" t="s">
        <v>13985</v>
      </c>
      <c r="C8250" s="96" t="s">
        <v>6863</v>
      </c>
      <c r="D8250" s="96" t="s">
        <v>13986</v>
      </c>
      <c r="E8250" s="96" t="s">
        <v>3370</v>
      </c>
      <c r="F8250" s="96" t="s">
        <v>354</v>
      </c>
      <c r="G8250" s="576">
        <v>375</v>
      </c>
      <c r="H8250" s="576">
        <v>375</v>
      </c>
      <c r="I8250" s="576">
        <v>75</v>
      </c>
    </row>
    <row r="8251" spans="1:9" ht="15">
      <c r="A8251" s="96">
        <v>8243</v>
      </c>
      <c r="B8251" s="96" t="s">
        <v>508</v>
      </c>
      <c r="C8251" s="96" t="s">
        <v>13987</v>
      </c>
      <c r="D8251" s="96" t="s">
        <v>13988</v>
      </c>
      <c r="E8251" s="96" t="s">
        <v>3368</v>
      </c>
      <c r="F8251" s="96" t="s">
        <v>354</v>
      </c>
      <c r="G8251" s="576">
        <v>60</v>
      </c>
      <c r="H8251" s="576">
        <v>60</v>
      </c>
      <c r="I8251" s="576">
        <v>12</v>
      </c>
    </row>
    <row r="8252" spans="1:9" ht="15">
      <c r="A8252" s="96">
        <v>8244</v>
      </c>
      <c r="B8252" s="96" t="s">
        <v>4344</v>
      </c>
      <c r="C8252" s="96" t="s">
        <v>4155</v>
      </c>
      <c r="D8252" s="96" t="s">
        <v>13989</v>
      </c>
      <c r="E8252" s="96" t="s">
        <v>3370</v>
      </c>
      <c r="F8252" s="96" t="s">
        <v>354</v>
      </c>
      <c r="G8252" s="576">
        <v>375</v>
      </c>
      <c r="H8252" s="576">
        <v>375</v>
      </c>
      <c r="I8252" s="576">
        <v>75</v>
      </c>
    </row>
    <row r="8253" spans="1:9" ht="30">
      <c r="A8253" s="96">
        <v>8245</v>
      </c>
      <c r="B8253" s="96" t="s">
        <v>4692</v>
      </c>
      <c r="C8253" s="96" t="s">
        <v>3897</v>
      </c>
      <c r="D8253" s="96" t="s">
        <v>13990</v>
      </c>
      <c r="E8253" s="96" t="s">
        <v>5776</v>
      </c>
      <c r="F8253" s="96" t="s">
        <v>354</v>
      </c>
      <c r="G8253" s="576">
        <v>10900</v>
      </c>
      <c r="H8253" s="576">
        <v>10900</v>
      </c>
      <c r="I8253" s="576">
        <v>2180</v>
      </c>
    </row>
    <row r="8254" spans="1:9" ht="30">
      <c r="A8254" s="96">
        <v>8246</v>
      </c>
      <c r="B8254" s="96" t="s">
        <v>4692</v>
      </c>
      <c r="C8254" s="96" t="s">
        <v>3897</v>
      </c>
      <c r="D8254" s="96" t="s">
        <v>13990</v>
      </c>
      <c r="E8254" s="96" t="s">
        <v>5776</v>
      </c>
      <c r="F8254" s="96" t="s">
        <v>0</v>
      </c>
      <c r="G8254" s="576">
        <v>1500</v>
      </c>
      <c r="H8254" s="576">
        <v>1500</v>
      </c>
      <c r="I8254" s="576">
        <v>300</v>
      </c>
    </row>
    <row r="8255" spans="1:9" ht="15">
      <c r="A8255" s="96">
        <v>8247</v>
      </c>
      <c r="B8255" s="96" t="s">
        <v>583</v>
      </c>
      <c r="C8255" s="96" t="s">
        <v>13991</v>
      </c>
      <c r="D8255" s="96" t="s">
        <v>13992</v>
      </c>
      <c r="E8255" s="96" t="s">
        <v>3370</v>
      </c>
      <c r="F8255" s="96" t="s">
        <v>354</v>
      </c>
      <c r="G8255" s="576">
        <v>375</v>
      </c>
      <c r="H8255" s="576">
        <v>375</v>
      </c>
      <c r="I8255" s="576">
        <v>75</v>
      </c>
    </row>
    <row r="8256" spans="1:9" ht="15">
      <c r="A8256" s="96">
        <v>8248</v>
      </c>
      <c r="B8256" s="96" t="s">
        <v>614</v>
      </c>
      <c r="C8256" s="96" t="s">
        <v>13993</v>
      </c>
      <c r="D8256" s="96" t="s">
        <v>13994</v>
      </c>
      <c r="E8256" s="96" t="s">
        <v>3368</v>
      </c>
      <c r="F8256" s="96" t="s">
        <v>354</v>
      </c>
      <c r="G8256" s="576">
        <v>60</v>
      </c>
      <c r="H8256" s="576">
        <v>60</v>
      </c>
      <c r="I8256" s="576">
        <v>12</v>
      </c>
    </row>
    <row r="8257" spans="1:9" ht="15">
      <c r="A8257" s="96">
        <v>8249</v>
      </c>
      <c r="B8257" s="96" t="s">
        <v>4432</v>
      </c>
      <c r="C8257" s="96" t="s">
        <v>13995</v>
      </c>
      <c r="D8257" s="96" t="s">
        <v>13996</v>
      </c>
      <c r="E8257" s="96" t="s">
        <v>3368</v>
      </c>
      <c r="F8257" s="96" t="s">
        <v>354</v>
      </c>
      <c r="G8257" s="576">
        <v>60</v>
      </c>
      <c r="H8257" s="576">
        <v>60</v>
      </c>
      <c r="I8257" s="576">
        <v>12</v>
      </c>
    </row>
    <row r="8258" spans="1:9" ht="15">
      <c r="A8258" s="96">
        <v>8250</v>
      </c>
      <c r="B8258" s="96" t="s">
        <v>781</v>
      </c>
      <c r="C8258" s="96" t="s">
        <v>13997</v>
      </c>
      <c r="D8258" s="96" t="s">
        <v>13998</v>
      </c>
      <c r="E8258" s="96" t="s">
        <v>3368</v>
      </c>
      <c r="F8258" s="96" t="s">
        <v>354</v>
      </c>
      <c r="G8258" s="576">
        <v>60</v>
      </c>
      <c r="H8258" s="576">
        <v>60</v>
      </c>
      <c r="I8258" s="576">
        <v>12</v>
      </c>
    </row>
    <row r="8259" spans="1:9" ht="15">
      <c r="A8259" s="96">
        <v>8251</v>
      </c>
      <c r="B8259" s="96" t="s">
        <v>13999</v>
      </c>
      <c r="C8259" s="96" t="s">
        <v>14000</v>
      </c>
      <c r="D8259" s="96" t="s">
        <v>14001</v>
      </c>
      <c r="E8259" s="96" t="s">
        <v>3368</v>
      </c>
      <c r="F8259" s="96" t="s">
        <v>354</v>
      </c>
      <c r="G8259" s="576">
        <v>60</v>
      </c>
      <c r="H8259" s="576">
        <v>60</v>
      </c>
      <c r="I8259" s="576">
        <v>12</v>
      </c>
    </row>
    <row r="8260" spans="1:9" ht="15">
      <c r="A8260" s="96">
        <v>8252</v>
      </c>
      <c r="B8260" s="96" t="s">
        <v>505</v>
      </c>
      <c r="C8260" s="96" t="s">
        <v>1167</v>
      </c>
      <c r="D8260" s="96" t="s">
        <v>14002</v>
      </c>
      <c r="E8260" s="96" t="s">
        <v>3368</v>
      </c>
      <c r="F8260" s="96" t="s">
        <v>354</v>
      </c>
      <c r="G8260" s="576">
        <v>60</v>
      </c>
      <c r="H8260" s="576">
        <v>60</v>
      </c>
      <c r="I8260" s="576">
        <v>12</v>
      </c>
    </row>
    <row r="8261" spans="1:9" ht="15">
      <c r="A8261" s="96">
        <v>8253</v>
      </c>
      <c r="B8261" s="96" t="s">
        <v>4334</v>
      </c>
      <c r="C8261" s="96" t="s">
        <v>14003</v>
      </c>
      <c r="D8261" s="96" t="s">
        <v>14004</v>
      </c>
      <c r="E8261" s="96" t="s">
        <v>3370</v>
      </c>
      <c r="F8261" s="96" t="s">
        <v>354</v>
      </c>
      <c r="G8261" s="576">
        <v>375</v>
      </c>
      <c r="H8261" s="576">
        <v>375</v>
      </c>
      <c r="I8261" s="576">
        <v>75</v>
      </c>
    </row>
    <row r="8262" spans="1:9" ht="15">
      <c r="A8262" s="96">
        <v>8254</v>
      </c>
      <c r="B8262" s="96" t="s">
        <v>511</v>
      </c>
      <c r="C8262" s="96" t="s">
        <v>4722</v>
      </c>
      <c r="D8262" s="96" t="s">
        <v>14005</v>
      </c>
      <c r="E8262" s="96" t="s">
        <v>3368</v>
      </c>
      <c r="F8262" s="96" t="s">
        <v>354</v>
      </c>
      <c r="G8262" s="576">
        <v>60</v>
      </c>
      <c r="H8262" s="576">
        <v>60</v>
      </c>
      <c r="I8262" s="576">
        <v>12</v>
      </c>
    </row>
    <row r="8263" spans="1:9" ht="15">
      <c r="A8263" s="96">
        <v>8255</v>
      </c>
      <c r="B8263" s="96" t="s">
        <v>517</v>
      </c>
      <c r="C8263" s="96" t="s">
        <v>5978</v>
      </c>
      <c r="D8263" s="96" t="s">
        <v>14006</v>
      </c>
      <c r="E8263" s="96" t="s">
        <v>3370</v>
      </c>
      <c r="F8263" s="96" t="s">
        <v>354</v>
      </c>
      <c r="G8263" s="576">
        <v>375</v>
      </c>
      <c r="H8263" s="576">
        <v>375</v>
      </c>
      <c r="I8263" s="576">
        <v>75</v>
      </c>
    </row>
    <row r="8264" spans="1:9" ht="15">
      <c r="A8264" s="96">
        <v>8256</v>
      </c>
      <c r="B8264" s="96" t="s">
        <v>614</v>
      </c>
      <c r="C8264" s="96" t="s">
        <v>4217</v>
      </c>
      <c r="D8264" s="96" t="s">
        <v>14007</v>
      </c>
      <c r="E8264" s="96" t="s">
        <v>3368</v>
      </c>
      <c r="F8264" s="96" t="s">
        <v>354</v>
      </c>
      <c r="G8264" s="576">
        <v>60</v>
      </c>
      <c r="H8264" s="576">
        <v>60</v>
      </c>
      <c r="I8264" s="576">
        <v>12</v>
      </c>
    </row>
    <row r="8265" spans="1:9" ht="15">
      <c r="A8265" s="96">
        <v>8257</v>
      </c>
      <c r="B8265" s="96" t="s">
        <v>519</v>
      </c>
      <c r="C8265" s="96" t="s">
        <v>3899</v>
      </c>
      <c r="D8265" s="96" t="s">
        <v>14008</v>
      </c>
      <c r="E8265" s="96" t="s">
        <v>3370</v>
      </c>
      <c r="F8265" s="96" t="s">
        <v>354</v>
      </c>
      <c r="G8265" s="576">
        <v>375</v>
      </c>
      <c r="H8265" s="576">
        <v>375</v>
      </c>
      <c r="I8265" s="576">
        <v>75</v>
      </c>
    </row>
    <row r="8266" spans="1:9" ht="15">
      <c r="A8266" s="96">
        <v>8258</v>
      </c>
      <c r="B8266" s="96" t="s">
        <v>570</v>
      </c>
      <c r="C8266" s="96" t="s">
        <v>3832</v>
      </c>
      <c r="D8266" s="96" t="s">
        <v>14009</v>
      </c>
      <c r="E8266" s="96" t="s">
        <v>3370</v>
      </c>
      <c r="F8266" s="96" t="s">
        <v>354</v>
      </c>
      <c r="G8266" s="576">
        <v>375</v>
      </c>
      <c r="H8266" s="576">
        <v>375</v>
      </c>
      <c r="I8266" s="576">
        <v>75</v>
      </c>
    </row>
    <row r="8267" spans="1:9" ht="15">
      <c r="A8267" s="96">
        <v>8259</v>
      </c>
      <c r="B8267" s="96" t="s">
        <v>614</v>
      </c>
      <c r="C8267" s="96" t="s">
        <v>14010</v>
      </c>
      <c r="D8267" s="96" t="s">
        <v>14011</v>
      </c>
      <c r="E8267" s="96" t="s">
        <v>3370</v>
      </c>
      <c r="F8267" s="96" t="s">
        <v>354</v>
      </c>
      <c r="G8267" s="576">
        <v>375</v>
      </c>
      <c r="H8267" s="576">
        <v>375</v>
      </c>
      <c r="I8267" s="576">
        <v>75</v>
      </c>
    </row>
    <row r="8268" spans="1:9" ht="15">
      <c r="A8268" s="96">
        <v>8260</v>
      </c>
      <c r="B8268" s="96" t="s">
        <v>614</v>
      </c>
      <c r="C8268" s="96" t="s">
        <v>14012</v>
      </c>
      <c r="D8268" s="96" t="s">
        <v>14013</v>
      </c>
      <c r="E8268" s="96" t="s">
        <v>3370</v>
      </c>
      <c r="F8268" s="96" t="s">
        <v>354</v>
      </c>
      <c r="G8268" s="576">
        <v>375</v>
      </c>
      <c r="H8268" s="576">
        <v>375</v>
      </c>
      <c r="I8268" s="576">
        <v>75</v>
      </c>
    </row>
    <row r="8269" spans="1:9" ht="15">
      <c r="A8269" s="96">
        <v>8261</v>
      </c>
      <c r="B8269" s="96" t="s">
        <v>617</v>
      </c>
      <c r="C8269" s="96" t="s">
        <v>9204</v>
      </c>
      <c r="D8269" s="96" t="s">
        <v>14014</v>
      </c>
      <c r="E8269" s="96" t="s">
        <v>5190</v>
      </c>
      <c r="F8269" s="96" t="s">
        <v>354</v>
      </c>
      <c r="G8269" s="576">
        <v>2400</v>
      </c>
      <c r="H8269" s="576">
        <v>2400</v>
      </c>
      <c r="I8269" s="576">
        <v>480</v>
      </c>
    </row>
    <row r="8270" spans="1:9" ht="15">
      <c r="A8270" s="96">
        <v>8262</v>
      </c>
      <c r="B8270" s="96" t="s">
        <v>733</v>
      </c>
      <c r="C8270" s="96" t="s">
        <v>3894</v>
      </c>
      <c r="D8270" s="96" t="s">
        <v>14015</v>
      </c>
      <c r="E8270" s="96" t="s">
        <v>3368</v>
      </c>
      <c r="F8270" s="96" t="s">
        <v>354</v>
      </c>
      <c r="G8270" s="576">
        <v>60</v>
      </c>
      <c r="H8270" s="576">
        <v>60</v>
      </c>
      <c r="I8270" s="576">
        <v>12</v>
      </c>
    </row>
    <row r="8271" spans="1:9" ht="15">
      <c r="A8271" s="96">
        <v>8263</v>
      </c>
      <c r="B8271" s="96" t="s">
        <v>607</v>
      </c>
      <c r="C8271" s="96" t="s">
        <v>960</v>
      </c>
      <c r="D8271" s="96" t="s">
        <v>14016</v>
      </c>
      <c r="E8271" s="96" t="s">
        <v>3368</v>
      </c>
      <c r="F8271" s="96" t="s">
        <v>354</v>
      </c>
      <c r="G8271" s="576">
        <v>60</v>
      </c>
      <c r="H8271" s="576">
        <v>60</v>
      </c>
      <c r="I8271" s="576">
        <v>12</v>
      </c>
    </row>
    <row r="8272" spans="1:9" ht="15">
      <c r="A8272" s="96">
        <v>8264</v>
      </c>
      <c r="B8272" s="96" t="s">
        <v>14017</v>
      </c>
      <c r="C8272" s="96" t="s">
        <v>3628</v>
      </c>
      <c r="D8272" s="96" t="s">
        <v>14018</v>
      </c>
      <c r="E8272" s="96" t="s">
        <v>3368</v>
      </c>
      <c r="F8272" s="96" t="s">
        <v>354</v>
      </c>
      <c r="G8272" s="576">
        <v>60</v>
      </c>
      <c r="H8272" s="576">
        <v>60</v>
      </c>
      <c r="I8272" s="576">
        <v>12</v>
      </c>
    </row>
    <row r="8273" spans="1:9" ht="15">
      <c r="A8273" s="96">
        <v>8265</v>
      </c>
      <c r="B8273" s="96" t="s">
        <v>586</v>
      </c>
      <c r="C8273" s="96" t="s">
        <v>807</v>
      </c>
      <c r="D8273" s="96" t="s">
        <v>14019</v>
      </c>
      <c r="E8273" s="96" t="s">
        <v>3368</v>
      </c>
      <c r="F8273" s="96" t="s">
        <v>354</v>
      </c>
      <c r="G8273" s="576">
        <v>60</v>
      </c>
      <c r="H8273" s="576">
        <v>60</v>
      </c>
      <c r="I8273" s="576">
        <v>12</v>
      </c>
    </row>
    <row r="8274" spans="1:9" ht="15">
      <c r="A8274" s="96">
        <v>8266</v>
      </c>
      <c r="B8274" s="96" t="s">
        <v>3583</v>
      </c>
      <c r="C8274" s="96" t="s">
        <v>6083</v>
      </c>
      <c r="D8274" s="96" t="s">
        <v>14020</v>
      </c>
      <c r="E8274" s="96" t="s">
        <v>3368</v>
      </c>
      <c r="F8274" s="96" t="s">
        <v>354</v>
      </c>
      <c r="G8274" s="576">
        <v>60</v>
      </c>
      <c r="H8274" s="576">
        <v>60</v>
      </c>
      <c r="I8274" s="576">
        <v>12</v>
      </c>
    </row>
    <row r="8275" spans="1:9" ht="15">
      <c r="A8275" s="96">
        <v>8267</v>
      </c>
      <c r="B8275" s="96" t="s">
        <v>928</v>
      </c>
      <c r="C8275" s="96" t="s">
        <v>1164</v>
      </c>
      <c r="D8275" s="96" t="s">
        <v>14021</v>
      </c>
      <c r="E8275" s="96" t="s">
        <v>3368</v>
      </c>
      <c r="F8275" s="96" t="s">
        <v>354</v>
      </c>
      <c r="G8275" s="576">
        <v>60</v>
      </c>
      <c r="H8275" s="576">
        <v>60</v>
      </c>
      <c r="I8275" s="576">
        <v>12</v>
      </c>
    </row>
    <row r="8276" spans="1:9" ht="15">
      <c r="A8276" s="96">
        <v>8268</v>
      </c>
      <c r="B8276" s="96" t="s">
        <v>550</v>
      </c>
      <c r="C8276" s="96" t="s">
        <v>14022</v>
      </c>
      <c r="D8276" s="96" t="s">
        <v>14023</v>
      </c>
      <c r="E8276" s="96" t="s">
        <v>3368</v>
      </c>
      <c r="F8276" s="96" t="s">
        <v>354</v>
      </c>
      <c r="G8276" s="576">
        <v>60</v>
      </c>
      <c r="H8276" s="576">
        <v>60</v>
      </c>
      <c r="I8276" s="576">
        <v>12</v>
      </c>
    </row>
    <row r="8277" spans="1:9" ht="15">
      <c r="A8277" s="96">
        <v>8269</v>
      </c>
      <c r="B8277" s="96" t="s">
        <v>609</v>
      </c>
      <c r="C8277" s="96" t="s">
        <v>14024</v>
      </c>
      <c r="D8277" s="96" t="s">
        <v>14025</v>
      </c>
      <c r="E8277" s="96" t="s">
        <v>3443</v>
      </c>
      <c r="F8277" s="96" t="s">
        <v>354</v>
      </c>
      <c r="G8277" s="576">
        <v>60</v>
      </c>
      <c r="H8277" s="576">
        <v>60</v>
      </c>
      <c r="I8277" s="576">
        <v>12</v>
      </c>
    </row>
    <row r="8278" spans="1:9" ht="15">
      <c r="A8278" s="96">
        <v>8270</v>
      </c>
      <c r="B8278" s="96" t="s">
        <v>3764</v>
      </c>
      <c r="C8278" s="96" t="s">
        <v>844</v>
      </c>
      <c r="D8278" s="96" t="s">
        <v>14026</v>
      </c>
      <c r="E8278" s="96" t="s">
        <v>3443</v>
      </c>
      <c r="F8278" s="96" t="s">
        <v>354</v>
      </c>
      <c r="G8278" s="576">
        <v>60</v>
      </c>
      <c r="H8278" s="576">
        <v>60</v>
      </c>
      <c r="I8278" s="576">
        <v>12</v>
      </c>
    </row>
    <row r="8279" spans="1:9" ht="15">
      <c r="A8279" s="96">
        <v>8271</v>
      </c>
      <c r="B8279" s="96" t="s">
        <v>626</v>
      </c>
      <c r="C8279" s="96" t="s">
        <v>597</v>
      </c>
      <c r="D8279" s="96" t="s">
        <v>10767</v>
      </c>
      <c r="E8279" s="96" t="s">
        <v>3758</v>
      </c>
      <c r="F8279" s="96" t="s">
        <v>354</v>
      </c>
      <c r="G8279" s="576">
        <v>400</v>
      </c>
      <c r="H8279" s="576">
        <v>400</v>
      </c>
      <c r="I8279" s="576">
        <v>80</v>
      </c>
    </row>
    <row r="8280" spans="1:9" ht="15">
      <c r="A8280" s="96">
        <v>8272</v>
      </c>
      <c r="B8280" s="96" t="s">
        <v>670</v>
      </c>
      <c r="C8280" s="96" t="s">
        <v>5615</v>
      </c>
      <c r="D8280" s="96" t="s">
        <v>8352</v>
      </c>
      <c r="E8280" s="96" t="s">
        <v>3758</v>
      </c>
      <c r="F8280" s="96" t="s">
        <v>354</v>
      </c>
      <c r="G8280" s="576">
        <v>400</v>
      </c>
      <c r="H8280" s="576">
        <v>400</v>
      </c>
      <c r="I8280" s="576">
        <v>80</v>
      </c>
    </row>
    <row r="8281" spans="1:9" ht="15">
      <c r="A8281" s="96">
        <v>8273</v>
      </c>
      <c r="B8281" s="96" t="s">
        <v>510</v>
      </c>
      <c r="C8281" s="96" t="s">
        <v>14027</v>
      </c>
      <c r="D8281" s="96" t="s">
        <v>14028</v>
      </c>
      <c r="E8281" s="96" t="s">
        <v>3758</v>
      </c>
      <c r="F8281" s="96" t="s">
        <v>354</v>
      </c>
      <c r="G8281" s="576">
        <v>500</v>
      </c>
      <c r="H8281" s="576">
        <v>500</v>
      </c>
      <c r="I8281" s="576">
        <v>100</v>
      </c>
    </row>
    <row r="8282" spans="1:9" ht="15">
      <c r="A8282" s="96">
        <v>8274</v>
      </c>
      <c r="B8282" s="96" t="s">
        <v>521</v>
      </c>
      <c r="C8282" s="96" t="s">
        <v>14029</v>
      </c>
      <c r="D8282" s="96" t="s">
        <v>14030</v>
      </c>
      <c r="E8282" s="96" t="s">
        <v>3758</v>
      </c>
      <c r="F8282" s="96" t="s">
        <v>354</v>
      </c>
      <c r="G8282" s="576">
        <v>400</v>
      </c>
      <c r="H8282" s="576">
        <v>400</v>
      </c>
      <c r="I8282" s="576">
        <v>80</v>
      </c>
    </row>
    <row r="8283" spans="1:9" ht="15">
      <c r="A8283" s="96"/>
      <c r="B8283" s="577"/>
      <c r="C8283" s="577"/>
      <c r="D8283" s="577"/>
      <c r="E8283" s="577"/>
      <c r="F8283" s="96" t="s">
        <v>464</v>
      </c>
      <c r="G8283" s="578">
        <f>SUM(G9:G8282)</f>
        <v>2599380.4424999999</v>
      </c>
      <c r="H8283" s="579">
        <f>SUM(H9:H8282)</f>
        <v>2599380.4424999999</v>
      </c>
      <c r="I8283" s="578">
        <f>SUM(I9:I8282)</f>
        <v>519876.58850000001</v>
      </c>
    </row>
    <row r="8284" spans="1:9" ht="15">
      <c r="A8284" s="224"/>
      <c r="B8284" s="224"/>
      <c r="C8284" s="224"/>
      <c r="D8284" s="224"/>
      <c r="E8284" s="224"/>
      <c r="F8284" s="224"/>
      <c r="G8284" s="224"/>
      <c r="H8284" s="180"/>
      <c r="I8284" s="180"/>
    </row>
    <row r="8285" spans="1:9" ht="15">
      <c r="A8285" s="224" t="s">
        <v>452</v>
      </c>
      <c r="B8285" s="224"/>
      <c r="C8285" s="224"/>
      <c r="D8285" s="224"/>
      <c r="E8285" s="224"/>
      <c r="F8285" s="224"/>
      <c r="G8285" s="224"/>
      <c r="H8285" s="180"/>
      <c r="I8285" s="180"/>
    </row>
    <row r="8286" spans="1:9" ht="15.95" customHeight="1">
      <c r="A8286" s="224"/>
      <c r="B8286" s="224"/>
      <c r="C8286" s="224"/>
      <c r="D8286" s="224"/>
      <c r="E8286" s="224"/>
      <c r="F8286" s="224"/>
      <c r="G8286" s="224"/>
      <c r="H8286" s="180"/>
      <c r="I8286" s="180"/>
    </row>
    <row r="8287" spans="1:9" ht="15">
      <c r="A8287" s="224"/>
      <c r="B8287" s="224"/>
      <c r="C8287" s="180"/>
      <c r="D8287" s="180"/>
      <c r="E8287" s="180"/>
      <c r="F8287" s="180"/>
      <c r="G8287" s="180"/>
      <c r="H8287" s="180"/>
      <c r="I8287" s="180"/>
    </row>
    <row r="8288" spans="1:9" ht="15">
      <c r="A8288" s="224"/>
      <c r="B8288" s="224"/>
      <c r="C8288" s="180"/>
      <c r="D8288" s="180"/>
      <c r="E8288" s="180"/>
      <c r="F8288" s="180"/>
      <c r="G8288" s="180"/>
      <c r="H8288" s="180"/>
      <c r="I8288" s="180"/>
    </row>
    <row r="8289" spans="1:9">
      <c r="A8289" s="580"/>
      <c r="B8289" s="580"/>
      <c r="C8289" s="580"/>
      <c r="D8289" s="580"/>
      <c r="E8289" s="580"/>
      <c r="F8289" s="580"/>
      <c r="G8289" s="580"/>
      <c r="H8289" s="580"/>
      <c r="I8289" s="580"/>
    </row>
    <row r="8290" spans="1:9" ht="15">
      <c r="A8290" s="180" t="s">
        <v>107</v>
      </c>
      <c r="B8290" s="180"/>
      <c r="C8290" s="180"/>
      <c r="D8290" s="180"/>
      <c r="E8290" s="180"/>
      <c r="F8290" s="180"/>
      <c r="G8290" s="180"/>
      <c r="H8290" s="180"/>
      <c r="I8290" s="180"/>
    </row>
    <row r="8291" spans="1:9" ht="15">
      <c r="A8291" s="180"/>
      <c r="B8291" s="180"/>
      <c r="C8291" s="180"/>
      <c r="D8291" s="180"/>
      <c r="E8291" s="180"/>
      <c r="F8291" s="180"/>
      <c r="G8291" s="180"/>
      <c r="H8291" s="180"/>
      <c r="I8291" s="180"/>
    </row>
    <row r="8292" spans="1:9" ht="15">
      <c r="A8292" s="180"/>
      <c r="B8292" s="180"/>
      <c r="C8292" s="180"/>
      <c r="D8292" s="180"/>
      <c r="E8292" s="184"/>
      <c r="F8292" s="184"/>
      <c r="G8292" s="184"/>
      <c r="H8292" s="180"/>
      <c r="I8292" s="180"/>
    </row>
    <row r="8293" spans="1:9" ht="15">
      <c r="A8293" s="180"/>
      <c r="B8293" s="180"/>
      <c r="C8293" s="180" t="s">
        <v>16338</v>
      </c>
      <c r="D8293" s="180"/>
      <c r="E8293" s="180"/>
      <c r="F8293" s="180"/>
      <c r="G8293" s="180"/>
      <c r="H8293" s="180"/>
      <c r="I8293" s="180"/>
    </row>
    <row r="8294" spans="1:9" ht="15">
      <c r="A8294" s="180"/>
      <c r="B8294" s="180"/>
      <c r="C8294" s="180" t="s">
        <v>400</v>
      </c>
      <c r="D8294" s="180"/>
      <c r="E8294" s="180"/>
      <c r="F8294" s="180"/>
      <c r="G8294" s="180"/>
      <c r="H8294" s="180"/>
      <c r="I8294" s="180"/>
    </row>
    <row r="8295" spans="1:9">
      <c r="A8295" s="225"/>
      <c r="B8295" s="225"/>
      <c r="C8295" s="225" t="s">
        <v>140</v>
      </c>
      <c r="D8295" s="225"/>
      <c r="E8295" s="225"/>
      <c r="F8295" s="225"/>
      <c r="G8295" s="225"/>
    </row>
  </sheetData>
  <mergeCells count="3">
    <mergeCell ref="I1:J1"/>
    <mergeCell ref="I2:J2"/>
    <mergeCell ref="C5:F5"/>
  </mergeCells>
  <printOptions gridLines="1"/>
  <pageMargins left="0.25" right="0.25" top="0.75" bottom="0.75" header="0.3" footer="0.3"/>
  <pageSetup scale="78" fitToHeight="0" orientation="landscape" r:id="rId1"/>
  <rowBreaks count="5" manualBreakCount="5">
    <brk id="8115" max="16383" man="1"/>
    <brk id="8158" max="16383" man="1"/>
    <brk id="8203" max="16383" man="1"/>
    <brk id="8247" max="16383" man="1"/>
    <brk id="8289" max="8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zoomScaleSheetLayoutView="70" workbookViewId="0">
      <selection activeCell="A5" sqref="A5:D5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2" t="s">
        <v>372</v>
      </c>
      <c r="B1" s="75"/>
      <c r="C1" s="75"/>
      <c r="D1" s="75"/>
      <c r="E1" s="75"/>
      <c r="F1" s="75"/>
      <c r="G1" s="592" t="s">
        <v>110</v>
      </c>
      <c r="H1" s="592"/>
    </row>
    <row r="2" spans="1:8" ht="15">
      <c r="A2" s="74" t="s">
        <v>141</v>
      </c>
      <c r="B2" s="75"/>
      <c r="C2" s="75"/>
      <c r="D2" s="75"/>
      <c r="E2" s="75"/>
      <c r="F2" s="75"/>
      <c r="G2" s="590" t="s">
        <v>478</v>
      </c>
      <c r="H2" s="591"/>
    </row>
    <row r="3" spans="1:8" ht="15">
      <c r="A3" s="74"/>
      <c r="B3" s="74"/>
      <c r="C3" s="74"/>
      <c r="D3" s="74"/>
      <c r="E3" s="74"/>
      <c r="F3" s="74"/>
      <c r="G3" s="159"/>
      <c r="H3" s="159"/>
    </row>
    <row r="4" spans="1:8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4"/>
      <c r="H4" s="74"/>
    </row>
    <row r="5" spans="1:8" ht="15">
      <c r="A5" s="587" t="s">
        <v>481</v>
      </c>
      <c r="B5" s="588"/>
      <c r="C5" s="588"/>
      <c r="D5" s="588"/>
      <c r="E5" s="78"/>
      <c r="F5" s="78"/>
      <c r="G5" s="79"/>
      <c r="H5" s="79"/>
    </row>
    <row r="6" spans="1:8" ht="15">
      <c r="A6" s="75"/>
      <c r="B6" s="75"/>
      <c r="C6" s="75"/>
      <c r="D6" s="75"/>
      <c r="E6" s="75"/>
      <c r="F6" s="75"/>
      <c r="G6" s="74"/>
      <c r="H6" s="74"/>
    </row>
    <row r="7" spans="1:8" ht="15">
      <c r="A7" s="158"/>
      <c r="B7" s="158"/>
      <c r="C7" s="259"/>
      <c r="D7" s="158"/>
      <c r="E7" s="158"/>
      <c r="F7" s="158"/>
      <c r="G7" s="76"/>
      <c r="H7" s="76"/>
    </row>
    <row r="8" spans="1:8" ht="45">
      <c r="A8" s="88" t="s">
        <v>346</v>
      </c>
      <c r="B8" s="88" t="s">
        <v>347</v>
      </c>
      <c r="C8" s="88" t="s">
        <v>230</v>
      </c>
      <c r="D8" s="88" t="s">
        <v>350</v>
      </c>
      <c r="E8" s="88" t="s">
        <v>349</v>
      </c>
      <c r="F8" s="88" t="s">
        <v>396</v>
      </c>
      <c r="G8" s="77" t="s">
        <v>10</v>
      </c>
      <c r="H8" s="77" t="s">
        <v>9</v>
      </c>
    </row>
    <row r="9" spans="1:8" ht="15">
      <c r="A9" s="96"/>
      <c r="B9" s="96"/>
      <c r="C9" s="96"/>
      <c r="D9" s="96"/>
      <c r="E9" s="96"/>
      <c r="F9" s="96"/>
      <c r="G9" s="4"/>
      <c r="H9" s="4"/>
    </row>
    <row r="10" spans="1:8" ht="15">
      <c r="A10" s="96"/>
      <c r="B10" s="96"/>
      <c r="C10" s="96"/>
      <c r="D10" s="96"/>
      <c r="E10" s="96"/>
      <c r="F10" s="96"/>
      <c r="G10" s="4"/>
      <c r="H10" s="4"/>
    </row>
    <row r="11" spans="1:8" ht="15">
      <c r="A11" s="85"/>
      <c r="B11" s="85"/>
      <c r="C11" s="85"/>
      <c r="D11" s="85"/>
      <c r="E11" s="85"/>
      <c r="F11" s="85"/>
      <c r="G11" s="4"/>
      <c r="H11" s="4"/>
    </row>
    <row r="12" spans="1:8" ht="15">
      <c r="A12" s="85"/>
      <c r="B12" s="85"/>
      <c r="C12" s="85"/>
      <c r="D12" s="85"/>
      <c r="E12" s="85"/>
      <c r="F12" s="85"/>
      <c r="G12" s="4"/>
      <c r="H12" s="4"/>
    </row>
    <row r="13" spans="1:8" ht="15">
      <c r="A13" s="85"/>
      <c r="B13" s="85"/>
      <c r="C13" s="85"/>
      <c r="D13" s="85"/>
      <c r="E13" s="85"/>
      <c r="F13" s="85"/>
      <c r="G13" s="4"/>
      <c r="H13" s="4"/>
    </row>
    <row r="14" spans="1:8" ht="15">
      <c r="A14" s="85"/>
      <c r="B14" s="85"/>
      <c r="C14" s="85"/>
      <c r="D14" s="85"/>
      <c r="E14" s="85"/>
      <c r="F14" s="85"/>
      <c r="G14" s="4"/>
      <c r="H14" s="4"/>
    </row>
    <row r="15" spans="1:8" ht="15">
      <c r="A15" s="85"/>
      <c r="B15" s="85"/>
      <c r="C15" s="85"/>
      <c r="D15" s="85"/>
      <c r="E15" s="85"/>
      <c r="F15" s="85"/>
      <c r="G15" s="4"/>
      <c r="H15" s="4"/>
    </row>
    <row r="16" spans="1:8" ht="15">
      <c r="A16" s="85"/>
      <c r="B16" s="85"/>
      <c r="C16" s="85"/>
      <c r="D16" s="85"/>
      <c r="E16" s="85"/>
      <c r="F16" s="85"/>
      <c r="G16" s="4"/>
      <c r="H16" s="4"/>
    </row>
    <row r="17" spans="1:8" ht="15">
      <c r="A17" s="85"/>
      <c r="B17" s="85"/>
      <c r="C17" s="85"/>
      <c r="D17" s="85"/>
      <c r="E17" s="85"/>
      <c r="F17" s="85"/>
      <c r="G17" s="4"/>
      <c r="H17" s="4"/>
    </row>
    <row r="18" spans="1:8" ht="15">
      <c r="A18" s="85"/>
      <c r="B18" s="85"/>
      <c r="C18" s="85"/>
      <c r="D18" s="85"/>
      <c r="E18" s="85"/>
      <c r="F18" s="85"/>
      <c r="G18" s="4"/>
      <c r="H18" s="4"/>
    </row>
    <row r="19" spans="1:8" ht="15">
      <c r="A19" s="85"/>
      <c r="B19" s="85"/>
      <c r="C19" s="85"/>
      <c r="D19" s="85"/>
      <c r="E19" s="85"/>
      <c r="F19" s="85"/>
      <c r="G19" s="4"/>
      <c r="H19" s="4"/>
    </row>
    <row r="20" spans="1:8" ht="15">
      <c r="A20" s="85"/>
      <c r="B20" s="85"/>
      <c r="C20" s="85"/>
      <c r="D20" s="85"/>
      <c r="E20" s="85"/>
      <c r="F20" s="85"/>
      <c r="G20" s="4"/>
      <c r="H20" s="4"/>
    </row>
    <row r="21" spans="1:8" ht="15">
      <c r="A21" s="85"/>
      <c r="B21" s="85"/>
      <c r="C21" s="85"/>
      <c r="D21" s="85"/>
      <c r="E21" s="85"/>
      <c r="F21" s="85"/>
      <c r="G21" s="4"/>
      <c r="H21" s="4"/>
    </row>
    <row r="22" spans="1:8" ht="15">
      <c r="A22" s="85"/>
      <c r="B22" s="85"/>
      <c r="C22" s="85"/>
      <c r="D22" s="85"/>
      <c r="E22" s="85"/>
      <c r="F22" s="85"/>
      <c r="G22" s="4"/>
      <c r="H22" s="4"/>
    </row>
    <row r="23" spans="1:8" ht="15">
      <c r="A23" s="85"/>
      <c r="B23" s="85"/>
      <c r="C23" s="85"/>
      <c r="D23" s="85"/>
      <c r="E23" s="85"/>
      <c r="F23" s="85"/>
      <c r="G23" s="4"/>
      <c r="H23" s="4"/>
    </row>
    <row r="24" spans="1:8" ht="15">
      <c r="A24" s="85"/>
      <c r="B24" s="85"/>
      <c r="C24" s="85"/>
      <c r="D24" s="85"/>
      <c r="E24" s="85"/>
      <c r="F24" s="85"/>
      <c r="G24" s="4"/>
      <c r="H24" s="4"/>
    </row>
    <row r="25" spans="1:8" ht="15">
      <c r="A25" s="85"/>
      <c r="B25" s="85"/>
      <c r="C25" s="85"/>
      <c r="D25" s="85"/>
      <c r="E25" s="85"/>
      <c r="F25" s="85"/>
      <c r="G25" s="4"/>
      <c r="H25" s="4"/>
    </row>
    <row r="26" spans="1:8" ht="15">
      <c r="A26" s="85"/>
      <c r="B26" s="85"/>
      <c r="C26" s="85"/>
      <c r="D26" s="85"/>
      <c r="E26" s="85"/>
      <c r="F26" s="85"/>
      <c r="G26" s="4"/>
      <c r="H26" s="4"/>
    </row>
    <row r="27" spans="1:8" ht="15">
      <c r="A27" s="85"/>
      <c r="B27" s="85"/>
      <c r="C27" s="85"/>
      <c r="D27" s="85"/>
      <c r="E27" s="85"/>
      <c r="F27" s="85"/>
      <c r="G27" s="4"/>
      <c r="H27" s="4"/>
    </row>
    <row r="28" spans="1:8" ht="15">
      <c r="A28" s="85"/>
      <c r="B28" s="85"/>
      <c r="C28" s="85"/>
      <c r="D28" s="85"/>
      <c r="E28" s="85"/>
      <c r="F28" s="85"/>
      <c r="G28" s="4"/>
      <c r="H28" s="4"/>
    </row>
    <row r="29" spans="1:8" ht="15">
      <c r="A29" s="85"/>
      <c r="B29" s="85"/>
      <c r="C29" s="85"/>
      <c r="D29" s="85"/>
      <c r="E29" s="85"/>
      <c r="F29" s="85"/>
      <c r="G29" s="4"/>
      <c r="H29" s="4"/>
    </row>
    <row r="30" spans="1:8" ht="15">
      <c r="A30" s="85"/>
      <c r="B30" s="85"/>
      <c r="C30" s="85"/>
      <c r="D30" s="85"/>
      <c r="E30" s="85"/>
      <c r="F30" s="85"/>
      <c r="G30" s="4"/>
      <c r="H30" s="4"/>
    </row>
    <row r="31" spans="1:8" ht="15">
      <c r="A31" s="85"/>
      <c r="B31" s="85"/>
      <c r="C31" s="85"/>
      <c r="D31" s="85"/>
      <c r="E31" s="85"/>
      <c r="F31" s="85"/>
      <c r="G31" s="4"/>
      <c r="H31" s="4"/>
    </row>
    <row r="32" spans="1:8" ht="15">
      <c r="A32" s="85"/>
      <c r="B32" s="85"/>
      <c r="C32" s="85"/>
      <c r="D32" s="85"/>
      <c r="E32" s="85"/>
      <c r="F32" s="85"/>
      <c r="G32" s="4"/>
      <c r="H32" s="4"/>
    </row>
    <row r="33" spans="1:8" ht="15">
      <c r="A33" s="85"/>
      <c r="B33" s="85"/>
      <c r="C33" s="85"/>
      <c r="D33" s="85"/>
      <c r="E33" s="85"/>
      <c r="F33" s="85"/>
      <c r="G33" s="4"/>
      <c r="H33" s="4"/>
    </row>
    <row r="34" spans="1:8" ht="15">
      <c r="A34" s="97"/>
      <c r="B34" s="97"/>
      <c r="C34" s="97"/>
      <c r="D34" s="97"/>
      <c r="E34" s="97"/>
      <c r="F34" s="97" t="s">
        <v>345</v>
      </c>
      <c r="G34" s="84">
        <f>SUM(G9:G33)</f>
        <v>0</v>
      </c>
      <c r="H34" s="84">
        <f>SUM(H9:H33)</f>
        <v>0</v>
      </c>
    </row>
    <row r="35" spans="1:8" ht="15">
      <c r="A35" s="223"/>
      <c r="B35" s="223"/>
      <c r="C35" s="223"/>
      <c r="D35" s="223"/>
      <c r="E35" s="223"/>
      <c r="F35" s="223"/>
      <c r="G35" s="180"/>
      <c r="H35" s="180"/>
    </row>
    <row r="36" spans="1:8" ht="15">
      <c r="A36" s="224" t="s">
        <v>356</v>
      </c>
      <c r="B36" s="223"/>
      <c r="C36" s="223"/>
      <c r="D36" s="223"/>
      <c r="E36" s="223"/>
      <c r="F36" s="223"/>
      <c r="G36" s="180"/>
      <c r="H36" s="180"/>
    </row>
    <row r="37" spans="1:8" ht="15">
      <c r="A37" s="224" t="s">
        <v>359</v>
      </c>
      <c r="B37" s="223"/>
      <c r="C37" s="223"/>
      <c r="D37" s="223"/>
      <c r="E37" s="223"/>
      <c r="F37" s="223"/>
      <c r="G37" s="180"/>
      <c r="H37" s="180"/>
    </row>
    <row r="38" spans="1:8" ht="15">
      <c r="A38" s="224"/>
      <c r="B38" s="180"/>
      <c r="C38" s="180"/>
      <c r="D38" s="180"/>
      <c r="E38" s="180"/>
      <c r="F38" s="180"/>
      <c r="G38" s="180"/>
      <c r="H38" s="180"/>
    </row>
    <row r="39" spans="1:8" ht="15">
      <c r="A39" s="224"/>
      <c r="B39" s="180"/>
      <c r="C39" s="180"/>
      <c r="D39" s="180"/>
      <c r="E39" s="180"/>
      <c r="F39" s="180"/>
      <c r="G39" s="180"/>
      <c r="H39" s="180"/>
    </row>
    <row r="40" spans="1:8">
      <c r="A40" s="221"/>
      <c r="B40" s="221"/>
      <c r="C40" s="221"/>
      <c r="D40" s="221"/>
      <c r="E40" s="221"/>
      <c r="F40" s="221"/>
      <c r="G40" s="221"/>
      <c r="H40" s="221"/>
    </row>
    <row r="41" spans="1:8" ht="15">
      <c r="A41" s="186" t="s">
        <v>107</v>
      </c>
      <c r="B41" s="180"/>
      <c r="C41" s="180"/>
      <c r="D41" s="180"/>
      <c r="E41" s="180"/>
      <c r="F41" s="180"/>
      <c r="G41" s="180"/>
      <c r="H41" s="180"/>
    </row>
    <row r="42" spans="1:8" ht="15">
      <c r="A42" s="180"/>
      <c r="B42" s="180"/>
      <c r="C42" s="180"/>
      <c r="D42" s="180"/>
      <c r="E42" s="180"/>
      <c r="F42" s="180"/>
      <c r="G42" s="180"/>
      <c r="H42" s="180"/>
    </row>
    <row r="43" spans="1:8" ht="15">
      <c r="A43" s="180"/>
      <c r="B43" s="180"/>
      <c r="C43" s="180"/>
      <c r="D43" s="180"/>
      <c r="E43" s="180"/>
      <c r="F43" s="180"/>
      <c r="G43" s="180"/>
      <c r="H43" s="187"/>
    </row>
    <row r="44" spans="1:8" ht="15">
      <c r="A44" s="186"/>
      <c r="B44" s="186" t="s">
        <v>274</v>
      </c>
      <c r="C44" s="186"/>
      <c r="D44" s="186"/>
      <c r="E44" s="186"/>
      <c r="F44" s="186"/>
      <c r="G44" s="180"/>
      <c r="H44" s="187"/>
    </row>
    <row r="45" spans="1:8" ht="15">
      <c r="A45" s="180"/>
      <c r="B45" s="180" t="s">
        <v>273</v>
      </c>
      <c r="C45" s="180"/>
      <c r="D45" s="180"/>
      <c r="E45" s="180"/>
      <c r="F45" s="180"/>
      <c r="G45" s="180"/>
      <c r="H45" s="187"/>
    </row>
    <row r="46" spans="1:8">
      <c r="A46" s="188"/>
      <c r="B46" s="188" t="s">
        <v>140</v>
      </c>
      <c r="C46" s="188"/>
      <c r="D46" s="188"/>
      <c r="E46" s="188"/>
      <c r="F46" s="188"/>
      <c r="G46" s="181"/>
      <c r="H46" s="181"/>
    </row>
  </sheetData>
  <mergeCells count="3">
    <mergeCell ref="G1:H1"/>
    <mergeCell ref="G2:H2"/>
    <mergeCell ref="A5:D5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SheetLayoutView="70" workbookViewId="0">
      <selection activeCell="G5" sqref="G5"/>
    </sheetView>
  </sheetViews>
  <sheetFormatPr defaultRowHeight="12.75"/>
  <cols>
    <col min="1" max="1" width="5.42578125" style="181" customWidth="1"/>
    <col min="2" max="2" width="13.140625" style="181" customWidth="1"/>
    <col min="3" max="3" width="15.140625" style="181" customWidth="1"/>
    <col min="4" max="4" width="18" style="181" customWidth="1"/>
    <col min="5" max="5" width="20.5703125" style="181" customWidth="1"/>
    <col min="6" max="6" width="21.28515625" style="181" customWidth="1"/>
    <col min="7" max="7" width="15.140625" style="181" customWidth="1"/>
    <col min="8" max="8" width="15.5703125" style="181" customWidth="1"/>
    <col min="9" max="9" width="13.42578125" style="181" customWidth="1"/>
    <col min="10" max="10" width="0" style="181" hidden="1" customWidth="1"/>
    <col min="11" max="16384" width="9.140625" style="181"/>
  </cols>
  <sheetData>
    <row r="1" spans="1:10" ht="15">
      <c r="A1" s="72" t="s">
        <v>476</v>
      </c>
      <c r="B1" s="72"/>
      <c r="C1" s="75"/>
      <c r="D1" s="75"/>
      <c r="E1" s="75"/>
      <c r="F1" s="75"/>
      <c r="G1" s="592" t="s">
        <v>110</v>
      </c>
      <c r="H1" s="592"/>
    </row>
    <row r="2" spans="1:10" ht="15">
      <c r="A2" s="74" t="s">
        <v>141</v>
      </c>
      <c r="B2" s="72"/>
      <c r="C2" s="75"/>
      <c r="D2" s="75"/>
      <c r="E2" s="75"/>
      <c r="F2" s="75"/>
      <c r="G2" s="590" t="s">
        <v>478</v>
      </c>
      <c r="H2" s="591"/>
    </row>
    <row r="3" spans="1:10" ht="15">
      <c r="A3" s="74"/>
      <c r="B3" s="74"/>
      <c r="C3" s="74"/>
      <c r="D3" s="74"/>
      <c r="E3" s="74"/>
      <c r="F3" s="74"/>
      <c r="G3" s="214"/>
      <c r="H3" s="214"/>
    </row>
    <row r="4" spans="1:10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4"/>
      <c r="H4" s="74"/>
    </row>
    <row r="5" spans="1:10" ht="15">
      <c r="A5" s="587" t="s">
        <v>481</v>
      </c>
      <c r="B5" s="588"/>
      <c r="C5" s="588"/>
      <c r="D5" s="588"/>
      <c r="E5" s="78"/>
      <c r="F5" s="78"/>
      <c r="G5" s="79"/>
      <c r="H5" s="79"/>
    </row>
    <row r="6" spans="1:10" ht="15">
      <c r="A6" s="75"/>
      <c r="B6" s="75"/>
      <c r="C6" s="75"/>
      <c r="D6" s="75"/>
      <c r="E6" s="75"/>
      <c r="F6" s="75"/>
      <c r="G6" s="74"/>
      <c r="H6" s="74"/>
    </row>
    <row r="7" spans="1:10" ht="15">
      <c r="A7" s="213"/>
      <c r="B7" s="213"/>
      <c r="C7" s="213"/>
      <c r="D7" s="216"/>
      <c r="E7" s="213"/>
      <c r="F7" s="213"/>
      <c r="G7" s="76"/>
      <c r="H7" s="76"/>
    </row>
    <row r="8" spans="1:10" ht="30">
      <c r="A8" s="88" t="s">
        <v>64</v>
      </c>
      <c r="B8" s="88" t="s">
        <v>346</v>
      </c>
      <c r="C8" s="88" t="s">
        <v>347</v>
      </c>
      <c r="D8" s="88" t="s">
        <v>230</v>
      </c>
      <c r="E8" s="88" t="s">
        <v>355</v>
      </c>
      <c r="F8" s="88" t="s">
        <v>348</v>
      </c>
      <c r="G8" s="77" t="s">
        <v>10</v>
      </c>
      <c r="H8" s="77" t="s">
        <v>9</v>
      </c>
      <c r="J8" s="225" t="s">
        <v>354</v>
      </c>
    </row>
    <row r="9" spans="1:10" ht="15">
      <c r="A9" s="96"/>
      <c r="B9" s="96"/>
      <c r="C9" s="96"/>
      <c r="D9" s="96"/>
      <c r="E9" s="96"/>
      <c r="F9" s="96"/>
      <c r="G9" s="4"/>
      <c r="H9" s="4"/>
      <c r="J9" s="225" t="s">
        <v>0</v>
      </c>
    </row>
    <row r="10" spans="1:10" ht="15">
      <c r="A10" s="96"/>
      <c r="B10" s="96"/>
      <c r="C10" s="96"/>
      <c r="D10" s="96"/>
      <c r="E10" s="96"/>
      <c r="F10" s="96"/>
      <c r="G10" s="4"/>
      <c r="H10" s="4"/>
    </row>
    <row r="11" spans="1:10" ht="15">
      <c r="A11" s="85"/>
      <c r="B11" s="85"/>
      <c r="C11" s="85"/>
      <c r="D11" s="85"/>
      <c r="E11" s="85"/>
      <c r="F11" s="85"/>
      <c r="G11" s="4"/>
      <c r="H11" s="4"/>
    </row>
    <row r="12" spans="1:10" ht="15">
      <c r="A12" s="85"/>
      <c r="B12" s="85"/>
      <c r="C12" s="85"/>
      <c r="D12" s="85"/>
      <c r="E12" s="85"/>
      <c r="F12" s="85"/>
      <c r="G12" s="4"/>
      <c r="H12" s="4"/>
    </row>
    <row r="13" spans="1:10" ht="15">
      <c r="A13" s="85"/>
      <c r="B13" s="85"/>
      <c r="C13" s="85"/>
      <c r="D13" s="85"/>
      <c r="E13" s="85"/>
      <c r="F13" s="85"/>
      <c r="G13" s="4"/>
      <c r="H13" s="4"/>
    </row>
    <row r="14" spans="1:10" ht="15">
      <c r="A14" s="85"/>
      <c r="B14" s="85"/>
      <c r="C14" s="85"/>
      <c r="D14" s="85"/>
      <c r="E14" s="85"/>
      <c r="F14" s="85"/>
      <c r="G14" s="4"/>
      <c r="H14" s="4"/>
    </row>
    <row r="15" spans="1:10" ht="15">
      <c r="A15" s="85"/>
      <c r="B15" s="85"/>
      <c r="C15" s="85"/>
      <c r="D15" s="85"/>
      <c r="E15" s="85"/>
      <c r="F15" s="85"/>
      <c r="G15" s="4"/>
      <c r="H15" s="4"/>
    </row>
    <row r="16" spans="1:10" ht="15">
      <c r="A16" s="85"/>
      <c r="B16" s="85"/>
      <c r="C16" s="85"/>
      <c r="D16" s="85"/>
      <c r="E16" s="85"/>
      <c r="F16" s="85"/>
      <c r="G16" s="4"/>
      <c r="H16" s="4"/>
    </row>
    <row r="17" spans="1:8" ht="15">
      <c r="A17" s="85"/>
      <c r="B17" s="85"/>
      <c r="C17" s="85"/>
      <c r="D17" s="85"/>
      <c r="E17" s="85"/>
      <c r="F17" s="85"/>
      <c r="G17" s="4"/>
      <c r="H17" s="4"/>
    </row>
    <row r="18" spans="1:8" ht="15">
      <c r="A18" s="85"/>
      <c r="B18" s="85"/>
      <c r="C18" s="85"/>
      <c r="D18" s="85"/>
      <c r="E18" s="85"/>
      <c r="F18" s="85"/>
      <c r="G18" s="4"/>
      <c r="H18" s="4"/>
    </row>
    <row r="19" spans="1:8" ht="15">
      <c r="A19" s="85"/>
      <c r="B19" s="85"/>
      <c r="C19" s="85"/>
      <c r="D19" s="85"/>
      <c r="E19" s="85"/>
      <c r="F19" s="85"/>
      <c r="G19" s="4"/>
      <c r="H19" s="4"/>
    </row>
    <row r="20" spans="1:8" ht="15">
      <c r="A20" s="85"/>
      <c r="B20" s="85"/>
      <c r="C20" s="85"/>
      <c r="D20" s="85"/>
      <c r="E20" s="85"/>
      <c r="F20" s="85"/>
      <c r="G20" s="4"/>
      <c r="H20" s="4"/>
    </row>
    <row r="21" spans="1:8" ht="15">
      <c r="A21" s="85"/>
      <c r="B21" s="85"/>
      <c r="C21" s="85"/>
      <c r="D21" s="85"/>
      <c r="E21" s="85"/>
      <c r="F21" s="85"/>
      <c r="G21" s="4"/>
      <c r="H21" s="4"/>
    </row>
    <row r="22" spans="1:8" ht="15">
      <c r="A22" s="85"/>
      <c r="B22" s="85"/>
      <c r="C22" s="85"/>
      <c r="D22" s="85"/>
      <c r="E22" s="85"/>
      <c r="F22" s="85"/>
      <c r="G22" s="4"/>
      <c r="H22" s="4"/>
    </row>
    <row r="23" spans="1:8" ht="15">
      <c r="A23" s="85"/>
      <c r="B23" s="85"/>
      <c r="C23" s="85"/>
      <c r="D23" s="85"/>
      <c r="E23" s="85"/>
      <c r="F23" s="85"/>
      <c r="G23" s="4"/>
      <c r="H23" s="4"/>
    </row>
    <row r="24" spans="1:8" ht="15">
      <c r="A24" s="85"/>
      <c r="B24" s="85"/>
      <c r="C24" s="85"/>
      <c r="D24" s="85"/>
      <c r="E24" s="85"/>
      <c r="F24" s="85"/>
      <c r="G24" s="4"/>
      <c r="H24" s="4"/>
    </row>
    <row r="25" spans="1:8" ht="15">
      <c r="A25" s="85"/>
      <c r="B25" s="85"/>
      <c r="C25" s="85"/>
      <c r="D25" s="85"/>
      <c r="E25" s="85"/>
      <c r="F25" s="85"/>
      <c r="G25" s="4"/>
      <c r="H25" s="4"/>
    </row>
    <row r="26" spans="1:8" ht="15">
      <c r="A26" s="85"/>
      <c r="B26" s="85"/>
      <c r="C26" s="85"/>
      <c r="D26" s="85"/>
      <c r="E26" s="85"/>
      <c r="F26" s="85"/>
      <c r="G26" s="4"/>
      <c r="H26" s="4"/>
    </row>
    <row r="27" spans="1:8" ht="15">
      <c r="A27" s="85"/>
      <c r="B27" s="85"/>
      <c r="C27" s="85"/>
      <c r="D27" s="85"/>
      <c r="E27" s="85"/>
      <c r="F27" s="85"/>
      <c r="G27" s="4"/>
      <c r="H27" s="4"/>
    </row>
    <row r="28" spans="1:8" ht="15">
      <c r="A28" s="85"/>
      <c r="B28" s="85"/>
      <c r="C28" s="85"/>
      <c r="D28" s="85"/>
      <c r="E28" s="85"/>
      <c r="F28" s="85"/>
      <c r="G28" s="4"/>
      <c r="H28" s="4"/>
    </row>
    <row r="29" spans="1:8" ht="15">
      <c r="A29" s="85"/>
      <c r="B29" s="85"/>
      <c r="C29" s="85"/>
      <c r="D29" s="85"/>
      <c r="E29" s="85"/>
      <c r="F29" s="85"/>
      <c r="G29" s="4"/>
      <c r="H29" s="4"/>
    </row>
    <row r="30" spans="1:8" ht="15">
      <c r="A30" s="85"/>
      <c r="B30" s="85"/>
      <c r="C30" s="85"/>
      <c r="D30" s="85"/>
      <c r="E30" s="85"/>
      <c r="F30" s="85"/>
      <c r="G30" s="4"/>
      <c r="H30" s="4"/>
    </row>
    <row r="31" spans="1:8" ht="15">
      <c r="A31" s="85"/>
      <c r="B31" s="85"/>
      <c r="C31" s="85"/>
      <c r="D31" s="85"/>
      <c r="E31" s="85"/>
      <c r="F31" s="85"/>
      <c r="G31" s="4"/>
      <c r="H31" s="4"/>
    </row>
    <row r="32" spans="1:8" ht="15">
      <c r="A32" s="85"/>
      <c r="B32" s="85"/>
      <c r="C32" s="85"/>
      <c r="D32" s="85"/>
      <c r="E32" s="85"/>
      <c r="F32" s="85"/>
      <c r="G32" s="4"/>
      <c r="H32" s="4"/>
    </row>
    <row r="33" spans="1:9" ht="15">
      <c r="A33" s="85"/>
      <c r="B33" s="85"/>
      <c r="C33" s="85"/>
      <c r="D33" s="85"/>
      <c r="E33" s="85"/>
      <c r="F33" s="85"/>
      <c r="G33" s="4"/>
      <c r="H33" s="4"/>
    </row>
    <row r="34" spans="1:9" ht="15">
      <c r="A34" s="85"/>
      <c r="B34" s="97"/>
      <c r="C34" s="97"/>
      <c r="D34" s="97"/>
      <c r="E34" s="97"/>
      <c r="F34" s="97" t="s">
        <v>353</v>
      </c>
      <c r="G34" s="84">
        <f>SUM(G9:G33)</f>
        <v>0</v>
      </c>
      <c r="H34" s="84">
        <f>SUM(H9:H33)</f>
        <v>0</v>
      </c>
    </row>
    <row r="35" spans="1:9" ht="15">
      <c r="A35" s="223"/>
      <c r="B35" s="223"/>
      <c r="C35" s="223"/>
      <c r="D35" s="223"/>
      <c r="E35" s="223"/>
      <c r="F35" s="223"/>
      <c r="G35" s="223"/>
      <c r="H35" s="180"/>
      <c r="I35" s="180"/>
    </row>
    <row r="36" spans="1:9" ht="15">
      <c r="A36" s="224" t="s">
        <v>406</v>
      </c>
      <c r="B36" s="224"/>
      <c r="C36" s="223"/>
      <c r="D36" s="223"/>
      <c r="E36" s="223"/>
      <c r="F36" s="223"/>
      <c r="G36" s="223"/>
      <c r="H36" s="180"/>
      <c r="I36" s="180"/>
    </row>
    <row r="37" spans="1:9" ht="15">
      <c r="A37" s="224" t="s">
        <v>352</v>
      </c>
      <c r="B37" s="224"/>
      <c r="C37" s="223"/>
      <c r="D37" s="223"/>
      <c r="E37" s="223"/>
      <c r="F37" s="223"/>
      <c r="G37" s="223"/>
      <c r="H37" s="180"/>
      <c r="I37" s="180"/>
    </row>
    <row r="38" spans="1:9" ht="15">
      <c r="A38" s="224"/>
      <c r="B38" s="224"/>
      <c r="C38" s="180"/>
      <c r="D38" s="180"/>
      <c r="E38" s="180"/>
      <c r="F38" s="180"/>
      <c r="G38" s="180"/>
      <c r="H38" s="180"/>
      <c r="I38" s="180"/>
    </row>
    <row r="39" spans="1:9" ht="15">
      <c r="A39" s="224"/>
      <c r="B39" s="224"/>
      <c r="C39" s="180"/>
      <c r="D39" s="180"/>
      <c r="E39" s="180"/>
      <c r="F39" s="180"/>
      <c r="G39" s="180"/>
      <c r="H39" s="180"/>
      <c r="I39" s="180"/>
    </row>
    <row r="40" spans="1:9">
      <c r="A40" s="221"/>
      <c r="B40" s="221"/>
      <c r="C40" s="221"/>
      <c r="D40" s="221"/>
      <c r="E40" s="221"/>
      <c r="F40" s="221"/>
      <c r="G40" s="221"/>
      <c r="H40" s="221"/>
      <c r="I40" s="221"/>
    </row>
    <row r="41" spans="1:9" ht="15">
      <c r="A41" s="186" t="s">
        <v>107</v>
      </c>
      <c r="B41" s="186"/>
      <c r="C41" s="180"/>
      <c r="D41" s="180"/>
      <c r="E41" s="180"/>
      <c r="F41" s="180"/>
      <c r="G41" s="180"/>
      <c r="H41" s="180"/>
      <c r="I41" s="180"/>
    </row>
    <row r="42" spans="1:9" ht="15">
      <c r="A42" s="180"/>
      <c r="B42" s="180"/>
      <c r="C42" s="180"/>
      <c r="D42" s="180"/>
      <c r="E42" s="180"/>
      <c r="F42" s="180"/>
      <c r="G42" s="180"/>
      <c r="H42" s="180"/>
      <c r="I42" s="180"/>
    </row>
    <row r="43" spans="1:9" ht="15">
      <c r="A43" s="180"/>
      <c r="B43" s="180"/>
      <c r="C43" s="180"/>
      <c r="D43" s="180"/>
      <c r="E43" s="180"/>
      <c r="F43" s="180"/>
      <c r="G43" s="180"/>
      <c r="H43" s="180"/>
      <c r="I43" s="187"/>
    </row>
    <row r="44" spans="1:9" ht="15">
      <c r="A44" s="186"/>
      <c r="B44" s="186"/>
      <c r="C44" s="186" t="s">
        <v>439</v>
      </c>
      <c r="D44" s="186"/>
      <c r="E44" s="223"/>
      <c r="F44" s="186"/>
      <c r="G44" s="186"/>
      <c r="H44" s="180"/>
      <c r="I44" s="187"/>
    </row>
    <row r="45" spans="1:9" ht="15">
      <c r="A45" s="180"/>
      <c r="B45" s="180"/>
      <c r="C45" s="180" t="s">
        <v>273</v>
      </c>
      <c r="D45" s="180"/>
      <c r="E45" s="180"/>
      <c r="F45" s="180"/>
      <c r="G45" s="180"/>
      <c r="H45" s="180"/>
      <c r="I45" s="187"/>
    </row>
    <row r="46" spans="1:9">
      <c r="A46" s="188"/>
      <c r="B46" s="188"/>
      <c r="C46" s="188" t="s">
        <v>140</v>
      </c>
      <c r="D46" s="188"/>
      <c r="E46" s="188"/>
      <c r="F46" s="188"/>
      <c r="G46" s="188"/>
    </row>
  </sheetData>
  <mergeCells count="3">
    <mergeCell ref="G1:H1"/>
    <mergeCell ref="G2:H2"/>
    <mergeCell ref="A5:D5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3"/>
  <sheetViews>
    <sheetView showGridLines="0" topLeftCell="B1" zoomScaleSheetLayoutView="70" workbookViewId="0">
      <selection activeCell="D79" sqref="D79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4.28515625" style="21" bestFit="1" customWidth="1"/>
    <col min="5" max="5" width="0.7109375" style="21" customWidth="1"/>
    <col min="6" max="6" width="15.140625" style="21" bestFit="1" customWidth="1"/>
    <col min="7" max="16384" width="9.140625" style="21"/>
  </cols>
  <sheetData>
    <row r="1" spans="1:12">
      <c r="A1" s="72" t="s">
        <v>308</v>
      </c>
      <c r="B1" s="111"/>
      <c r="C1" s="592" t="s">
        <v>110</v>
      </c>
      <c r="D1" s="592"/>
      <c r="E1" s="146"/>
    </row>
    <row r="2" spans="1:12">
      <c r="A2" s="74" t="s">
        <v>141</v>
      </c>
      <c r="B2" s="111"/>
      <c r="C2" s="590" t="s">
        <v>480</v>
      </c>
      <c r="D2" s="591"/>
      <c r="E2" s="146"/>
    </row>
    <row r="3" spans="1:12">
      <c r="A3" s="74"/>
      <c r="B3" s="111"/>
      <c r="C3" s="307"/>
      <c r="D3" s="307"/>
      <c r="E3" s="146"/>
    </row>
    <row r="4" spans="1:12" s="2" customFormat="1">
      <c r="A4" s="75" t="str">
        <f>'[4]ფორმა N2'!A4</f>
        <v>ანგარიშვალდებული პირის დასახელება:</v>
      </c>
      <c r="B4" s="75"/>
      <c r="C4" s="74"/>
      <c r="D4" s="74"/>
      <c r="E4" s="105"/>
      <c r="L4" s="21"/>
    </row>
    <row r="5" spans="1:12" s="2" customFormat="1">
      <c r="A5" s="116" t="s">
        <v>479</v>
      </c>
      <c r="B5" s="108"/>
      <c r="C5" s="58"/>
      <c r="D5" s="58"/>
      <c r="E5" s="105"/>
    </row>
    <row r="6" spans="1:12" s="2" customFormat="1">
      <c r="A6" s="75"/>
      <c r="B6" s="75"/>
      <c r="C6" s="74"/>
      <c r="D6" s="74"/>
      <c r="E6" s="105"/>
    </row>
    <row r="7" spans="1:12" s="6" customFormat="1">
      <c r="A7" s="306"/>
      <c r="B7" s="306"/>
      <c r="C7" s="76"/>
      <c r="D7" s="76"/>
      <c r="E7" s="147"/>
    </row>
    <row r="8" spans="1:12" s="6" customFormat="1" ht="30">
      <c r="A8" s="103" t="s">
        <v>64</v>
      </c>
      <c r="B8" s="77" t="s">
        <v>11</v>
      </c>
      <c r="C8" s="77" t="s">
        <v>10</v>
      </c>
      <c r="D8" s="77" t="s">
        <v>9</v>
      </c>
      <c r="E8" s="147"/>
    </row>
    <row r="9" spans="1:12" s="9" customFormat="1" ht="18">
      <c r="A9" s="13">
        <v>1</v>
      </c>
      <c r="B9" s="13" t="s">
        <v>57</v>
      </c>
      <c r="C9" s="80">
        <f>SUM(C10,C13,C52,C55,C56,C57,C74,C75)</f>
        <v>18207403.66</v>
      </c>
      <c r="D9" s="280">
        <f>SUM(D10,D13,D52,D55,D56,D57,D63,D70,D71,D75)</f>
        <v>20106128.870000001</v>
      </c>
      <c r="E9" s="148"/>
    </row>
    <row r="10" spans="1:12" s="9" customFormat="1" ht="18">
      <c r="A10" s="14">
        <v>1.1000000000000001</v>
      </c>
      <c r="B10" s="14" t="s">
        <v>58</v>
      </c>
      <c r="C10" s="82">
        <f>SUM(C11:C12)</f>
        <v>1831295.32</v>
      </c>
      <c r="D10" s="82">
        <f>SUM(D11:D12)</f>
        <v>1831295.32</v>
      </c>
      <c r="E10" s="148"/>
    </row>
    <row r="11" spans="1:12" s="9" customFormat="1" ht="16.5" customHeight="1">
      <c r="A11" s="16" t="s">
        <v>30</v>
      </c>
      <c r="B11" s="16" t="s">
        <v>59</v>
      </c>
      <c r="C11" s="33">
        <v>1829845.32</v>
      </c>
      <c r="D11" s="33">
        <v>1829845.32</v>
      </c>
      <c r="E11" s="148"/>
      <c r="F11" s="308"/>
    </row>
    <row r="12" spans="1:12" ht="16.5" customHeight="1">
      <c r="A12" s="16" t="s">
        <v>31</v>
      </c>
      <c r="B12" s="16" t="s">
        <v>0</v>
      </c>
      <c r="C12" s="33">
        <v>1450</v>
      </c>
      <c r="D12" s="33">
        <v>1450</v>
      </c>
      <c r="E12" s="146"/>
    </row>
    <row r="13" spans="1:12">
      <c r="A13" s="14">
        <v>1.2</v>
      </c>
      <c r="B13" s="14" t="s">
        <v>60</v>
      </c>
      <c r="C13" s="82">
        <f>SUM(C14,C17,C29:C32,C35,C36,C42,C43,C44,C45,C46,C50,C51)</f>
        <v>16023522.419999998</v>
      </c>
      <c r="D13" s="82">
        <f>SUM(D14,D17,D29:D32,D35,D36,D42,D43,D44,D45,D46,D50,D51)</f>
        <v>17810902.059999999</v>
      </c>
      <c r="E13" s="146"/>
    </row>
    <row r="14" spans="1:12">
      <c r="A14" s="16" t="s">
        <v>32</v>
      </c>
      <c r="B14" s="16" t="s">
        <v>1</v>
      </c>
      <c r="C14" s="81">
        <f>SUM(C15:C16)</f>
        <v>0</v>
      </c>
      <c r="D14" s="81">
        <f>SUM(D15:D16)</f>
        <v>0</v>
      </c>
      <c r="E14" s="146"/>
    </row>
    <row r="15" spans="1:12" ht="17.25" customHeight="1">
      <c r="A15" s="17" t="s">
        <v>98</v>
      </c>
      <c r="B15" s="17" t="s">
        <v>61</v>
      </c>
      <c r="C15" s="34"/>
      <c r="D15" s="35"/>
      <c r="E15" s="146"/>
    </row>
    <row r="16" spans="1:12" ht="17.25" customHeight="1">
      <c r="A16" s="17" t="s">
        <v>99</v>
      </c>
      <c r="B16" s="17" t="s">
        <v>62</v>
      </c>
      <c r="C16" s="34"/>
      <c r="D16" s="35"/>
      <c r="E16" s="146"/>
    </row>
    <row r="17" spans="1:6">
      <c r="A17" s="16" t="s">
        <v>33</v>
      </c>
      <c r="B17" s="16" t="s">
        <v>2</v>
      </c>
      <c r="C17" s="81">
        <f>SUM(C18:C23,C28)</f>
        <v>133198.62</v>
      </c>
      <c r="D17" s="81">
        <f>SUM(D18:D23,D28)</f>
        <v>133019.49</v>
      </c>
      <c r="E17" s="146"/>
    </row>
    <row r="18" spans="1:6" ht="30">
      <c r="A18" s="17" t="s">
        <v>12</v>
      </c>
      <c r="B18" s="17" t="s">
        <v>253</v>
      </c>
      <c r="C18" s="37">
        <v>32390.39</v>
      </c>
      <c r="D18" s="37">
        <v>32330.989999999998</v>
      </c>
      <c r="E18" s="146"/>
      <c r="F18" s="309"/>
    </row>
    <row r="19" spans="1:6">
      <c r="A19" s="17" t="s">
        <v>13</v>
      </c>
      <c r="B19" s="17" t="s">
        <v>14</v>
      </c>
      <c r="C19" s="38"/>
      <c r="D19" s="38"/>
      <c r="E19" s="146"/>
    </row>
    <row r="20" spans="1:6" ht="30">
      <c r="A20" s="17" t="s">
        <v>287</v>
      </c>
      <c r="B20" s="17" t="s">
        <v>22</v>
      </c>
      <c r="C20" s="39">
        <v>2313.6</v>
      </c>
      <c r="D20" s="39">
        <v>2313.6</v>
      </c>
      <c r="E20" s="146"/>
    </row>
    <row r="21" spans="1:6">
      <c r="A21" s="17" t="s">
        <v>288</v>
      </c>
      <c r="B21" s="17" t="s">
        <v>15</v>
      </c>
      <c r="C21" s="39">
        <v>70830.01999999999</v>
      </c>
      <c r="D21" s="39">
        <v>70710.289999999994</v>
      </c>
      <c r="E21" s="146"/>
      <c r="F21" s="309"/>
    </row>
    <row r="22" spans="1:6">
      <c r="A22" s="17" t="s">
        <v>289</v>
      </c>
      <c r="B22" s="17" t="s">
        <v>16</v>
      </c>
      <c r="C22" s="39">
        <v>356.59999999999997</v>
      </c>
      <c r="D22" s="39">
        <v>356.59999999999997</v>
      </c>
      <c r="E22" s="146"/>
    </row>
    <row r="23" spans="1:6">
      <c r="A23" s="17" t="s">
        <v>290</v>
      </c>
      <c r="B23" s="17" t="s">
        <v>17</v>
      </c>
      <c r="C23" s="114">
        <f>SUM(C24:C27)</f>
        <v>27308.01</v>
      </c>
      <c r="D23" s="114">
        <f>SUM(D24:D27)</f>
        <v>27308.01</v>
      </c>
      <c r="E23" s="146"/>
    </row>
    <row r="24" spans="1:6" ht="16.5" customHeight="1">
      <c r="A24" s="18" t="s">
        <v>291</v>
      </c>
      <c r="B24" s="18" t="s">
        <v>18</v>
      </c>
      <c r="C24" s="39">
        <v>22318.84</v>
      </c>
      <c r="D24" s="39">
        <v>22318.84</v>
      </c>
      <c r="E24" s="146"/>
    </row>
    <row r="25" spans="1:6" ht="16.5" customHeight="1">
      <c r="A25" s="18" t="s">
        <v>292</v>
      </c>
      <c r="B25" s="18" t="s">
        <v>19</v>
      </c>
      <c r="C25" s="39">
        <v>4529.3700000000008</v>
      </c>
      <c r="D25" s="39">
        <v>4529.3700000000008</v>
      </c>
      <c r="E25" s="146"/>
    </row>
    <row r="26" spans="1:6" ht="16.5" customHeight="1">
      <c r="A26" s="18" t="s">
        <v>293</v>
      </c>
      <c r="B26" s="18" t="s">
        <v>20</v>
      </c>
      <c r="C26" s="39">
        <v>146.85000000000002</v>
      </c>
      <c r="D26" s="39">
        <v>146.85000000000002</v>
      </c>
      <c r="E26" s="146"/>
    </row>
    <row r="27" spans="1:6" ht="16.5" customHeight="1">
      <c r="A27" s="18" t="s">
        <v>294</v>
      </c>
      <c r="B27" s="18" t="s">
        <v>23</v>
      </c>
      <c r="C27" s="39">
        <v>312.95</v>
      </c>
      <c r="D27" s="39">
        <v>312.95</v>
      </c>
      <c r="E27" s="146"/>
    </row>
    <row r="28" spans="1:6">
      <c r="A28" s="17" t="s">
        <v>295</v>
      </c>
      <c r="B28" s="17" t="s">
        <v>21</v>
      </c>
      <c r="C28" s="40"/>
      <c r="D28" s="40"/>
      <c r="E28" s="146"/>
    </row>
    <row r="29" spans="1:6">
      <c r="A29" s="16" t="s">
        <v>34</v>
      </c>
      <c r="B29" s="16" t="s">
        <v>3</v>
      </c>
      <c r="C29" s="33">
        <v>10672.01</v>
      </c>
      <c r="D29" s="33">
        <v>10672.01</v>
      </c>
      <c r="E29" s="146"/>
    </row>
    <row r="30" spans="1:6">
      <c r="A30" s="16" t="s">
        <v>35</v>
      </c>
      <c r="B30" s="16" t="s">
        <v>4</v>
      </c>
      <c r="C30" s="32"/>
      <c r="D30" s="33"/>
      <c r="E30" s="146"/>
    </row>
    <row r="31" spans="1:6">
      <c r="A31" s="16" t="s">
        <v>36</v>
      </c>
      <c r="B31" s="16" t="s">
        <v>5</v>
      </c>
      <c r="C31" s="32"/>
      <c r="D31" s="33"/>
      <c r="E31" s="146"/>
    </row>
    <row r="32" spans="1:6" ht="30">
      <c r="A32" s="16" t="s">
        <v>37</v>
      </c>
      <c r="B32" s="16" t="s">
        <v>63</v>
      </c>
      <c r="C32" s="81">
        <f>SUM(C33:C34)</f>
        <v>257005.8</v>
      </c>
      <c r="D32" s="81">
        <f>SUM(D33:D34)</f>
        <v>257005.8</v>
      </c>
      <c r="E32" s="146"/>
    </row>
    <row r="33" spans="1:6">
      <c r="A33" s="17" t="s">
        <v>296</v>
      </c>
      <c r="B33" s="17" t="s">
        <v>56</v>
      </c>
      <c r="C33" s="33">
        <v>250800</v>
      </c>
      <c r="D33" s="33">
        <v>250800</v>
      </c>
      <c r="E33" s="146"/>
    </row>
    <row r="34" spans="1:6">
      <c r="A34" s="17" t="s">
        <v>297</v>
      </c>
      <c r="B34" s="17" t="s">
        <v>55</v>
      </c>
      <c r="C34" s="33">
        <v>6205.8</v>
      </c>
      <c r="D34" s="33">
        <v>6205.8</v>
      </c>
      <c r="E34" s="146"/>
    </row>
    <row r="35" spans="1:6">
      <c r="A35" s="16" t="s">
        <v>38</v>
      </c>
      <c r="B35" s="16" t="s">
        <v>49</v>
      </c>
      <c r="C35" s="33">
        <v>5582.22</v>
      </c>
      <c r="D35" s="33">
        <v>5582.22</v>
      </c>
      <c r="E35" s="146"/>
    </row>
    <row r="36" spans="1:6">
      <c r="A36" s="16" t="s">
        <v>39</v>
      </c>
      <c r="B36" s="16" t="s">
        <v>364</v>
      </c>
      <c r="C36" s="81">
        <f>SUM(C37:C41)</f>
        <v>12923718.789999999</v>
      </c>
      <c r="D36" s="81">
        <f>SUM(D37:D41)</f>
        <v>14711277.559999999</v>
      </c>
      <c r="E36" s="146"/>
    </row>
    <row r="37" spans="1:6">
      <c r="A37" s="17" t="s">
        <v>361</v>
      </c>
      <c r="B37" s="17" t="s">
        <v>365</v>
      </c>
      <c r="C37" s="32">
        <v>9757454.2699999996</v>
      </c>
      <c r="D37" s="32">
        <v>11503060.789999999</v>
      </c>
      <c r="E37" s="146"/>
      <c r="F37" s="310"/>
    </row>
    <row r="38" spans="1:6">
      <c r="A38" s="17" t="s">
        <v>362</v>
      </c>
      <c r="B38" s="17" t="s">
        <v>366</v>
      </c>
      <c r="C38" s="32">
        <v>1085425.28</v>
      </c>
      <c r="D38" s="32">
        <v>1085425.28</v>
      </c>
      <c r="E38" s="146"/>
    </row>
    <row r="39" spans="1:6">
      <c r="A39" s="17" t="s">
        <v>363</v>
      </c>
      <c r="B39" s="17" t="s">
        <v>369</v>
      </c>
      <c r="C39" s="33">
        <v>53096.890000000007</v>
      </c>
      <c r="D39" s="33">
        <v>53096.890000000007</v>
      </c>
      <c r="E39" s="146"/>
    </row>
    <row r="40" spans="1:6">
      <c r="A40" s="17" t="s">
        <v>368</v>
      </c>
      <c r="B40" s="17" t="s">
        <v>370</v>
      </c>
      <c r="C40" s="33">
        <v>253146.4</v>
      </c>
      <c r="D40" s="33">
        <v>253146.4</v>
      </c>
      <c r="E40" s="146"/>
    </row>
    <row r="41" spans="1:6">
      <c r="A41" s="17" t="s">
        <v>371</v>
      </c>
      <c r="B41" s="17" t="s">
        <v>367</v>
      </c>
      <c r="C41" s="33">
        <v>1774595.9500000002</v>
      </c>
      <c r="D41" s="33">
        <v>1816548.2000000002</v>
      </c>
      <c r="E41" s="146"/>
      <c r="F41" s="309"/>
    </row>
    <row r="42" spans="1:6" ht="30">
      <c r="A42" s="16" t="s">
        <v>40</v>
      </c>
      <c r="B42" s="16" t="s">
        <v>28</v>
      </c>
      <c r="C42" s="33">
        <v>1048471.61</v>
      </c>
      <c r="D42" s="33">
        <v>1048471.61</v>
      </c>
      <c r="E42" s="146"/>
    </row>
    <row r="43" spans="1:6">
      <c r="A43" s="16" t="s">
        <v>41</v>
      </c>
      <c r="B43" s="16" t="s">
        <v>24</v>
      </c>
      <c r="C43" s="33">
        <v>46065</v>
      </c>
      <c r="D43" s="33">
        <v>46065</v>
      </c>
      <c r="E43" s="146"/>
    </row>
    <row r="44" spans="1:6">
      <c r="A44" s="16" t="s">
        <v>42</v>
      </c>
      <c r="B44" s="16" t="s">
        <v>25</v>
      </c>
      <c r="C44" s="33">
        <v>8000</v>
      </c>
      <c r="D44" s="33">
        <v>8000</v>
      </c>
      <c r="E44" s="146"/>
    </row>
    <row r="45" spans="1:6">
      <c r="A45" s="16" t="s">
        <v>43</v>
      </c>
      <c r="B45" s="16" t="s">
        <v>26</v>
      </c>
      <c r="C45" s="33">
        <v>31632</v>
      </c>
      <c r="D45" s="33">
        <v>31632</v>
      </c>
      <c r="E45" s="146"/>
    </row>
    <row r="46" spans="1:6">
      <c r="A46" s="16" t="s">
        <v>44</v>
      </c>
      <c r="B46" s="16" t="s">
        <v>302</v>
      </c>
      <c r="C46" s="81">
        <f>SUM(C47:C49)</f>
        <v>726057.87</v>
      </c>
      <c r="D46" s="81">
        <f>SUM(D47:D49)</f>
        <v>726057.87</v>
      </c>
      <c r="E46" s="146"/>
    </row>
    <row r="47" spans="1:6">
      <c r="A47" s="95" t="s">
        <v>377</v>
      </c>
      <c r="B47" s="95" t="s">
        <v>380</v>
      </c>
      <c r="C47" s="33">
        <v>546602.77</v>
      </c>
      <c r="D47" s="33">
        <v>546602.77</v>
      </c>
      <c r="E47" s="146"/>
    </row>
    <row r="48" spans="1:6">
      <c r="A48" s="95" t="s">
        <v>378</v>
      </c>
      <c r="B48" s="95" t="s">
        <v>379</v>
      </c>
      <c r="C48" s="33">
        <v>179455.1</v>
      </c>
      <c r="D48" s="33">
        <v>179455.1</v>
      </c>
      <c r="E48" s="146"/>
    </row>
    <row r="49" spans="1:6">
      <c r="A49" s="95" t="s">
        <v>381</v>
      </c>
      <c r="B49" s="95" t="s">
        <v>382</v>
      </c>
      <c r="C49" s="32"/>
      <c r="D49" s="33"/>
      <c r="E49" s="146"/>
    </row>
    <row r="50" spans="1:6" ht="26.25" customHeight="1">
      <c r="A50" s="16" t="s">
        <v>45</v>
      </c>
      <c r="B50" s="16" t="s">
        <v>29</v>
      </c>
      <c r="C50" s="33">
        <v>828098</v>
      </c>
      <c r="D50" s="33">
        <v>828098</v>
      </c>
      <c r="E50" s="146"/>
    </row>
    <row r="51" spans="1:6">
      <c r="A51" s="16" t="s">
        <v>46</v>
      </c>
      <c r="B51" s="16" t="s">
        <v>6</v>
      </c>
      <c r="C51" s="33">
        <v>5020.5</v>
      </c>
      <c r="D51" s="33">
        <v>5020.5</v>
      </c>
      <c r="E51" s="146"/>
    </row>
    <row r="52" spans="1:6" ht="30">
      <c r="A52" s="14">
        <v>1.3</v>
      </c>
      <c r="B52" s="85" t="s">
        <v>420</v>
      </c>
      <c r="C52" s="82">
        <f>SUM(C53:C54)</f>
        <v>0</v>
      </c>
      <c r="D52" s="82">
        <f>SUM(D53:D54)</f>
        <v>0</v>
      </c>
      <c r="E52" s="146"/>
    </row>
    <row r="53" spans="1:6" ht="30">
      <c r="A53" s="16" t="s">
        <v>50</v>
      </c>
      <c r="B53" s="16" t="s">
        <v>48</v>
      </c>
      <c r="C53" s="32"/>
      <c r="D53" s="33"/>
      <c r="E53" s="146"/>
    </row>
    <row r="54" spans="1:6">
      <c r="A54" s="16" t="s">
        <v>51</v>
      </c>
      <c r="B54" s="16" t="s">
        <v>47</v>
      </c>
      <c r="C54" s="32"/>
      <c r="D54" s="33"/>
      <c r="E54" s="146"/>
    </row>
    <row r="55" spans="1:6">
      <c r="A55" s="14">
        <v>1.4</v>
      </c>
      <c r="B55" s="14" t="s">
        <v>422</v>
      </c>
      <c r="C55" s="32"/>
      <c r="D55" s="33"/>
      <c r="E55" s="146"/>
    </row>
    <row r="56" spans="1:6">
      <c r="A56" s="14">
        <v>1.5</v>
      </c>
      <c r="B56" s="14" t="s">
        <v>7</v>
      </c>
      <c r="C56" s="36"/>
      <c r="D56" s="39"/>
      <c r="E56" s="146"/>
    </row>
    <row r="57" spans="1:6">
      <c r="A57" s="14">
        <v>1.6</v>
      </c>
      <c r="B57" s="44" t="s">
        <v>8</v>
      </c>
      <c r="C57" s="82">
        <f>SUM(C58:C62)</f>
        <v>352585.92</v>
      </c>
      <c r="D57" s="82">
        <f>SUM(D58:D62)</f>
        <v>364927.82</v>
      </c>
      <c r="E57" s="146"/>
    </row>
    <row r="58" spans="1:6">
      <c r="A58" s="16" t="s">
        <v>303</v>
      </c>
      <c r="B58" s="45" t="s">
        <v>52</v>
      </c>
      <c r="C58" s="39">
        <v>5565.27</v>
      </c>
      <c r="D58" s="39">
        <v>5565.27</v>
      </c>
      <c r="E58" s="146"/>
    </row>
    <row r="59" spans="1:6" ht="30">
      <c r="A59" s="16" t="s">
        <v>304</v>
      </c>
      <c r="B59" s="45" t="s">
        <v>54</v>
      </c>
      <c r="C59" s="39">
        <v>4920.6499999999996</v>
      </c>
      <c r="D59" s="39">
        <v>17262.55</v>
      </c>
      <c r="E59" s="146"/>
      <c r="F59" s="309"/>
    </row>
    <row r="60" spans="1:6">
      <c r="A60" s="16" t="s">
        <v>305</v>
      </c>
      <c r="B60" s="45" t="s">
        <v>53</v>
      </c>
      <c r="C60" s="39"/>
      <c r="D60" s="39"/>
      <c r="E60" s="146"/>
      <c r="F60" s="309"/>
    </row>
    <row r="61" spans="1:6">
      <c r="A61" s="16" t="s">
        <v>306</v>
      </c>
      <c r="B61" s="45" t="s">
        <v>27</v>
      </c>
      <c r="C61" s="39">
        <v>342100</v>
      </c>
      <c r="D61" s="39">
        <v>342100</v>
      </c>
      <c r="E61" s="146"/>
    </row>
    <row r="62" spans="1:6">
      <c r="A62" s="16" t="s">
        <v>343</v>
      </c>
      <c r="B62" s="211" t="s">
        <v>344</v>
      </c>
      <c r="C62" s="36"/>
      <c r="D62" s="212"/>
      <c r="E62" s="146"/>
    </row>
    <row r="63" spans="1:6">
      <c r="A63" s="13">
        <v>2</v>
      </c>
      <c r="B63" s="46" t="s">
        <v>106</v>
      </c>
      <c r="C63" s="267"/>
      <c r="D63" s="115">
        <f>SUM(D64:D69)</f>
        <v>99003.67</v>
      </c>
      <c r="E63" s="146"/>
    </row>
    <row r="64" spans="1:6">
      <c r="A64" s="15">
        <v>2.1</v>
      </c>
      <c r="B64" s="47" t="s">
        <v>100</v>
      </c>
      <c r="C64" s="267"/>
      <c r="D64" s="41"/>
      <c r="E64" s="146"/>
    </row>
    <row r="65" spans="1:5">
      <c r="A65" s="15">
        <v>2.2000000000000002</v>
      </c>
      <c r="B65" s="47" t="s">
        <v>104</v>
      </c>
      <c r="C65" s="269"/>
      <c r="D65" s="42"/>
      <c r="E65" s="146"/>
    </row>
    <row r="66" spans="1:5">
      <c r="A66" s="15">
        <v>2.2999999999999998</v>
      </c>
      <c r="B66" s="47" t="s">
        <v>103</v>
      </c>
      <c r="C66" s="269"/>
      <c r="D66" s="42">
        <v>39377.550000000003</v>
      </c>
      <c r="E66" s="146"/>
    </row>
    <row r="67" spans="1:5">
      <c r="A67" s="15">
        <v>2.4</v>
      </c>
      <c r="B67" s="47" t="s">
        <v>105</v>
      </c>
      <c r="C67" s="269"/>
      <c r="D67" s="42"/>
      <c r="E67" s="146"/>
    </row>
    <row r="68" spans="1:5">
      <c r="A68" s="15">
        <v>2.5</v>
      </c>
      <c r="B68" s="47" t="s">
        <v>101</v>
      </c>
      <c r="C68" s="269"/>
      <c r="D68" s="42">
        <v>59626.119999999995</v>
      </c>
      <c r="E68" s="146"/>
    </row>
    <row r="69" spans="1:5">
      <c r="A69" s="15">
        <v>2.6</v>
      </c>
      <c r="B69" s="47" t="s">
        <v>102</v>
      </c>
      <c r="C69" s="269"/>
      <c r="D69" s="42"/>
      <c r="E69" s="146"/>
    </row>
    <row r="70" spans="1:5" s="2" customFormat="1">
      <c r="A70" s="13">
        <v>3</v>
      </c>
      <c r="B70" s="265" t="s">
        <v>458</v>
      </c>
      <c r="C70" s="268"/>
      <c r="D70" s="266"/>
      <c r="E70" s="102"/>
    </row>
    <row r="71" spans="1:5" s="2" customFormat="1">
      <c r="A71" s="13">
        <v>4</v>
      </c>
      <c r="B71" s="13" t="s">
        <v>255</v>
      </c>
      <c r="C71" s="268">
        <f>SUM(C72:C73)</f>
        <v>0</v>
      </c>
      <c r="D71" s="83">
        <f>SUM(D72:D73)</f>
        <v>0</v>
      </c>
      <c r="E71" s="102"/>
    </row>
    <row r="72" spans="1:5" s="2" customFormat="1">
      <c r="A72" s="15">
        <v>4.0999999999999996</v>
      </c>
      <c r="B72" s="15" t="s">
        <v>256</v>
      </c>
      <c r="C72" s="8"/>
      <c r="D72" s="8"/>
      <c r="E72" s="102"/>
    </row>
    <row r="73" spans="1:5" s="2" customFormat="1">
      <c r="A73" s="15">
        <v>4.2</v>
      </c>
      <c r="B73" s="15" t="s">
        <v>257</v>
      </c>
      <c r="C73" s="8"/>
      <c r="D73" s="8"/>
      <c r="E73" s="102"/>
    </row>
    <row r="74" spans="1:5" s="2" customFormat="1">
      <c r="A74" s="13">
        <v>5</v>
      </c>
      <c r="B74" s="264" t="s">
        <v>285</v>
      </c>
      <c r="C74" s="8"/>
      <c r="D74" s="83"/>
      <c r="E74" s="102"/>
    </row>
    <row r="75" spans="1:5" s="2" customFormat="1" ht="30">
      <c r="A75" s="13">
        <v>6</v>
      </c>
      <c r="B75" s="264" t="s">
        <v>469</v>
      </c>
      <c r="C75" s="82">
        <f>SUM(C76:C81)</f>
        <v>0</v>
      </c>
      <c r="D75" s="82">
        <f>SUM(D76:D81)</f>
        <v>0</v>
      </c>
      <c r="E75" s="102"/>
    </row>
    <row r="76" spans="1:5" s="2" customFormat="1">
      <c r="A76" s="15">
        <v>6.1</v>
      </c>
      <c r="B76" s="15" t="s">
        <v>68</v>
      </c>
      <c r="C76" s="8"/>
      <c r="D76" s="8"/>
      <c r="E76" s="102"/>
    </row>
    <row r="77" spans="1:5" s="2" customFormat="1">
      <c r="A77" s="15">
        <v>6.2</v>
      </c>
      <c r="B77" s="15" t="s">
        <v>74</v>
      </c>
      <c r="C77" s="8"/>
      <c r="D77" s="8"/>
      <c r="E77" s="102"/>
    </row>
    <row r="78" spans="1:5" s="2" customFormat="1">
      <c r="A78" s="15">
        <v>6.3</v>
      </c>
      <c r="B78" s="15" t="s">
        <v>69</v>
      </c>
      <c r="C78" s="8"/>
      <c r="D78" s="8"/>
      <c r="E78" s="102"/>
    </row>
    <row r="79" spans="1:5" s="2" customFormat="1">
      <c r="A79" s="15">
        <v>6.4</v>
      </c>
      <c r="B79" s="15" t="s">
        <v>470</v>
      </c>
      <c r="C79" s="8"/>
      <c r="D79" s="8"/>
      <c r="E79" s="102"/>
    </row>
    <row r="80" spans="1:5" s="2" customFormat="1">
      <c r="A80" s="15">
        <v>6.5</v>
      </c>
      <c r="B80" s="15" t="s">
        <v>471</v>
      </c>
      <c r="C80" s="8"/>
      <c r="D80" s="8"/>
      <c r="E80" s="102"/>
    </row>
    <row r="81" spans="1:9" s="2" customFormat="1">
      <c r="A81" s="15">
        <v>6.6</v>
      </c>
      <c r="B81" s="15" t="s">
        <v>8</v>
      </c>
      <c r="C81" s="8"/>
      <c r="D81" s="8"/>
      <c r="E81" s="102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67" t="s">
        <v>107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67" t="s">
        <v>274</v>
      </c>
      <c r="D88" s="12"/>
      <c r="E88"/>
      <c r="F88"/>
      <c r="G88"/>
      <c r="H88"/>
      <c r="I88"/>
    </row>
    <row r="89" spans="1:9" s="2" customFormat="1">
      <c r="A89"/>
      <c r="B89" s="2" t="s">
        <v>273</v>
      </c>
      <c r="D89" s="12"/>
      <c r="E89"/>
      <c r="F89"/>
      <c r="G89"/>
      <c r="H89"/>
      <c r="I89"/>
    </row>
    <row r="90" spans="1:9" customFormat="1" ht="12.75">
      <c r="B90" s="63" t="s">
        <v>140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70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2013-01-31T09:13:42Z</cp:lastPrinted>
  <dcterms:created xsi:type="dcterms:W3CDTF">2011-12-27T13:20:18Z</dcterms:created>
  <dcterms:modified xsi:type="dcterms:W3CDTF">2016-03-30T11:11:41Z</dcterms:modified>
</cp:coreProperties>
</file>