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<sst xmlns="http://schemas.openxmlformats.org/spreadsheetml/2006/main" count="64" uniqueCount="52">
  <si>
    <t>Name</t>
  </si>
  <si>
    <t>RA</t>
  </si>
  <si>
    <t>Dec</t>
  </si>
  <si>
    <t>RA hr</t>
  </si>
  <si>
    <t>RA mn</t>
  </si>
  <si>
    <t>RA sec</t>
  </si>
  <si>
    <t>Dec deg</t>
  </si>
  <si>
    <t>Dec min</t>
  </si>
  <si>
    <t>Dec sec</t>
  </si>
  <si>
    <t>RA deg</t>
  </si>
  <si>
    <t>Dist.(ly)</t>
  </si>
  <si>
    <t>α Pyx</t>
  </si>
  <si>
    <t>08h 43m 35.55s</t>
  </si>
  <si>
    <t>−33° 11′ 11.1″</t>
  </si>
  <si>
    <t>x</t>
  </si>
  <si>
    <t>β Pyx</t>
  </si>
  <si>
    <t>08h 40m 06.14s</t>
  </si>
  <si>
    <t>−35° 18′ 29.9″</t>
  </si>
  <si>
    <t>γ Pyx</t>
  </si>
  <si>
    <t>08h 50m 32.01s</t>
  </si>
  <si>
    <t>−27° 42′ 36.2″</t>
  </si>
  <si>
    <t>κ Pyx</t>
  </si>
  <si>
    <t>09h 08m 02.86s</t>
  </si>
  <si>
    <t>−25° 51′ 30.7″</t>
  </si>
  <si>
    <t>θ Pyx</t>
  </si>
  <si>
    <t>09h 21m 29.60s</t>
  </si>
  <si>
    <t>−25° 57′ 55.5″</t>
  </si>
  <si>
    <t>λ Pyx</t>
  </si>
  <si>
    <t>09h 23m 12.34s</t>
  </si>
  <si>
    <t>−28° 50′ 02.1″</t>
  </si>
  <si>
    <t>ζ Pyx</t>
  </si>
  <si>
    <t>08h 39m 42.49s</t>
  </si>
  <si>
    <t>−29° 33′ 39.1″</t>
  </si>
  <si>
    <t>δ Pyx</t>
  </si>
  <si>
    <t>08h 55m 31.52s</t>
  </si>
  <si>
    <t>−27° 40′ 53.9″</t>
  </si>
  <si>
    <t>η Pyx</t>
  </si>
  <si>
    <t>08h 37m 52.17s</t>
  </si>
  <si>
    <t>−26° 15′ 17.9″</t>
  </si>
  <si>
    <t>ε Pyx</t>
  </si>
  <si>
    <t>09h 09m 56.41s</t>
  </si>
  <si>
    <t>−30° 21′ 55.0″</t>
  </si>
  <si>
    <t>HD 73752</t>
  </si>
  <si>
    <t>08h 39m 08.07s</t>
  </si>
  <si>
    <t>−22° 39′ 46.5″</t>
  </si>
  <si>
    <t>x?</t>
  </si>
  <si>
    <t>HD 75605</t>
  </si>
  <si>
    <t>08h 49m 51.50s</t>
  </si>
  <si>
    <t>−32° 46′ 49.5″</t>
  </si>
  <si>
    <t>HD 72310</t>
  </si>
  <si>
    <t>08h 31m 30.94s</t>
  </si>
  <si>
    <t>−19° 34′ 38.8″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</si>
</sst>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color rgb="FF000000"/>
      <name val="Arimo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4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2.43"/>
    <col customWidth="1" min="4" max="11" width="14.29"/>
    <col customWidth="1" min="12" max="12" width="8.0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</row>
    <row r="3">
      <c r="A3" t="s">
        <v>11</v>
      </c>
      <c r="B3" t="s">
        <v>12</v>
      </c>
      <c r="C3" t="s">
        <v>13</v>
      </c>
      <c r="D3">
        <v>8.0</v>
      </c>
      <c r="E3">
        <v>43.0</v>
      </c>
      <c r="F3">
        <v>35.55</v>
      </c>
      <c r="G3">
        <v>33.0</v>
      </c>
      <c r="H3">
        <v>11.0</v>
      </c>
      <c r="I3">
        <v>11.1</v>
      </c>
      <c r="J3" s="1">
        <f t="shared" ref="J3:J12" si="1">-ROUND(((I3/60+H3)/60+G3),2)</f>
        <v>-33.19</v>
      </c>
      <c r="K3" s="2">
        <f t="shared" ref="K3:K12" si="2">ROUND(((F3/60+E3)/60+D3)*15,2)</f>
        <v>130.9</v>
      </c>
      <c r="L3" s="3">
        <v>845.0</v>
      </c>
      <c r="M3" t="s">
        <v>14</v>
      </c>
    </row>
    <row r="4">
      <c r="A4" t="s">
        <v>15</v>
      </c>
      <c r="B4" t="s">
        <v>16</v>
      </c>
      <c r="C4" t="s">
        <v>17</v>
      </c>
      <c r="D4">
        <v>8.0</v>
      </c>
      <c r="E4">
        <v>40.0</v>
      </c>
      <c r="F4">
        <v>6.14</v>
      </c>
      <c r="G4">
        <v>35.0</v>
      </c>
      <c r="H4">
        <v>18.0</v>
      </c>
      <c r="I4">
        <v>29.9</v>
      </c>
      <c r="J4" s="1">
        <f t="shared" si="1"/>
        <v>-35.31</v>
      </c>
      <c r="K4" s="2">
        <f t="shared" si="2"/>
        <v>130.03</v>
      </c>
      <c r="L4" s="3">
        <v>388.0</v>
      </c>
      <c r="M4" t="s">
        <v>14</v>
      </c>
    </row>
    <row r="5">
      <c r="A5" t="s">
        <v>18</v>
      </c>
      <c r="B5" t="s">
        <v>19</v>
      </c>
      <c r="C5" t="s">
        <v>20</v>
      </c>
      <c r="D5">
        <v>8.0</v>
      </c>
      <c r="E5">
        <v>50.0</v>
      </c>
      <c r="F5">
        <v>32.01</v>
      </c>
      <c r="G5">
        <v>27.0</v>
      </c>
      <c r="H5">
        <v>42.0</v>
      </c>
      <c r="I5">
        <v>36.2</v>
      </c>
      <c r="J5" s="1">
        <f t="shared" si="1"/>
        <v>-27.71</v>
      </c>
      <c r="K5" s="2">
        <f t="shared" si="2"/>
        <v>132.63</v>
      </c>
      <c r="L5" s="3">
        <v>209.0</v>
      </c>
      <c r="M5" t="s">
        <v>14</v>
      </c>
    </row>
    <row r="6">
      <c r="A6" t="s">
        <v>21</v>
      </c>
      <c r="B6" t="s">
        <v>22</v>
      </c>
      <c r="C6" t="s">
        <v>23</v>
      </c>
      <c r="D6">
        <v>9.0</v>
      </c>
      <c r="E6">
        <v>8.0</v>
      </c>
      <c r="F6">
        <v>2.86</v>
      </c>
      <c r="G6">
        <v>25.0</v>
      </c>
      <c r="H6">
        <v>51.0</v>
      </c>
      <c r="I6">
        <v>30.7</v>
      </c>
      <c r="J6" s="1">
        <f t="shared" si="1"/>
        <v>-25.86</v>
      </c>
      <c r="K6" s="2">
        <f t="shared" si="2"/>
        <v>137.01</v>
      </c>
      <c r="L6" s="3">
        <v>487.0</v>
      </c>
      <c r="M6" t="s">
        <v>14</v>
      </c>
    </row>
    <row r="7">
      <c r="A7" t="s">
        <v>24</v>
      </c>
      <c r="B7" t="s">
        <v>25</v>
      </c>
      <c r="C7" t="s">
        <v>26</v>
      </c>
      <c r="D7">
        <v>9.0</v>
      </c>
      <c r="E7">
        <v>21.0</v>
      </c>
      <c r="F7">
        <v>29.6</v>
      </c>
      <c r="G7">
        <v>25.0</v>
      </c>
      <c r="H7">
        <v>57.0</v>
      </c>
      <c r="I7">
        <v>55.5</v>
      </c>
      <c r="J7" s="1">
        <f t="shared" si="1"/>
        <v>-25.97</v>
      </c>
      <c r="K7" s="2">
        <f t="shared" si="2"/>
        <v>140.37</v>
      </c>
      <c r="L7" s="3">
        <v>522.0</v>
      </c>
      <c r="M7" t="s">
        <v>14</v>
      </c>
    </row>
    <row r="8">
      <c r="A8" t="s">
        <v>27</v>
      </c>
      <c r="B8" t="s">
        <v>28</v>
      </c>
      <c r="C8" t="s">
        <v>29</v>
      </c>
      <c r="D8">
        <v>9.0</v>
      </c>
      <c r="E8">
        <v>23.0</v>
      </c>
      <c r="F8">
        <v>12.34</v>
      </c>
      <c r="G8">
        <v>28.0</v>
      </c>
      <c r="H8">
        <v>50.0</v>
      </c>
      <c r="I8">
        <v>2.1</v>
      </c>
      <c r="J8" s="1">
        <f t="shared" si="1"/>
        <v>-28.83</v>
      </c>
      <c r="K8" s="2">
        <f t="shared" si="2"/>
        <v>140.8</v>
      </c>
      <c r="L8" s="3">
        <v>182.0</v>
      </c>
      <c r="N8" t="s">
        <v>14</v>
      </c>
    </row>
    <row r="9">
      <c r="A9" t="s">
        <v>30</v>
      </c>
      <c r="B9" t="s">
        <v>31</v>
      </c>
      <c r="C9" t="s">
        <v>32</v>
      </c>
      <c r="D9">
        <v>8.0</v>
      </c>
      <c r="E9">
        <v>39.0</v>
      </c>
      <c r="F9">
        <v>42.49</v>
      </c>
      <c r="G9">
        <v>29.0</v>
      </c>
      <c r="H9">
        <v>33.0</v>
      </c>
      <c r="I9">
        <v>39.1</v>
      </c>
      <c r="J9" s="1">
        <f t="shared" si="1"/>
        <v>-29.56</v>
      </c>
      <c r="K9" s="2">
        <f t="shared" si="2"/>
        <v>129.93</v>
      </c>
      <c r="L9" s="3">
        <v>236.0</v>
      </c>
      <c r="M9" t="s">
        <v>14</v>
      </c>
    </row>
    <row r="10">
      <c r="A10" t="s">
        <v>33</v>
      </c>
      <c r="B10" t="s">
        <v>34</v>
      </c>
      <c r="C10" t="s">
        <v>35</v>
      </c>
      <c r="D10">
        <v>8.0</v>
      </c>
      <c r="E10">
        <v>55.0</v>
      </c>
      <c r="F10">
        <v>31.52</v>
      </c>
      <c r="G10">
        <v>27.0</v>
      </c>
      <c r="H10">
        <v>40.0</v>
      </c>
      <c r="I10">
        <v>53.9</v>
      </c>
      <c r="J10" s="1">
        <f t="shared" si="1"/>
        <v>-27.68</v>
      </c>
      <c r="K10" s="2">
        <f t="shared" si="2"/>
        <v>133.88</v>
      </c>
      <c r="L10" s="3">
        <v>226.0</v>
      </c>
      <c r="N10" t="s">
        <v>14</v>
      </c>
    </row>
    <row r="11">
      <c r="A11" t="s">
        <v>36</v>
      </c>
      <c r="B11" t="s">
        <v>37</v>
      </c>
      <c r="C11" t="s">
        <v>38</v>
      </c>
      <c r="D11">
        <v>8.0</v>
      </c>
      <c r="E11">
        <v>37.0</v>
      </c>
      <c r="F11">
        <v>52.17</v>
      </c>
      <c r="G11">
        <v>26.0</v>
      </c>
      <c r="H11">
        <v>15.0</v>
      </c>
      <c r="I11">
        <v>17.9</v>
      </c>
      <c r="J11" s="1">
        <f t="shared" si="1"/>
        <v>-26.25</v>
      </c>
      <c r="K11" s="2">
        <f t="shared" si="2"/>
        <v>129.47</v>
      </c>
      <c r="L11" s="3">
        <v>242.0</v>
      </c>
      <c r="N11" t="s">
        <v>14</v>
      </c>
    </row>
    <row r="12">
      <c r="A12" t="s">
        <v>39</v>
      </c>
      <c r="B12" t="s">
        <v>40</v>
      </c>
      <c r="C12" t="s">
        <v>41</v>
      </c>
      <c r="D12">
        <v>9.0</v>
      </c>
      <c r="E12">
        <v>9.0</v>
      </c>
      <c r="F12">
        <v>56.41</v>
      </c>
      <c r="G12">
        <v>30.0</v>
      </c>
      <c r="H12">
        <v>21.0</v>
      </c>
      <c r="I12">
        <v>55.0</v>
      </c>
      <c r="J12" s="1">
        <f t="shared" si="1"/>
        <v>-30.37</v>
      </c>
      <c r="K12" s="2">
        <f t="shared" si="2"/>
        <v>137.49</v>
      </c>
      <c r="L12" s="3">
        <v>212.0</v>
      </c>
      <c r="N12" t="s">
        <v>14</v>
      </c>
    </row>
    <row r="13">
      <c r="J13" s="1"/>
      <c r="K13" s="2"/>
    </row>
    <row r="14">
      <c r="J14" s="1"/>
      <c r="K14" s="2"/>
    </row>
    <row r="15">
      <c r="A15" t="s">
        <v>42</v>
      </c>
      <c r="B15" t="s">
        <v>43</v>
      </c>
      <c r="C15" t="s">
        <v>44</v>
      </c>
      <c r="D15">
        <v>8.0</v>
      </c>
      <c r="E15">
        <v>39.0</v>
      </c>
      <c r="F15">
        <v>8.07</v>
      </c>
      <c r="G15">
        <v>22.0</v>
      </c>
      <c r="H15">
        <v>39.0</v>
      </c>
      <c r="I15">
        <v>46.5</v>
      </c>
      <c r="J15" s="1">
        <f t="shared" ref="J15:J17" si="3">-ROUND(((I15/60+H15)/60+G15),2)</f>
        <v>-22.66</v>
      </c>
      <c r="K15" s="2">
        <f t="shared" ref="K15:K17" si="4">ROUND(((F15/60+E15)/60+D15)*15,2)</f>
        <v>129.78</v>
      </c>
      <c r="L15">
        <v>65.0</v>
      </c>
      <c r="N15" t="s">
        <v>45</v>
      </c>
    </row>
    <row r="16">
      <c r="A16" t="s">
        <v>46</v>
      </c>
      <c r="B16" t="s">
        <v>47</v>
      </c>
      <c r="C16" t="s">
        <v>48</v>
      </c>
      <c r="D16">
        <v>8.0</v>
      </c>
      <c r="E16">
        <v>49.0</v>
      </c>
      <c r="F16">
        <v>51.5</v>
      </c>
      <c r="G16">
        <v>32.0</v>
      </c>
      <c r="H16">
        <v>46.0</v>
      </c>
      <c r="I16">
        <v>49.5</v>
      </c>
      <c r="J16" s="1">
        <f t="shared" si="3"/>
        <v>-32.78</v>
      </c>
      <c r="K16" s="2">
        <f t="shared" si="4"/>
        <v>132.46</v>
      </c>
      <c r="L16">
        <v>229.0</v>
      </c>
      <c r="N16" t="s">
        <v>14</v>
      </c>
    </row>
    <row r="17">
      <c r="A17" t="s">
        <v>49</v>
      </c>
      <c r="B17" t="s">
        <v>50</v>
      </c>
      <c r="C17" t="s">
        <v>51</v>
      </c>
      <c r="D17">
        <v>8.0</v>
      </c>
      <c r="E17">
        <v>31.0</v>
      </c>
      <c r="F17">
        <v>30.94</v>
      </c>
      <c r="G17">
        <v>19.0</v>
      </c>
      <c r="H17">
        <v>34.0</v>
      </c>
      <c r="I17">
        <v>38.8</v>
      </c>
      <c r="J17" s="1">
        <f t="shared" si="3"/>
        <v>-19.58</v>
      </c>
      <c r="K17" s="2">
        <f t="shared" si="4"/>
        <v>127.88</v>
      </c>
      <c r="L17">
        <v>381.0</v>
      </c>
      <c r="N17" t="s">
        <v>14</v>
      </c>
    </row>
  </sheetData>
  <drawing r:id="rId1"/>
</worksheet>
</file>