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O+SANT - EXCEL+AI\LAB\MOD2\"/>
    </mc:Choice>
  </mc:AlternateContent>
  <xr:revisionPtr revIDLastSave="0" documentId="13_ncr:1_{44ED7144-858F-47AE-BFA7-7CF03F18A010}" xr6:coauthVersionLast="47" xr6:coauthVersionMax="47" xr10:uidLastSave="{00000000-0000-0000-0000-000000000000}"/>
  <bookViews>
    <workbookView xWindow="-108" yWindow="-108" windowWidth="23256" windowHeight="12456" xr2:uid="{E76B6BCF-3902-44D1-963D-C99DFB37AAE0}"/>
  </bookViews>
  <sheets>
    <sheet name="TITULAR" sheetId="1" r:id="rId1"/>
    <sheet name="INFO" sheetId="2" r:id="rId2"/>
    <sheet name="NOTAS" sheetId="3" r:id="rId3"/>
    <sheet name="BankCode'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<sst xmlns="http://schemas.openxmlformats.org/spreadsheetml/2006/main" count="83" uniqueCount="57">
  <si>
    <t xml:space="preserve"> </t>
  </si>
  <si>
    <t>By Victilson Fortes</t>
  </si>
  <si>
    <t>NOME</t>
  </si>
  <si>
    <t>NIF</t>
  </si>
  <si>
    <t>DATA DE NASCIMENTO</t>
  </si>
  <si>
    <t>TITULO DE ELEITOR</t>
  </si>
  <si>
    <t>CONJUGUE</t>
  </si>
  <si>
    <t>MUNICIPIO</t>
  </si>
  <si>
    <t>BAIRRO</t>
  </si>
  <si>
    <t>ENDERECO</t>
  </si>
  <si>
    <t>CONTACTO</t>
  </si>
  <si>
    <t>CORREIO ELETRONICO</t>
  </si>
  <si>
    <t>HOUVE ALTERACOES NA ENTREA ANTERIOR?</t>
  </si>
  <si>
    <t>DEPENDENTE?</t>
  </si>
  <si>
    <t>RESIDENTE DO EXTERIOR</t>
  </si>
  <si>
    <t>DADOS DO TITULAR</t>
  </si>
  <si>
    <t>Preencha os dados abaixo</t>
  </si>
  <si>
    <t>Ponny Fugitivo de Casa</t>
  </si>
  <si>
    <t>1982912k921921k</t>
  </si>
  <si>
    <t>yes</t>
  </si>
  <si>
    <t>n/a</t>
  </si>
  <si>
    <t>Belas</t>
  </si>
  <si>
    <t>Chinguar</t>
  </si>
  <si>
    <t>Rua S, casa s/n</t>
  </si>
  <si>
    <t>Ponny@fugir.casade</t>
  </si>
  <si>
    <t>Informes de Rendimentos Bancarios</t>
  </si>
  <si>
    <t>MONTANTE EM CONTA</t>
  </si>
  <si>
    <t>ANEXO📎</t>
  </si>
  <si>
    <t>BANCO 🏦</t>
  </si>
  <si>
    <t>220 - BAI</t>
  </si>
  <si>
    <t>199 - BIC</t>
  </si>
  <si>
    <t>173 - BPC</t>
  </si>
  <si>
    <t>185 - BNI</t>
  </si>
  <si>
    <t>184 - BCI</t>
  </si>
  <si>
    <t>211 - ATLANTICO</t>
  </si>
  <si>
    <t>204 - CAIXA ANGOLA</t>
  </si>
  <si>
    <t>188 - BIR</t>
  </si>
  <si>
    <t>203 - BDA</t>
  </si>
  <si>
    <t>183 - ECONOMICO</t>
  </si>
  <si>
    <t>213 - BCS</t>
  </si>
  <si>
    <t>206 - KEVE</t>
  </si>
  <si>
    <t>215 - SOL</t>
  </si>
  <si>
    <t>219 - STANDARD</t>
  </si>
  <si>
    <t>178 - BCH</t>
  </si>
  <si>
    <t>000 - OUTRO…</t>
  </si>
  <si>
    <t>BANK CODES</t>
  </si>
  <si>
    <t>TOTAL 💵</t>
  </si>
  <si>
    <t>NOTAS BANCARIAS</t>
  </si>
  <si>
    <t>Preencha o valor em cada uma das suas contas bancarias</t>
  </si>
  <si>
    <t>ENTRADAS</t>
  </si>
  <si>
    <t>DATA</t>
  </si>
  <si>
    <t>CATEGORIA</t>
  </si>
  <si>
    <t>MONTANTE AOA</t>
  </si>
  <si>
    <t>NIF SINGULAR</t>
  </si>
  <si>
    <t>Preencha as suas notas</t>
  </si>
  <si>
    <t>Recibo de Vencimento</t>
  </si>
  <si>
    <t>Autonomo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</si>
</sst>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+\2\4\4\ ###\ ###\ ###"/>
    <numFmt numFmtId="166" formatCode="_-* #,##0.00\ [$Kz]_-;\-* #,##0.00\ [$Kz]_-;_-* &quot;-&quot;??\ [$Kz]_-;_-@_-" x16r2:formatCode16="_-* #,##0.00\ [$Kz-pt-AO]_-;\-* #,##0.00\ [$Kz-pt-AO]_-;_-* &quot;-&quot;??\ [$Kz-pt-AO]_-;_-@_-"/>
  </numFmts>
  <fonts count="16" x14ac:knownFonts="1">
    <font>
      <sz val="11"/>
      <color theme="1"/>
      <name val="Calibri"/>
      <family val="2"/>
      <scheme val="minor"/>
    </font>
    <font>
      <sz val="11"/>
      <color rgb="FF457B9D"/>
      <name val="Arial Black"/>
      <family val="2"/>
    </font>
    <font>
      <sz val="12"/>
      <color theme="1"/>
      <name val="Franklin Gothic Demi Cond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theme="3"/>
      <name val="Franklin Gothic Medium"/>
      <family val="2"/>
    </font>
    <font>
      <u/>
      <sz val="11"/>
      <color theme="10"/>
      <name val="Calibri"/>
      <family val="2"/>
      <scheme val="minor"/>
    </font>
    <font>
      <sz val="14"/>
      <color theme="8" tint="-0.249977111117893"/>
      <name val="Franklin Gothic Medium"/>
      <family val="2"/>
    </font>
    <font>
      <sz val="12"/>
      <color theme="8" tint="-0.249977111117893"/>
      <name val="Verdana"/>
      <family val="2"/>
    </font>
    <font>
      <u/>
      <sz val="12"/>
      <color theme="8" tint="-0.249977111117893"/>
      <name val="Verdana"/>
      <family val="2"/>
    </font>
    <font>
      <sz val="14"/>
      <color rgb="FFFFD8B2"/>
      <name val="Algerian"/>
      <family val="5"/>
    </font>
    <font>
      <sz val="11"/>
      <color theme="1" tint="0.249977111117893"/>
      <name val="Franklin Gothic Heavy"/>
      <family val="2"/>
    </font>
    <font>
      <sz val="11"/>
      <color theme="1" tint="4.9989318521683403E-2"/>
      <name val="Franklin Gothic Heavy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1FAEE"/>
        <bgColor indexed="64"/>
      </patternFill>
    </fill>
    <fill>
      <patternFill patternType="solid">
        <fgColor rgb="FFFFD8B2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A8DADC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rgb="FFA8DADC"/>
      </right>
      <top style="medium">
        <color theme="0" tint="-0.14996795556505021"/>
      </top>
      <bottom style="medium">
        <color rgb="FFA8DADC"/>
      </bottom>
      <diagonal/>
    </border>
    <border>
      <left style="medium">
        <color rgb="FFA8DADC"/>
      </left>
      <right/>
      <top style="medium">
        <color theme="0" tint="-0.14996795556505021"/>
      </top>
      <bottom style="medium">
        <color rgb="FFA8DADC"/>
      </bottom>
      <diagonal/>
    </border>
    <border>
      <left/>
      <right style="medium">
        <color rgb="FFA8DADC"/>
      </right>
      <top style="medium">
        <color rgb="FFA8DADC"/>
      </top>
      <bottom style="medium">
        <color rgb="FFA8DADC"/>
      </bottom>
      <diagonal/>
    </border>
    <border>
      <left style="medium">
        <color rgb="FFA8DADC"/>
      </left>
      <right/>
      <top style="medium">
        <color rgb="FFA8DADC"/>
      </top>
      <bottom style="medium">
        <color rgb="FFA8DADC"/>
      </bottom>
      <diagonal/>
    </border>
    <border>
      <left/>
      <right style="medium">
        <color rgb="FFA8DADC"/>
      </right>
      <top style="medium">
        <color rgb="FFA8DADC"/>
      </top>
      <bottom style="medium">
        <color theme="0" tint="-0.14996795556505021"/>
      </bottom>
      <diagonal/>
    </border>
    <border>
      <left style="medium">
        <color rgb="FFA8DADC"/>
      </left>
      <right/>
      <top style="medium">
        <color rgb="FFA8DADC"/>
      </top>
      <bottom style="medium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center"/>
    </xf>
    <xf numFmtId="0" fontId="6" fillId="0" borderId="1" xfId="1" applyFont="1"/>
    <xf numFmtId="0" fontId="8" fillId="6" borderId="8" xfId="0" applyFont="1" applyFill="1" applyBorder="1" applyAlignment="1">
      <alignment horizontal="left" vertical="center" indent="3"/>
    </xf>
    <xf numFmtId="0" fontId="11" fillId="7" borderId="0" xfId="0" applyFont="1" applyFill="1" applyAlignment="1">
      <alignment horizontal="center"/>
    </xf>
    <xf numFmtId="0" fontId="12" fillId="5" borderId="0" xfId="3" applyFont="1" applyAlignment="1">
      <alignment vertical="center"/>
    </xf>
    <xf numFmtId="166" fontId="12" fillId="5" borderId="0" xfId="3" applyNumberFormat="1" applyFont="1" applyAlignment="1">
      <alignment vertical="center"/>
    </xf>
    <xf numFmtId="0" fontId="13" fillId="5" borderId="0" xfId="3" applyFont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15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166" fontId="15" fillId="0" borderId="0" xfId="0" applyNumberFormat="1" applyFont="1" applyAlignment="1" applyProtection="1">
      <alignment horizontal="center" vertical="center"/>
      <protection locked="0"/>
    </xf>
    <xf numFmtId="0" fontId="9" fillId="3" borderId="3" xfId="2" applyFont="1" applyFill="1" applyBorder="1" applyAlignment="1" applyProtection="1">
      <alignment horizontal="right" vertical="center" indent="1"/>
      <protection locked="0"/>
    </xf>
    <xf numFmtId="166" fontId="9" fillId="3" borderId="5" xfId="2" applyNumberFormat="1" applyFont="1" applyFill="1" applyBorder="1" applyAlignment="1" applyProtection="1">
      <alignment horizontal="left" vertical="center" indent="1"/>
      <protection locked="0"/>
    </xf>
    <xf numFmtId="14" fontId="9" fillId="3" borderId="5" xfId="2" applyNumberFormat="1" applyFont="1" applyFill="1" applyBorder="1" applyAlignment="1" applyProtection="1">
      <alignment horizontal="right" vertical="center" indent="1"/>
      <protection locked="0"/>
    </xf>
    <xf numFmtId="0" fontId="9" fillId="3" borderId="3" xfId="2" applyFont="1" applyFill="1" applyBorder="1" applyAlignment="1" applyProtection="1">
      <alignment horizontal="left" vertical="center" indent="1"/>
      <protection locked="0"/>
    </xf>
    <xf numFmtId="0" fontId="9" fillId="3" borderId="5" xfId="2" applyFont="1" applyFill="1" applyBorder="1" applyAlignment="1" applyProtection="1">
      <alignment horizontal="left" vertical="center" indent="1"/>
      <protection locked="0"/>
    </xf>
    <xf numFmtId="14" fontId="9" fillId="3" borderId="5" xfId="2" applyNumberFormat="1" applyFont="1" applyFill="1" applyBorder="1" applyAlignment="1" applyProtection="1">
      <alignment horizontal="left" vertical="center" indent="1"/>
      <protection locked="0"/>
    </xf>
    <xf numFmtId="165" fontId="9" fillId="3" borderId="5" xfId="2" applyNumberFormat="1" applyFont="1" applyFill="1" applyBorder="1" applyAlignment="1" applyProtection="1">
      <alignment horizontal="left" vertical="center" indent="1"/>
      <protection locked="0"/>
    </xf>
    <xf numFmtId="0" fontId="10" fillId="3" borderId="5" xfId="4" applyFont="1" applyFill="1" applyBorder="1" applyAlignment="1" applyProtection="1">
      <alignment horizontal="left" vertical="center" indent="1"/>
      <protection locked="0"/>
    </xf>
    <xf numFmtId="0" fontId="9" fillId="3" borderId="7" xfId="2" applyFont="1" applyFill="1" applyBorder="1" applyAlignment="1" applyProtection="1">
      <alignment horizontal="left" vertical="center" indent="1"/>
      <protection locked="0"/>
    </xf>
  </cellXfs>
  <cellStyles count="5">
    <cellStyle name="40% - Cor2" xfId="3" builtinId="35"/>
    <cellStyle name="Cabeçalho 1" xfId="1" builtinId="16"/>
    <cellStyle name="Hiperligação" xfId="4" builtinId="8"/>
    <cellStyle name="Neutro" xfId="2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6" formatCode="_-* #,##0.00\ [$Kz]_-;\-* #,##0.00\ [$Kz]_-;_-* &quot;-&quot;??\ [$Kz]_-;_-@_-" x16r2:formatCode16="_-* #,##0.00\ [$Kz-pt-AO]_-;\-* #,##0.00\ [$Kz-pt-AO]_-;_-* &quot;-&quot;??\ [$Kz-pt-AO]_-;_-@_-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668"/>
      <color rgb="FFFFD8B2"/>
      <color rgb="FFA8DADC"/>
      <color rgb="FF457B9D"/>
      <color rgb="FFFFC78F"/>
      <color rgb="FFFFA53F"/>
      <color rgb="FFFE8D01"/>
      <color rgb="FFF1FAEE"/>
      <color rgb="FFE63946"/>
      <color rgb="FF1D35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!F5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Forcery" TargetMode="External"/><Relationship Id="rId5" Type="http://schemas.openxmlformats.org/officeDocument/2006/relationships/hyperlink" Target="#NOTAS!A1"/><Relationship Id="rId4" Type="http://schemas.openxmlformats.org/officeDocument/2006/relationships/hyperlink" Target="#INFO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F5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Forcery" TargetMode="External"/><Relationship Id="rId5" Type="http://schemas.openxmlformats.org/officeDocument/2006/relationships/hyperlink" Target="#NOTAS!A1"/><Relationship Id="rId4" Type="http://schemas.openxmlformats.org/officeDocument/2006/relationships/hyperlink" Target="#INFO!A1"/><Relationship Id="rId9" Type="http://schemas.openxmlformats.org/officeDocument/2006/relationships/hyperlink" Target="#TITULAR!F5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!F5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Forcery" TargetMode="External"/><Relationship Id="rId5" Type="http://schemas.openxmlformats.org/officeDocument/2006/relationships/hyperlink" Target="#NOTAS!A1"/><Relationship Id="rId4" Type="http://schemas.openxmlformats.org/officeDocument/2006/relationships/hyperlink" Target="#INF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</xdr:colOff>
      <xdr:row>0</xdr:row>
      <xdr:rowOff>114300</xdr:rowOff>
    </xdr:from>
    <xdr:to>
      <xdr:col>1</xdr:col>
      <xdr:colOff>1680210</xdr:colOff>
      <xdr:row>8</xdr:row>
      <xdr:rowOff>106680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B2465F4-867C-4316-A84A-3E16202A4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lasticWrap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" y="114300"/>
          <a:ext cx="1760220" cy="176022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30480</xdr:rowOff>
    </xdr:from>
    <xdr:to>
      <xdr:col>1</xdr:col>
      <xdr:colOff>1756410</xdr:colOff>
      <xdr:row>10</xdr:row>
      <xdr:rowOff>182880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54FA74-FA0A-414A-81EA-9DCC90CEC26A}"/>
            </a:ext>
          </a:extLst>
        </xdr:cNvPr>
        <xdr:cNvSpPr/>
      </xdr:nvSpPr>
      <xdr:spPr>
        <a:xfrm>
          <a:off x="0" y="2011680"/>
          <a:ext cx="1870710" cy="365760"/>
        </a:xfrm>
        <a:prstGeom prst="roundRect">
          <a:avLst/>
        </a:prstGeom>
        <a:solidFill>
          <a:srgbClr val="457B9D"/>
        </a:solidFill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noFill/>
              </a:ln>
              <a:solidFill>
                <a:srgbClr val="F1FAEE"/>
              </a:solidFill>
              <a:latin typeface="Arial Rounded MT Bold" panose="020F0704030504030204" pitchFamily="34" charset="0"/>
              <a:cs typeface="Arial" panose="020B0604020202020204" pitchFamily="34" charset="0"/>
            </a:rPr>
            <a:t>TITULAR</a:t>
          </a:r>
          <a:endParaRPr lang="LID4096" sz="1100">
            <a:ln>
              <a:noFill/>
            </a:ln>
            <a:solidFill>
              <a:srgbClr val="F1FAEE"/>
            </a:solidFill>
            <a:latin typeface="Arial Rounded MT Bold" panose="020F070403050403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152400</xdr:rowOff>
    </xdr:from>
    <xdr:to>
      <xdr:col>1</xdr:col>
      <xdr:colOff>1756410</xdr:colOff>
      <xdr:row>13</xdr:row>
      <xdr:rowOff>91440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B5271B-5B2B-4BBA-8272-B6589347BA07}"/>
            </a:ext>
          </a:extLst>
        </xdr:cNvPr>
        <xdr:cNvSpPr/>
      </xdr:nvSpPr>
      <xdr:spPr>
        <a:xfrm>
          <a:off x="0" y="2560320"/>
          <a:ext cx="1870710" cy="365760"/>
        </a:xfrm>
        <a:prstGeom prst="roundRect">
          <a:avLst/>
        </a:prstGeom>
        <a:noFill/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ln>
                <a:noFill/>
              </a:ln>
              <a:solidFill>
                <a:srgbClr val="457B9D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INFO</a:t>
          </a:r>
          <a:endParaRPr lang="LID4096" sz="1100">
            <a:ln>
              <a:noFill/>
            </a:ln>
            <a:solidFill>
              <a:srgbClr val="457B9D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14</xdr:row>
      <xdr:rowOff>60960</xdr:rowOff>
    </xdr:from>
    <xdr:to>
      <xdr:col>1</xdr:col>
      <xdr:colOff>1756410</xdr:colOff>
      <xdr:row>16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5AD431-04D2-461E-84FD-02A0FC8AA219}"/>
            </a:ext>
          </a:extLst>
        </xdr:cNvPr>
        <xdr:cNvSpPr/>
      </xdr:nvSpPr>
      <xdr:spPr>
        <a:xfrm>
          <a:off x="0" y="3108960"/>
          <a:ext cx="1870710" cy="365760"/>
        </a:xfrm>
        <a:prstGeom prst="roundRect">
          <a:avLst/>
        </a:prstGeom>
        <a:noFill/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ln>
                <a:noFill/>
              </a:ln>
              <a:solidFill>
                <a:srgbClr val="457B9D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NOTAS</a:t>
          </a:r>
          <a:endParaRPr lang="LID4096" sz="1100">
            <a:ln>
              <a:noFill/>
            </a:ln>
            <a:solidFill>
              <a:srgbClr val="457B9D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</xdr:col>
      <xdr:colOff>655320</xdr:colOff>
      <xdr:row>19</xdr:row>
      <xdr:rowOff>83820</xdr:rowOff>
    </xdr:from>
    <xdr:to>
      <xdr:col>1</xdr:col>
      <xdr:colOff>1264920</xdr:colOff>
      <xdr:row>22</xdr:row>
      <xdr:rowOff>144780</xdr:rowOff>
    </xdr:to>
    <xdr:pic>
      <xdr:nvPicPr>
        <xdr:cNvPr id="21" name="dimg_enphaJv0KO2phbIPjMXJqAM_385" descr="Ícone SVG de vetor colorido do Github - Repositório SV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150E601-3614-4216-A61A-FF6863B8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480060</xdr:colOff>
      <xdr:row>18</xdr:row>
      <xdr:rowOff>38100</xdr:rowOff>
    </xdr:from>
    <xdr:to>
      <xdr:col>5</xdr:col>
      <xdr:colOff>2689860</xdr:colOff>
      <xdr:row>19</xdr:row>
      <xdr:rowOff>91440</xdr:rowOff>
    </xdr:to>
    <xdr:sp macro="" textlink="">
      <xdr:nvSpPr>
        <xdr:cNvPr id="2" name="Retângulo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A8532A-070B-45C3-A104-0E30B9CA19EE}"/>
            </a:ext>
          </a:extLst>
        </xdr:cNvPr>
        <xdr:cNvSpPr/>
      </xdr:nvSpPr>
      <xdr:spPr>
        <a:xfrm>
          <a:off x="5539740" y="3939540"/>
          <a:ext cx="2209800" cy="274320"/>
        </a:xfrm>
        <a:prstGeom prst="rect">
          <a:avLst/>
        </a:prstGeom>
        <a:effectLst>
          <a:softEdge rad="508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Arial Rounded MT Bold" panose="020F0704030504030204" pitchFamily="34" charset="0"/>
            </a:rPr>
            <a:t>AVANCAR &gt;&gt;</a:t>
          </a:r>
          <a:endParaRPr lang="LID4096" sz="120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</xdr:colOff>
      <xdr:row>0</xdr:row>
      <xdr:rowOff>114300</xdr:rowOff>
    </xdr:from>
    <xdr:to>
      <xdr:col>1</xdr:col>
      <xdr:colOff>1672590</xdr:colOff>
      <xdr:row>8</xdr:row>
      <xdr:rowOff>182880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E78794-2EC5-42CB-A92D-05642FAB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lasticWrap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" y="114300"/>
          <a:ext cx="1760220" cy="176022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106680</xdr:rowOff>
    </xdr:from>
    <xdr:to>
      <xdr:col>1</xdr:col>
      <xdr:colOff>1748790</xdr:colOff>
      <xdr:row>11</xdr:row>
      <xdr:rowOff>45720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0CB56-6925-4358-8CE5-59B52BAC99AA}"/>
            </a:ext>
          </a:extLst>
        </xdr:cNvPr>
        <xdr:cNvSpPr/>
      </xdr:nvSpPr>
      <xdr:spPr>
        <a:xfrm>
          <a:off x="0" y="2011680"/>
          <a:ext cx="1870710" cy="365760"/>
        </a:xfrm>
        <a:prstGeom prst="roundRect">
          <a:avLst/>
        </a:prstGeom>
        <a:noFill/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noFill/>
              </a:ln>
              <a:solidFill>
                <a:srgbClr val="457B9D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TITULAR</a:t>
          </a:r>
          <a:endParaRPr lang="LID4096" sz="1100">
            <a:ln>
              <a:noFill/>
            </a:ln>
            <a:solidFill>
              <a:srgbClr val="457B9D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12</xdr:row>
      <xdr:rowOff>45720</xdr:rowOff>
    </xdr:from>
    <xdr:to>
      <xdr:col>1</xdr:col>
      <xdr:colOff>1748790</xdr:colOff>
      <xdr:row>14</xdr:row>
      <xdr:rowOff>7620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9AC8E6-BFC1-45C4-A8C3-625F99CA9DD9}"/>
            </a:ext>
          </a:extLst>
        </xdr:cNvPr>
        <xdr:cNvSpPr/>
      </xdr:nvSpPr>
      <xdr:spPr>
        <a:xfrm>
          <a:off x="0" y="2560320"/>
          <a:ext cx="1870710" cy="365760"/>
        </a:xfrm>
        <a:prstGeom prst="roundRect">
          <a:avLst/>
        </a:prstGeom>
        <a:solidFill>
          <a:srgbClr val="457B9D"/>
        </a:solidFill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ln>
                <a:noFill/>
              </a:ln>
              <a:solidFill>
                <a:srgbClr val="F1FAEE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INFO</a:t>
          </a:r>
          <a:endParaRPr lang="LID4096" sz="1100">
            <a:ln>
              <a:noFill/>
            </a:ln>
            <a:solidFill>
              <a:srgbClr val="F1FAEE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14</xdr:row>
      <xdr:rowOff>190500</xdr:rowOff>
    </xdr:from>
    <xdr:to>
      <xdr:col>1</xdr:col>
      <xdr:colOff>1748790</xdr:colOff>
      <xdr:row>16</xdr:row>
      <xdr:rowOff>129540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34E820-4ED2-46BC-8F5A-85A0C20304B0}"/>
            </a:ext>
          </a:extLst>
        </xdr:cNvPr>
        <xdr:cNvSpPr/>
      </xdr:nvSpPr>
      <xdr:spPr>
        <a:xfrm>
          <a:off x="0" y="3108960"/>
          <a:ext cx="1870710" cy="365760"/>
        </a:xfrm>
        <a:prstGeom prst="roundRect">
          <a:avLst/>
        </a:prstGeom>
        <a:noFill/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ln>
                <a:noFill/>
              </a:ln>
              <a:solidFill>
                <a:srgbClr val="457B9D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NOTAS</a:t>
          </a:r>
          <a:endParaRPr lang="LID4096" sz="1100">
            <a:ln>
              <a:noFill/>
            </a:ln>
            <a:solidFill>
              <a:srgbClr val="457B9D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</xdr:col>
      <xdr:colOff>746760</xdr:colOff>
      <xdr:row>20</xdr:row>
      <xdr:rowOff>114300</xdr:rowOff>
    </xdr:from>
    <xdr:to>
      <xdr:col>1</xdr:col>
      <xdr:colOff>1356360</xdr:colOff>
      <xdr:row>23</xdr:row>
      <xdr:rowOff>137160</xdr:rowOff>
    </xdr:to>
    <xdr:pic>
      <xdr:nvPicPr>
        <xdr:cNvPr id="6" name="dimg_enphaJv0KO2phbIPjMXJqAM_385" descr="Ícone SVG de vetor colorido do Github - Repositório SV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DCA2271-51A3-465C-93F3-3AA1EB76E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" y="42748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91440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BA105EC-B881-47BF-87D0-D42DA62098EC}"/>
            </a:ext>
          </a:extLst>
        </xdr:cNvPr>
        <xdr:cNvSpPr txBox="1"/>
      </xdr:nvSpPr>
      <xdr:spPr>
        <a:xfrm>
          <a:off x="3810000" y="4518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LID4096" sz="1100"/>
        </a:p>
      </xdr:txBody>
    </xdr:sp>
    <xdr:clientData/>
  </xdr:oneCellAnchor>
  <xdr:twoCellAnchor editAs="absolute">
    <xdr:from>
      <xdr:col>5</xdr:col>
      <xdr:colOff>617220</xdr:colOff>
      <xdr:row>26</xdr:row>
      <xdr:rowOff>83820</xdr:rowOff>
    </xdr:from>
    <xdr:to>
      <xdr:col>6</xdr:col>
      <xdr:colOff>190500</xdr:colOff>
      <xdr:row>27</xdr:row>
      <xdr:rowOff>175260</xdr:rowOff>
    </xdr:to>
    <xdr:sp macro="" textlink="">
      <xdr:nvSpPr>
        <xdr:cNvPr id="8" name="Retângulo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7436A2-B2CC-44B6-B7BC-EA4A1D434B33}"/>
            </a:ext>
          </a:extLst>
        </xdr:cNvPr>
        <xdr:cNvSpPr/>
      </xdr:nvSpPr>
      <xdr:spPr>
        <a:xfrm>
          <a:off x="5598795" y="5417820"/>
          <a:ext cx="2211705" cy="272415"/>
        </a:xfrm>
        <a:prstGeom prst="rect">
          <a:avLst/>
        </a:prstGeom>
        <a:effectLst>
          <a:softEdge rad="508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Arial Rounded MT Bold" panose="020F0704030504030204" pitchFamily="34" charset="0"/>
            </a:rPr>
            <a:t>AVANCAR &gt;&gt;</a:t>
          </a:r>
          <a:endParaRPr lang="LID4096" sz="1200"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4</xdr:col>
      <xdr:colOff>266700</xdr:colOff>
      <xdr:row>26</xdr:row>
      <xdr:rowOff>83820</xdr:rowOff>
    </xdr:from>
    <xdr:to>
      <xdr:col>4</xdr:col>
      <xdr:colOff>2476500</xdr:colOff>
      <xdr:row>27</xdr:row>
      <xdr:rowOff>175260</xdr:rowOff>
    </xdr:to>
    <xdr:sp macro="" textlink="">
      <xdr:nvSpPr>
        <xdr:cNvPr id="9" name="Retângulo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135FE5A-5B84-4E85-9642-EFA74B7BCC96}"/>
            </a:ext>
          </a:extLst>
        </xdr:cNvPr>
        <xdr:cNvSpPr/>
      </xdr:nvSpPr>
      <xdr:spPr>
        <a:xfrm>
          <a:off x="2609850" y="5417820"/>
          <a:ext cx="2209800" cy="272415"/>
        </a:xfrm>
        <a:prstGeom prst="rect">
          <a:avLst/>
        </a:prstGeom>
        <a:effectLst>
          <a:softEdge rad="508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Arial Rounded MT Bold" panose="020F0704030504030204" pitchFamily="34" charset="0"/>
            </a:rPr>
            <a:t>&lt;&lt; RECUAR</a:t>
          </a:r>
          <a:endParaRPr lang="LID4096" sz="120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</xdr:colOff>
      <xdr:row>0</xdr:row>
      <xdr:rowOff>114300</xdr:rowOff>
    </xdr:from>
    <xdr:to>
      <xdr:col>1</xdr:col>
      <xdr:colOff>1695450</xdr:colOff>
      <xdr:row>8</xdr:row>
      <xdr:rowOff>144780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A179D7-9D5D-42E0-99EA-59C9BB50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lasticWrap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" y="114300"/>
          <a:ext cx="1760220" cy="176022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53340</xdr:rowOff>
    </xdr:from>
    <xdr:to>
      <xdr:col>1</xdr:col>
      <xdr:colOff>1771650</xdr:colOff>
      <xdr:row>10</xdr:row>
      <xdr:rowOff>190500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9F8348-ACB9-4442-9B23-11330E0D8CC0}"/>
            </a:ext>
          </a:extLst>
        </xdr:cNvPr>
        <xdr:cNvSpPr/>
      </xdr:nvSpPr>
      <xdr:spPr>
        <a:xfrm>
          <a:off x="0" y="2011680"/>
          <a:ext cx="1870710" cy="365760"/>
        </a:xfrm>
        <a:prstGeom prst="roundRect">
          <a:avLst/>
        </a:prstGeom>
        <a:noFill/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noFill/>
              </a:ln>
              <a:solidFill>
                <a:srgbClr val="457B9D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TITULAR</a:t>
          </a:r>
          <a:endParaRPr lang="LID4096" sz="1100">
            <a:ln>
              <a:noFill/>
            </a:ln>
            <a:solidFill>
              <a:srgbClr val="457B9D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144780</xdr:rowOff>
    </xdr:from>
    <xdr:to>
      <xdr:col>1</xdr:col>
      <xdr:colOff>1771650</xdr:colOff>
      <xdr:row>13</xdr:row>
      <xdr:rowOff>53340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E29FE2-D15D-4337-9692-7676C2FC43B2}"/>
            </a:ext>
          </a:extLst>
        </xdr:cNvPr>
        <xdr:cNvSpPr/>
      </xdr:nvSpPr>
      <xdr:spPr>
        <a:xfrm>
          <a:off x="0" y="2560320"/>
          <a:ext cx="1870710" cy="365760"/>
        </a:xfrm>
        <a:prstGeom prst="roundRect">
          <a:avLst/>
        </a:prstGeom>
        <a:noFill/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ln>
                <a:noFill/>
              </a:ln>
              <a:solidFill>
                <a:srgbClr val="457B9D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INFO</a:t>
          </a:r>
          <a:endParaRPr lang="LID4096" sz="1100">
            <a:ln>
              <a:noFill/>
            </a:ln>
            <a:solidFill>
              <a:srgbClr val="457B9D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14</xdr:row>
      <xdr:rowOff>7620</xdr:rowOff>
    </xdr:from>
    <xdr:to>
      <xdr:col>1</xdr:col>
      <xdr:colOff>1771650</xdr:colOff>
      <xdr:row>15</xdr:row>
      <xdr:rowOff>144780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EE1227-882A-4EC5-8888-D317C40ED90D}"/>
            </a:ext>
          </a:extLst>
        </xdr:cNvPr>
        <xdr:cNvSpPr/>
      </xdr:nvSpPr>
      <xdr:spPr>
        <a:xfrm>
          <a:off x="0" y="3108960"/>
          <a:ext cx="1870710" cy="365760"/>
        </a:xfrm>
        <a:prstGeom prst="roundRect">
          <a:avLst/>
        </a:prstGeom>
        <a:solidFill>
          <a:srgbClr val="457B9D"/>
        </a:solidFill>
        <a:ln>
          <a:solidFill>
            <a:srgbClr val="A8DAD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ln>
                <a:noFill/>
              </a:ln>
              <a:solidFill>
                <a:srgbClr val="F1FAEE"/>
              </a:solidFill>
              <a:latin typeface="Arial Rounded MT Bold" panose="020F0704030504030204" pitchFamily="34" charset="0"/>
              <a:ea typeface="+mn-ea"/>
              <a:cs typeface="Arial" panose="020B0604020202020204" pitchFamily="34" charset="0"/>
            </a:rPr>
            <a:t>NOTAS</a:t>
          </a:r>
          <a:endParaRPr lang="LID4096" sz="1100">
            <a:ln>
              <a:noFill/>
            </a:ln>
            <a:solidFill>
              <a:srgbClr val="F1FAEE"/>
            </a:solidFill>
            <a:latin typeface="Arial Rounded MT Bold" panose="020F070403050403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</xdr:col>
      <xdr:colOff>647700</xdr:colOff>
      <xdr:row>19</xdr:row>
      <xdr:rowOff>160020</xdr:rowOff>
    </xdr:from>
    <xdr:to>
      <xdr:col>1</xdr:col>
      <xdr:colOff>1257300</xdr:colOff>
      <xdr:row>22</xdr:row>
      <xdr:rowOff>83820</xdr:rowOff>
    </xdr:to>
    <xdr:pic>
      <xdr:nvPicPr>
        <xdr:cNvPr id="6" name="dimg_enphaJv0KO2phbIPjMXJqAM_385" descr="Ícone SVG de vetor colorido do Github - Repositório SV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80A0D8-8E36-4707-86A3-A932A8B9D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440436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175260</xdr:colOff>
      <xdr:row>3</xdr:row>
      <xdr:rowOff>228600</xdr:rowOff>
    </xdr:from>
    <xdr:to>
      <xdr:col>4</xdr:col>
      <xdr:colOff>1280160</xdr:colOff>
      <xdr:row>5</xdr:row>
      <xdr:rowOff>38100</xdr:rowOff>
    </xdr:to>
    <xdr:sp macro="" textlink="">
      <xdr:nvSpPr>
        <xdr:cNvPr id="8" name="Retângulo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1169900-8096-48B2-A3AF-D51EA1C55391}"/>
            </a:ext>
          </a:extLst>
        </xdr:cNvPr>
        <xdr:cNvSpPr/>
      </xdr:nvSpPr>
      <xdr:spPr>
        <a:xfrm>
          <a:off x="2148840" y="861060"/>
          <a:ext cx="1318260" cy="228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effectLst>
          <a:softEdge rad="508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n>
                <a:solidFill>
                  <a:schemeClr val="bg2">
                    <a:lumMod val="25000"/>
                  </a:schemeClr>
                </a:solidFill>
              </a:ln>
              <a:latin typeface="Arial Rounded MT Bold" panose="020F0704030504030204" pitchFamily="34" charset="0"/>
            </a:rPr>
            <a:t>&lt;&lt; RECUAR</a:t>
          </a:r>
          <a:endParaRPr lang="LID4096" sz="1200">
            <a:ln>
              <a:solidFill>
                <a:schemeClr val="bg2">
                  <a:lumMod val="25000"/>
                </a:schemeClr>
              </a:solidFill>
            </a:ln>
            <a:latin typeface="Arial Rounded MT Bold" panose="020F07040305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01853-AE03-49AC-ADE2-BBE75A932924}" name="Tabela1" displayName="Tabela1" ref="E8:G22" totalsRowShown="0" headerRowDxfId="4" dataDxfId="0">
  <autoFilter ref="E8:G22" xr:uid="{29601853-AE03-49AC-ADE2-BBE75A932924}"/>
  <tableColumns count="3">
    <tableColumn id="1" xr3:uid="{E4A88F85-7B89-4F2F-B770-3DFD1C818C68}" name="DATA" dataDxfId="3"/>
    <tableColumn id="2" xr3:uid="{38A52EA1-1AAB-4AF4-9FF0-87928AE3EFF0}" name="CATEGORIA" dataDxfId="2"/>
    <tableColumn id="3" xr3:uid="{630270FC-7939-4D20-BAE2-3AD23F9C32AB}" name="MONTANTE AOA" dataDxfId="1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nny@fugir.casa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2353-DA49-445E-95D5-2FA7F55B0E35}">
  <dimension ref="A3:G19"/>
  <sheetViews>
    <sheetView showGridLines="0" showRowColHeaders="0" tabSelected="1" workbookViewId="0">
      <selection activeCell="F15" sqref="F15"/>
    </sheetView>
  </sheetViews>
  <sheetFormatPr defaultRowHeight="14.4" x14ac:dyDescent="0.3"/>
  <cols>
    <col min="1" max="1" width="1.6640625" customWidth="1"/>
    <col min="2" max="2" width="30.44140625" style="1" customWidth="1"/>
    <col min="3" max="3" width="2.88671875" style="4" customWidth="1"/>
    <col min="4" max="4" width="0.33203125" style="8" customWidth="1"/>
    <col min="5" max="5" width="38.44140625" customWidth="1"/>
    <col min="6" max="6" width="43.21875" customWidth="1"/>
  </cols>
  <sheetData>
    <row r="3" spans="5:7" ht="24" customHeight="1" thickBot="1" x14ac:dyDescent="0.5">
      <c r="E3" s="10" t="s">
        <v>15</v>
      </c>
      <c r="F3" s="10"/>
      <c r="G3" s="10"/>
    </row>
    <row r="4" spans="5:7" ht="21" customHeight="1" thickTop="1" x14ac:dyDescent="0.3">
      <c r="E4" s="11" t="s">
        <v>16</v>
      </c>
      <c r="F4" s="11"/>
      <c r="G4" s="11"/>
    </row>
    <row r="5" spans="5:7" ht="15" customHeight="1" thickBot="1" x14ac:dyDescent="0.35"/>
    <row r="6" spans="5:7" ht="16.8" thickBot="1" x14ac:dyDescent="0.35">
      <c r="E6" s="5" t="s">
        <v>2</v>
      </c>
      <c r="F6" s="25" t="s">
        <v>17</v>
      </c>
      <c r="G6" s="3"/>
    </row>
    <row r="7" spans="5:7" ht="16.8" thickBot="1" x14ac:dyDescent="0.35">
      <c r="E7" s="6" t="s">
        <v>53</v>
      </c>
      <c r="F7" s="26" t="s">
        <v>18</v>
      </c>
      <c r="G7" s="3"/>
    </row>
    <row r="8" spans="5:7" ht="16.8" thickBot="1" x14ac:dyDescent="0.35">
      <c r="E8" s="6" t="s">
        <v>4</v>
      </c>
      <c r="F8" s="27">
        <v>222654</v>
      </c>
      <c r="G8" s="3"/>
    </row>
    <row r="9" spans="5:7" ht="16.8" thickBot="1" x14ac:dyDescent="0.35">
      <c r="E9" s="6" t="s">
        <v>5</v>
      </c>
      <c r="F9" s="26" t="s">
        <v>19</v>
      </c>
      <c r="G9" s="3"/>
    </row>
    <row r="10" spans="5:7" ht="16.8" thickBot="1" x14ac:dyDescent="0.35">
      <c r="E10" s="6" t="s">
        <v>6</v>
      </c>
      <c r="F10" s="26" t="s">
        <v>20</v>
      </c>
      <c r="G10" s="3"/>
    </row>
    <row r="11" spans="5:7" ht="16.8" thickBot="1" x14ac:dyDescent="0.35">
      <c r="E11" s="6" t="s">
        <v>7</v>
      </c>
      <c r="F11" s="26" t="s">
        <v>21</v>
      </c>
      <c r="G11" s="3"/>
    </row>
    <row r="12" spans="5:7" ht="16.8" thickBot="1" x14ac:dyDescent="0.35">
      <c r="E12" s="6" t="s">
        <v>8</v>
      </c>
      <c r="F12" s="26" t="s">
        <v>22</v>
      </c>
      <c r="G12" s="3"/>
    </row>
    <row r="13" spans="5:7" ht="16.8" thickBot="1" x14ac:dyDescent="0.35">
      <c r="E13" s="6" t="s">
        <v>9</v>
      </c>
      <c r="F13" s="26" t="s">
        <v>23</v>
      </c>
      <c r="G13" s="3"/>
    </row>
    <row r="14" spans="5:7" ht="16.8" thickBot="1" x14ac:dyDescent="0.35">
      <c r="E14" s="6" t="s">
        <v>10</v>
      </c>
      <c r="F14" s="28">
        <v>955897456</v>
      </c>
      <c r="G14" s="3"/>
    </row>
    <row r="15" spans="5:7" ht="16.8" thickBot="1" x14ac:dyDescent="0.35">
      <c r="E15" s="6" t="s">
        <v>11</v>
      </c>
      <c r="F15" s="29" t="s">
        <v>24</v>
      </c>
      <c r="G15" s="3"/>
    </row>
    <row r="16" spans="5:7" ht="16.8" thickBot="1" x14ac:dyDescent="0.35">
      <c r="E16" s="6" t="s">
        <v>12</v>
      </c>
      <c r="F16" s="26"/>
      <c r="G16" s="3"/>
    </row>
    <row r="17" spans="2:7" ht="16.8" thickBot="1" x14ac:dyDescent="0.35">
      <c r="E17" s="6" t="s">
        <v>13</v>
      </c>
      <c r="F17" s="26" t="s">
        <v>0</v>
      </c>
      <c r="G17" s="3"/>
    </row>
    <row r="18" spans="2:7" ht="16.8" thickBot="1" x14ac:dyDescent="0.35">
      <c r="E18" s="7" t="s">
        <v>14</v>
      </c>
      <c r="F18" s="30"/>
      <c r="G18" s="3"/>
    </row>
    <row r="19" spans="2:7" ht="17.399999999999999" x14ac:dyDescent="0.45">
      <c r="B19" s="2" t="s">
        <v>1</v>
      </c>
    </row>
  </sheetData>
  <sheetProtection sheet="1" objects="1" scenarios="1" selectLockedCells="1"/>
  <mergeCells count="1">
    <mergeCell ref="E4:G4"/>
  </mergeCells>
  <dataValidations disablePrompts="1" count="4">
    <dataValidation type="list" allowBlank="1" showInputMessage="1" showErrorMessage="1" errorTitle="Campo  mal preenchido" error="Infome um valor valido para o campo" promptTitle="Reside no exterior?" prompt="Preencha o campo (sim/nao)" sqref="F18" xr:uid="{C94F0A0C-24FE-448A-9CFC-59B0A7C4823C}">
      <formula1>"Sim, Nao"</formula1>
    </dataValidation>
    <dataValidation type="list" allowBlank="1" showInputMessage="1" showErrorMessage="1" errorTitle="Campo  mal preenchido" error="Infome um valor valido para o campo" promptTitle="Entrega Anterior" prompt="Preencha o campo (sim/nao)_x000a_" sqref="F16" xr:uid="{0251C93A-69E9-4EC1-A689-E5BA7E1126AD}">
      <formula1>"Sim, Nao"</formula1>
    </dataValidation>
    <dataValidation type="list" allowBlank="1" showInputMessage="1" showErrorMessage="1" errorTitle="Campo  mal preenchido" error="Infome um valor valido para o campo" promptTitle="Dependente" prompt="Preencha o campo (sim/nao)" sqref="F17" xr:uid="{BAE54745-FB7E-43CD-B14C-DF1F21BF2383}">
      <formula1>"Sim, Nao"</formula1>
    </dataValidation>
    <dataValidation type="date" operator="lessThanOrEqual" allowBlank="1" showInputMessage="1" showErrorMessage="1" sqref="F8" xr:uid="{2DB2754C-9D66-4A3C-8BEF-DBB5E97B055D}">
      <formula1>44196</formula1>
    </dataValidation>
  </dataValidations>
  <hyperlinks>
    <hyperlink ref="F15" r:id="rId1" xr:uid="{1B9647F2-2772-43F2-AADC-7629D29E4F07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2DFC-C668-40D7-ACDD-1DF6143AB62C}">
  <dimension ref="B3:G26"/>
  <sheetViews>
    <sheetView showGridLines="0" showRowColHeaders="0" zoomScale="80" zoomScaleNormal="80" workbookViewId="0">
      <selection activeCell="F9" sqref="F9"/>
    </sheetView>
  </sheetViews>
  <sheetFormatPr defaultRowHeight="14.4" x14ac:dyDescent="0.3"/>
  <cols>
    <col min="1" max="1" width="1.77734375" customWidth="1"/>
    <col min="2" max="2" width="28.88671875" style="1" customWidth="1"/>
    <col min="3" max="3" width="2.88671875" style="4" customWidth="1"/>
    <col min="4" max="4" width="0.5546875" customWidth="1"/>
    <col min="5" max="6" width="38.44140625" customWidth="1"/>
    <col min="7" max="7" width="43.21875" customWidth="1"/>
  </cols>
  <sheetData>
    <row r="3" spans="5:7" ht="21" thickBot="1" x14ac:dyDescent="0.5">
      <c r="E3" s="10" t="s">
        <v>25</v>
      </c>
      <c r="F3" s="10"/>
      <c r="G3" s="10"/>
    </row>
    <row r="4" spans="5:7" ht="19.2" thickTop="1" x14ac:dyDescent="0.3">
      <c r="E4" s="11" t="s">
        <v>48</v>
      </c>
      <c r="F4" s="11"/>
      <c r="G4" s="11"/>
    </row>
    <row r="6" spans="5:7" ht="20.399999999999999" customHeight="1" x14ac:dyDescent="0.3">
      <c r="E6" s="13" t="s">
        <v>46</v>
      </c>
      <c r="F6" s="14">
        <f>SUM(F10,F15,F25)</f>
        <v>10400000</v>
      </c>
    </row>
    <row r="8" spans="5:7" ht="15" thickBot="1" x14ac:dyDescent="0.35"/>
    <row r="9" spans="5:7" ht="16.8" thickBot="1" x14ac:dyDescent="0.35">
      <c r="E9" s="5" t="s">
        <v>28</v>
      </c>
      <c r="F9" s="22" t="s">
        <v>30</v>
      </c>
      <c r="G9" s="3"/>
    </row>
    <row r="10" spans="5:7" ht="16.8" thickBot="1" x14ac:dyDescent="0.35">
      <c r="E10" s="6" t="s">
        <v>26</v>
      </c>
      <c r="F10" s="23">
        <v>5000000</v>
      </c>
      <c r="G10" s="3"/>
    </row>
    <row r="11" spans="5:7" ht="16.8" thickBot="1" x14ac:dyDescent="0.35">
      <c r="E11" s="6" t="s">
        <v>27</v>
      </c>
      <c r="F11" s="24">
        <v>222654</v>
      </c>
      <c r="G11" s="3"/>
    </row>
    <row r="12" spans="5:7" x14ac:dyDescent="0.3">
      <c r="E12" s="3"/>
    </row>
    <row r="13" spans="5:7" ht="15" thickBot="1" x14ac:dyDescent="0.35">
      <c r="E13" s="3"/>
    </row>
    <row r="14" spans="5:7" ht="16.8" thickBot="1" x14ac:dyDescent="0.35">
      <c r="E14" s="5" t="s">
        <v>28</v>
      </c>
      <c r="F14" s="22" t="s">
        <v>31</v>
      </c>
    </row>
    <row r="15" spans="5:7" ht="16.8" thickBot="1" x14ac:dyDescent="0.35">
      <c r="E15" s="6" t="s">
        <v>26</v>
      </c>
      <c r="F15" s="23">
        <v>400000</v>
      </c>
    </row>
    <row r="16" spans="5:7" ht="16.8" thickBot="1" x14ac:dyDescent="0.35">
      <c r="E16" s="6" t="s">
        <v>27</v>
      </c>
      <c r="F16" s="24">
        <v>222654</v>
      </c>
    </row>
    <row r="17" spans="2:6" x14ac:dyDescent="0.3">
      <c r="E17" s="3"/>
    </row>
    <row r="18" spans="2:6" ht="15" thickBot="1" x14ac:dyDescent="0.35">
      <c r="E18" s="3"/>
    </row>
    <row r="19" spans="2:6" ht="16.8" thickBot="1" x14ac:dyDescent="0.35">
      <c r="E19" s="5" t="s">
        <v>28</v>
      </c>
      <c r="F19" s="22" t="s">
        <v>30</v>
      </c>
    </row>
    <row r="20" spans="2:6" ht="18" thickBot="1" x14ac:dyDescent="0.5">
      <c r="B20" s="2" t="s">
        <v>1</v>
      </c>
      <c r="E20" s="6" t="s">
        <v>26</v>
      </c>
      <c r="F20" s="23">
        <v>4558764.8899999997</v>
      </c>
    </row>
    <row r="21" spans="2:6" ht="16.8" thickBot="1" x14ac:dyDescent="0.35">
      <c r="E21" s="6" t="s">
        <v>27</v>
      </c>
      <c r="F21" s="24">
        <v>222654</v>
      </c>
    </row>
    <row r="23" spans="2:6" ht="15" thickBot="1" x14ac:dyDescent="0.35"/>
    <row r="24" spans="2:6" ht="16.8" thickBot="1" x14ac:dyDescent="0.35">
      <c r="E24" s="5" t="s">
        <v>28</v>
      </c>
      <c r="F24" s="22" t="s">
        <v>30</v>
      </c>
    </row>
    <row r="25" spans="2:6" ht="16.8" thickBot="1" x14ac:dyDescent="0.35">
      <c r="E25" s="6" t="s">
        <v>26</v>
      </c>
      <c r="F25" s="23">
        <v>5000000</v>
      </c>
    </row>
    <row r="26" spans="2:6" ht="16.8" thickBot="1" x14ac:dyDescent="0.35">
      <c r="E26" s="6" t="s">
        <v>27</v>
      </c>
      <c r="F26" s="24">
        <v>222654</v>
      </c>
    </row>
  </sheetData>
  <sheetProtection sheet="1" objects="1" scenarios="1" selectLockedCells="1"/>
  <mergeCells count="1">
    <mergeCell ref="E4:G4"/>
  </mergeCells>
  <dataValidations count="1">
    <dataValidation type="date" operator="lessThanOrEqual" allowBlank="1" showInputMessage="1" showErrorMessage="1" sqref="F11 F16 F21 F26" xr:uid="{277B08D2-22CF-4B6F-AD7A-F3A7F56E9482}">
      <formula1>44196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UNKOWN" error="Insira 000 - OUTRO... para bancos caso o seu banco nao constar da lista" promptTitle="INFORME O SEU BANCO" prompt="Qual a conta Bancaria" xr:uid="{5A740F4B-A77B-4B18-9FAA-949AD9F0897C}">
          <x14:formula1>
            <xm:f>'BankCode''s'!$A$2:$A$17</xm:f>
          </x14:formula1>
          <xm:sqref>F9 F14 F19 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C19D-7D5B-4E73-BBC5-F89440AEA047}">
  <dimension ref="B3:I22"/>
  <sheetViews>
    <sheetView showGridLines="0" showRowColHeaders="0" workbookViewId="0">
      <selection activeCell="E9" sqref="E9"/>
    </sheetView>
  </sheetViews>
  <sheetFormatPr defaultRowHeight="14.4" x14ac:dyDescent="0.3"/>
  <cols>
    <col min="1" max="1" width="1.44140625" customWidth="1"/>
    <col min="2" max="2" width="27.33203125" style="1" customWidth="1"/>
    <col min="3" max="3" width="2.88671875" style="4" customWidth="1"/>
    <col min="4" max="4" width="0.21875" customWidth="1"/>
    <col min="5" max="5" width="38.44140625" customWidth="1"/>
    <col min="6" max="6" width="23.5546875" bestFit="1" customWidth="1"/>
    <col min="7" max="7" width="23.77734375" bestFit="1" customWidth="1"/>
  </cols>
  <sheetData>
    <row r="3" spans="2:9" ht="21" thickBot="1" x14ac:dyDescent="0.5">
      <c r="E3" s="10" t="s">
        <v>47</v>
      </c>
      <c r="F3" s="10"/>
      <c r="G3" s="10"/>
    </row>
    <row r="4" spans="2:9" ht="19.2" thickTop="1" x14ac:dyDescent="0.3">
      <c r="E4" s="11" t="s">
        <v>54</v>
      </c>
      <c r="F4" s="11"/>
      <c r="G4" s="11"/>
    </row>
    <row r="5" spans="2:9" ht="13.8" customHeight="1" x14ac:dyDescent="0.3"/>
    <row r="6" spans="2:9" ht="13.8" customHeight="1" x14ac:dyDescent="0.3"/>
    <row r="7" spans="2:9" ht="21" customHeight="1" x14ac:dyDescent="0.3">
      <c r="E7" s="15" t="s">
        <v>49</v>
      </c>
      <c r="F7" s="15"/>
      <c r="G7" s="15"/>
    </row>
    <row r="8" spans="2:9" s="9" customFormat="1" ht="18.600000000000001" customHeight="1" x14ac:dyDescent="0.3">
      <c r="B8" s="18"/>
      <c r="C8" s="4"/>
      <c r="E8" s="16" t="s">
        <v>50</v>
      </c>
      <c r="F8" s="17" t="s">
        <v>51</v>
      </c>
      <c r="G8" s="17" t="s">
        <v>52</v>
      </c>
    </row>
    <row r="9" spans="2:9" ht="18" customHeight="1" x14ac:dyDescent="0.3">
      <c r="E9" s="19">
        <v>45837</v>
      </c>
      <c r="F9" s="20" t="s">
        <v>55</v>
      </c>
      <c r="G9" s="21">
        <v>2294530</v>
      </c>
      <c r="I9" s="9"/>
    </row>
    <row r="10" spans="2:9" ht="18" customHeight="1" x14ac:dyDescent="0.3">
      <c r="E10" s="19">
        <v>45838</v>
      </c>
      <c r="F10" s="20" t="s">
        <v>3</v>
      </c>
      <c r="G10" s="21">
        <v>4484724</v>
      </c>
      <c r="I10" s="9"/>
    </row>
    <row r="11" spans="2:9" ht="18" customHeight="1" x14ac:dyDescent="0.3">
      <c r="E11" s="19">
        <v>45839</v>
      </c>
      <c r="F11" s="20" t="s">
        <v>56</v>
      </c>
      <c r="G11" s="21">
        <v>3416882</v>
      </c>
      <c r="I11" s="9"/>
    </row>
    <row r="12" spans="2:9" ht="18" customHeight="1" x14ac:dyDescent="0.3">
      <c r="E12" s="19">
        <v>45840</v>
      </c>
      <c r="F12" s="20" t="s">
        <v>3</v>
      </c>
      <c r="G12" s="21">
        <v>4786692</v>
      </c>
      <c r="I12" s="9"/>
    </row>
    <row r="13" spans="2:9" ht="18" customHeight="1" x14ac:dyDescent="0.3">
      <c r="E13" s="19">
        <v>45841</v>
      </c>
      <c r="F13" s="20" t="s">
        <v>3</v>
      </c>
      <c r="G13" s="21">
        <v>4500729</v>
      </c>
      <c r="I13" s="9"/>
    </row>
    <row r="14" spans="2:9" ht="18" customHeight="1" x14ac:dyDescent="0.3">
      <c r="E14" s="19">
        <v>45842</v>
      </c>
      <c r="F14" s="20" t="s">
        <v>55</v>
      </c>
      <c r="G14" s="21">
        <v>1683288</v>
      </c>
      <c r="I14" s="9"/>
    </row>
    <row r="15" spans="2:9" ht="18" customHeight="1" x14ac:dyDescent="0.3">
      <c r="E15" s="19">
        <v>45843</v>
      </c>
      <c r="F15" s="20" t="s">
        <v>56</v>
      </c>
      <c r="G15" s="21">
        <v>2958828</v>
      </c>
      <c r="I15" s="9"/>
    </row>
    <row r="16" spans="2:9" ht="18" customHeight="1" x14ac:dyDescent="0.3">
      <c r="E16" s="19">
        <v>45844</v>
      </c>
      <c r="F16" s="20" t="s">
        <v>56</v>
      </c>
      <c r="G16" s="21">
        <v>1839927</v>
      </c>
      <c r="I16" s="9"/>
    </row>
    <row r="17" spans="2:9" ht="18" customHeight="1" x14ac:dyDescent="0.3">
      <c r="E17" s="19">
        <v>45845</v>
      </c>
      <c r="F17" s="20" t="s">
        <v>56</v>
      </c>
      <c r="G17" s="21">
        <v>2253493</v>
      </c>
      <c r="I17" s="9"/>
    </row>
    <row r="18" spans="2:9" ht="18" customHeight="1" x14ac:dyDescent="0.3">
      <c r="E18" s="19">
        <v>45846</v>
      </c>
      <c r="F18" s="20" t="s">
        <v>3</v>
      </c>
      <c r="G18" s="21">
        <v>3827412</v>
      </c>
      <c r="I18" s="9"/>
    </row>
    <row r="19" spans="2:9" ht="18" customHeight="1" x14ac:dyDescent="0.45">
      <c r="B19" s="2" t="s">
        <v>1</v>
      </c>
      <c r="E19" s="19">
        <v>45847</v>
      </c>
      <c r="F19" s="20" t="s">
        <v>55</v>
      </c>
      <c r="G19" s="21">
        <v>3292158</v>
      </c>
      <c r="I19" s="9"/>
    </row>
    <row r="20" spans="2:9" ht="18" customHeight="1" x14ac:dyDescent="0.3">
      <c r="E20" s="19">
        <v>45848</v>
      </c>
      <c r="F20" s="20" t="s">
        <v>55</v>
      </c>
      <c r="G20" s="21">
        <v>1837219</v>
      </c>
      <c r="I20" s="9"/>
    </row>
    <row r="21" spans="2:9" ht="18" customHeight="1" x14ac:dyDescent="0.3">
      <c r="E21" s="19">
        <v>45849</v>
      </c>
      <c r="F21" s="20" t="s">
        <v>55</v>
      </c>
      <c r="G21" s="21">
        <v>3136012</v>
      </c>
      <c r="I21" s="9"/>
    </row>
    <row r="22" spans="2:9" ht="18" customHeight="1" x14ac:dyDescent="0.3">
      <c r="E22" s="19"/>
      <c r="F22" s="20" t="s">
        <v>3</v>
      </c>
      <c r="G22" s="21">
        <v>4188720</v>
      </c>
    </row>
  </sheetData>
  <sheetProtection sheet="1" objects="1" scenarios="1" selectLockedCells="1"/>
  <mergeCells count="2">
    <mergeCell ref="E4:G4"/>
    <mergeCell ref="E7:G7"/>
  </mergeCells>
  <dataValidations disablePrompts="1" count="1">
    <dataValidation type="list" allowBlank="1" showInputMessage="1" showErrorMessage="1" errorTitle="UNKOWN" error="Informe uma Categoria Valida" promptTitle="Informe uma Categoria" sqref="F9:F22" xr:uid="{38B8067E-25C5-468C-A8CD-A371AF7C71AC}">
      <formula1>"Recibo de Vencimento,NIF,Autonomo"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C419-F9FE-446C-B7AE-FDD1980BDD9E}">
  <dimension ref="A1:A17"/>
  <sheetViews>
    <sheetView workbookViewId="0">
      <selection activeCell="A8" sqref="A8"/>
    </sheetView>
  </sheetViews>
  <sheetFormatPr defaultRowHeight="14.4" x14ac:dyDescent="0.3"/>
  <cols>
    <col min="1" max="1" width="18.109375" bestFit="1" customWidth="1"/>
  </cols>
  <sheetData>
    <row r="1" spans="1:1" ht="19.8" x14ac:dyDescent="0.4">
      <c r="A1" s="12" t="s">
        <v>45</v>
      </c>
    </row>
    <row r="2" spans="1:1" x14ac:dyDescent="0.3">
      <c r="A2" s="9" t="s">
        <v>29</v>
      </c>
    </row>
    <row r="3" spans="1:1" x14ac:dyDescent="0.3">
      <c r="A3" s="9" t="s">
        <v>30</v>
      </c>
    </row>
    <row r="4" spans="1:1" x14ac:dyDescent="0.3">
      <c r="A4" s="9" t="s">
        <v>31</v>
      </c>
    </row>
    <row r="5" spans="1:1" x14ac:dyDescent="0.3">
      <c r="A5" s="9" t="s">
        <v>32</v>
      </c>
    </row>
    <row r="6" spans="1:1" x14ac:dyDescent="0.3">
      <c r="A6" s="9" t="s">
        <v>33</v>
      </c>
    </row>
    <row r="7" spans="1:1" x14ac:dyDescent="0.3">
      <c r="A7" s="9" t="s">
        <v>34</v>
      </c>
    </row>
    <row r="8" spans="1:1" x14ac:dyDescent="0.3">
      <c r="A8" s="9" t="s">
        <v>35</v>
      </c>
    </row>
    <row r="9" spans="1:1" x14ac:dyDescent="0.3">
      <c r="A9" s="9" t="s">
        <v>36</v>
      </c>
    </row>
    <row r="10" spans="1:1" x14ac:dyDescent="0.3">
      <c r="A10" s="9" t="s">
        <v>37</v>
      </c>
    </row>
    <row r="11" spans="1:1" x14ac:dyDescent="0.3">
      <c r="A11" s="9" t="s">
        <v>38</v>
      </c>
    </row>
    <row r="12" spans="1:1" x14ac:dyDescent="0.3">
      <c r="A12" s="9" t="s">
        <v>39</v>
      </c>
    </row>
    <row r="13" spans="1:1" x14ac:dyDescent="0.3">
      <c r="A13" s="9" t="s">
        <v>40</v>
      </c>
    </row>
    <row r="14" spans="1:1" x14ac:dyDescent="0.3">
      <c r="A14" s="9" t="s">
        <v>41</v>
      </c>
    </row>
    <row r="15" spans="1:1" x14ac:dyDescent="0.3">
      <c r="A15" s="9" t="s">
        <v>42</v>
      </c>
    </row>
    <row r="16" spans="1:1" x14ac:dyDescent="0.3">
      <c r="A16" s="9" t="s">
        <v>43</v>
      </c>
    </row>
    <row r="17" spans="1:1" x14ac:dyDescent="0.3">
      <c r="A17" s="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TITULAR</vt:lpstr>
      <vt:lpstr>INFO</vt:lpstr>
      <vt:lpstr>NOTAS</vt:lpstr>
      <vt:lpstr>BankCode's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Fortes Costa</dc:creator>
  <cp:lastModifiedBy>Victor Fortes Costa</cp:lastModifiedBy>
  <cp:lastPrinted>2025-06-29T15:33:19Z</cp:lastPrinted>
  <dcterms:created xsi:type="dcterms:W3CDTF">2025-06-29T15:33:17Z</dcterms:created>
  <dcterms:modified xsi:type="dcterms:W3CDTF">2025-06-29T22:43:08Z</dcterms:modified>
</cp:coreProperties>
</file>