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 Materials\Year 3 (2022-2023)\Module 12\Resources\Experiment_code\Steganography-and-steganalysis-M12-resources\results\RQ3_data_per_tool\"/>
    </mc:Choice>
  </mc:AlternateContent>
  <xr:revisionPtr revIDLastSave="0" documentId="13_ncr:1_{488A806A-1305-48EA-846D-E23FD05223E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5" sheetId="1" r:id="rId1"/>
    <sheet name="Outguess" sheetId="2" r:id="rId2"/>
    <sheet name="Steghi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3" l="1"/>
  <c r="G20" i="3"/>
  <c r="I20" i="3"/>
  <c r="J20" i="3"/>
  <c r="D20" i="3"/>
  <c r="C20" i="3"/>
  <c r="F20" i="1"/>
  <c r="G20" i="1"/>
  <c r="I20" i="1"/>
  <c r="J20" i="1"/>
  <c r="D20" i="1"/>
  <c r="C20" i="1"/>
  <c r="D20" i="2"/>
  <c r="I20" i="2"/>
  <c r="J20" i="2"/>
  <c r="F20" i="2"/>
  <c r="G20" i="2"/>
  <c r="C20" i="2"/>
</calcChain>
</file>

<file path=xl/sharedStrings.xml><?xml version="1.0" encoding="utf-8"?>
<sst xmlns="http://schemas.openxmlformats.org/spreadsheetml/2006/main" count="276" uniqueCount="174">
  <si>
    <t>Name</t>
  </si>
  <si>
    <t>Color</t>
  </si>
  <si>
    <t>Mean Stego Images Size</t>
  </si>
  <si>
    <t>Standard Deviation of Stego Images Sizes</t>
  </si>
  <si>
    <t>Non-Stego Size - Stego Image Size</t>
  </si>
  <si>
    <t>Mean Stego Images MSE</t>
  </si>
  <si>
    <t>Standard Deviation of Stego Images MSE</t>
  </si>
  <si>
    <t>MSE values for respective embeddings</t>
  </si>
  <si>
    <t>Mean PSNR</t>
  </si>
  <si>
    <t>Standard Deviation PSNR</t>
  </si>
  <si>
    <t>PSNR values for respective embeddings</t>
  </si>
  <si>
    <t>b-g-s.jpg</t>
  </si>
  <si>
    <t>grayscale</t>
  </si>
  <si>
    <t>[3533.0, 3559.0, 3585.0, 3987.0, 4513.0]</t>
  </si>
  <si>
    <t>[0.3799514770507812, 0.4029617309570312, 0.4349555969238281, 0.81787109375, 1.4363670349121094]</t>
  </si>
  <si>
    <t>[52.333522237107005, 52.07816557464671, 51.74635437235676, 49.0039550179884, 46.55814931498287]</t>
  </si>
  <si>
    <t>b-s.jpg</t>
  </si>
  <si>
    <t>colourful</t>
  </si>
  <si>
    <t>[1381.0, 1416.0, 1445.0, 1846.0, 2462.0]</t>
  </si>
  <si>
    <t>[1.0107955932617188, 1.04489262898763, 1.0806973775227864, 1.4838651021321614, 2.143370310465494]</t>
  </si>
  <si>
    <t>[48.08417020997844, 47.940086953337, 47.79376263280659, 46.41685939751408, 44.81983150209573]</t>
  </si>
  <si>
    <t>c-g-s.jpg</t>
  </si>
  <si>
    <t>[6270.0, 6291.0, 6294.0, 6444.0, 6809.0]</t>
  </si>
  <si>
    <t>[0.5445404052734375, 0.56646728515625, 0.6050987243652344, 0.8590888977050781, 1.443378448486328]</t>
  </si>
  <si>
    <t>[50.77050250630573, 50.599055274917575, 50.3125412348948, 48.79042254329855, 46.537001444380536]</t>
  </si>
  <si>
    <t>c-s.jpg</t>
  </si>
  <si>
    <t>[2013.0, 2016.0, 2044.0, 2213.0, 2489.0]</t>
  </si>
  <si>
    <t>[1.5858739217122395, 1.6200192769368489, 1.6666959126790364, 2.043603261311849, 2.758385976155599]</t>
  </si>
  <si>
    <t>[46.12811703284272, 46.03560178536704, 45.91223990489343, 45.02683773782421, 43.72425324703904]</t>
  </si>
  <si>
    <t>fo-g-s.jpg</t>
  </si>
  <si>
    <t>[3613.0, 3620.0, 3657.0, 3841.0, 4161.0]</t>
  </si>
  <si>
    <t>[0.3807945251464844, 0.4007682800292969, 0.43109130859375, 0.6955947875976562, 1.1325645446777344]</t>
  </si>
  <si>
    <t>[52.32389665156954, 52.10187020147921, 51.7851109391248, 49.70724041887519, 47.59017399102592]</t>
  </si>
  <si>
    <t>fo-s.jpg</t>
  </si>
  <si>
    <t>[1727.0, 1754.0, 1780.0, 1980.0, 2288.0]</t>
  </si>
  <si>
    <t>[1.5293693542480469, 1.5667991638183594, 1.6076507568359375, 2.173447926839193, 3.00539779663086]</t>
  </si>
  <si>
    <t>[46.28567977391299, 46.180670297696985, 46.06888651562777, 44.759311213823736, 43.351783971921066]</t>
  </si>
  <si>
    <t>n-g-s.jpg</t>
  </si>
  <si>
    <t>[6267.0, 6283.0, 6282.0, 6431.0, 6701.0]</t>
  </si>
  <si>
    <t>[0.5179862976074219, 0.5359344482421875, 0.5541954040527344, 0.7199897766113281, 1.0120124816894531]</t>
  </si>
  <si>
    <t>[50.98762089447377, 50.8396868779394, 50.69417441014647, 49.557540310933206, 48.07894491945725]</t>
  </si>
  <si>
    <t>n-s.jpg</t>
  </si>
  <si>
    <t>[1748.0, 1758.0, 1787.0, 1921.0, 2214.0]</t>
  </si>
  <si>
    <t>[1.723406473795573, 1.7459271748860676, 1.7708282470703125, 2.068073272705078, 2.626204172770182]</t>
  </si>
  <si>
    <t>[45.76692640873644, 45.71054236163153, 45.649039199301285, 44.97514438937422, 43.93751873821033]</t>
  </si>
  <si>
    <t>p-g-s.jpg</t>
  </si>
  <si>
    <t>[3476.0, 3497.0, 3527.0, 3724.0, 4075.0]</t>
  </si>
  <si>
    <t>[0.3361892700195312, 0.3510665893554687, 0.3808517456054687, 0.5574073791503906, 0.9091110229492188]</t>
  </si>
  <si>
    <t>[52.864965126974525, 52.67690860793014, 52.32324410377694, 50.66907647113009, 48.54463437260992]</t>
  </si>
  <si>
    <t>p-s.jpg</t>
  </si>
  <si>
    <t>[1918.0, 1945.0, 1965.0, 2204.0, 2633.0]</t>
  </si>
  <si>
    <t>[1.1401774088541667, 1.158185323079427, 1.1954689025878906, 1.5383707682291667, 2.115942637125651]</t>
  </si>
  <si>
    <t>[47.56107929099966, 47.49302303763911, 47.35542077455126, 46.26019341923878, 44.87576471000735]</t>
  </si>
  <si>
    <t>r-g-s.jpg</t>
  </si>
  <si>
    <t>[5236.0, 5242.0, 5255.0, 5415.0, 5733.0]</t>
  </si>
  <si>
    <t>[0.4485740661621094, 0.4592247009277344, 0.4895439147949219, 0.6784629821777344, 1.069793701171875]</t>
  </si>
  <si>
    <t>[51.612461991739295, 51.51055120876728, 51.23288704365826, 49.815542038972325, 47.8378032437972]</t>
  </si>
  <si>
    <t>r-s.jpg</t>
  </si>
  <si>
    <t>[1841.0, 1847.0, 1884.0, 2012.0, 2310.0]</t>
  </si>
  <si>
    <t>[1.2958132425944011, 1.3238550821940105, 1.3576863606770833, 1.5970624287923176, 2.0465596516927085]</t>
  </si>
  <si>
    <t>[47.00537946953087, 46.91239913867018, 46.80280905768196, 46.09758467929115, 45.02055953189615]</t>
  </si>
  <si>
    <t>se-g-s.jpg</t>
  </si>
  <si>
    <t>[4039.0, 4072.0, 4091.0, 4301.0, 4651.0]</t>
  </si>
  <si>
    <t>[0.3782463073730469, 0.3873329162597656, 0.4121818542480469, 0.6233634948730469, 0.9712867736816406]</t>
  </si>
  <si>
    <t>[52.353056639488585, 52.249959551740005, 51.97991492234535, 50.183389951365925, 48.25732886016796]</t>
  </si>
  <si>
    <t>se-s.jpg</t>
  </si>
  <si>
    <t>[1987.0, 1992.0, 2013.0, 2260.0, 2664.0]</t>
  </si>
  <si>
    <t>[1.0451062520345051, 1.06863530476888, 1.08917236328125, 1.4043490091959636, 1.920506795247396]</t>
  </si>
  <si>
    <t>[47.93919915084455, 47.842508428897936, 47.75983747871968, 46.65605308678164, 45.29664512718328]</t>
  </si>
  <si>
    <t>st-g-s.jpg</t>
  </si>
  <si>
    <t>[7174.0, 7192.0, 7197.0, 7357.0, 7568.0]</t>
  </si>
  <si>
    <t>[0.7126655578613281, 0.7359428405761719, 0.7533454895019531, 1.081623077392578, 1.6252365112304688]</t>
  </si>
  <si>
    <t>[49.60194590414179, 49.46236276131433, 49.36086168500759, 47.79004416111572, 46.02163790600315]</t>
  </si>
  <si>
    <t>st-s.jpg</t>
  </si>
  <si>
    <t>[1636.0, 1660.0, 1667.0, 1791.0, 2076.0]</t>
  </si>
  <si>
    <t>[1.5662841796875, 1.5862528483072915, 1.6220855712890625, 1.94488525390625, 2.5788650512695312]</t>
  </si>
  <si>
    <t>[46.18209799523193, 46.12707945936605, 46.03006599674412, 45.24186377347762, 44.01651744213642]</t>
  </si>
  <si>
    <t>[4481.0, 4474.0, 4461.0, 4395.0, 4317.0]</t>
  </si>
  <si>
    <t>[0.5440826416015625, 0.6155509948730469, 0.715576171875, 1.2103271484375, 1.915142059326172]</t>
  </si>
  <si>
    <t>[50.77415490460832, 50.23816323300694, 49.58424490397249, 47.30177585958344, 45.30879366744361]</t>
  </si>
  <si>
    <t>[2265.0, 2260.0, 2251.0, 2156.0, 2085.0]</t>
  </si>
  <si>
    <t>[0.8897603352864584, 0.9756800333658854, 1.0798988342285156, 1.8312123616536455, 2.776406606038412]</t>
  </si>
  <si>
    <t>[48.63807319480806, 48.23772943330808, 47.79697288523753, 45.5034164947368, 43.6959729179851]</t>
  </si>
  <si>
    <t>[8155.0, 8160.0, 8159.0, 8099.0, 8081.0]</t>
  </si>
  <si>
    <t>[0.8168144226074219, 0.8765411376953125, 0.978412628173828, 1.5482559204101562, 2.24102783203125]</t>
  </si>
  <si>
    <t>[49.00956963322457, 48.70308057717245, 48.22558311452501, 46.23237611474824, 44.62633110659251]</t>
  </si>
  <si>
    <t>[3956.0, 3946.0, 3942.0, 3907.0, 3844.0]</t>
  </si>
  <si>
    <t>[1.9383010864257808, 2.02993392944336, 2.154017130533854, 2.944688161214193, 4.033253987630208]</t>
  </si>
  <si>
    <t>[45.25659121684157, 45.05598458198604, 44.79831208021666, 43.44041050551104, 42.074247890083086]</t>
  </si>
  <si>
    <t>[5081.0, 5063.0, 5068.0, 5028.0, 4947.0]</t>
  </si>
  <si>
    <t>[0.5812606811523438, 0.6466560363769531, 0.7288246154785156, 1.2247276306152344, 1.8824195861816408]</t>
  </si>
  <si>
    <t>[50.487094143713584, 50.0240702490597, 49.50457328700502, 47.250408449617, 45.38363927933288]</t>
  </si>
  <si>
    <t>[3328.0, 3329.0, 3314.0, 3266.0, 3210.0]</t>
  </si>
  <si>
    <t>[1.5877176920572915, 1.6900126139322915, 1.8470916748046875, 2.776203155517578, 4.032887776692708]</t>
  </si>
  <si>
    <t>[46.123070766818, 45.85190414750837, 45.46591910000615, 43.69629117351673, 42.07464223819679]</t>
  </si>
  <si>
    <t>[8438.0, 8424.0, 8427.0, 8399.0, 8361.0]</t>
  </si>
  <si>
    <t>[0.8615264892578125, 0.9152183532714844, 1.0009117126464844, 1.4142417907714844, 2.009166717529297]</t>
  </si>
  <si>
    <t>[48.77811725675113, 48.515556402356026, 48.12684589483947, 46.62556694390936, 45.10064385543792]</t>
  </si>
  <si>
    <t>[4012.0, 4001.0, 4012.0, 3980.0, 3935.0]</t>
  </si>
  <si>
    <t>[2.060003916422526, 2.1475435892740884, 2.301868438720703, 2.956536610921224, 3.911087036132813]</t>
  </si>
  <si>
    <t>[44.99212314829303, 44.81138373282402, 44.5099986258647, 43.42297099612062, 42.2078288015188]</t>
  </si>
  <si>
    <t>[4912.0, 4894.0, 4911.0, 4879.0, 4857.0]</t>
  </si>
  <si>
    <t>[0.5537300109863281, 0.5966758728027344, 0.6791038513183594, 1.099102020263672, 1.636077880859375]</t>
  </si>
  <si>
    <t>[50.69782298882877, 50.37341883808936, 49.81144167433165, 47.72042354721783, 45.992763876802655]</t>
  </si>
  <si>
    <t>[3459.0, 3461.0, 3454.0, 3428.0, 3398.0]</t>
  </si>
  <si>
    <t>[1.2701085408528645, 1.3601481119791667, 1.4719632466634114, 2.1799392700195312, 3.078667958577474]</t>
  </si>
  <si>
    <t>[47.09239524416509, 46.79494157855878, 46.4518339459642, 44.74635965915957, 43.2471750909808]</t>
  </si>
  <si>
    <t>[7174.0, 7178.0, 7181.0, 7164.0, 7117.0]</t>
  </si>
  <si>
    <t>[0.7770767211914062, 0.8368759155273438, 0.8952522277832031, 1.3288192749023438, 1.872650146484375]</t>
  </si>
  <si>
    <t>[49.22616461828659, 48.90419291401139, 48.61134950466016, 46.89614441813633, 45.40623711972809]</t>
  </si>
  <si>
    <t>[3840.0, 3835.0, 3821.0, 3797.0, 3752.0]</t>
  </si>
  <si>
    <t>[1.5045216878255208, 1.592449188232422, 1.6861979166666667, 2.3681119283040366, 3.269373575846354]</t>
  </si>
  <si>
    <t>[46.35681908349763, 46.110147770801966, 45.86171812482152, 44.3867813549607, 42.98615812676963]</t>
  </si>
  <si>
    <t>[5513.0, 5496.0, 5486.0, 5462.0, 5428.0]</t>
  </si>
  <si>
    <t>[0.6186981201171875, 0.662384033203125, 0.7399330139160156, 1.1696929931640625, 1.7373771667480469]</t>
  </si>
  <si>
    <t>[50.21601564427628, 49.91970505652909, 49.43887956006439, 47.45008472515616, 45.73186251311807]</t>
  </si>
  <si>
    <t>[3475.0, 3465.0, 3459.0, 3430.0, 3384.0]</t>
  </si>
  <si>
    <t>[1.36196772257487, 1.4300511678059895, 1.5425631205240886, 2.1867332458496094, 3.1147232055664062]</t>
  </si>
  <si>
    <t>[46.789135455626045, 46.577287838935945, 46.24837416795084, 44.732845531029625, 43.19660902372338]</t>
  </si>
  <si>
    <t>[9656.0, 9667.0, 9671.0, 9638.0, 9618.0]</t>
  </si>
  <si>
    <t>[1.029521942138672, 1.0975837707519531, 1.2167739868164062, 1.7810630798339844, 2.4843902587890625]</t>
  </si>
  <si>
    <t>[48.00444753723285, 47.72642684084116, 47.27870444424261, 45.62401059743418, 44.17860543145167]</t>
  </si>
  <si>
    <t>[4078.0, 4085.0, 4083.0, 4058.0, 3989.0]</t>
  </si>
  <si>
    <t>[1.9467124938964844, 2.042560577392578, 2.173301696777344, 2.8883209228515625, 3.965143839518229]</t>
  </si>
  <si>
    <t>[45.23778544701834, 45.02905415351488, 44.75960341795083, 43.52434914601802, 42.14821414466249]</t>
  </si>
  <si>
    <t>[-3901.0, -3895.0, -3909.0, -3953.0, -3954.0]</t>
  </si>
  <si>
    <t>[0.0172538757324218, 0.0309600830078125, 0.0423622131347656, 0.0849571228027343, 0.0932769775390625]</t>
  </si>
  <si>
    <t>[65.76193695073653, 63.22278244458264, 61.8610171993508, 58.8388056489952, 58.43305895701829]</t>
  </si>
  <si>
    <t>[1691.0, 1679.0, 1665.0, 1629.0, 1602.0]</t>
  </si>
  <si>
    <t>[0.1061045328776041, 0.1547660827636718, 0.2339121500651041, 0.4693768819173177, 0.5252418518066406]</t>
  </si>
  <si>
    <t>[57.87346423133584, 56.23404570428789, 54.44027579977168, 51.41558665258057, 50.92721037044298]</t>
  </si>
  <si>
    <t>[-5801.0, -5835.0, -5815.0, -5794.0, -5851.0]</t>
  </si>
  <si>
    <t>[0.0198707580566406, 0.0319976806640625, 0.0442733764648437, 0.1001663208007812, 0.1050834655761718]</t>
  </si>
  <si>
    <t>[65.14865925386874, 63.079618610262656, 61.6693771659106, 58.12358638828563, 57.91545973801941]</t>
  </si>
  <si>
    <t>[2510.0, 2520.0, 2507.0, 2496.0, 2483.0]</t>
  </si>
  <si>
    <t>[0.107696533203125, 0.2085278828938802, 0.2548713684082031, 0.5585314432779948, 0.654669443766276]</t>
  </si>
  <si>
    <t>[57.80878637467659, 54.93916226846747, 54.06759310179857, 50.66032733536717, 49.97058289860963]</t>
  </si>
  <si>
    <t>[-4793.0, -4799.0, -4792.0, -4756.0, -4772.0]</t>
  </si>
  <si>
    <t>[0.0188941955566406, 0.0311203002929687, 0.0441207885742187, 0.0860595703125, 0.0943946838378906]</t>
  </si>
  <si>
    <t>[65.36751954837116, 63.20036581838497, 61.68437094851996, 58.78281187508267, 58.38132824672397]</t>
  </si>
  <si>
    <t>[2223.0, 2211.0, 2200.0, 2187.0, 2170.0]</t>
  </si>
  <si>
    <t>[0.1506233215332031, 0.1993624369303385, 0.2829615275065104, 0.6714973449707031, 0.7408981323242188]</t>
  </si>
  <si>
    <t>[56.3518814047049, 55.13437027206399, 53.61352969610205, 49.86036061014111, 49.43321860865239]</t>
  </si>
  <si>
    <t>[-6843.0, -6800.0, -6838.0, -6823.0, -6795.0]</t>
  </si>
  <si>
    <t>[0.0192298889160156, 0.0305747985839843, 0.0419502258300781, 0.0877418518066406, 0.0972747802734375]</t>
  </si>
  <si>
    <t>[65.29103585381422, 63.277167561294085, 61.90346057765342, 58.69873564843675, 58.25080102385616]</t>
  </si>
  <si>
    <t>[2387.0, 2364.0, 2369.0, 2354.0, 2355.0]</t>
  </si>
  <si>
    <t>[0.1103680928548177, 0.1645075480143229, 0.2393519083658854, 0.5423227945963541, 0.572516123453776]</t>
  </si>
  <si>
    <t>[57.702368228000864, 55.96894531616776, 54.34043466382428, 50.788225020356926, 50.55292638889344]</t>
  </si>
  <si>
    <t>[-4661.0, -4676.0, -4674.0, -4689.0, -4657.0]</t>
  </si>
  <si>
    <t>[0.01824951171875, 0.0287017822265625, 0.0403976440429687, 0.0848960876464843, 0.0911712646484375]</t>
  </si>
  <si>
    <t>[65.51829111839217, 63.55171495941231, 62.06724322712087, 58.84192684201031, 58.532223818714336]</t>
  </si>
  <si>
    <t>[2439.0, 2426.0, 2428.0, 2426.0, 2421.0]</t>
  </si>
  <si>
    <t>[0.1007308959960937, 0.1500498453776041, 0.2101567586263021, 0.484442392985026, 0.5489641825358073]</t>
  </si>
  <si>
    <t>[58.09917663872983, 56.36844808635782, 54.90536999422437, 51.27838220133724, 50.73536351271191]</t>
  </si>
  <si>
    <t>[-6206.0, -6191.0, -6189.0, -6214.0, -6224.0]</t>
  </si>
  <si>
    <t>[0.0181999206542968, 0.030242919921875, 0.0399703979492187, 0.0869178771972656, 0.0917167663574218]</t>
  </si>
  <si>
    <t>[65.53010866260647, 63.32456641342353, 62.11341888707644, 58.73971249901104, 58.506316263874666]</t>
  </si>
  <si>
    <t>[2444.0, 2443.0, 2445.0, 2432.0, 2448.0]</t>
  </si>
  <si>
    <t>[0.0815416971842448, 0.1486740112304687, 0.1883761088053385, 0.4503211975097656, 0.5042635599772135]</t>
  </si>
  <si>
    <t>[59.0170061438359, 56.40845302000474, 55.380545392260565, 51.59557970323262, 51.10422775363181]</t>
  </si>
  <si>
    <t>[-5074.0, -5054.0, -5050.0, -5044.0, -5016.0]</t>
  </si>
  <si>
    <t>[0.0190200805664062, 0.0281448364257812, 0.0406723022460937, 0.0851554870605468, 0.0924263000488281]</t>
  </si>
  <si>
    <t>[65.33868008651817, 63.636816319287874, 62.03781604630627, 58.82867723562356, 58.47284792885287]</t>
  </si>
  <si>
    <t>[2468.0, 2457.0, 2450.0, 2456.0, 2434.0]</t>
  </si>
  <si>
    <t>[0.0938351949055989, 0.1541112263997396, 0.2185694376627604, 0.4363937377929687, 0.4992408752441406]</t>
  </si>
  <si>
    <t>[58.40714600458363, 56.25246084343707, 54.73490925954834, 51.73201850989808, 51.14770224966298]</t>
  </si>
  <si>
    <t>[-8412.0, -8415.0, -8431.0, -8460.0, -8417.0]</t>
  </si>
  <si>
    <t>[0.0214195251464843, 0.0335159301757812, 0.0471115112304687, 0.1039543151855468, 0.1087646484375]</t>
  </si>
  <si>
    <t>[64.82270522222096, 62.8782908389027, 61.39953325223887, 57.962378390871535, 57.76592600462792]</t>
  </si>
  <si>
    <t>[2319.0, 2310.0, 2298.0, 2302.0, 2274.0]</t>
  </si>
  <si>
    <t>[0.0880902608235677, 0.1713129679361979, 0.2574882507324219, 0.5224660237630209, 0.5622037251790365]</t>
  </si>
  <si>
    <t>[58.681524649914856, 55.79290121720456, 54.023229440285306, 50.95022307562351, 50.63186641938466]</t>
  </si>
  <si>
    <t>AVRG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</si>
</sst>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50B5F4-9C04-4C00-91A3-A1D3565100A3}" name="Table4" displayName="Table4" ref="A1:K17" totalsRowShown="0">
  <autoFilter ref="A1:K17" xr:uid="{4D50B5F4-9C04-4C00-91A3-A1D3565100A3}">
    <filterColumn colId="0">
      <filters>
        <filter val="b-g-s.jpg"/>
        <filter val="b-s.jpg"/>
        <filter val="c-g-s.jpg"/>
        <filter val="c-s.jpg"/>
        <filter val="st-g-s.jpg"/>
        <filter val="st-s.jpg"/>
      </filters>
    </filterColumn>
  </autoFilter>
  <tableColumns count="11">
    <tableColumn id="1" xr3:uid="{DABF1656-4D53-41BA-806A-E13B7CA54B72}" name="Name"/>
    <tableColumn id="2" xr3:uid="{99FBB5F1-C0DB-4B79-B27D-6207DB1B69DA}" name="Color"/>
    <tableColumn id="3" xr3:uid="{F2F82369-DEC2-4D3A-9273-E36766F27D83}" name="Mean Stego Images Size"/>
    <tableColumn id="4" xr3:uid="{115FAD9E-2A28-4CDF-9020-1685BFA60B28}" name="Standard Deviation of Stego Images Sizes"/>
    <tableColumn id="5" xr3:uid="{F09BF4E2-7FEC-4A21-B4D7-DE1EF81B3D3C}" name="Non-Stego Size - Stego Image Size"/>
    <tableColumn id="6" xr3:uid="{D64DAE6A-902A-4E01-BCD6-3DFD19E35E2F}" name="Mean Stego Images MSE"/>
    <tableColumn id="7" xr3:uid="{BF77A4FE-94FD-4C84-9135-0000554C56F3}" name="Standard Deviation of Stego Images MSE"/>
    <tableColumn id="8" xr3:uid="{3FB121F7-8ED2-4F17-9A90-AAE38C75822D}" name="MSE values for respective embeddings"/>
    <tableColumn id="9" xr3:uid="{8AA33ED6-5BB6-4D45-9C4F-9170E81AAC51}" name="Mean PSNR"/>
    <tableColumn id="10" xr3:uid="{700E5486-13DA-4010-AA20-21D544E5A6B2}" name="Standard Deviation PSNR"/>
    <tableColumn id="11" xr3:uid="{9245589D-447E-4145-949F-6167B74976CC}" name="PSNR values for respective embedding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1146F-7F92-49CA-882A-76637A173CBF}" name="Table3" displayName="Table3" ref="A1:K17" totalsRowShown="0">
  <autoFilter ref="A1:K17" xr:uid="{C641146F-7F92-49CA-882A-76637A173CBF}">
    <filterColumn colId="0">
      <filters>
        <filter val="b-g-s.jpg"/>
        <filter val="b-s.jpg"/>
        <filter val="c-g-s.jpg"/>
        <filter val="c-s.jpg"/>
        <filter val="st-g-s.jpg"/>
        <filter val="st-s.jpg"/>
      </filters>
    </filterColumn>
  </autoFilter>
  <tableColumns count="11">
    <tableColumn id="1" xr3:uid="{77CB9405-EDA8-4B46-B565-56FE93A5E4E1}" name="Name"/>
    <tableColumn id="2" xr3:uid="{8D475D72-2B6D-411D-90F7-6B4AB49AC07E}" name="Color"/>
    <tableColumn id="3" xr3:uid="{F2AC83B7-05E2-46D2-A828-88C1DAE95E5F}" name="Mean Stego Images Size"/>
    <tableColumn id="4" xr3:uid="{8C546732-1347-4554-9415-E9C117246698}" name="Standard Deviation of Stego Images Sizes"/>
    <tableColumn id="5" xr3:uid="{667F79AD-D83D-46B2-9B35-FC98195624E6}" name="Non-Stego Size - Stego Image Size"/>
    <tableColumn id="6" xr3:uid="{2147CBA6-639B-4793-8AA9-02ACB692124C}" name="Mean Stego Images MSE"/>
    <tableColumn id="7" xr3:uid="{739D06D7-1093-4C13-9A1A-9A42343F61F8}" name="Standard Deviation of Stego Images MSE"/>
    <tableColumn id="8" xr3:uid="{6F3C844A-0228-462C-BD8F-D56D6675F99C}" name="MSE values for respective embeddings"/>
    <tableColumn id="9" xr3:uid="{AFB5EABB-D892-4876-8C1F-836C034D856C}" name="Mean PSNR"/>
    <tableColumn id="10" xr3:uid="{2F2267A4-AEAA-4EDD-9214-E65F4B8ACE82}" name="Standard Deviation PSNR"/>
    <tableColumn id="11" xr3:uid="{050595A4-C5F5-4A1C-AB8D-54778877E4EE}" name="PSNR values for respective embedding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24A6E0-820D-4401-9EB9-468732928810}" name="Table1" displayName="Table1" ref="A1:K17" totalsRowShown="0">
  <autoFilter ref="A1:K17" xr:uid="{E224A6E0-820D-4401-9EB9-468732928810}">
    <filterColumn colId="0">
      <filters>
        <filter val="b-g-s.jpg"/>
        <filter val="b-s.jpg"/>
        <filter val="c-g-s.jpg"/>
        <filter val="c-s.jpg"/>
        <filter val="st-g-s.jpg"/>
        <filter val="st-s.jpg"/>
      </filters>
    </filterColumn>
  </autoFilter>
  <tableColumns count="11">
    <tableColumn id="1" xr3:uid="{CCE988FD-DD79-474D-895C-2F32DC29AA6A}" name="Name"/>
    <tableColumn id="2" xr3:uid="{F388A7FB-768F-481F-86A0-D190AB3D0F42}" name="Color"/>
    <tableColumn id="3" xr3:uid="{F88F0798-4C65-4475-8C08-D967726A4C87}" name="Mean Stego Images Size"/>
    <tableColumn id="4" xr3:uid="{80370DCD-379C-475E-858A-9EFE0FED03F7}" name="Standard Deviation of Stego Images Sizes"/>
    <tableColumn id="5" xr3:uid="{02653D26-49BA-4A37-9B0B-962859989794}" name="Non-Stego Size - Stego Image Size"/>
    <tableColumn id="6" xr3:uid="{38BE253A-BB91-4BBF-8AFD-DCDA86A2311D}" name="Mean Stego Images MSE"/>
    <tableColumn id="7" xr3:uid="{CC095B9E-AD0B-4E9E-AB47-D4BC58FF27DB}" name="Standard Deviation of Stego Images MSE"/>
    <tableColumn id="8" xr3:uid="{15AF0DCB-F9D8-413F-A8C2-4442ED4FCA92}" name="MSE values for respective embeddings"/>
    <tableColumn id="9" xr3:uid="{864FE20E-5AFD-48C3-8D1D-54F9DE08FB9F}" name="Mean PSNR"/>
    <tableColumn id="10" xr3:uid="{64893ED4-D6B1-4620-AA14-C4825660A9F1}" name="Standard Deviation PSNR"/>
    <tableColumn id="11" xr3:uid="{89709FF2-A3BA-4BD0-BBB3-958EEBB8F225}" name="PSNR values for respective embedding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F29" sqref="F29"/>
    </sheetView>
  </sheetViews>
  <sheetFormatPr defaultRowHeight="15" x14ac:dyDescent="0.25"/>
  <cols>
    <col min="1" max="1" width="9.5703125" bestFit="1" customWidth="1"/>
    <col min="3" max="3" width="24.28515625" customWidth="1"/>
    <col min="4" max="4" width="39.28515625" customWidth="1"/>
    <col min="5" max="5" width="35.140625" bestFit="1" customWidth="1"/>
    <col min="6" max="6" width="24.42578125" customWidth="1"/>
    <col min="7" max="7" width="38.5703125" customWidth="1"/>
    <col min="8" max="8" width="97.28515625" bestFit="1" customWidth="1"/>
    <col min="9" max="9" width="18.85546875" bestFit="1" customWidth="1"/>
    <col min="10" max="10" width="25.140625" customWidth="1"/>
    <col min="11" max="11" width="95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19341.599999999999</v>
      </c>
      <c r="D2">
        <v>377.53601152737701</v>
      </c>
      <c r="E2" t="s">
        <v>13</v>
      </c>
      <c r="F2">
        <v>0.69442138671874998</v>
      </c>
      <c r="G2">
        <v>0.40419938796004801</v>
      </c>
      <c r="H2" t="s">
        <v>14</v>
      </c>
      <c r="I2">
        <v>50.344029303416299</v>
      </c>
      <c r="J2">
        <v>2.2387725528363398</v>
      </c>
      <c r="K2" t="s">
        <v>15</v>
      </c>
    </row>
    <row r="3" spans="1:11" x14ac:dyDescent="0.25">
      <c r="A3" t="s">
        <v>16</v>
      </c>
      <c r="B3" t="s">
        <v>17</v>
      </c>
      <c r="C3">
        <v>19859</v>
      </c>
      <c r="D3">
        <v>412.04417238932001</v>
      </c>
      <c r="E3" t="s">
        <v>18</v>
      </c>
      <c r="F3">
        <v>1.3527242024739501</v>
      </c>
      <c r="G3">
        <v>0.43081161743184798</v>
      </c>
      <c r="H3" t="s">
        <v>19</v>
      </c>
      <c r="I3">
        <v>47.010942139146302</v>
      </c>
      <c r="J3">
        <v>1.24754451870508</v>
      </c>
      <c r="K3" t="s">
        <v>20</v>
      </c>
    </row>
    <row r="4" spans="1:11" x14ac:dyDescent="0.25">
      <c r="A4" t="s">
        <v>21</v>
      </c>
      <c r="B4" t="s">
        <v>12</v>
      </c>
      <c r="C4">
        <v>32496.400000000001</v>
      </c>
      <c r="D4">
        <v>203.42133614741499</v>
      </c>
      <c r="E4" t="s">
        <v>22</v>
      </c>
      <c r="F4">
        <v>0.80371475219726496</v>
      </c>
      <c r="G4">
        <v>0.33915836111570302</v>
      </c>
      <c r="H4" t="s">
        <v>23</v>
      </c>
      <c r="I4">
        <v>49.401904600759401</v>
      </c>
      <c r="J4">
        <v>1.59480841765766</v>
      </c>
      <c r="K4" t="s">
        <v>24</v>
      </c>
    </row>
    <row r="5" spans="1:11" x14ac:dyDescent="0.25">
      <c r="A5" t="s">
        <v>25</v>
      </c>
      <c r="B5" t="s">
        <v>17</v>
      </c>
      <c r="C5">
        <v>36188</v>
      </c>
      <c r="D5">
        <v>182.60668114830801</v>
      </c>
      <c r="E5" t="s">
        <v>26</v>
      </c>
      <c r="F5">
        <v>1.9349156697591099</v>
      </c>
      <c r="G5">
        <v>0.44336171604107699</v>
      </c>
      <c r="H5" t="s">
        <v>27</v>
      </c>
      <c r="I5">
        <v>45.3654099415932</v>
      </c>
      <c r="J5">
        <v>0.90971739089798098</v>
      </c>
      <c r="K5" t="s">
        <v>28</v>
      </c>
    </row>
    <row r="6" spans="1:11" hidden="1" x14ac:dyDescent="0.25">
      <c r="A6" t="s">
        <v>29</v>
      </c>
      <c r="B6" t="s">
        <v>12</v>
      </c>
      <c r="C6">
        <v>25206.6</v>
      </c>
      <c r="D6">
        <v>208.56039892558701</v>
      </c>
      <c r="E6" t="s">
        <v>30</v>
      </c>
      <c r="F6">
        <v>0.60816268920898398</v>
      </c>
      <c r="G6">
        <v>0.28590371619440103</v>
      </c>
      <c r="H6" t="s">
        <v>31</v>
      </c>
      <c r="I6">
        <v>50.701658440414903</v>
      </c>
      <c r="J6">
        <v>1.8130814535958399</v>
      </c>
      <c r="K6" t="s">
        <v>32</v>
      </c>
    </row>
    <row r="7" spans="1:11" hidden="1" x14ac:dyDescent="0.25">
      <c r="A7" t="s">
        <v>33</v>
      </c>
      <c r="B7" t="s">
        <v>17</v>
      </c>
      <c r="C7">
        <v>29071.200000000001</v>
      </c>
      <c r="D7">
        <v>210.91268335498401</v>
      </c>
      <c r="E7" t="s">
        <v>34</v>
      </c>
      <c r="F7">
        <v>1.97653299967447</v>
      </c>
      <c r="G7">
        <v>0.56590626610321204</v>
      </c>
      <c r="H7" t="s">
        <v>35</v>
      </c>
      <c r="I7">
        <v>45.329266354596498</v>
      </c>
      <c r="J7">
        <v>1.13330831831983</v>
      </c>
      <c r="K7" t="s">
        <v>36</v>
      </c>
    </row>
    <row r="8" spans="1:11" hidden="1" x14ac:dyDescent="0.25">
      <c r="A8" t="s">
        <v>37</v>
      </c>
      <c r="B8" t="s">
        <v>12</v>
      </c>
      <c r="C8">
        <v>35944.199999999997</v>
      </c>
      <c r="D8">
        <v>165.29053209424899</v>
      </c>
      <c r="E8" t="s">
        <v>38</v>
      </c>
      <c r="F8">
        <v>0.66802368164062498</v>
      </c>
      <c r="G8">
        <v>0.18651778925961801</v>
      </c>
      <c r="H8" t="s">
        <v>39</v>
      </c>
      <c r="I8">
        <v>50.031593482589997</v>
      </c>
      <c r="J8">
        <v>1.09941617725994</v>
      </c>
      <c r="K8" t="s">
        <v>40</v>
      </c>
    </row>
    <row r="9" spans="1:11" hidden="1" x14ac:dyDescent="0.25">
      <c r="A9" t="s">
        <v>41</v>
      </c>
      <c r="B9" t="s">
        <v>17</v>
      </c>
      <c r="C9">
        <v>40228.400000000001</v>
      </c>
      <c r="D9">
        <v>175.52048313515999</v>
      </c>
      <c r="E9" t="s">
        <v>42</v>
      </c>
      <c r="F9">
        <v>1.9868878682454401</v>
      </c>
      <c r="G9">
        <v>0.34336064655002702</v>
      </c>
      <c r="H9" t="s">
        <v>43</v>
      </c>
      <c r="I9">
        <v>45.207834219450703</v>
      </c>
      <c r="J9">
        <v>0.69682241144787405</v>
      </c>
      <c r="K9" t="s">
        <v>44</v>
      </c>
    </row>
    <row r="10" spans="1:11" hidden="1" x14ac:dyDescent="0.25">
      <c r="A10" t="s">
        <v>45</v>
      </c>
      <c r="B10" t="s">
        <v>12</v>
      </c>
      <c r="C10">
        <v>25160.2</v>
      </c>
      <c r="D10">
        <v>225.58138221050001</v>
      </c>
      <c r="E10" t="s">
        <v>46</v>
      </c>
      <c r="F10">
        <v>0.50692520141601505</v>
      </c>
      <c r="G10">
        <v>0.21616617070874899</v>
      </c>
      <c r="H10" t="s">
        <v>47</v>
      </c>
      <c r="I10">
        <v>51.415765736484303</v>
      </c>
      <c r="J10">
        <v>1.6318772852343</v>
      </c>
      <c r="K10" t="s">
        <v>48</v>
      </c>
    </row>
    <row r="11" spans="1:11" hidden="1" x14ac:dyDescent="0.25">
      <c r="A11" t="s">
        <v>49</v>
      </c>
      <c r="B11" t="s">
        <v>17</v>
      </c>
      <c r="C11">
        <v>27974</v>
      </c>
      <c r="D11">
        <v>270.12367537851901</v>
      </c>
      <c r="E11" t="s">
        <v>50</v>
      </c>
      <c r="F11">
        <v>1.42962900797526</v>
      </c>
      <c r="G11">
        <v>0.37286620260873898</v>
      </c>
      <c r="H11" t="s">
        <v>51</v>
      </c>
      <c r="I11">
        <v>46.709096246487199</v>
      </c>
      <c r="J11">
        <v>1.0315784011467899</v>
      </c>
      <c r="K11" t="s">
        <v>52</v>
      </c>
    </row>
    <row r="12" spans="1:11" hidden="1" x14ac:dyDescent="0.25">
      <c r="A12" t="s">
        <v>53</v>
      </c>
      <c r="B12" t="s">
        <v>12</v>
      </c>
      <c r="C12">
        <v>32848.800000000003</v>
      </c>
      <c r="D12">
        <v>190.350623849778</v>
      </c>
      <c r="E12" t="s">
        <v>54</v>
      </c>
      <c r="F12">
        <v>0.629119873046875</v>
      </c>
      <c r="G12">
        <v>0.235614418585983</v>
      </c>
      <c r="H12" t="s">
        <v>55</v>
      </c>
      <c r="I12">
        <v>50.401849105386802</v>
      </c>
      <c r="J12">
        <v>1.43551489897888</v>
      </c>
      <c r="K12" t="s">
        <v>56</v>
      </c>
    </row>
    <row r="13" spans="1:11" hidden="1" x14ac:dyDescent="0.25">
      <c r="A13" t="s">
        <v>57</v>
      </c>
      <c r="B13" t="s">
        <v>17</v>
      </c>
      <c r="C13">
        <v>35507.199999999997</v>
      </c>
      <c r="D13">
        <v>176.71604341428599</v>
      </c>
      <c r="E13" t="s">
        <v>58</v>
      </c>
      <c r="F13">
        <v>1.5241953531901</v>
      </c>
      <c r="G13">
        <v>0.282203447274328</v>
      </c>
      <c r="H13" t="s">
        <v>59</v>
      </c>
      <c r="I13">
        <v>46.367746375414001</v>
      </c>
      <c r="J13">
        <v>0.74570796779133497</v>
      </c>
      <c r="K13" t="s">
        <v>60</v>
      </c>
    </row>
    <row r="14" spans="1:11" hidden="1" x14ac:dyDescent="0.25">
      <c r="A14" t="s">
        <v>61</v>
      </c>
      <c r="B14" t="s">
        <v>12</v>
      </c>
      <c r="C14">
        <v>26417.200000000001</v>
      </c>
      <c r="D14">
        <v>229.36643172007501</v>
      </c>
      <c r="E14" t="s">
        <v>62</v>
      </c>
      <c r="F14">
        <v>0.55448226928710898</v>
      </c>
      <c r="G14">
        <v>0.227032176896278</v>
      </c>
      <c r="H14" t="s">
        <v>63</v>
      </c>
      <c r="I14">
        <v>51.004729985021498</v>
      </c>
      <c r="J14">
        <v>1.58381687670585</v>
      </c>
      <c r="K14" t="s">
        <v>64</v>
      </c>
    </row>
    <row r="15" spans="1:11" hidden="1" x14ac:dyDescent="0.25">
      <c r="A15" t="s">
        <v>65</v>
      </c>
      <c r="B15" t="s">
        <v>17</v>
      </c>
      <c r="C15">
        <v>28359.8</v>
      </c>
      <c r="D15">
        <v>261.18453246698903</v>
      </c>
      <c r="E15" t="s">
        <v>66</v>
      </c>
      <c r="F15">
        <v>1.30555394490559</v>
      </c>
      <c r="G15">
        <v>0.334278896882229</v>
      </c>
      <c r="H15" t="s">
        <v>67</v>
      </c>
      <c r="I15">
        <v>47.098848654485401</v>
      </c>
      <c r="J15">
        <v>1.01391622052034</v>
      </c>
      <c r="K15" t="s">
        <v>68</v>
      </c>
    </row>
    <row r="16" spans="1:11" x14ac:dyDescent="0.25">
      <c r="A16" t="s">
        <v>69</v>
      </c>
      <c r="B16" t="s">
        <v>12</v>
      </c>
      <c r="C16">
        <v>42713.4</v>
      </c>
      <c r="D16">
        <v>150.461423627453</v>
      </c>
      <c r="E16" t="s">
        <v>70</v>
      </c>
      <c r="F16">
        <v>0.98176269531250004</v>
      </c>
      <c r="G16">
        <v>0.34901167257228299</v>
      </c>
      <c r="H16" t="s">
        <v>71</v>
      </c>
      <c r="I16">
        <v>48.447370483516501</v>
      </c>
      <c r="J16">
        <v>1.3794184523075901</v>
      </c>
      <c r="K16" t="s">
        <v>72</v>
      </c>
    </row>
    <row r="17" spans="1:11" x14ac:dyDescent="0.25">
      <c r="A17" t="s">
        <v>73</v>
      </c>
      <c r="B17" t="s">
        <v>17</v>
      </c>
      <c r="C17">
        <v>45863</v>
      </c>
      <c r="D17">
        <v>164.11093808762399</v>
      </c>
      <c r="E17" t="s">
        <v>74</v>
      </c>
      <c r="F17">
        <v>1.8596745808919199</v>
      </c>
      <c r="G17">
        <v>0.38517053374578403</v>
      </c>
      <c r="H17" t="s">
        <v>75</v>
      </c>
      <c r="I17">
        <v>45.519524933391203</v>
      </c>
      <c r="J17">
        <v>0.82521572696739098</v>
      </c>
      <c r="K17" t="s">
        <v>76</v>
      </c>
    </row>
    <row r="20" spans="1:11" x14ac:dyDescent="0.25">
      <c r="A20" t="s">
        <v>173</v>
      </c>
      <c r="C20">
        <f>AVERAGE(C2,C3,C5,C4,C16,C17)</f>
        <v>32743.566666666666</v>
      </c>
      <c r="D20">
        <f>AVERAGE(D2,D3,D5,D4,D16,D17)</f>
        <v>248.36342715458284</v>
      </c>
      <c r="F20">
        <f>AVERAGE(F2,F3,F5,F4,F16,F17)</f>
        <v>1.2712022145589159</v>
      </c>
      <c r="G20">
        <f t="shared" ref="E20:J20" si="0">AVERAGE(G2,G3,G5,G4,G16,G17)</f>
        <v>0.39195221481112386</v>
      </c>
      <c r="I20">
        <f t="shared" si="0"/>
        <v>47.681530233637147</v>
      </c>
      <c r="J20">
        <f t="shared" si="0"/>
        <v>1.3659128432286736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D54E-3902-46E3-96B1-6FF9C0C5E537}">
  <dimension ref="A1:K20"/>
  <sheetViews>
    <sheetView workbookViewId="0">
      <selection activeCell="D23" sqref="D23"/>
    </sheetView>
  </sheetViews>
  <sheetFormatPr defaultRowHeight="15" x14ac:dyDescent="0.25"/>
  <cols>
    <col min="1" max="1" width="9.5703125" bestFit="1" customWidth="1"/>
    <col min="3" max="3" width="24.28515625" customWidth="1"/>
    <col min="4" max="4" width="39.28515625" customWidth="1"/>
    <col min="5" max="5" width="35.140625" bestFit="1" customWidth="1"/>
    <col min="6" max="6" width="24.42578125" customWidth="1"/>
    <col min="7" max="7" width="38.5703125" customWidth="1"/>
    <col min="8" max="8" width="97.28515625" bestFit="1" customWidth="1"/>
    <col min="9" max="9" width="18.85546875" bestFit="1" customWidth="1"/>
    <col min="10" max="10" width="25.140625" customWidth="1"/>
    <col min="11" max="11" width="95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18751.400000000001</v>
      </c>
      <c r="D2">
        <v>62.281939597286097</v>
      </c>
      <c r="E2" t="s">
        <v>77</v>
      </c>
      <c r="F2">
        <v>1.0001358032226499</v>
      </c>
      <c r="G2">
        <v>0.51347463328628296</v>
      </c>
      <c r="H2" t="s">
        <v>78</v>
      </c>
      <c r="I2">
        <v>48.641426513722898</v>
      </c>
      <c r="J2">
        <v>2.0439232187255598</v>
      </c>
      <c r="K2" t="s">
        <v>79</v>
      </c>
    </row>
    <row r="3" spans="1:11" x14ac:dyDescent="0.25">
      <c r="A3" t="s">
        <v>16</v>
      </c>
      <c r="B3" t="s">
        <v>17</v>
      </c>
      <c r="C3">
        <v>19365.599999999999</v>
      </c>
      <c r="D3">
        <v>71.455160765335904</v>
      </c>
      <c r="E3" t="s">
        <v>80</v>
      </c>
      <c r="F3">
        <v>1.51059163411458</v>
      </c>
      <c r="G3">
        <v>0.71584123996428795</v>
      </c>
      <c r="H3" t="s">
        <v>81</v>
      </c>
      <c r="I3">
        <v>46.7744329852151</v>
      </c>
      <c r="J3">
        <v>1.8842706003941401</v>
      </c>
      <c r="K3" t="s">
        <v>82</v>
      </c>
    </row>
    <row r="4" spans="1:11" x14ac:dyDescent="0.25">
      <c r="A4" t="s">
        <v>21</v>
      </c>
      <c r="B4" t="s">
        <v>12</v>
      </c>
      <c r="C4">
        <v>30787.200000000001</v>
      </c>
      <c r="D4">
        <v>33.8372575720905</v>
      </c>
      <c r="E4" t="s">
        <v>83</v>
      </c>
      <c r="F4">
        <v>1.29221038818359</v>
      </c>
      <c r="G4">
        <v>0.54093717572330302</v>
      </c>
      <c r="H4" t="s">
        <v>84</v>
      </c>
      <c r="I4">
        <v>47.3593881092525</v>
      </c>
      <c r="J4">
        <v>1.6744347651137601</v>
      </c>
      <c r="K4" t="s">
        <v>85</v>
      </c>
    </row>
    <row r="5" spans="1:11" x14ac:dyDescent="0.25">
      <c r="A5" t="s">
        <v>25</v>
      </c>
      <c r="B5" t="s">
        <v>17</v>
      </c>
      <c r="C5">
        <v>34424</v>
      </c>
      <c r="D5">
        <v>40.9780429010464</v>
      </c>
      <c r="E5" t="s">
        <v>86</v>
      </c>
      <c r="F5">
        <v>2.6200388590494699</v>
      </c>
      <c r="G5">
        <v>0.79154793146865499</v>
      </c>
      <c r="H5" t="s">
        <v>87</v>
      </c>
      <c r="I5">
        <v>44.125109254927601</v>
      </c>
      <c r="J5">
        <v>1.2062194712326999</v>
      </c>
      <c r="K5" t="s">
        <v>88</v>
      </c>
    </row>
    <row r="6" spans="1:11" hidden="1" x14ac:dyDescent="0.25">
      <c r="A6" t="s">
        <v>29</v>
      </c>
      <c r="B6" t="s">
        <v>12</v>
      </c>
      <c r="C6">
        <v>23947.599999999999</v>
      </c>
      <c r="D6">
        <v>48.483399220764198</v>
      </c>
      <c r="E6" t="s">
        <v>89</v>
      </c>
      <c r="F6">
        <v>1.0127777099609301</v>
      </c>
      <c r="G6">
        <v>0.49032257700984999</v>
      </c>
      <c r="H6" t="s">
        <v>90</v>
      </c>
      <c r="I6">
        <v>48.5299570817456</v>
      </c>
      <c r="J6">
        <v>1.9260943278762599</v>
      </c>
      <c r="K6" t="s">
        <v>91</v>
      </c>
    </row>
    <row r="7" spans="1:11" hidden="1" x14ac:dyDescent="0.25">
      <c r="A7" t="s">
        <v>33</v>
      </c>
      <c r="B7" t="s">
        <v>17</v>
      </c>
      <c r="C7">
        <v>27687.599999999999</v>
      </c>
      <c r="D7">
        <v>45.858914073492798</v>
      </c>
      <c r="E7" t="s">
        <v>92</v>
      </c>
      <c r="F7">
        <v>2.3867825826009099</v>
      </c>
      <c r="G7">
        <v>0.924831882789797</v>
      </c>
      <c r="H7" t="s">
        <v>93</v>
      </c>
      <c r="I7">
        <v>44.642365485209197</v>
      </c>
      <c r="J7">
        <v>1.5376587228327401</v>
      </c>
      <c r="K7" t="s">
        <v>94</v>
      </c>
    </row>
    <row r="8" spans="1:11" hidden="1" x14ac:dyDescent="0.25">
      <c r="A8" t="s">
        <v>37</v>
      </c>
      <c r="B8" t="s">
        <v>12</v>
      </c>
      <c r="C8">
        <v>33927.199999999997</v>
      </c>
      <c r="D8">
        <v>27.534705373401</v>
      </c>
      <c r="E8" t="s">
        <v>95</v>
      </c>
      <c r="F8">
        <v>1.2402130126953099</v>
      </c>
      <c r="G8">
        <v>0.43078206547367898</v>
      </c>
      <c r="H8" t="s">
        <v>96</v>
      </c>
      <c r="I8">
        <v>47.429346070658703</v>
      </c>
      <c r="J8">
        <v>1.3823499914004</v>
      </c>
      <c r="K8" t="s">
        <v>97</v>
      </c>
    </row>
    <row r="9" spans="1:11" hidden="1" x14ac:dyDescent="0.25">
      <c r="A9" t="s">
        <v>41</v>
      </c>
      <c r="B9" t="s">
        <v>17</v>
      </c>
      <c r="C9">
        <v>38126</v>
      </c>
      <c r="D9">
        <v>28.962044126753199</v>
      </c>
      <c r="E9" t="s">
        <v>98</v>
      </c>
      <c r="F9">
        <v>2.6754079182942698</v>
      </c>
      <c r="G9">
        <v>0.69322879372572999</v>
      </c>
      <c r="H9" t="s">
        <v>99</v>
      </c>
      <c r="I9">
        <v>43.988861060924201</v>
      </c>
      <c r="J9">
        <v>1.04374040813021</v>
      </c>
      <c r="K9" t="s">
        <v>100</v>
      </c>
    </row>
    <row r="10" spans="1:11" hidden="1" x14ac:dyDescent="0.25">
      <c r="A10" t="s">
        <v>45</v>
      </c>
      <c r="B10" t="s">
        <v>12</v>
      </c>
      <c r="C10">
        <v>23929.4</v>
      </c>
      <c r="D10">
        <v>20.732583051805101</v>
      </c>
      <c r="E10" t="s">
        <v>101</v>
      </c>
      <c r="F10">
        <v>0.91293792724609302</v>
      </c>
      <c r="G10">
        <v>0.41019967120666201</v>
      </c>
      <c r="H10" t="s">
        <v>102</v>
      </c>
      <c r="I10">
        <v>48.919174185053997</v>
      </c>
      <c r="J10">
        <v>1.7930666877963799</v>
      </c>
      <c r="K10" t="s">
        <v>103</v>
      </c>
    </row>
    <row r="11" spans="1:11" hidden="1" x14ac:dyDescent="0.25">
      <c r="A11" t="s">
        <v>49</v>
      </c>
      <c r="B11" t="s">
        <v>17</v>
      </c>
      <c r="C11">
        <v>26667</v>
      </c>
      <c r="D11">
        <v>24.108089928486599</v>
      </c>
      <c r="E11" t="s">
        <v>104</v>
      </c>
      <c r="F11">
        <v>1.8721654256184801</v>
      </c>
      <c r="G11">
        <v>0.68339872802549895</v>
      </c>
      <c r="H11" t="s">
        <v>105</v>
      </c>
      <c r="I11">
        <v>45.666541103765603</v>
      </c>
      <c r="J11">
        <v>1.4576075126062999</v>
      </c>
      <c r="K11" t="s">
        <v>106</v>
      </c>
    </row>
    <row r="12" spans="1:11" hidden="1" x14ac:dyDescent="0.25">
      <c r="A12" t="s">
        <v>53</v>
      </c>
      <c r="B12" t="s">
        <v>12</v>
      </c>
      <c r="C12">
        <v>31062.2</v>
      </c>
      <c r="D12">
        <v>23.608473055240101</v>
      </c>
      <c r="E12" t="s">
        <v>107</v>
      </c>
      <c r="F12">
        <v>1.1421348571777299</v>
      </c>
      <c r="G12">
        <v>0.41374029451723099</v>
      </c>
      <c r="H12" t="s">
        <v>108</v>
      </c>
      <c r="I12">
        <v>47.808817714964498</v>
      </c>
      <c r="J12">
        <v>1.4462463419394</v>
      </c>
      <c r="K12" t="s">
        <v>109</v>
      </c>
    </row>
    <row r="13" spans="1:11" hidden="1" x14ac:dyDescent="0.25">
      <c r="A13" t="s">
        <v>57</v>
      </c>
      <c r="B13" t="s">
        <v>17</v>
      </c>
      <c r="C13">
        <v>33677</v>
      </c>
      <c r="D13">
        <v>32.168307384753703</v>
      </c>
      <c r="E13" t="s">
        <v>110</v>
      </c>
      <c r="F13">
        <v>2.0841308593750001</v>
      </c>
      <c r="G13">
        <v>0.66655739870363995</v>
      </c>
      <c r="H13" t="s">
        <v>111</v>
      </c>
      <c r="I13">
        <v>45.140324892170199</v>
      </c>
      <c r="J13">
        <v>1.2766428666774901</v>
      </c>
      <c r="K13" t="s">
        <v>112</v>
      </c>
    </row>
    <row r="14" spans="1:11" hidden="1" x14ac:dyDescent="0.25">
      <c r="A14" t="s">
        <v>61</v>
      </c>
      <c r="B14" t="s">
        <v>12</v>
      </c>
      <c r="C14">
        <v>25171</v>
      </c>
      <c r="D14">
        <v>29.543188724306599</v>
      </c>
      <c r="E14" t="s">
        <v>113</v>
      </c>
      <c r="F14">
        <v>0.98561706542968697</v>
      </c>
      <c r="G14">
        <v>0.42390964976637302</v>
      </c>
      <c r="H14" t="s">
        <v>114</v>
      </c>
      <c r="I14">
        <v>48.551309499828797</v>
      </c>
      <c r="J14">
        <v>1.7084209594833399</v>
      </c>
      <c r="K14" t="s">
        <v>115</v>
      </c>
    </row>
    <row r="15" spans="1:11" hidden="1" x14ac:dyDescent="0.25">
      <c r="A15" t="s">
        <v>65</v>
      </c>
      <c r="B15" t="s">
        <v>17</v>
      </c>
      <c r="C15">
        <v>27100.400000000001</v>
      </c>
      <c r="D15">
        <v>32.903495255063703</v>
      </c>
      <c r="E15" t="s">
        <v>116</v>
      </c>
      <c r="F15">
        <v>1.9272076924641901</v>
      </c>
      <c r="G15">
        <v>0.66214181064362798</v>
      </c>
      <c r="H15" t="s">
        <v>117</v>
      </c>
      <c r="I15">
        <v>45.508850403453103</v>
      </c>
      <c r="J15">
        <v>1.3620739720569399</v>
      </c>
      <c r="K15" t="s">
        <v>118</v>
      </c>
    </row>
    <row r="16" spans="1:11" x14ac:dyDescent="0.25">
      <c r="A16" t="s">
        <v>69</v>
      </c>
      <c r="B16" t="s">
        <v>12</v>
      </c>
      <c r="C16">
        <v>40361</v>
      </c>
      <c r="D16">
        <v>19.667231630303199</v>
      </c>
      <c r="E16" t="s">
        <v>119</v>
      </c>
      <c r="F16">
        <v>1.5218666076660099</v>
      </c>
      <c r="G16">
        <v>0.54938789444717795</v>
      </c>
      <c r="H16" t="s">
        <v>120</v>
      </c>
      <c r="I16">
        <v>46.5624389702404</v>
      </c>
      <c r="J16">
        <v>1.4498691562327</v>
      </c>
      <c r="K16" t="s">
        <v>121</v>
      </c>
    </row>
    <row r="17" spans="1:11" x14ac:dyDescent="0.25">
      <c r="A17" t="s">
        <v>73</v>
      </c>
      <c r="B17" t="s">
        <v>17</v>
      </c>
      <c r="C17">
        <v>43570.400000000001</v>
      </c>
      <c r="D17">
        <v>36.092104399716</v>
      </c>
      <c r="E17" t="s">
        <v>122</v>
      </c>
      <c r="F17">
        <v>2.60320790608723</v>
      </c>
      <c r="G17">
        <v>0.75713802193552004</v>
      </c>
      <c r="H17" t="s">
        <v>123</v>
      </c>
      <c r="I17">
        <v>44.139801261832901</v>
      </c>
      <c r="J17">
        <v>1.1598012968737901</v>
      </c>
      <c r="K17" t="s">
        <v>124</v>
      </c>
    </row>
    <row r="20" spans="1:11" x14ac:dyDescent="0.25">
      <c r="A20" t="s">
        <v>173</v>
      </c>
      <c r="C20">
        <f>AVERAGE(C2,C3,C5,C4,C16,C17)</f>
        <v>31209.933333333334</v>
      </c>
      <c r="D20">
        <f>AVERAGE(D2,D3,D5,D4,D16,D17)</f>
        <v>44.051956144296355</v>
      </c>
      <c r="F20">
        <f t="shared" ref="E20:G20" si="0">AVERAGE(F2,F3,F5,F4,F16,F17)</f>
        <v>1.7580085330539215</v>
      </c>
      <c r="G20">
        <f t="shared" si="0"/>
        <v>0.64472114947087111</v>
      </c>
      <c r="I20">
        <f>AVERAGE(I2,I3,I5,I4,I16,I17)</f>
        <v>46.267099515865233</v>
      </c>
      <c r="J20">
        <f t="shared" ref="J20" si="1">AVERAGE(J2,J3,J5,J4,J16,J17)</f>
        <v>1.5697530847621082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3E72-7FDF-4D1F-9C9E-CA4ED5253397}">
  <dimension ref="A1:K20"/>
  <sheetViews>
    <sheetView tabSelected="1" workbookViewId="0">
      <selection activeCell="D25" sqref="D25"/>
    </sheetView>
  </sheetViews>
  <sheetFormatPr defaultRowHeight="15" x14ac:dyDescent="0.25"/>
  <cols>
    <col min="1" max="1" width="9.5703125" bestFit="1" customWidth="1"/>
    <col min="3" max="3" width="25" bestFit="1" customWidth="1"/>
    <col min="4" max="4" width="40.42578125" bestFit="1" customWidth="1"/>
    <col min="5" max="5" width="38.85546875" bestFit="1" customWidth="1"/>
    <col min="6" max="6" width="25.28515625" bestFit="1" customWidth="1"/>
    <col min="7" max="7" width="39.7109375" bestFit="1" customWidth="1"/>
    <col min="8" max="8" width="97.28515625" bestFit="1" customWidth="1"/>
    <col min="9" max="9" width="13.5703125" bestFit="1" customWidth="1"/>
    <col min="10" max="10" width="25.7109375" bestFit="1" customWidth="1"/>
    <col min="11" max="11" width="94.140625" bestFit="1" customWidth="1"/>
    <col min="12" max="20" width="1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27099.4</v>
      </c>
      <c r="D2">
        <v>25.780612870915199</v>
      </c>
      <c r="E2" t="s">
        <v>125</v>
      </c>
      <c r="F2">
        <v>5.3762054443359297E-2</v>
      </c>
      <c r="G2">
        <v>3.0057594159226299E-2</v>
      </c>
      <c r="H2" t="s">
        <v>126</v>
      </c>
      <c r="I2">
        <v>61.6235202401366</v>
      </c>
      <c r="J2">
        <v>2.74496687877908</v>
      </c>
      <c r="K2" t="s">
        <v>127</v>
      </c>
    </row>
    <row r="3" spans="1:11" x14ac:dyDescent="0.25">
      <c r="A3" t="s">
        <v>16</v>
      </c>
      <c r="B3" t="s">
        <v>17</v>
      </c>
      <c r="C3">
        <v>19915.8</v>
      </c>
      <c r="D3">
        <v>32.987270272030699</v>
      </c>
      <c r="E3" t="s">
        <v>128</v>
      </c>
      <c r="F3">
        <v>0.29788029988606701</v>
      </c>
      <c r="G3">
        <v>0.16879330619778099</v>
      </c>
      <c r="H3" t="s">
        <v>129</v>
      </c>
      <c r="I3">
        <v>54.178116551683701</v>
      </c>
      <c r="J3">
        <v>2.6889079221149998</v>
      </c>
      <c r="K3" t="s">
        <v>130</v>
      </c>
    </row>
    <row r="4" spans="1:11" x14ac:dyDescent="0.25">
      <c r="A4" t="s">
        <v>21</v>
      </c>
      <c r="B4" t="s">
        <v>12</v>
      </c>
      <c r="C4">
        <v>44737.2</v>
      </c>
      <c r="D4">
        <v>21.188676221038399</v>
      </c>
      <c r="E4" t="s">
        <v>131</v>
      </c>
      <c r="F4">
        <v>6.0278320312499897E-2</v>
      </c>
      <c r="G4">
        <v>3.5460619055522398E-2</v>
      </c>
      <c r="H4" t="s">
        <v>132</v>
      </c>
      <c r="I4">
        <v>61.187340231269403</v>
      </c>
      <c r="J4">
        <v>2.8141398345241702</v>
      </c>
      <c r="K4" t="s">
        <v>133</v>
      </c>
    </row>
    <row r="5" spans="1:11" x14ac:dyDescent="0.25">
      <c r="A5" t="s">
        <v>25</v>
      </c>
      <c r="B5" t="s">
        <v>17</v>
      </c>
      <c r="C5">
        <v>35839.800000000003</v>
      </c>
      <c r="D5">
        <v>12.6712272491657</v>
      </c>
      <c r="E5" t="s">
        <v>134</v>
      </c>
      <c r="F5">
        <v>0.35685933430989503</v>
      </c>
      <c r="G5">
        <v>0.21158845287651201</v>
      </c>
      <c r="H5" t="s">
        <v>135</v>
      </c>
      <c r="I5">
        <v>53.489290395783797</v>
      </c>
      <c r="J5">
        <v>2.8802410463891999</v>
      </c>
      <c r="K5" t="s">
        <v>136</v>
      </c>
    </row>
    <row r="6" spans="1:11" hidden="1" x14ac:dyDescent="0.25">
      <c r="A6" t="s">
        <v>29</v>
      </c>
      <c r="B6" t="s">
        <v>12</v>
      </c>
      <c r="C6">
        <v>33767.4</v>
      </c>
      <c r="D6">
        <v>16.0324670590648</v>
      </c>
      <c r="E6" t="s">
        <v>137</v>
      </c>
      <c r="F6">
        <v>5.49179077148437E-2</v>
      </c>
      <c r="G6">
        <v>3.0029421375760899E-2</v>
      </c>
      <c r="H6" t="s">
        <v>138</v>
      </c>
      <c r="I6">
        <v>61.483279287416501</v>
      </c>
      <c r="J6">
        <v>2.64540246162092</v>
      </c>
      <c r="K6" t="s">
        <v>139</v>
      </c>
    </row>
    <row r="7" spans="1:11" hidden="1" x14ac:dyDescent="0.25">
      <c r="A7" t="s">
        <v>33</v>
      </c>
      <c r="B7" t="s">
        <v>17</v>
      </c>
      <c r="C7">
        <v>28778.799999999999</v>
      </c>
      <c r="D7">
        <v>18.454267799075598</v>
      </c>
      <c r="E7" t="s">
        <v>140</v>
      </c>
      <c r="F7">
        <v>0.40906855265299402</v>
      </c>
      <c r="G7">
        <v>0.24724615881079101</v>
      </c>
      <c r="H7" t="s">
        <v>141</v>
      </c>
      <c r="I7">
        <v>52.878672118332801</v>
      </c>
      <c r="J7">
        <v>2.7811050614870299</v>
      </c>
      <c r="K7" t="s">
        <v>142</v>
      </c>
    </row>
    <row r="8" spans="1:11" hidden="1" x14ac:dyDescent="0.25">
      <c r="A8" t="s">
        <v>37</v>
      </c>
      <c r="B8" t="s">
        <v>12</v>
      </c>
      <c r="C8">
        <v>49156.800000000003</v>
      </c>
      <c r="D8">
        <v>19.425756098540901</v>
      </c>
      <c r="E8" t="s">
        <v>143</v>
      </c>
      <c r="F8">
        <v>5.5354309082031199E-2</v>
      </c>
      <c r="G8">
        <v>3.1320747594292299E-2</v>
      </c>
      <c r="H8" t="s">
        <v>144</v>
      </c>
      <c r="I8">
        <v>61.4842401330109</v>
      </c>
      <c r="J8">
        <v>2.6868640423518602</v>
      </c>
      <c r="K8" t="s">
        <v>145</v>
      </c>
    </row>
    <row r="9" spans="1:11" hidden="1" x14ac:dyDescent="0.25">
      <c r="A9" t="s">
        <v>41</v>
      </c>
      <c r="B9" t="s">
        <v>17</v>
      </c>
      <c r="C9">
        <v>39748.199999999997</v>
      </c>
      <c r="D9">
        <v>11.989995829857399</v>
      </c>
      <c r="E9" t="s">
        <v>146</v>
      </c>
      <c r="F9">
        <v>0.32581329345703097</v>
      </c>
      <c r="G9">
        <v>0.19372681770949299</v>
      </c>
      <c r="H9" t="s">
        <v>147</v>
      </c>
      <c r="I9">
        <v>53.870579923448602</v>
      </c>
      <c r="J9">
        <v>2.8218518434984499</v>
      </c>
      <c r="K9" t="s">
        <v>148</v>
      </c>
    </row>
    <row r="10" spans="1:11" hidden="1" x14ac:dyDescent="0.25">
      <c r="A10" t="s">
        <v>45</v>
      </c>
      <c r="B10" t="s">
        <v>12</v>
      </c>
      <c r="C10">
        <v>33491.4</v>
      </c>
      <c r="D10">
        <v>11.4297856497836</v>
      </c>
      <c r="E10" t="s">
        <v>149</v>
      </c>
      <c r="F10">
        <v>5.2683258056640599E-2</v>
      </c>
      <c r="G10">
        <v>2.9768182420625702E-2</v>
      </c>
      <c r="H10" t="s">
        <v>150</v>
      </c>
      <c r="I10">
        <v>61.702279993129899</v>
      </c>
      <c r="J10">
        <v>2.6961611622033499</v>
      </c>
      <c r="K10" t="s">
        <v>151</v>
      </c>
    </row>
    <row r="11" spans="1:11" hidden="1" x14ac:dyDescent="0.25">
      <c r="A11" t="s">
        <v>49</v>
      </c>
      <c r="B11" t="s">
        <v>17</v>
      </c>
      <c r="C11">
        <v>27679</v>
      </c>
      <c r="D11">
        <v>5.96657355607051</v>
      </c>
      <c r="E11" t="s">
        <v>152</v>
      </c>
      <c r="F11">
        <v>0.29886881510416602</v>
      </c>
      <c r="G11">
        <v>0.18235174543818</v>
      </c>
      <c r="H11" t="s">
        <v>153</v>
      </c>
      <c r="I11">
        <v>54.277348086672198</v>
      </c>
      <c r="J11">
        <v>2.86052216596722</v>
      </c>
      <c r="K11" t="s">
        <v>154</v>
      </c>
    </row>
    <row r="12" spans="1:11" hidden="1" x14ac:dyDescent="0.25">
      <c r="A12" t="s">
        <v>53</v>
      </c>
      <c r="B12" t="s">
        <v>12</v>
      </c>
      <c r="C12">
        <v>44429.8</v>
      </c>
      <c r="D12">
        <v>13.377593206552501</v>
      </c>
      <c r="E12" t="s">
        <v>155</v>
      </c>
      <c r="F12">
        <v>5.34095764160155E-2</v>
      </c>
      <c r="G12">
        <v>3.01571629046644E-2</v>
      </c>
      <c r="H12" t="s">
        <v>156</v>
      </c>
      <c r="I12">
        <v>61.642824545198401</v>
      </c>
      <c r="J12">
        <v>2.6991271295339998</v>
      </c>
      <c r="K12" t="s">
        <v>157</v>
      </c>
    </row>
    <row r="13" spans="1:11" hidden="1" x14ac:dyDescent="0.25">
      <c r="A13" t="s">
        <v>57</v>
      </c>
      <c r="B13" t="s">
        <v>17</v>
      </c>
      <c r="C13">
        <v>35043.599999999999</v>
      </c>
      <c r="D13">
        <v>5.4626001134990601</v>
      </c>
      <c r="E13" t="s">
        <v>158</v>
      </c>
      <c r="F13">
        <v>0.27463531494140597</v>
      </c>
      <c r="G13">
        <v>0.169815609498291</v>
      </c>
      <c r="H13" t="s">
        <v>159</v>
      </c>
      <c r="I13">
        <v>54.701162402593098</v>
      </c>
      <c r="J13">
        <v>2.9861511170482098</v>
      </c>
      <c r="K13" t="s">
        <v>160</v>
      </c>
    </row>
    <row r="14" spans="1:11" hidden="1" x14ac:dyDescent="0.25">
      <c r="A14" t="s">
        <v>61</v>
      </c>
      <c r="B14" t="s">
        <v>12</v>
      </c>
      <c r="C14">
        <v>35695.599999999999</v>
      </c>
      <c r="D14">
        <v>18.736061485808499</v>
      </c>
      <c r="E14" t="s">
        <v>161</v>
      </c>
      <c r="F14">
        <v>5.3083801269531203E-2</v>
      </c>
      <c r="G14">
        <v>3.0042501837575699E-2</v>
      </c>
      <c r="H14" t="s">
        <v>162</v>
      </c>
      <c r="I14">
        <v>61.662967523317697</v>
      </c>
      <c r="J14">
        <v>2.6742295261893698</v>
      </c>
      <c r="K14" t="s">
        <v>163</v>
      </c>
    </row>
    <row r="15" spans="1:11" hidden="1" x14ac:dyDescent="0.25">
      <c r="A15" t="s">
        <v>65</v>
      </c>
      <c r="B15" t="s">
        <v>17</v>
      </c>
      <c r="C15">
        <v>28090</v>
      </c>
      <c r="D15">
        <v>11.13552872566</v>
      </c>
      <c r="E15" t="s">
        <v>164</v>
      </c>
      <c r="F15">
        <v>0.280430094401041</v>
      </c>
      <c r="G15">
        <v>0.15925053824473301</v>
      </c>
      <c r="H15" t="s">
        <v>165</v>
      </c>
      <c r="I15">
        <v>54.454847373425999</v>
      </c>
      <c r="J15">
        <v>2.7306233430176401</v>
      </c>
      <c r="K15" t="s">
        <v>166</v>
      </c>
    </row>
    <row r="16" spans="1:11" x14ac:dyDescent="0.25">
      <c r="A16" t="s">
        <v>69</v>
      </c>
      <c r="B16" t="s">
        <v>12</v>
      </c>
      <c r="C16">
        <v>58438</v>
      </c>
      <c r="D16">
        <v>17.742604092973501</v>
      </c>
      <c r="E16" t="s">
        <v>167</v>
      </c>
      <c r="F16">
        <v>6.2953186035156206E-2</v>
      </c>
      <c r="G16">
        <v>3.63932366216893E-2</v>
      </c>
      <c r="H16" t="s">
        <v>168</v>
      </c>
      <c r="I16">
        <v>60.965766741772399</v>
      </c>
      <c r="J16">
        <v>2.7561276668212402</v>
      </c>
      <c r="K16" t="s">
        <v>169</v>
      </c>
    </row>
    <row r="17" spans="1:11" x14ac:dyDescent="0.25">
      <c r="A17" t="s">
        <v>73</v>
      </c>
      <c r="B17" t="s">
        <v>17</v>
      </c>
      <c r="C17">
        <v>45328.4</v>
      </c>
      <c r="D17">
        <v>15.1208465371486</v>
      </c>
      <c r="E17" t="s">
        <v>170</v>
      </c>
      <c r="F17">
        <v>0.32031224568684902</v>
      </c>
      <c r="G17">
        <v>0.189447790806586</v>
      </c>
      <c r="H17" t="s">
        <v>171</v>
      </c>
      <c r="I17">
        <v>54.015948960482497</v>
      </c>
      <c r="J17">
        <v>3.0257527555283001</v>
      </c>
      <c r="K17" t="s">
        <v>172</v>
      </c>
    </row>
    <row r="20" spans="1:11" x14ac:dyDescent="0.25">
      <c r="A20" t="s">
        <v>173</v>
      </c>
      <c r="C20">
        <f>AVERAGE(C2,C3,C4,C5,C16,C17)</f>
        <v>38559.76666666667</v>
      </c>
      <c r="D20">
        <f>AVERAGE(D2,D3,D4,D5,D16,D17)</f>
        <v>20.915206207212012</v>
      </c>
      <c r="F20">
        <f t="shared" ref="E20:J20" si="0">AVERAGE(F2,F3,F4,F5,F16,F17)</f>
        <v>0.19200757344563776</v>
      </c>
      <c r="G20">
        <f t="shared" si="0"/>
        <v>0.11195683328621948</v>
      </c>
      <c r="I20">
        <f t="shared" si="0"/>
        <v>57.576663853521403</v>
      </c>
      <c r="J20">
        <f t="shared" si="0"/>
        <v>2.8183560173594984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F5</vt:lpstr>
      <vt:lpstr>Outguess</vt:lpstr>
      <vt:lpstr>Steghide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Krisi</dc:creator>
  <cp:lastModifiedBy>Krisi</cp:lastModifiedBy>
  <dcterms:created xsi:type="dcterms:W3CDTF">2015-06-05T18:17:20Z</dcterms:created>
  <dcterms:modified xsi:type="dcterms:W3CDTF">2023-06-09T12:10:19Z</dcterms:modified>
</cp:coreProperties>
</file>