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JanoschLaeppi\Documents\Studium\Master\Hilfskraft\P&amp;E\Tutorium\überarbeitet\"/>
    </mc:Choice>
  </mc:AlternateContent>
  <bookViews>
    <workbookView xWindow="0" yWindow="0" windowWidth="20490" windowHeight="7755" activeTab="3"/>
  </bookViews>
  <sheets>
    <sheet name="Titel" sheetId="5" r:id="rId1"/>
    <sheet name="Aufgaben" sheetId="3" r:id="rId2"/>
    <sheet name="Vorlage" sheetId="4" r:id="rId3"/>
    <sheet name="Lösung" sheetId="6" r:id="rId4"/>
  </sheets>
  <calcPr calcId="152511"/>
</workbook>
</file>

<file path=xl/calcChain.xml><?xml version="1.0" encoding="utf-8"?>
<calcChain xmlns="http://schemas.openxmlformats.org/spreadsheetml/2006/main">
  <c r="D27" i="6" l="1"/>
  <c r="D31" i="6" l="1"/>
  <c r="D30" i="6"/>
  <c r="D29" i="6"/>
  <c r="D28" i="6"/>
  <c r="D26" i="6"/>
  <c r="C33" i="6" l="1"/>
  <c r="C31" i="6"/>
  <c r="C29" i="6"/>
  <c r="C27" i="6"/>
  <c r="C25" i="6"/>
  <c r="C46" i="6"/>
  <c r="C44" i="6"/>
  <c r="C42" i="6"/>
  <c r="C40" i="6"/>
  <c r="D46" i="6"/>
  <c r="D44" i="6"/>
  <c r="D42" i="6"/>
  <c r="D40" i="6"/>
  <c r="C38" i="6"/>
  <c r="D33" i="6"/>
  <c r="D39" i="6"/>
  <c r="D41" i="6" s="1"/>
  <c r="D43" i="6" s="1"/>
  <c r="D45" i="6" s="1"/>
  <c r="D47" i="6" s="1"/>
  <c r="D32" i="6"/>
  <c r="D34" i="6" s="1"/>
  <c r="D13" i="6"/>
  <c r="D14" i="6" s="1"/>
  <c r="D15" i="6" s="1"/>
  <c r="D16" i="6" s="1"/>
  <c r="D17" i="6" s="1"/>
  <c r="D5" i="6"/>
  <c r="D6" i="6" s="1"/>
  <c r="D7" i="6" s="1"/>
  <c r="D8" i="6" s="1"/>
  <c r="D9" i="6" s="1"/>
</calcChain>
</file>

<file path=xl/sharedStrings.xml><?xml version="1.0" encoding="utf-8"?>
<sst xmlns="http://schemas.openxmlformats.org/spreadsheetml/2006/main" count="57" uniqueCount="22">
  <si>
    <t>Betriebswirtschaftliche Planungs- und Entscheidungsmethoden</t>
  </si>
  <si>
    <t>Dean-Modell</t>
  </si>
  <si>
    <t>Finanzierungsquelle</t>
  </si>
  <si>
    <t>Finanzierungsvolumen [€]</t>
  </si>
  <si>
    <t>Kredit-Zins [%]</t>
  </si>
  <si>
    <t>Bank A</t>
  </si>
  <si>
    <t>Bank B</t>
  </si>
  <si>
    <t>Bank C</t>
  </si>
  <si>
    <t>Bank D</t>
  </si>
  <si>
    <t>Bank E</t>
  </si>
  <si>
    <t>Investitionen</t>
  </si>
  <si>
    <t>Investitionsvolumen [€]</t>
  </si>
  <si>
    <t>Interne Verzinsung [%]</t>
  </si>
  <si>
    <t>Öko-Fond A</t>
  </si>
  <si>
    <t>Öko-Fond B</t>
  </si>
  <si>
    <t>Öko-Fond C</t>
  </si>
  <si>
    <t>Öko-Fond D</t>
  </si>
  <si>
    <t>Öko-Fond E</t>
  </si>
  <si>
    <t>Übungsaufgabe "Dean-Modell"</t>
  </si>
  <si>
    <t>Finanzierungssumme</t>
  </si>
  <si>
    <t>Investitionssumme</t>
  </si>
  <si>
    <t>Treppendiagramm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</si>
</sst>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1]"/>
    <numFmt numFmtId="165" formatCode="#,##0.00\ &quot;€&quot;"/>
    <numFmt numFmtId="166" formatCode="#,##0\ &quot;€&quot;"/>
  </numFmts>
  <fonts count="9" x14ac:knownFonts="1">
    <font>
      <sz val="10"/>
      <name val="Arial"/>
    </font>
    <font>
      <sz val="10"/>
      <name val="Arial"/>
      <family val="2"/>
    </font>
    <font>
      <b/>
      <sz val="10"/>
      <name val="Arial"/>
      <family val="2"/>
    </font>
    <font>
      <b/>
      <sz val="16"/>
      <name val="Arial"/>
      <family val="2"/>
    </font>
    <font>
      <sz val="8"/>
      <name val="Arial"/>
      <family val="2"/>
    </font>
    <font>
      <sz val="14"/>
      <name val="Arial"/>
      <family val="2"/>
    </font>
    <font>
      <sz val="10"/>
      <name val="Arial"/>
      <family val="2"/>
    </font>
    <font>
      <sz val="11"/>
      <color theme="1"/>
      <name val="Calibri"/>
      <family val="2"/>
      <scheme val="minor"/>
    </font>
    <font>
      <sz val="11"/>
      <name val="Calibri"/>
      <family val="2"/>
    </font>
  </fonts>
  <fills count="4">
    <fill>
      <patternFill patternType="none"/>
    </fill>
    <fill>
      <patternFill patternType="gray125"/>
    </fill>
    <fill>
      <patternFill patternType="solid">
        <fgColor theme="0"/>
        <bgColor indexed="64"/>
      </patternFill>
    </fill>
    <fill>
      <patternFill patternType="solid">
        <fgColor rgb="FFCC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1" fillId="0" borderId="0" applyFont="0" applyFill="0" applyBorder="0" applyAlignment="0" applyProtection="0"/>
    <xf numFmtId="9" fontId="6" fillId="0" borderId="0" applyFont="0" applyFill="0" applyBorder="0" applyAlignment="0" applyProtection="0"/>
    <xf numFmtId="0" fontId="6" fillId="0" borderId="0"/>
    <xf numFmtId="0" fontId="1" fillId="0" borderId="0"/>
    <xf numFmtId="0" fontId="7" fillId="0" borderId="0"/>
  </cellStyleXfs>
  <cellXfs count="31">
    <xf numFmtId="0" fontId="0" fillId="0" borderId="0" xfId="0"/>
    <xf numFmtId="49" fontId="0" fillId="0" borderId="0" xfId="0" applyNumberFormat="1"/>
    <xf numFmtId="164" fontId="0" fillId="0" borderId="0" xfId="0" applyNumberFormat="1" applyBorder="1"/>
    <xf numFmtId="0" fontId="0" fillId="0" borderId="0" xfId="0" applyBorder="1"/>
    <xf numFmtId="0" fontId="1" fillId="0" borderId="0" xfId="4"/>
    <xf numFmtId="49" fontId="0" fillId="0" borderId="0" xfId="0" applyNumberFormat="1" applyBorder="1"/>
    <xf numFmtId="49" fontId="2" fillId="0" borderId="0" xfId="0" applyNumberFormat="1" applyFont="1" applyBorder="1"/>
    <xf numFmtId="49" fontId="6" fillId="0" borderId="0" xfId="0" applyNumberFormat="1" applyFont="1" applyBorder="1"/>
    <xf numFmtId="49" fontId="3" fillId="2" borderId="0" xfId="0" applyNumberFormat="1" applyFont="1" applyFill="1" applyBorder="1"/>
    <xf numFmtId="0" fontId="0" fillId="2" borderId="0" xfId="0" applyFill="1" applyBorder="1"/>
    <xf numFmtId="49" fontId="0" fillId="2" borderId="0" xfId="0" applyNumberFormat="1" applyFill="1" applyBorder="1"/>
    <xf numFmtId="0" fontId="0" fillId="2" borderId="0" xfId="0" applyFill="1" applyBorder="1" applyAlignment="1">
      <alignment horizontal="center"/>
    </xf>
    <xf numFmtId="49" fontId="2" fillId="2" borderId="0" xfId="0" applyNumberFormat="1" applyFont="1" applyFill="1" applyBorder="1"/>
    <xf numFmtId="164" fontId="0" fillId="2" borderId="0" xfId="0" applyNumberFormat="1" applyFill="1" applyBorder="1"/>
    <xf numFmtId="9" fontId="2" fillId="2" borderId="0" xfId="1" applyFont="1" applyFill="1" applyBorder="1" applyAlignment="1">
      <alignment horizontal="center"/>
    </xf>
    <xf numFmtId="165" fontId="0" fillId="2" borderId="0" xfId="0" applyNumberFormat="1" applyFill="1" applyBorder="1"/>
    <xf numFmtId="49" fontId="6" fillId="2" borderId="0" xfId="0" applyNumberFormat="1" applyFont="1" applyFill="1" applyBorder="1"/>
    <xf numFmtId="164" fontId="2" fillId="2" borderId="0" xfId="0" applyNumberFormat="1" applyFont="1" applyFill="1" applyBorder="1"/>
    <xf numFmtId="9" fontId="2" fillId="2" borderId="0" xfId="1" applyFont="1" applyFill="1" applyBorder="1" applyAlignment="1">
      <alignment horizontal="left"/>
    </xf>
    <xf numFmtId="0" fontId="0" fillId="3" borderId="0" xfId="0" applyFill="1" applyBorder="1"/>
    <xf numFmtId="0" fontId="0" fillId="2" borderId="0" xfId="0" applyFill="1"/>
    <xf numFmtId="49" fontId="0" fillId="2" borderId="0" xfId="0" applyNumberFormat="1" applyFill="1"/>
    <xf numFmtId="49" fontId="3" fillId="3" borderId="0" xfId="0" applyNumberFormat="1" applyFont="1" applyFill="1" applyBorder="1"/>
    <xf numFmtId="164" fontId="0" fillId="2" borderId="1" xfId="0" applyNumberFormat="1" applyFill="1" applyBorder="1"/>
    <xf numFmtId="0" fontId="8" fillId="3" borderId="1" xfId="0" applyFont="1" applyFill="1" applyBorder="1" applyAlignment="1">
      <alignment vertical="top" wrapText="1"/>
    </xf>
    <xf numFmtId="0" fontId="8" fillId="2" borderId="1" xfId="0" applyFont="1" applyFill="1" applyBorder="1" applyAlignment="1">
      <alignment vertical="top" wrapText="1"/>
    </xf>
    <xf numFmtId="166" fontId="8" fillId="2" borderId="1" xfId="0" applyNumberFormat="1" applyFont="1" applyFill="1" applyBorder="1" applyAlignment="1">
      <alignment vertical="top" wrapText="1"/>
    </xf>
    <xf numFmtId="10" fontId="8" fillId="2" borderId="1" xfId="0" applyNumberFormat="1" applyFont="1" applyFill="1" applyBorder="1" applyAlignment="1">
      <alignment vertical="top" wrapText="1"/>
    </xf>
    <xf numFmtId="165" fontId="8" fillId="2" borderId="1" xfId="0" applyNumberFormat="1" applyFont="1" applyFill="1" applyBorder="1" applyAlignment="1">
      <alignment vertical="top" wrapText="1"/>
    </xf>
    <xf numFmtId="0" fontId="3" fillId="0" borderId="0" xfId="0" applyFont="1" applyAlignment="1">
      <alignment horizontal="center"/>
    </xf>
    <xf numFmtId="0" fontId="5" fillId="0" borderId="0" xfId="4" applyFont="1" applyAlignment="1">
      <alignment horizontal="center"/>
    </xf>
  </cellXfs>
  <cellStyles count="6">
    <cellStyle name="Prozent" xfId="1" builtinId="5"/>
    <cellStyle name="Prozent 2" xfId="2"/>
    <cellStyle name="Standard" xfId="0" builtinId="0"/>
    <cellStyle name="Standard 2" xfId="3"/>
    <cellStyle name="Standard 3" xfId="5"/>
    <cellStyle name="Standard_A_Weihnachtsbaumverkauf I" xfId="4"/>
  </cellStyles>
  <dxfs count="0"/>
  <tableStyles count="0" defaultTableStyle="TableStyleMedium9" defaultPivotStyle="PivotStyleLight16"/>
  <colors>
    <mruColors>
      <color rgb="FFCC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Treppendiagramm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v>Finanzierungsquelle</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Lösung!$D$25:$D$34</c:f>
              <c:numCache>
                <c:formatCode>#,##0.00\ [$€-1]</c:formatCode>
                <c:ptCount val="10"/>
                <c:pt idx="0" formatCode="#,##0.00\ &quot;€&quot;">
                  <c:v>0</c:v>
                </c:pt>
                <c:pt idx="1">
                  <c:v>2500</c:v>
                </c:pt>
                <c:pt idx="2">
                  <c:v>2500</c:v>
                </c:pt>
                <c:pt idx="3">
                  <c:v>10500</c:v>
                </c:pt>
                <c:pt idx="4">
                  <c:v>10500</c:v>
                </c:pt>
                <c:pt idx="5">
                  <c:v>25500</c:v>
                </c:pt>
                <c:pt idx="6">
                  <c:v>25500</c:v>
                </c:pt>
                <c:pt idx="7">
                  <c:v>35500</c:v>
                </c:pt>
                <c:pt idx="8">
                  <c:v>35500</c:v>
                </c:pt>
                <c:pt idx="9">
                  <c:v>41500</c:v>
                </c:pt>
              </c:numCache>
            </c:numRef>
          </c:xVal>
          <c:yVal>
            <c:numRef>
              <c:f>Lösung!$C$25:$C$34</c:f>
              <c:numCache>
                <c:formatCode>0.00%</c:formatCode>
                <c:ptCount val="10"/>
                <c:pt idx="0">
                  <c:v>0.05</c:v>
                </c:pt>
                <c:pt idx="1">
                  <c:v>0.05</c:v>
                </c:pt>
                <c:pt idx="2">
                  <c:v>0.06</c:v>
                </c:pt>
                <c:pt idx="3">
                  <c:v>0.06</c:v>
                </c:pt>
                <c:pt idx="4">
                  <c:v>7.2999999999999995E-2</c:v>
                </c:pt>
                <c:pt idx="5">
                  <c:v>7.2999999999999995E-2</c:v>
                </c:pt>
                <c:pt idx="6">
                  <c:v>8.5999999999999993E-2</c:v>
                </c:pt>
                <c:pt idx="7">
                  <c:v>8.5999999999999993E-2</c:v>
                </c:pt>
                <c:pt idx="8">
                  <c:v>0.10299999999999999</c:v>
                </c:pt>
                <c:pt idx="9">
                  <c:v>0.10299999999999999</c:v>
                </c:pt>
              </c:numCache>
            </c:numRef>
          </c:yVal>
          <c:smooth val="0"/>
        </c:ser>
        <c:ser>
          <c:idx val="1"/>
          <c:order val="1"/>
          <c:tx>
            <c:v>Investitionen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Lösung!$D$38:$D$47</c:f>
              <c:numCache>
                <c:formatCode>#,##0.00\ [$€-1]</c:formatCode>
                <c:ptCount val="10"/>
                <c:pt idx="0" formatCode="#,##0.00\ &quot;€&quot;">
                  <c:v>0</c:v>
                </c:pt>
                <c:pt idx="1">
                  <c:v>6300</c:v>
                </c:pt>
                <c:pt idx="2">
                  <c:v>6300</c:v>
                </c:pt>
                <c:pt idx="3">
                  <c:v>12200</c:v>
                </c:pt>
                <c:pt idx="4">
                  <c:v>12200</c:v>
                </c:pt>
                <c:pt idx="5">
                  <c:v>16900</c:v>
                </c:pt>
                <c:pt idx="6">
                  <c:v>16900</c:v>
                </c:pt>
                <c:pt idx="7">
                  <c:v>27900</c:v>
                </c:pt>
                <c:pt idx="8">
                  <c:v>27900</c:v>
                </c:pt>
                <c:pt idx="9">
                  <c:v>30900</c:v>
                </c:pt>
              </c:numCache>
            </c:numRef>
          </c:xVal>
          <c:yVal>
            <c:numRef>
              <c:f>Lösung!$C$38:$C$47</c:f>
              <c:numCache>
                <c:formatCode>0.00%</c:formatCode>
                <c:ptCount val="10"/>
                <c:pt idx="0">
                  <c:v>0.115</c:v>
                </c:pt>
                <c:pt idx="1">
                  <c:v>0.115</c:v>
                </c:pt>
                <c:pt idx="2">
                  <c:v>9.6000000000000002E-2</c:v>
                </c:pt>
                <c:pt idx="3">
                  <c:v>9.6000000000000002E-2</c:v>
                </c:pt>
                <c:pt idx="4">
                  <c:v>8.5000000000000006E-2</c:v>
                </c:pt>
                <c:pt idx="5">
                  <c:v>8.5000000000000006E-2</c:v>
                </c:pt>
                <c:pt idx="6">
                  <c:v>7.9000000000000001E-2</c:v>
                </c:pt>
                <c:pt idx="7">
                  <c:v>7.9000000000000001E-2</c:v>
                </c:pt>
                <c:pt idx="8">
                  <c:v>3.5999999999999997E-2</c:v>
                </c:pt>
                <c:pt idx="9">
                  <c:v>3.5999999999999997E-2</c:v>
                </c:pt>
              </c:numCache>
            </c:numRef>
          </c:yVal>
          <c:smooth val="0"/>
        </c:ser>
        <c:dLbls>
          <c:showLegendKey val="0"/>
          <c:showVal val="0"/>
          <c:showCatName val="0"/>
          <c:showSerName val="0"/>
          <c:showPercent val="0"/>
          <c:showBubbleSize val="0"/>
        </c:dLbls>
        <c:axId val="346997640"/>
        <c:axId val="346995288"/>
      </c:scatterChart>
      <c:valAx>
        <c:axId val="346997640"/>
        <c:scaling>
          <c:orientation val="minMax"/>
        </c:scaling>
        <c:delete val="0"/>
        <c:axPos val="b"/>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46995288"/>
        <c:crosses val="autoZero"/>
        <c:crossBetween val="midCat"/>
        <c:majorUnit val="10000"/>
      </c:valAx>
      <c:valAx>
        <c:axId val="3469952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4699764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104775</xdr:rowOff>
    </xdr:from>
    <xdr:to>
      <xdr:col>1</xdr:col>
      <xdr:colOff>361950</xdr:colOff>
      <xdr:row>7</xdr:row>
      <xdr:rowOff>133350</xdr:rowOff>
    </xdr:to>
    <xdr:sp macro="" textlink="">
      <xdr:nvSpPr>
        <xdr:cNvPr id="3073" name="Rectangle 1"/>
        <xdr:cNvSpPr>
          <a:spLocks noChangeArrowheads="1"/>
        </xdr:cNvSpPr>
      </xdr:nvSpPr>
      <xdr:spPr bwMode="auto">
        <a:xfrm>
          <a:off x="28575" y="266700"/>
          <a:ext cx="1095375" cy="1000125"/>
        </a:xfrm>
        <a:prstGeom prst="rect">
          <a:avLst/>
        </a:prstGeom>
        <a:noFill/>
        <a:ln w="0">
          <a:noFill/>
          <a:miter lim="800000"/>
          <a:headEnd/>
          <a:tailEnd/>
        </a:ln>
        <a:effectLst/>
      </xdr:spPr>
      <xdr:txBody>
        <a:bodyPr vertOverflow="clip" wrap="square" lIns="0" tIns="0" rIns="0" bIns="0" anchor="t" upright="1"/>
        <a:lstStyle/>
        <a:p>
          <a:pPr algn="l" rtl="0">
            <a:defRPr sz="1000"/>
          </a:pPr>
          <a:endParaRPr lang="de-DE" sz="1000" b="0" i="0" u="none" strike="noStrike" baseline="0">
            <a:solidFill>
              <a:srgbClr val="000000"/>
            </a:solidFill>
            <a:latin typeface="Times New Roman"/>
            <a:cs typeface="Times New Roman"/>
          </a:endParaRPr>
        </a:p>
        <a:p>
          <a:pPr algn="l" rtl="0">
            <a:defRPr sz="1000"/>
          </a:pPr>
          <a:endParaRPr lang="de-DE" sz="1000" b="0" i="0" u="none" strike="noStrike" baseline="0">
            <a:solidFill>
              <a:srgbClr val="000000"/>
            </a:solidFill>
            <a:latin typeface="Times New Roman"/>
            <a:cs typeface="Times New Roman"/>
          </a:endParaRPr>
        </a:p>
      </xdr:txBody>
    </xdr:sp>
    <xdr:clientData/>
  </xdr:twoCellAnchor>
  <xdr:twoCellAnchor>
    <xdr:from>
      <xdr:col>0</xdr:col>
      <xdr:colOff>28575</xdr:colOff>
      <xdr:row>1</xdr:row>
      <xdr:rowOff>104775</xdr:rowOff>
    </xdr:from>
    <xdr:to>
      <xdr:col>1</xdr:col>
      <xdr:colOff>361950</xdr:colOff>
      <xdr:row>7</xdr:row>
      <xdr:rowOff>133350</xdr:rowOff>
    </xdr:to>
    <xdr:sp macro="" textlink="">
      <xdr:nvSpPr>
        <xdr:cNvPr id="3074" name="Rectangle 2"/>
        <xdr:cNvSpPr>
          <a:spLocks noChangeArrowheads="1"/>
        </xdr:cNvSpPr>
      </xdr:nvSpPr>
      <xdr:spPr bwMode="auto">
        <a:xfrm>
          <a:off x="28575" y="266700"/>
          <a:ext cx="1095375" cy="1000125"/>
        </a:xfrm>
        <a:prstGeom prst="rect">
          <a:avLst/>
        </a:prstGeom>
        <a:noFill/>
        <a:ln w="0">
          <a:noFill/>
          <a:miter lim="800000"/>
          <a:headEnd/>
          <a:tailEnd/>
        </a:ln>
        <a:effectLst/>
      </xdr:spPr>
      <xdr:txBody>
        <a:bodyPr vertOverflow="clip" wrap="square" lIns="0" tIns="0" rIns="0" bIns="0" anchor="t" upright="1"/>
        <a:lstStyle/>
        <a:p>
          <a:pPr algn="l" rtl="0">
            <a:defRPr sz="1000"/>
          </a:pPr>
          <a:endParaRPr lang="de-DE" sz="1000" b="0" i="0" u="none" strike="noStrike" baseline="0">
            <a:solidFill>
              <a:srgbClr val="000000"/>
            </a:solidFill>
            <a:latin typeface="Times New Roman"/>
            <a:cs typeface="Times New Roman"/>
          </a:endParaRPr>
        </a:p>
        <a:p>
          <a:pPr algn="l" rtl="0">
            <a:defRPr sz="1000"/>
          </a:pPr>
          <a:endParaRPr lang="de-DE" sz="1000" b="0" i="0" u="none" strike="noStrike" baseline="0">
            <a:solidFill>
              <a:srgbClr val="000000"/>
            </a:solidFill>
            <a:latin typeface="Times New Roman"/>
            <a:cs typeface="Times New Roman"/>
          </a:endParaRPr>
        </a:p>
      </xdr:txBody>
    </xdr:sp>
    <xdr:clientData/>
  </xdr:twoCellAnchor>
  <xdr:twoCellAnchor>
    <xdr:from>
      <xdr:col>0</xdr:col>
      <xdr:colOff>28575</xdr:colOff>
      <xdr:row>1</xdr:row>
      <xdr:rowOff>104775</xdr:rowOff>
    </xdr:from>
    <xdr:to>
      <xdr:col>9</xdr:col>
      <xdr:colOff>295275</xdr:colOff>
      <xdr:row>9</xdr:row>
      <xdr:rowOff>95250</xdr:rowOff>
    </xdr:to>
    <xdr:sp macro="" textlink="">
      <xdr:nvSpPr>
        <xdr:cNvPr id="3081" name="Freeform 3"/>
        <xdr:cNvSpPr>
          <a:spLocks/>
        </xdr:cNvSpPr>
      </xdr:nvSpPr>
      <xdr:spPr bwMode="auto">
        <a:xfrm>
          <a:off x="28575" y="266700"/>
          <a:ext cx="7124700" cy="1285875"/>
        </a:xfrm>
        <a:custGeom>
          <a:avLst/>
          <a:gdLst>
            <a:gd name="T0" fmla="*/ 5319 w 20000"/>
            <a:gd name="T1" fmla="*/ 11045 h 20000"/>
            <a:gd name="T2" fmla="*/ 5241 w 20000"/>
            <a:gd name="T3" fmla="*/ 10956 h 20000"/>
            <a:gd name="T4" fmla="*/ 5166 w 20000"/>
            <a:gd name="T5" fmla="*/ 10819 h 20000"/>
            <a:gd name="T6" fmla="*/ 5098 w 20000"/>
            <a:gd name="T7" fmla="*/ 10672 h 20000"/>
            <a:gd name="T8" fmla="*/ 5021 w 20000"/>
            <a:gd name="T9" fmla="*/ 10486 h 20000"/>
            <a:gd name="T10" fmla="*/ 4943 w 20000"/>
            <a:gd name="T11" fmla="*/ 10211 h 20000"/>
            <a:gd name="T12" fmla="*/ 4877 w 20000"/>
            <a:gd name="T13" fmla="*/ 9975 h 20000"/>
            <a:gd name="T14" fmla="*/ 4818 w 20000"/>
            <a:gd name="T15" fmla="*/ 9691 h 20000"/>
            <a:gd name="T16" fmla="*/ 4759 w 20000"/>
            <a:gd name="T17" fmla="*/ 9367 h 20000"/>
            <a:gd name="T18" fmla="*/ 4651 w 20000"/>
            <a:gd name="T19" fmla="*/ 8661 h 20000"/>
            <a:gd name="T20" fmla="*/ 4599 w 20000"/>
            <a:gd name="T21" fmla="*/ 8239 h 20000"/>
            <a:gd name="T22" fmla="*/ 4547 w 20000"/>
            <a:gd name="T23" fmla="*/ 7769 h 20000"/>
            <a:gd name="T24" fmla="*/ 4498 w 20000"/>
            <a:gd name="T25" fmla="*/ 7298 h 20000"/>
            <a:gd name="T26" fmla="*/ 4455 w 20000"/>
            <a:gd name="T27" fmla="*/ 6788 h 20000"/>
            <a:gd name="T28" fmla="*/ 3327 w 20000"/>
            <a:gd name="T29" fmla="*/ 10907 h 20000"/>
            <a:gd name="T30" fmla="*/ 3263 w 20000"/>
            <a:gd name="T31" fmla="*/ 11614 h 20000"/>
            <a:gd name="T32" fmla="*/ 3193 w 20000"/>
            <a:gd name="T33" fmla="*/ 12271 h 20000"/>
            <a:gd name="T34" fmla="*/ 3118 w 20000"/>
            <a:gd name="T35" fmla="*/ 12879 h 20000"/>
            <a:gd name="T36" fmla="*/ 3024 w 20000"/>
            <a:gd name="T37" fmla="*/ 13536 h 20000"/>
            <a:gd name="T38" fmla="*/ 2940 w 20000"/>
            <a:gd name="T39" fmla="*/ 14046 h 20000"/>
            <a:gd name="T40" fmla="*/ 2803 w 20000"/>
            <a:gd name="T41" fmla="*/ 14654 h 20000"/>
            <a:gd name="T42" fmla="*/ 2708 w 20000"/>
            <a:gd name="T43" fmla="*/ 15027 h 20000"/>
            <a:gd name="T44" fmla="*/ 2616 w 20000"/>
            <a:gd name="T45" fmla="*/ 15311 h 20000"/>
            <a:gd name="T46" fmla="*/ 2514 w 20000"/>
            <a:gd name="T47" fmla="*/ 15596 h 20000"/>
            <a:gd name="T48" fmla="*/ 2407 w 20000"/>
            <a:gd name="T49" fmla="*/ 15782 h 20000"/>
            <a:gd name="T50" fmla="*/ 2293 w 20000"/>
            <a:gd name="T51" fmla="*/ 15920 h 20000"/>
            <a:gd name="T52" fmla="*/ 2185 w 20000"/>
            <a:gd name="T53" fmla="*/ 16057 h 20000"/>
            <a:gd name="T54" fmla="*/ 1887 w 20000"/>
            <a:gd name="T55" fmla="*/ 16057 h 20000"/>
            <a:gd name="T56" fmla="*/ 1914 w 20000"/>
            <a:gd name="T57" fmla="*/ 19990 h 20000"/>
            <a:gd name="T58" fmla="*/ 2220 w 20000"/>
            <a:gd name="T59" fmla="*/ 19902 h 20000"/>
            <a:gd name="T60" fmla="*/ 2327 w 20000"/>
            <a:gd name="T61" fmla="*/ 19804 h 20000"/>
            <a:gd name="T62" fmla="*/ 2438 w 20000"/>
            <a:gd name="T63" fmla="*/ 19617 h 20000"/>
            <a:gd name="T64" fmla="*/ 2541 w 20000"/>
            <a:gd name="T65" fmla="*/ 19431 h 20000"/>
            <a:gd name="T66" fmla="*/ 2643 w 20000"/>
            <a:gd name="T67" fmla="*/ 19147 h 20000"/>
            <a:gd name="T68" fmla="*/ 2735 w 20000"/>
            <a:gd name="T69" fmla="*/ 18823 h 20000"/>
            <a:gd name="T70" fmla="*/ 2830 w 20000"/>
            <a:gd name="T71" fmla="*/ 18450 h 20000"/>
            <a:gd name="T72" fmla="*/ 3056 w 20000"/>
            <a:gd name="T73" fmla="*/ 17136 h 20000"/>
            <a:gd name="T74" fmla="*/ 3140 w 20000"/>
            <a:gd name="T75" fmla="*/ 16577 h 20000"/>
            <a:gd name="T76" fmla="*/ 3211 w 20000"/>
            <a:gd name="T77" fmla="*/ 15969 h 20000"/>
            <a:gd name="T78" fmla="*/ 3277 w 20000"/>
            <a:gd name="T79" fmla="*/ 15311 h 20000"/>
            <a:gd name="T80" fmla="*/ 3345 w 20000"/>
            <a:gd name="T81" fmla="*/ 14566 h 20000"/>
            <a:gd name="T82" fmla="*/ 4464 w 20000"/>
            <a:gd name="T83" fmla="*/ 10819 h 20000"/>
            <a:gd name="T84" fmla="*/ 4514 w 20000"/>
            <a:gd name="T85" fmla="*/ 11329 h 20000"/>
            <a:gd name="T86" fmla="*/ 4556 w 20000"/>
            <a:gd name="T87" fmla="*/ 11800 h 20000"/>
            <a:gd name="T88" fmla="*/ 4606 w 20000"/>
            <a:gd name="T89" fmla="*/ 12222 h 20000"/>
            <a:gd name="T90" fmla="*/ 4654 w 20000"/>
            <a:gd name="T91" fmla="*/ 12643 h 20000"/>
            <a:gd name="T92" fmla="*/ 4726 w 20000"/>
            <a:gd name="T93" fmla="*/ 13114 h 20000"/>
            <a:gd name="T94" fmla="*/ 4786 w 20000"/>
            <a:gd name="T95" fmla="*/ 13438 h 20000"/>
            <a:gd name="T96" fmla="*/ 4895 w 20000"/>
            <a:gd name="T97" fmla="*/ 13909 h 20000"/>
            <a:gd name="T98" fmla="*/ 4970 w 20000"/>
            <a:gd name="T99" fmla="*/ 14232 h 20000"/>
            <a:gd name="T100" fmla="*/ 5048 w 20000"/>
            <a:gd name="T101" fmla="*/ 14419 h 20000"/>
            <a:gd name="T102" fmla="*/ 5114 w 20000"/>
            <a:gd name="T103" fmla="*/ 14605 h 20000"/>
            <a:gd name="T104" fmla="*/ 5184 w 20000"/>
            <a:gd name="T105" fmla="*/ 14703 h 20000"/>
            <a:gd name="T106" fmla="*/ 5258 w 20000"/>
            <a:gd name="T107" fmla="*/ 14841 h 20000"/>
            <a:gd name="T108" fmla="*/ 5376 w 20000"/>
            <a:gd name="T109" fmla="*/ 14939 h 20000"/>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0000"/>
            <a:gd name="T166" fmla="*/ 0 h 20000"/>
            <a:gd name="T167" fmla="*/ 20000 w 20000"/>
            <a:gd name="T168" fmla="*/ 20000 h 20000"/>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0000" h="20000">
              <a:moveTo>
                <a:pt x="19998" y="11094"/>
              </a:moveTo>
              <a:lnTo>
                <a:pt x="5401" y="11094"/>
              </a:lnTo>
              <a:lnTo>
                <a:pt x="5376" y="11045"/>
              </a:lnTo>
              <a:lnTo>
                <a:pt x="5319" y="11045"/>
              </a:lnTo>
              <a:lnTo>
                <a:pt x="5301" y="11005"/>
              </a:lnTo>
              <a:lnTo>
                <a:pt x="5283" y="11005"/>
              </a:lnTo>
              <a:lnTo>
                <a:pt x="5258" y="10956"/>
              </a:lnTo>
              <a:lnTo>
                <a:pt x="5241" y="10956"/>
              </a:lnTo>
              <a:lnTo>
                <a:pt x="5223" y="10907"/>
              </a:lnTo>
              <a:lnTo>
                <a:pt x="5208" y="10907"/>
              </a:lnTo>
              <a:lnTo>
                <a:pt x="5184" y="10858"/>
              </a:lnTo>
              <a:lnTo>
                <a:pt x="5166" y="10819"/>
              </a:lnTo>
              <a:lnTo>
                <a:pt x="5148" y="10819"/>
              </a:lnTo>
              <a:lnTo>
                <a:pt x="5132" y="10770"/>
              </a:lnTo>
              <a:lnTo>
                <a:pt x="5114" y="10721"/>
              </a:lnTo>
              <a:lnTo>
                <a:pt x="5098" y="10672"/>
              </a:lnTo>
              <a:lnTo>
                <a:pt x="5080" y="10623"/>
              </a:lnTo>
              <a:lnTo>
                <a:pt x="5066" y="10584"/>
              </a:lnTo>
              <a:lnTo>
                <a:pt x="5048" y="10535"/>
              </a:lnTo>
              <a:lnTo>
                <a:pt x="5021" y="10486"/>
              </a:lnTo>
              <a:lnTo>
                <a:pt x="5005" y="10436"/>
              </a:lnTo>
              <a:lnTo>
                <a:pt x="4988" y="10397"/>
              </a:lnTo>
              <a:lnTo>
                <a:pt x="4970" y="10348"/>
              </a:lnTo>
              <a:lnTo>
                <a:pt x="4943" y="10211"/>
              </a:lnTo>
              <a:lnTo>
                <a:pt x="4929" y="10162"/>
              </a:lnTo>
              <a:lnTo>
                <a:pt x="4913" y="10113"/>
              </a:lnTo>
              <a:lnTo>
                <a:pt x="4895" y="10015"/>
              </a:lnTo>
              <a:lnTo>
                <a:pt x="4877" y="9975"/>
              </a:lnTo>
              <a:lnTo>
                <a:pt x="4861" y="9926"/>
              </a:lnTo>
              <a:lnTo>
                <a:pt x="4843" y="9828"/>
              </a:lnTo>
              <a:lnTo>
                <a:pt x="4834" y="9740"/>
              </a:lnTo>
              <a:lnTo>
                <a:pt x="4818" y="9691"/>
              </a:lnTo>
              <a:lnTo>
                <a:pt x="4800" y="9593"/>
              </a:lnTo>
              <a:lnTo>
                <a:pt x="4786" y="9554"/>
              </a:lnTo>
              <a:lnTo>
                <a:pt x="4768" y="9456"/>
              </a:lnTo>
              <a:lnTo>
                <a:pt x="4759" y="9367"/>
              </a:lnTo>
              <a:lnTo>
                <a:pt x="4681" y="8946"/>
              </a:lnTo>
              <a:lnTo>
                <a:pt x="4672" y="8847"/>
              </a:lnTo>
              <a:lnTo>
                <a:pt x="4654" y="8759"/>
              </a:lnTo>
              <a:lnTo>
                <a:pt x="4651" y="8661"/>
              </a:lnTo>
              <a:lnTo>
                <a:pt x="4633" y="8524"/>
              </a:lnTo>
              <a:lnTo>
                <a:pt x="4624" y="8426"/>
              </a:lnTo>
              <a:lnTo>
                <a:pt x="4606" y="8337"/>
              </a:lnTo>
              <a:lnTo>
                <a:pt x="4599" y="8239"/>
              </a:lnTo>
              <a:lnTo>
                <a:pt x="4581" y="8102"/>
              </a:lnTo>
              <a:lnTo>
                <a:pt x="4572" y="8004"/>
              </a:lnTo>
              <a:lnTo>
                <a:pt x="4556" y="7916"/>
              </a:lnTo>
              <a:lnTo>
                <a:pt x="4547" y="7769"/>
              </a:lnTo>
              <a:lnTo>
                <a:pt x="4530" y="7680"/>
              </a:lnTo>
              <a:lnTo>
                <a:pt x="4521" y="7533"/>
              </a:lnTo>
              <a:lnTo>
                <a:pt x="4514" y="7445"/>
              </a:lnTo>
              <a:lnTo>
                <a:pt x="4498" y="7298"/>
              </a:lnTo>
              <a:lnTo>
                <a:pt x="4489" y="7160"/>
              </a:lnTo>
              <a:lnTo>
                <a:pt x="4480" y="7072"/>
              </a:lnTo>
              <a:lnTo>
                <a:pt x="4464" y="6925"/>
              </a:lnTo>
              <a:lnTo>
                <a:pt x="4455" y="6788"/>
              </a:lnTo>
              <a:lnTo>
                <a:pt x="4097" y="0"/>
              </a:lnTo>
              <a:lnTo>
                <a:pt x="3362" y="10535"/>
              </a:lnTo>
              <a:lnTo>
                <a:pt x="3345" y="10721"/>
              </a:lnTo>
              <a:lnTo>
                <a:pt x="3327" y="10907"/>
              </a:lnTo>
              <a:lnTo>
                <a:pt x="3309" y="11094"/>
              </a:lnTo>
              <a:lnTo>
                <a:pt x="3293" y="11280"/>
              </a:lnTo>
              <a:lnTo>
                <a:pt x="3277" y="11427"/>
              </a:lnTo>
              <a:lnTo>
                <a:pt x="3263" y="11614"/>
              </a:lnTo>
              <a:lnTo>
                <a:pt x="3245" y="11800"/>
              </a:lnTo>
              <a:lnTo>
                <a:pt x="3227" y="11937"/>
              </a:lnTo>
              <a:lnTo>
                <a:pt x="3211" y="12124"/>
              </a:lnTo>
              <a:lnTo>
                <a:pt x="3193" y="12271"/>
              </a:lnTo>
              <a:lnTo>
                <a:pt x="3175" y="12408"/>
              </a:lnTo>
              <a:lnTo>
                <a:pt x="3158" y="12545"/>
              </a:lnTo>
              <a:lnTo>
                <a:pt x="3140" y="12732"/>
              </a:lnTo>
              <a:lnTo>
                <a:pt x="3118" y="12879"/>
              </a:lnTo>
              <a:lnTo>
                <a:pt x="3100" y="13016"/>
              </a:lnTo>
              <a:lnTo>
                <a:pt x="3083" y="13154"/>
              </a:lnTo>
              <a:lnTo>
                <a:pt x="3040" y="13389"/>
              </a:lnTo>
              <a:lnTo>
                <a:pt x="3024" y="13536"/>
              </a:lnTo>
              <a:lnTo>
                <a:pt x="2997" y="13673"/>
              </a:lnTo>
              <a:lnTo>
                <a:pt x="2983" y="13811"/>
              </a:lnTo>
              <a:lnTo>
                <a:pt x="2956" y="13909"/>
              </a:lnTo>
              <a:lnTo>
                <a:pt x="2940" y="14046"/>
              </a:lnTo>
              <a:lnTo>
                <a:pt x="2913" y="14144"/>
              </a:lnTo>
              <a:lnTo>
                <a:pt x="2853" y="14468"/>
              </a:lnTo>
              <a:lnTo>
                <a:pt x="2830" y="14566"/>
              </a:lnTo>
              <a:lnTo>
                <a:pt x="2803" y="14654"/>
              </a:lnTo>
              <a:lnTo>
                <a:pt x="2785" y="14752"/>
              </a:lnTo>
              <a:lnTo>
                <a:pt x="2762" y="14841"/>
              </a:lnTo>
              <a:lnTo>
                <a:pt x="2735" y="14939"/>
              </a:lnTo>
              <a:lnTo>
                <a:pt x="2708" y="15027"/>
              </a:lnTo>
              <a:lnTo>
                <a:pt x="2685" y="15125"/>
              </a:lnTo>
              <a:lnTo>
                <a:pt x="2669" y="15174"/>
              </a:lnTo>
              <a:lnTo>
                <a:pt x="2643" y="15262"/>
              </a:lnTo>
              <a:lnTo>
                <a:pt x="2616" y="15311"/>
              </a:lnTo>
              <a:lnTo>
                <a:pt x="2591" y="15400"/>
              </a:lnTo>
              <a:lnTo>
                <a:pt x="2568" y="15449"/>
              </a:lnTo>
              <a:lnTo>
                <a:pt x="2541" y="15547"/>
              </a:lnTo>
              <a:lnTo>
                <a:pt x="2514" y="15596"/>
              </a:lnTo>
              <a:lnTo>
                <a:pt x="2491" y="15635"/>
              </a:lnTo>
              <a:lnTo>
                <a:pt x="2464" y="15684"/>
              </a:lnTo>
              <a:lnTo>
                <a:pt x="2438" y="15733"/>
              </a:lnTo>
              <a:lnTo>
                <a:pt x="2407" y="15782"/>
              </a:lnTo>
              <a:lnTo>
                <a:pt x="2381" y="15821"/>
              </a:lnTo>
              <a:lnTo>
                <a:pt x="2354" y="15871"/>
              </a:lnTo>
              <a:lnTo>
                <a:pt x="2327" y="15920"/>
              </a:lnTo>
              <a:lnTo>
                <a:pt x="2293" y="15920"/>
              </a:lnTo>
              <a:lnTo>
                <a:pt x="2270" y="15969"/>
              </a:lnTo>
              <a:lnTo>
                <a:pt x="2243" y="16018"/>
              </a:lnTo>
              <a:lnTo>
                <a:pt x="2220" y="16018"/>
              </a:lnTo>
              <a:lnTo>
                <a:pt x="2185" y="16057"/>
              </a:lnTo>
              <a:lnTo>
                <a:pt x="2128" y="16057"/>
              </a:lnTo>
              <a:lnTo>
                <a:pt x="2101" y="16106"/>
              </a:lnTo>
              <a:lnTo>
                <a:pt x="1914" y="16106"/>
              </a:lnTo>
              <a:lnTo>
                <a:pt x="1887" y="16057"/>
              </a:lnTo>
              <a:lnTo>
                <a:pt x="0" y="16057"/>
              </a:lnTo>
              <a:lnTo>
                <a:pt x="0" y="19951"/>
              </a:lnTo>
              <a:lnTo>
                <a:pt x="1887" y="19951"/>
              </a:lnTo>
              <a:lnTo>
                <a:pt x="1914" y="19990"/>
              </a:lnTo>
              <a:lnTo>
                <a:pt x="2101" y="19990"/>
              </a:lnTo>
              <a:lnTo>
                <a:pt x="2128" y="19951"/>
              </a:lnTo>
              <a:lnTo>
                <a:pt x="2185" y="19951"/>
              </a:lnTo>
              <a:lnTo>
                <a:pt x="2220" y="19902"/>
              </a:lnTo>
              <a:lnTo>
                <a:pt x="2243" y="19902"/>
              </a:lnTo>
              <a:lnTo>
                <a:pt x="2270" y="19853"/>
              </a:lnTo>
              <a:lnTo>
                <a:pt x="2293" y="19853"/>
              </a:lnTo>
              <a:lnTo>
                <a:pt x="2327" y="19804"/>
              </a:lnTo>
              <a:lnTo>
                <a:pt x="2354" y="19765"/>
              </a:lnTo>
              <a:lnTo>
                <a:pt x="2381" y="19716"/>
              </a:lnTo>
              <a:lnTo>
                <a:pt x="2407" y="19667"/>
              </a:lnTo>
              <a:lnTo>
                <a:pt x="2438" y="19617"/>
              </a:lnTo>
              <a:lnTo>
                <a:pt x="2464" y="19568"/>
              </a:lnTo>
              <a:lnTo>
                <a:pt x="2491" y="19529"/>
              </a:lnTo>
              <a:lnTo>
                <a:pt x="2514" y="19480"/>
              </a:lnTo>
              <a:lnTo>
                <a:pt x="2541" y="19431"/>
              </a:lnTo>
              <a:lnTo>
                <a:pt x="2568" y="19343"/>
              </a:lnTo>
              <a:lnTo>
                <a:pt x="2591" y="19294"/>
              </a:lnTo>
              <a:lnTo>
                <a:pt x="2616" y="19196"/>
              </a:lnTo>
              <a:lnTo>
                <a:pt x="2643" y="19147"/>
              </a:lnTo>
              <a:lnTo>
                <a:pt x="2669" y="19058"/>
              </a:lnTo>
              <a:lnTo>
                <a:pt x="2685" y="19009"/>
              </a:lnTo>
              <a:lnTo>
                <a:pt x="2708" y="18921"/>
              </a:lnTo>
              <a:lnTo>
                <a:pt x="2735" y="18823"/>
              </a:lnTo>
              <a:lnTo>
                <a:pt x="2762" y="18725"/>
              </a:lnTo>
              <a:lnTo>
                <a:pt x="2785" y="18637"/>
              </a:lnTo>
              <a:lnTo>
                <a:pt x="2803" y="18538"/>
              </a:lnTo>
              <a:lnTo>
                <a:pt x="2830" y="18450"/>
              </a:lnTo>
              <a:lnTo>
                <a:pt x="2853" y="18352"/>
              </a:lnTo>
              <a:lnTo>
                <a:pt x="3024" y="17420"/>
              </a:lnTo>
              <a:lnTo>
                <a:pt x="3040" y="17273"/>
              </a:lnTo>
              <a:lnTo>
                <a:pt x="3056" y="17136"/>
              </a:lnTo>
              <a:lnTo>
                <a:pt x="3083" y="16999"/>
              </a:lnTo>
              <a:lnTo>
                <a:pt x="3100" y="16861"/>
              </a:lnTo>
              <a:lnTo>
                <a:pt x="3118" y="16714"/>
              </a:lnTo>
              <a:lnTo>
                <a:pt x="3140" y="16577"/>
              </a:lnTo>
              <a:lnTo>
                <a:pt x="3158" y="16439"/>
              </a:lnTo>
              <a:lnTo>
                <a:pt x="3175" y="16292"/>
              </a:lnTo>
              <a:lnTo>
                <a:pt x="3193" y="16106"/>
              </a:lnTo>
              <a:lnTo>
                <a:pt x="3211" y="15969"/>
              </a:lnTo>
              <a:lnTo>
                <a:pt x="3227" y="15782"/>
              </a:lnTo>
              <a:lnTo>
                <a:pt x="3245" y="15635"/>
              </a:lnTo>
              <a:lnTo>
                <a:pt x="3263" y="15449"/>
              </a:lnTo>
              <a:lnTo>
                <a:pt x="3277" y="15311"/>
              </a:lnTo>
              <a:lnTo>
                <a:pt x="3293" y="15125"/>
              </a:lnTo>
              <a:lnTo>
                <a:pt x="3309" y="14939"/>
              </a:lnTo>
              <a:lnTo>
                <a:pt x="3327" y="14752"/>
              </a:lnTo>
              <a:lnTo>
                <a:pt x="3345" y="14566"/>
              </a:lnTo>
              <a:lnTo>
                <a:pt x="3362" y="14370"/>
              </a:lnTo>
              <a:lnTo>
                <a:pt x="4097" y="3884"/>
              </a:lnTo>
              <a:lnTo>
                <a:pt x="4455" y="10672"/>
              </a:lnTo>
              <a:lnTo>
                <a:pt x="4464" y="10819"/>
              </a:lnTo>
              <a:lnTo>
                <a:pt x="4480" y="10956"/>
              </a:lnTo>
              <a:lnTo>
                <a:pt x="4489" y="11045"/>
              </a:lnTo>
              <a:lnTo>
                <a:pt x="4498" y="11192"/>
              </a:lnTo>
              <a:lnTo>
                <a:pt x="4514" y="11329"/>
              </a:lnTo>
              <a:lnTo>
                <a:pt x="4521" y="11427"/>
              </a:lnTo>
              <a:lnTo>
                <a:pt x="4530" y="11564"/>
              </a:lnTo>
              <a:lnTo>
                <a:pt x="4547" y="11663"/>
              </a:lnTo>
              <a:lnTo>
                <a:pt x="4556" y="11800"/>
              </a:lnTo>
              <a:lnTo>
                <a:pt x="4572" y="11888"/>
              </a:lnTo>
              <a:lnTo>
                <a:pt x="4581" y="11986"/>
              </a:lnTo>
              <a:lnTo>
                <a:pt x="4599" y="12124"/>
              </a:lnTo>
              <a:lnTo>
                <a:pt x="4606" y="12222"/>
              </a:lnTo>
              <a:lnTo>
                <a:pt x="4624" y="12310"/>
              </a:lnTo>
              <a:lnTo>
                <a:pt x="4633" y="12408"/>
              </a:lnTo>
              <a:lnTo>
                <a:pt x="4651" y="12545"/>
              </a:lnTo>
              <a:lnTo>
                <a:pt x="4654" y="12643"/>
              </a:lnTo>
              <a:lnTo>
                <a:pt x="4672" y="12732"/>
              </a:lnTo>
              <a:lnTo>
                <a:pt x="4681" y="12830"/>
              </a:lnTo>
              <a:lnTo>
                <a:pt x="4717" y="13016"/>
              </a:lnTo>
              <a:lnTo>
                <a:pt x="4726" y="13114"/>
              </a:lnTo>
              <a:lnTo>
                <a:pt x="4743" y="13154"/>
              </a:lnTo>
              <a:lnTo>
                <a:pt x="4759" y="13252"/>
              </a:lnTo>
              <a:lnTo>
                <a:pt x="4768" y="13340"/>
              </a:lnTo>
              <a:lnTo>
                <a:pt x="4786" y="13438"/>
              </a:lnTo>
              <a:lnTo>
                <a:pt x="4800" y="13487"/>
              </a:lnTo>
              <a:lnTo>
                <a:pt x="4861" y="13811"/>
              </a:lnTo>
              <a:lnTo>
                <a:pt x="4877" y="13860"/>
              </a:lnTo>
              <a:lnTo>
                <a:pt x="4895" y="13909"/>
              </a:lnTo>
              <a:lnTo>
                <a:pt x="4913" y="13997"/>
              </a:lnTo>
              <a:lnTo>
                <a:pt x="4929" y="14046"/>
              </a:lnTo>
              <a:lnTo>
                <a:pt x="4943" y="14095"/>
              </a:lnTo>
              <a:lnTo>
                <a:pt x="4970" y="14232"/>
              </a:lnTo>
              <a:lnTo>
                <a:pt x="4988" y="14282"/>
              </a:lnTo>
              <a:lnTo>
                <a:pt x="5005" y="14331"/>
              </a:lnTo>
              <a:lnTo>
                <a:pt x="5021" y="14370"/>
              </a:lnTo>
              <a:lnTo>
                <a:pt x="5048" y="14419"/>
              </a:lnTo>
              <a:lnTo>
                <a:pt x="5066" y="14468"/>
              </a:lnTo>
              <a:lnTo>
                <a:pt x="5080" y="14517"/>
              </a:lnTo>
              <a:lnTo>
                <a:pt x="5098" y="14566"/>
              </a:lnTo>
              <a:lnTo>
                <a:pt x="5114" y="14605"/>
              </a:lnTo>
              <a:lnTo>
                <a:pt x="5132" y="14605"/>
              </a:lnTo>
              <a:lnTo>
                <a:pt x="5148" y="14654"/>
              </a:lnTo>
              <a:lnTo>
                <a:pt x="5166" y="14703"/>
              </a:lnTo>
              <a:lnTo>
                <a:pt x="5184" y="14703"/>
              </a:lnTo>
              <a:lnTo>
                <a:pt x="5208" y="14752"/>
              </a:lnTo>
              <a:lnTo>
                <a:pt x="5223" y="14792"/>
              </a:lnTo>
              <a:lnTo>
                <a:pt x="5241" y="14792"/>
              </a:lnTo>
              <a:lnTo>
                <a:pt x="5258" y="14841"/>
              </a:lnTo>
              <a:lnTo>
                <a:pt x="5301" y="14841"/>
              </a:lnTo>
              <a:lnTo>
                <a:pt x="5319" y="14890"/>
              </a:lnTo>
              <a:lnTo>
                <a:pt x="5360" y="14890"/>
              </a:lnTo>
              <a:lnTo>
                <a:pt x="5376" y="14939"/>
              </a:lnTo>
              <a:lnTo>
                <a:pt x="19998" y="14939"/>
              </a:lnTo>
              <a:lnTo>
                <a:pt x="19998" y="11094"/>
              </a:lnTo>
              <a:close/>
            </a:path>
          </a:pathLst>
        </a:custGeom>
        <a:solidFill>
          <a:srgbClr val="C2FF80"/>
        </a:solidFill>
        <a:ln w="0" cap="flat">
          <a:noFill/>
          <a:round/>
          <a:headEnd type="none" w="med" len="med"/>
          <a:tailEnd type="none" w="med" len="med"/>
        </a:ln>
      </xdr:spPr>
    </xdr:sp>
    <xdr:clientData/>
  </xdr:twoCellAnchor>
  <xdr:twoCellAnchor>
    <xdr:from>
      <xdr:col>0</xdr:col>
      <xdr:colOff>38100</xdr:colOff>
      <xdr:row>1</xdr:row>
      <xdr:rowOff>85725</xdr:rowOff>
    </xdr:from>
    <xdr:to>
      <xdr:col>9</xdr:col>
      <xdr:colOff>314325</xdr:colOff>
      <xdr:row>9</xdr:row>
      <xdr:rowOff>104775</xdr:rowOff>
    </xdr:to>
    <xdr:sp macro="" textlink="">
      <xdr:nvSpPr>
        <xdr:cNvPr id="3082" name="Freeform 4"/>
        <xdr:cNvSpPr>
          <a:spLocks/>
        </xdr:cNvSpPr>
      </xdr:nvSpPr>
      <xdr:spPr bwMode="auto">
        <a:xfrm>
          <a:off x="38100" y="247650"/>
          <a:ext cx="7134225" cy="1314450"/>
        </a:xfrm>
        <a:custGeom>
          <a:avLst/>
          <a:gdLst>
            <a:gd name="T0" fmla="*/ 5286 w 20000"/>
            <a:gd name="T1" fmla="*/ 10982 h 20000"/>
            <a:gd name="T2" fmla="*/ 5194 w 20000"/>
            <a:gd name="T3" fmla="*/ 10847 h 20000"/>
            <a:gd name="T4" fmla="*/ 4955 w 20000"/>
            <a:gd name="T5" fmla="*/ 10202 h 20000"/>
            <a:gd name="T6" fmla="*/ 4830 w 20000"/>
            <a:gd name="T7" fmla="*/ 9692 h 20000"/>
            <a:gd name="T8" fmla="*/ 4693 w 20000"/>
            <a:gd name="T9" fmla="*/ 9009 h 20000"/>
            <a:gd name="T10" fmla="*/ 4619 w 20000"/>
            <a:gd name="T11" fmla="*/ 8412 h 20000"/>
            <a:gd name="T12" fmla="*/ 4542 w 20000"/>
            <a:gd name="T13" fmla="*/ 7767 h 20000"/>
            <a:gd name="T14" fmla="*/ 4476 w 20000"/>
            <a:gd name="T15" fmla="*/ 6891 h 20000"/>
            <a:gd name="T16" fmla="*/ 3144 w 20000"/>
            <a:gd name="T17" fmla="*/ 12541 h 20000"/>
            <a:gd name="T18" fmla="*/ 3020 w 20000"/>
            <a:gd name="T19" fmla="*/ 13513 h 20000"/>
            <a:gd name="T20" fmla="*/ 2849 w 20000"/>
            <a:gd name="T21" fmla="*/ 14379 h 20000"/>
            <a:gd name="T22" fmla="*/ 2587 w 20000"/>
            <a:gd name="T23" fmla="*/ 15303 h 20000"/>
            <a:gd name="T24" fmla="*/ 2332 w 20000"/>
            <a:gd name="T25" fmla="*/ 15804 h 20000"/>
            <a:gd name="T26" fmla="*/ 2106 w 20000"/>
            <a:gd name="T27" fmla="*/ 15996 h 20000"/>
            <a:gd name="T28" fmla="*/ 1919 w 20000"/>
            <a:gd name="T29" fmla="*/ 19990 h 20000"/>
            <a:gd name="T30" fmla="*/ 2275 w 20000"/>
            <a:gd name="T31" fmla="*/ 19856 h 20000"/>
            <a:gd name="T32" fmla="*/ 2555 w 20000"/>
            <a:gd name="T33" fmla="*/ 19442 h 20000"/>
            <a:gd name="T34" fmla="*/ 2817 w 20000"/>
            <a:gd name="T35" fmla="*/ 18518 h 20000"/>
            <a:gd name="T36" fmla="*/ 3128 w 20000"/>
            <a:gd name="T37" fmla="*/ 16728 h 20000"/>
            <a:gd name="T38" fmla="*/ 3297 w 20000"/>
            <a:gd name="T39" fmla="*/ 15351 h 20000"/>
            <a:gd name="T40" fmla="*/ 4483 w 20000"/>
            <a:gd name="T41" fmla="*/ 11309 h 20000"/>
            <a:gd name="T42" fmla="*/ 4560 w 20000"/>
            <a:gd name="T43" fmla="*/ 11992 h 20000"/>
            <a:gd name="T44" fmla="*/ 4645 w 20000"/>
            <a:gd name="T45" fmla="*/ 12733 h 20000"/>
            <a:gd name="T46" fmla="*/ 4754 w 20000"/>
            <a:gd name="T47" fmla="*/ 13330 h 20000"/>
            <a:gd name="T48" fmla="*/ 4889 w 20000"/>
            <a:gd name="T49" fmla="*/ 13965 h 20000"/>
            <a:gd name="T50" fmla="*/ 5133 w 20000"/>
            <a:gd name="T51" fmla="*/ 14706 h 20000"/>
            <a:gd name="T52" fmla="*/ 5235 w 20000"/>
            <a:gd name="T53" fmla="*/ 14889 h 20000"/>
            <a:gd name="T54" fmla="*/ 19998 w 20000"/>
            <a:gd name="T55" fmla="*/ 14986 h 20000"/>
            <a:gd name="T56" fmla="*/ 5322 w 20000"/>
            <a:gd name="T57" fmla="*/ 14793 h 20000"/>
            <a:gd name="T58" fmla="*/ 5217 w 20000"/>
            <a:gd name="T59" fmla="*/ 14658 h 20000"/>
            <a:gd name="T60" fmla="*/ 5033 w 20000"/>
            <a:gd name="T61" fmla="*/ 14293 h 20000"/>
            <a:gd name="T62" fmla="*/ 4871 w 20000"/>
            <a:gd name="T63" fmla="*/ 13782 h 20000"/>
            <a:gd name="T64" fmla="*/ 4738 w 20000"/>
            <a:gd name="T65" fmla="*/ 13051 h 20000"/>
            <a:gd name="T66" fmla="*/ 4667 w 20000"/>
            <a:gd name="T67" fmla="*/ 12541 h 20000"/>
            <a:gd name="T68" fmla="*/ 4567 w 20000"/>
            <a:gd name="T69" fmla="*/ 11809 h 20000"/>
            <a:gd name="T70" fmla="*/ 4510 w 20000"/>
            <a:gd name="T71" fmla="*/ 11078 h 20000"/>
            <a:gd name="T72" fmla="*/ 3232 w 20000"/>
            <a:gd name="T73" fmla="*/ 15582 h 20000"/>
            <a:gd name="T74" fmla="*/ 3070 w 20000"/>
            <a:gd name="T75" fmla="*/ 16910 h 20000"/>
            <a:gd name="T76" fmla="*/ 2781 w 20000"/>
            <a:gd name="T77" fmla="*/ 18518 h 20000"/>
            <a:gd name="T78" fmla="*/ 2537 w 20000"/>
            <a:gd name="T79" fmla="*/ 19259 h 20000"/>
            <a:gd name="T80" fmla="*/ 2275 w 20000"/>
            <a:gd name="T81" fmla="*/ 19673 h 20000"/>
            <a:gd name="T82" fmla="*/ 1919 w 20000"/>
            <a:gd name="T83" fmla="*/ 19808 h 20000"/>
            <a:gd name="T84" fmla="*/ 1884 w 20000"/>
            <a:gd name="T85" fmla="*/ 16131 h 20000"/>
            <a:gd name="T86" fmla="*/ 2307 w 20000"/>
            <a:gd name="T87" fmla="*/ 15996 h 20000"/>
            <a:gd name="T88" fmla="*/ 2578 w 20000"/>
            <a:gd name="T89" fmla="*/ 15534 h 20000"/>
            <a:gd name="T90" fmla="*/ 2817 w 20000"/>
            <a:gd name="T91" fmla="*/ 14755 h 20000"/>
            <a:gd name="T92" fmla="*/ 3045 w 20000"/>
            <a:gd name="T93" fmla="*/ 13600 h 20000"/>
            <a:gd name="T94" fmla="*/ 3232 w 20000"/>
            <a:gd name="T95" fmla="*/ 12223 h 20000"/>
            <a:gd name="T96" fmla="*/ 4440 w 20000"/>
            <a:gd name="T97" fmla="*/ 6987 h 20000"/>
            <a:gd name="T98" fmla="*/ 4542 w 20000"/>
            <a:gd name="T99" fmla="*/ 7950 h 20000"/>
            <a:gd name="T100" fmla="*/ 4619 w 20000"/>
            <a:gd name="T101" fmla="*/ 8595 h 20000"/>
            <a:gd name="T102" fmla="*/ 4754 w 20000"/>
            <a:gd name="T103" fmla="*/ 9509 h 20000"/>
            <a:gd name="T104" fmla="*/ 4822 w 20000"/>
            <a:gd name="T105" fmla="*/ 9885 h 20000"/>
            <a:gd name="T106" fmla="*/ 4964 w 20000"/>
            <a:gd name="T107" fmla="*/ 10520 h 20000"/>
            <a:gd name="T108" fmla="*/ 5226 w 20000"/>
            <a:gd name="T109" fmla="*/ 11078 h 20000"/>
            <a:gd name="T110" fmla="*/ 5322 w 20000"/>
            <a:gd name="T111" fmla="*/ 11213 h 2000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w 20000"/>
            <a:gd name="T169" fmla="*/ 0 h 20000"/>
            <a:gd name="T170" fmla="*/ 20000 w 20000"/>
            <a:gd name="T171" fmla="*/ 20000 h 20000"/>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T168" t="T169" r="T170" b="T171"/>
          <a:pathLst>
            <a:path w="20000" h="20000">
              <a:moveTo>
                <a:pt x="19998" y="11116"/>
              </a:moveTo>
              <a:lnTo>
                <a:pt x="5404" y="11078"/>
              </a:lnTo>
              <a:lnTo>
                <a:pt x="5413" y="11078"/>
              </a:lnTo>
              <a:lnTo>
                <a:pt x="5379" y="11030"/>
              </a:lnTo>
              <a:lnTo>
                <a:pt x="5322" y="11030"/>
              </a:lnTo>
              <a:lnTo>
                <a:pt x="5331" y="11030"/>
              </a:lnTo>
              <a:lnTo>
                <a:pt x="5304" y="10982"/>
              </a:lnTo>
              <a:lnTo>
                <a:pt x="5286" y="10982"/>
              </a:lnTo>
              <a:lnTo>
                <a:pt x="5295" y="10982"/>
              </a:lnTo>
              <a:lnTo>
                <a:pt x="5261" y="10934"/>
              </a:lnTo>
              <a:lnTo>
                <a:pt x="5243" y="10934"/>
              </a:lnTo>
              <a:lnTo>
                <a:pt x="5252" y="10934"/>
              </a:lnTo>
              <a:lnTo>
                <a:pt x="5226" y="10895"/>
              </a:lnTo>
              <a:lnTo>
                <a:pt x="5208" y="10895"/>
              </a:lnTo>
              <a:lnTo>
                <a:pt x="5217" y="10895"/>
              </a:lnTo>
              <a:lnTo>
                <a:pt x="5194" y="10847"/>
              </a:lnTo>
              <a:lnTo>
                <a:pt x="5169" y="10799"/>
              </a:lnTo>
              <a:lnTo>
                <a:pt x="5151" y="10799"/>
              </a:lnTo>
              <a:lnTo>
                <a:pt x="5160" y="10799"/>
              </a:lnTo>
              <a:lnTo>
                <a:pt x="5060" y="10520"/>
              </a:lnTo>
              <a:lnTo>
                <a:pt x="5033" y="10481"/>
              </a:lnTo>
              <a:lnTo>
                <a:pt x="4982" y="10337"/>
              </a:lnTo>
              <a:lnTo>
                <a:pt x="4982" y="10385"/>
              </a:lnTo>
              <a:lnTo>
                <a:pt x="4955" y="10202"/>
              </a:lnTo>
              <a:lnTo>
                <a:pt x="4925" y="10106"/>
              </a:lnTo>
              <a:lnTo>
                <a:pt x="4925" y="10154"/>
              </a:lnTo>
              <a:lnTo>
                <a:pt x="4907" y="10019"/>
              </a:lnTo>
              <a:lnTo>
                <a:pt x="4871" y="9923"/>
              </a:lnTo>
              <a:lnTo>
                <a:pt x="4871" y="9971"/>
              </a:lnTo>
              <a:lnTo>
                <a:pt x="4855" y="9885"/>
              </a:lnTo>
              <a:lnTo>
                <a:pt x="4864" y="9885"/>
              </a:lnTo>
              <a:lnTo>
                <a:pt x="4830" y="9692"/>
              </a:lnTo>
              <a:lnTo>
                <a:pt x="4830" y="9740"/>
              </a:lnTo>
              <a:lnTo>
                <a:pt x="4813" y="9605"/>
              </a:lnTo>
              <a:lnTo>
                <a:pt x="4795" y="9557"/>
              </a:lnTo>
              <a:lnTo>
                <a:pt x="4795" y="9605"/>
              </a:lnTo>
              <a:lnTo>
                <a:pt x="4781" y="9509"/>
              </a:lnTo>
              <a:lnTo>
                <a:pt x="4789" y="9509"/>
              </a:lnTo>
              <a:lnTo>
                <a:pt x="4781" y="9423"/>
              </a:lnTo>
              <a:lnTo>
                <a:pt x="4693" y="9009"/>
              </a:lnTo>
              <a:lnTo>
                <a:pt x="4702" y="9009"/>
              </a:lnTo>
              <a:lnTo>
                <a:pt x="4693" y="8912"/>
              </a:lnTo>
              <a:lnTo>
                <a:pt x="4667" y="8826"/>
              </a:lnTo>
              <a:lnTo>
                <a:pt x="4676" y="8826"/>
              </a:lnTo>
              <a:lnTo>
                <a:pt x="4667" y="8730"/>
              </a:lnTo>
              <a:lnTo>
                <a:pt x="4652" y="8595"/>
              </a:lnTo>
              <a:lnTo>
                <a:pt x="4645" y="8499"/>
              </a:lnTo>
              <a:lnTo>
                <a:pt x="4619" y="8412"/>
              </a:lnTo>
              <a:lnTo>
                <a:pt x="4627" y="8412"/>
              </a:lnTo>
              <a:lnTo>
                <a:pt x="4619" y="8316"/>
              </a:lnTo>
              <a:lnTo>
                <a:pt x="4603" y="8181"/>
              </a:lnTo>
              <a:lnTo>
                <a:pt x="4594" y="8085"/>
              </a:lnTo>
              <a:lnTo>
                <a:pt x="4567" y="7998"/>
              </a:lnTo>
              <a:lnTo>
                <a:pt x="4576" y="7998"/>
              </a:lnTo>
              <a:lnTo>
                <a:pt x="4567" y="7854"/>
              </a:lnTo>
              <a:lnTo>
                <a:pt x="4542" y="7767"/>
              </a:lnTo>
              <a:lnTo>
                <a:pt x="4551" y="7767"/>
              </a:lnTo>
              <a:lnTo>
                <a:pt x="4542" y="7632"/>
              </a:lnTo>
              <a:lnTo>
                <a:pt x="4533" y="7536"/>
              </a:lnTo>
              <a:lnTo>
                <a:pt x="4515" y="7401"/>
              </a:lnTo>
              <a:lnTo>
                <a:pt x="4510" y="7257"/>
              </a:lnTo>
              <a:lnTo>
                <a:pt x="4501" y="7170"/>
              </a:lnTo>
              <a:lnTo>
                <a:pt x="4483" y="7036"/>
              </a:lnTo>
              <a:lnTo>
                <a:pt x="4476" y="6891"/>
              </a:lnTo>
              <a:lnTo>
                <a:pt x="4100" y="0"/>
              </a:lnTo>
              <a:lnTo>
                <a:pt x="3349" y="10568"/>
              </a:lnTo>
              <a:lnTo>
                <a:pt x="3281" y="11309"/>
              </a:lnTo>
              <a:lnTo>
                <a:pt x="3264" y="11444"/>
              </a:lnTo>
              <a:lnTo>
                <a:pt x="3232" y="11809"/>
              </a:lnTo>
              <a:lnTo>
                <a:pt x="3216" y="11944"/>
              </a:lnTo>
              <a:lnTo>
                <a:pt x="3198" y="12127"/>
              </a:lnTo>
              <a:lnTo>
                <a:pt x="3144" y="12541"/>
              </a:lnTo>
              <a:lnTo>
                <a:pt x="3128" y="12733"/>
              </a:lnTo>
              <a:lnTo>
                <a:pt x="3135" y="12733"/>
              </a:lnTo>
              <a:lnTo>
                <a:pt x="3105" y="12868"/>
              </a:lnTo>
              <a:lnTo>
                <a:pt x="3070" y="13147"/>
              </a:lnTo>
              <a:lnTo>
                <a:pt x="3078" y="13147"/>
              </a:lnTo>
              <a:lnTo>
                <a:pt x="3027" y="13369"/>
              </a:lnTo>
              <a:lnTo>
                <a:pt x="3011" y="13513"/>
              </a:lnTo>
              <a:lnTo>
                <a:pt x="3020" y="13513"/>
              </a:lnTo>
              <a:lnTo>
                <a:pt x="2986" y="13648"/>
              </a:lnTo>
              <a:lnTo>
                <a:pt x="2970" y="13782"/>
              </a:lnTo>
              <a:lnTo>
                <a:pt x="2979" y="13744"/>
              </a:lnTo>
              <a:lnTo>
                <a:pt x="2927" y="14013"/>
              </a:lnTo>
              <a:lnTo>
                <a:pt x="2936" y="13965"/>
              </a:lnTo>
              <a:lnTo>
                <a:pt x="2909" y="14062"/>
              </a:lnTo>
              <a:lnTo>
                <a:pt x="2849" y="14427"/>
              </a:lnTo>
              <a:lnTo>
                <a:pt x="2849" y="14379"/>
              </a:lnTo>
              <a:lnTo>
                <a:pt x="2799" y="14572"/>
              </a:lnTo>
              <a:lnTo>
                <a:pt x="2781" y="14706"/>
              </a:lnTo>
              <a:lnTo>
                <a:pt x="2781" y="14658"/>
              </a:lnTo>
              <a:lnTo>
                <a:pt x="2683" y="15024"/>
              </a:lnTo>
              <a:lnTo>
                <a:pt x="2665" y="15072"/>
              </a:lnTo>
              <a:lnTo>
                <a:pt x="2639" y="15168"/>
              </a:lnTo>
              <a:lnTo>
                <a:pt x="2612" y="15207"/>
              </a:lnTo>
              <a:lnTo>
                <a:pt x="2587" y="15303"/>
              </a:lnTo>
              <a:lnTo>
                <a:pt x="2564" y="15351"/>
              </a:lnTo>
              <a:lnTo>
                <a:pt x="2537" y="15438"/>
              </a:lnTo>
              <a:lnTo>
                <a:pt x="2434" y="15621"/>
              </a:lnTo>
              <a:lnTo>
                <a:pt x="2443" y="15621"/>
              </a:lnTo>
              <a:lnTo>
                <a:pt x="2413" y="15669"/>
              </a:lnTo>
              <a:lnTo>
                <a:pt x="2404" y="15669"/>
              </a:lnTo>
              <a:lnTo>
                <a:pt x="2325" y="15804"/>
              </a:lnTo>
              <a:lnTo>
                <a:pt x="2332" y="15804"/>
              </a:lnTo>
              <a:lnTo>
                <a:pt x="2299" y="15804"/>
              </a:lnTo>
              <a:lnTo>
                <a:pt x="2240" y="15900"/>
              </a:lnTo>
              <a:lnTo>
                <a:pt x="2249" y="15900"/>
              </a:lnTo>
              <a:lnTo>
                <a:pt x="2226" y="15900"/>
              </a:lnTo>
              <a:lnTo>
                <a:pt x="2190" y="15948"/>
              </a:lnTo>
              <a:lnTo>
                <a:pt x="2133" y="15948"/>
              </a:lnTo>
              <a:lnTo>
                <a:pt x="2097" y="15996"/>
              </a:lnTo>
              <a:lnTo>
                <a:pt x="2106" y="15996"/>
              </a:lnTo>
              <a:lnTo>
                <a:pt x="1919" y="15996"/>
              </a:lnTo>
              <a:lnTo>
                <a:pt x="1928" y="15996"/>
              </a:lnTo>
              <a:lnTo>
                <a:pt x="1893" y="15948"/>
              </a:lnTo>
              <a:lnTo>
                <a:pt x="0" y="15996"/>
              </a:lnTo>
              <a:lnTo>
                <a:pt x="0" y="19894"/>
              </a:lnTo>
              <a:lnTo>
                <a:pt x="1893" y="19942"/>
              </a:lnTo>
              <a:lnTo>
                <a:pt x="1884" y="19942"/>
              </a:lnTo>
              <a:lnTo>
                <a:pt x="1919" y="19990"/>
              </a:lnTo>
              <a:lnTo>
                <a:pt x="2106" y="19990"/>
              </a:lnTo>
              <a:lnTo>
                <a:pt x="2142" y="19942"/>
              </a:lnTo>
              <a:lnTo>
                <a:pt x="2133" y="19942"/>
              </a:lnTo>
              <a:lnTo>
                <a:pt x="2190" y="19942"/>
              </a:lnTo>
              <a:lnTo>
                <a:pt x="2226" y="19894"/>
              </a:lnTo>
              <a:lnTo>
                <a:pt x="2249" y="19894"/>
              </a:lnTo>
              <a:lnTo>
                <a:pt x="2284" y="19856"/>
              </a:lnTo>
              <a:lnTo>
                <a:pt x="2275" y="19856"/>
              </a:lnTo>
              <a:lnTo>
                <a:pt x="2299" y="19856"/>
              </a:lnTo>
              <a:lnTo>
                <a:pt x="2332" y="19808"/>
              </a:lnTo>
              <a:lnTo>
                <a:pt x="2341" y="19808"/>
              </a:lnTo>
              <a:lnTo>
                <a:pt x="2420" y="19673"/>
              </a:lnTo>
              <a:lnTo>
                <a:pt x="2413" y="19673"/>
              </a:lnTo>
              <a:lnTo>
                <a:pt x="2443" y="19625"/>
              </a:lnTo>
              <a:lnTo>
                <a:pt x="2452" y="19625"/>
              </a:lnTo>
              <a:lnTo>
                <a:pt x="2555" y="19442"/>
              </a:lnTo>
              <a:lnTo>
                <a:pt x="2578" y="19346"/>
              </a:lnTo>
              <a:lnTo>
                <a:pt x="2603" y="19297"/>
              </a:lnTo>
              <a:lnTo>
                <a:pt x="2630" y="19211"/>
              </a:lnTo>
              <a:lnTo>
                <a:pt x="2656" y="19163"/>
              </a:lnTo>
              <a:lnTo>
                <a:pt x="2683" y="19066"/>
              </a:lnTo>
              <a:lnTo>
                <a:pt x="2699" y="19028"/>
              </a:lnTo>
              <a:lnTo>
                <a:pt x="2799" y="18653"/>
              </a:lnTo>
              <a:lnTo>
                <a:pt x="2817" y="18518"/>
              </a:lnTo>
              <a:lnTo>
                <a:pt x="2817" y="18566"/>
              </a:lnTo>
              <a:lnTo>
                <a:pt x="2865" y="18383"/>
              </a:lnTo>
              <a:lnTo>
                <a:pt x="3045" y="17421"/>
              </a:lnTo>
              <a:lnTo>
                <a:pt x="3078" y="17141"/>
              </a:lnTo>
              <a:lnTo>
                <a:pt x="3070" y="17141"/>
              </a:lnTo>
              <a:lnTo>
                <a:pt x="3105" y="17007"/>
              </a:lnTo>
              <a:lnTo>
                <a:pt x="3135" y="16728"/>
              </a:lnTo>
              <a:lnTo>
                <a:pt x="3128" y="16728"/>
              </a:lnTo>
              <a:lnTo>
                <a:pt x="3162" y="16593"/>
              </a:lnTo>
              <a:lnTo>
                <a:pt x="3198" y="16314"/>
              </a:lnTo>
              <a:lnTo>
                <a:pt x="3216" y="16131"/>
              </a:lnTo>
              <a:lnTo>
                <a:pt x="3232" y="15996"/>
              </a:lnTo>
              <a:lnTo>
                <a:pt x="3249" y="15804"/>
              </a:lnTo>
              <a:lnTo>
                <a:pt x="3264" y="15669"/>
              </a:lnTo>
              <a:lnTo>
                <a:pt x="3281" y="15486"/>
              </a:lnTo>
              <a:lnTo>
                <a:pt x="3297" y="15351"/>
              </a:lnTo>
              <a:lnTo>
                <a:pt x="3385" y="14427"/>
              </a:lnTo>
              <a:lnTo>
                <a:pt x="4116" y="4139"/>
              </a:lnTo>
              <a:lnTo>
                <a:pt x="4086" y="4139"/>
              </a:lnTo>
              <a:lnTo>
                <a:pt x="4440" y="10799"/>
              </a:lnTo>
              <a:lnTo>
                <a:pt x="4449" y="10934"/>
              </a:lnTo>
              <a:lnTo>
                <a:pt x="4467" y="11078"/>
              </a:lnTo>
              <a:lnTo>
                <a:pt x="4476" y="11165"/>
              </a:lnTo>
              <a:lnTo>
                <a:pt x="4483" y="11309"/>
              </a:lnTo>
              <a:lnTo>
                <a:pt x="4501" y="11444"/>
              </a:lnTo>
              <a:lnTo>
                <a:pt x="4510" y="11530"/>
              </a:lnTo>
              <a:lnTo>
                <a:pt x="4515" y="11675"/>
              </a:lnTo>
              <a:lnTo>
                <a:pt x="4542" y="11761"/>
              </a:lnTo>
              <a:lnTo>
                <a:pt x="4533" y="11761"/>
              </a:lnTo>
              <a:lnTo>
                <a:pt x="4542" y="11906"/>
              </a:lnTo>
              <a:lnTo>
                <a:pt x="4567" y="11992"/>
              </a:lnTo>
              <a:lnTo>
                <a:pt x="4560" y="11992"/>
              </a:lnTo>
              <a:lnTo>
                <a:pt x="4567" y="12089"/>
              </a:lnTo>
              <a:lnTo>
                <a:pt x="4585" y="12223"/>
              </a:lnTo>
              <a:lnTo>
                <a:pt x="4594" y="12320"/>
              </a:lnTo>
              <a:lnTo>
                <a:pt x="4619" y="12406"/>
              </a:lnTo>
              <a:lnTo>
                <a:pt x="4610" y="12406"/>
              </a:lnTo>
              <a:lnTo>
                <a:pt x="4619" y="12502"/>
              </a:lnTo>
              <a:lnTo>
                <a:pt x="4636" y="12637"/>
              </a:lnTo>
              <a:lnTo>
                <a:pt x="4645" y="12733"/>
              </a:lnTo>
              <a:lnTo>
                <a:pt x="4667" y="12820"/>
              </a:lnTo>
              <a:lnTo>
                <a:pt x="4658" y="12820"/>
              </a:lnTo>
              <a:lnTo>
                <a:pt x="4667" y="12916"/>
              </a:lnTo>
              <a:lnTo>
                <a:pt x="4711" y="13099"/>
              </a:lnTo>
              <a:lnTo>
                <a:pt x="4702" y="13099"/>
              </a:lnTo>
              <a:lnTo>
                <a:pt x="4738" y="13282"/>
              </a:lnTo>
              <a:lnTo>
                <a:pt x="4738" y="13234"/>
              </a:lnTo>
              <a:lnTo>
                <a:pt x="4754" y="13330"/>
              </a:lnTo>
              <a:lnTo>
                <a:pt x="4747" y="13330"/>
              </a:lnTo>
              <a:lnTo>
                <a:pt x="4754" y="13417"/>
              </a:lnTo>
              <a:lnTo>
                <a:pt x="4781" y="13561"/>
              </a:lnTo>
              <a:lnTo>
                <a:pt x="4795" y="13600"/>
              </a:lnTo>
              <a:lnTo>
                <a:pt x="4795" y="13561"/>
              </a:lnTo>
              <a:lnTo>
                <a:pt x="4855" y="13927"/>
              </a:lnTo>
              <a:lnTo>
                <a:pt x="4889" y="14013"/>
              </a:lnTo>
              <a:lnTo>
                <a:pt x="4889" y="13965"/>
              </a:lnTo>
              <a:lnTo>
                <a:pt x="4907" y="14110"/>
              </a:lnTo>
              <a:lnTo>
                <a:pt x="4937" y="14196"/>
              </a:lnTo>
              <a:lnTo>
                <a:pt x="4937" y="14158"/>
              </a:lnTo>
              <a:lnTo>
                <a:pt x="4964" y="14341"/>
              </a:lnTo>
              <a:lnTo>
                <a:pt x="5016" y="14475"/>
              </a:lnTo>
              <a:lnTo>
                <a:pt x="5042" y="14524"/>
              </a:lnTo>
              <a:lnTo>
                <a:pt x="5117" y="14706"/>
              </a:lnTo>
              <a:lnTo>
                <a:pt x="5133" y="14706"/>
              </a:lnTo>
              <a:lnTo>
                <a:pt x="5126" y="14706"/>
              </a:lnTo>
              <a:lnTo>
                <a:pt x="5169" y="14793"/>
              </a:lnTo>
              <a:lnTo>
                <a:pt x="5187" y="14793"/>
              </a:lnTo>
              <a:lnTo>
                <a:pt x="5178" y="14793"/>
              </a:lnTo>
              <a:lnTo>
                <a:pt x="5203" y="14841"/>
              </a:lnTo>
              <a:lnTo>
                <a:pt x="5226" y="14889"/>
              </a:lnTo>
              <a:lnTo>
                <a:pt x="5243" y="14889"/>
              </a:lnTo>
              <a:lnTo>
                <a:pt x="5235" y="14889"/>
              </a:lnTo>
              <a:lnTo>
                <a:pt x="5261" y="14937"/>
              </a:lnTo>
              <a:lnTo>
                <a:pt x="5304" y="14937"/>
              </a:lnTo>
              <a:lnTo>
                <a:pt x="5295" y="14937"/>
              </a:lnTo>
              <a:lnTo>
                <a:pt x="5322" y="14986"/>
              </a:lnTo>
              <a:lnTo>
                <a:pt x="5363" y="14986"/>
              </a:lnTo>
              <a:lnTo>
                <a:pt x="5354" y="14986"/>
              </a:lnTo>
              <a:lnTo>
                <a:pt x="5379" y="15024"/>
              </a:lnTo>
              <a:lnTo>
                <a:pt x="19998" y="14986"/>
              </a:lnTo>
              <a:lnTo>
                <a:pt x="19998" y="11116"/>
              </a:lnTo>
              <a:lnTo>
                <a:pt x="19972" y="11165"/>
              </a:lnTo>
              <a:lnTo>
                <a:pt x="19972" y="14937"/>
              </a:lnTo>
              <a:lnTo>
                <a:pt x="19989" y="14841"/>
              </a:lnTo>
              <a:lnTo>
                <a:pt x="5379" y="14841"/>
              </a:lnTo>
              <a:lnTo>
                <a:pt x="5388" y="14841"/>
              </a:lnTo>
              <a:lnTo>
                <a:pt x="5363" y="14793"/>
              </a:lnTo>
              <a:lnTo>
                <a:pt x="5322" y="14793"/>
              </a:lnTo>
              <a:lnTo>
                <a:pt x="5331" y="14793"/>
              </a:lnTo>
              <a:lnTo>
                <a:pt x="5304" y="14755"/>
              </a:lnTo>
              <a:lnTo>
                <a:pt x="5261" y="14755"/>
              </a:lnTo>
              <a:lnTo>
                <a:pt x="5270" y="14755"/>
              </a:lnTo>
              <a:lnTo>
                <a:pt x="5243" y="14706"/>
              </a:lnTo>
              <a:lnTo>
                <a:pt x="5226" y="14706"/>
              </a:lnTo>
              <a:lnTo>
                <a:pt x="5235" y="14706"/>
              </a:lnTo>
              <a:lnTo>
                <a:pt x="5217" y="14658"/>
              </a:lnTo>
              <a:lnTo>
                <a:pt x="5187" y="14610"/>
              </a:lnTo>
              <a:lnTo>
                <a:pt x="5169" y="14610"/>
              </a:lnTo>
              <a:lnTo>
                <a:pt x="5178" y="14610"/>
              </a:lnTo>
              <a:lnTo>
                <a:pt x="5133" y="14524"/>
              </a:lnTo>
              <a:lnTo>
                <a:pt x="5117" y="14524"/>
              </a:lnTo>
              <a:lnTo>
                <a:pt x="5126" y="14524"/>
              </a:lnTo>
              <a:lnTo>
                <a:pt x="5060" y="14341"/>
              </a:lnTo>
              <a:lnTo>
                <a:pt x="5033" y="14293"/>
              </a:lnTo>
              <a:lnTo>
                <a:pt x="4982" y="14158"/>
              </a:lnTo>
              <a:lnTo>
                <a:pt x="4982" y="14196"/>
              </a:lnTo>
              <a:lnTo>
                <a:pt x="4955" y="14013"/>
              </a:lnTo>
              <a:lnTo>
                <a:pt x="4925" y="13927"/>
              </a:lnTo>
              <a:lnTo>
                <a:pt x="4925" y="13965"/>
              </a:lnTo>
              <a:lnTo>
                <a:pt x="4907" y="13831"/>
              </a:lnTo>
              <a:lnTo>
                <a:pt x="4871" y="13744"/>
              </a:lnTo>
              <a:lnTo>
                <a:pt x="4871" y="13782"/>
              </a:lnTo>
              <a:lnTo>
                <a:pt x="4813" y="13417"/>
              </a:lnTo>
              <a:lnTo>
                <a:pt x="4795" y="13369"/>
              </a:lnTo>
              <a:lnTo>
                <a:pt x="4795" y="13417"/>
              </a:lnTo>
              <a:lnTo>
                <a:pt x="4781" y="13330"/>
              </a:lnTo>
              <a:lnTo>
                <a:pt x="4789" y="13330"/>
              </a:lnTo>
              <a:lnTo>
                <a:pt x="4781" y="13234"/>
              </a:lnTo>
              <a:lnTo>
                <a:pt x="4754" y="13099"/>
              </a:lnTo>
              <a:lnTo>
                <a:pt x="4738" y="13051"/>
              </a:lnTo>
              <a:lnTo>
                <a:pt x="4747" y="13099"/>
              </a:lnTo>
              <a:lnTo>
                <a:pt x="4738" y="13003"/>
              </a:lnTo>
              <a:lnTo>
                <a:pt x="4693" y="12820"/>
              </a:lnTo>
              <a:lnTo>
                <a:pt x="4702" y="12820"/>
              </a:lnTo>
              <a:lnTo>
                <a:pt x="4693" y="12733"/>
              </a:lnTo>
              <a:lnTo>
                <a:pt x="4667" y="12637"/>
              </a:lnTo>
              <a:lnTo>
                <a:pt x="4676" y="12637"/>
              </a:lnTo>
              <a:lnTo>
                <a:pt x="4667" y="12541"/>
              </a:lnTo>
              <a:lnTo>
                <a:pt x="4652" y="12406"/>
              </a:lnTo>
              <a:lnTo>
                <a:pt x="4645" y="12320"/>
              </a:lnTo>
              <a:lnTo>
                <a:pt x="4619" y="12223"/>
              </a:lnTo>
              <a:lnTo>
                <a:pt x="4627" y="12223"/>
              </a:lnTo>
              <a:lnTo>
                <a:pt x="4619" y="12127"/>
              </a:lnTo>
              <a:lnTo>
                <a:pt x="4603" y="11992"/>
              </a:lnTo>
              <a:lnTo>
                <a:pt x="4594" y="11906"/>
              </a:lnTo>
              <a:lnTo>
                <a:pt x="4567" y="11809"/>
              </a:lnTo>
              <a:lnTo>
                <a:pt x="4576" y="11809"/>
              </a:lnTo>
              <a:lnTo>
                <a:pt x="4567" y="11675"/>
              </a:lnTo>
              <a:lnTo>
                <a:pt x="4542" y="11578"/>
              </a:lnTo>
              <a:lnTo>
                <a:pt x="4551" y="11578"/>
              </a:lnTo>
              <a:lnTo>
                <a:pt x="4542" y="11444"/>
              </a:lnTo>
              <a:lnTo>
                <a:pt x="4533" y="11347"/>
              </a:lnTo>
              <a:lnTo>
                <a:pt x="4515" y="11213"/>
              </a:lnTo>
              <a:lnTo>
                <a:pt x="4510" y="11078"/>
              </a:lnTo>
              <a:lnTo>
                <a:pt x="4501" y="10982"/>
              </a:lnTo>
              <a:lnTo>
                <a:pt x="4483" y="10847"/>
              </a:lnTo>
              <a:lnTo>
                <a:pt x="4476" y="10703"/>
              </a:lnTo>
              <a:lnTo>
                <a:pt x="4100" y="3811"/>
              </a:lnTo>
              <a:lnTo>
                <a:pt x="3349" y="14341"/>
              </a:lnTo>
              <a:lnTo>
                <a:pt x="3264" y="15255"/>
              </a:lnTo>
              <a:lnTo>
                <a:pt x="3249" y="15390"/>
              </a:lnTo>
              <a:lnTo>
                <a:pt x="3232" y="15582"/>
              </a:lnTo>
              <a:lnTo>
                <a:pt x="3216" y="15717"/>
              </a:lnTo>
              <a:lnTo>
                <a:pt x="3198" y="15900"/>
              </a:lnTo>
              <a:lnTo>
                <a:pt x="3180" y="16035"/>
              </a:lnTo>
              <a:lnTo>
                <a:pt x="3162" y="16218"/>
              </a:lnTo>
              <a:lnTo>
                <a:pt x="3128" y="16497"/>
              </a:lnTo>
              <a:lnTo>
                <a:pt x="3135" y="16497"/>
              </a:lnTo>
              <a:lnTo>
                <a:pt x="3105" y="16631"/>
              </a:lnTo>
              <a:lnTo>
                <a:pt x="3070" y="16910"/>
              </a:lnTo>
              <a:lnTo>
                <a:pt x="3078" y="16910"/>
              </a:lnTo>
              <a:lnTo>
                <a:pt x="3045" y="17045"/>
              </a:lnTo>
              <a:lnTo>
                <a:pt x="3011" y="17324"/>
              </a:lnTo>
              <a:lnTo>
                <a:pt x="3020" y="17324"/>
              </a:lnTo>
              <a:lnTo>
                <a:pt x="2849" y="18248"/>
              </a:lnTo>
              <a:lnTo>
                <a:pt x="2849" y="18200"/>
              </a:lnTo>
              <a:lnTo>
                <a:pt x="2799" y="18383"/>
              </a:lnTo>
              <a:lnTo>
                <a:pt x="2781" y="18518"/>
              </a:lnTo>
              <a:lnTo>
                <a:pt x="2781" y="18470"/>
              </a:lnTo>
              <a:lnTo>
                <a:pt x="2683" y="18845"/>
              </a:lnTo>
              <a:lnTo>
                <a:pt x="2665" y="18884"/>
              </a:lnTo>
              <a:lnTo>
                <a:pt x="2639" y="18980"/>
              </a:lnTo>
              <a:lnTo>
                <a:pt x="2612" y="19028"/>
              </a:lnTo>
              <a:lnTo>
                <a:pt x="2587" y="19115"/>
              </a:lnTo>
              <a:lnTo>
                <a:pt x="2564" y="19163"/>
              </a:lnTo>
              <a:lnTo>
                <a:pt x="2537" y="19259"/>
              </a:lnTo>
              <a:lnTo>
                <a:pt x="2434" y="19442"/>
              </a:lnTo>
              <a:lnTo>
                <a:pt x="2443" y="19442"/>
              </a:lnTo>
              <a:lnTo>
                <a:pt x="2413" y="19480"/>
              </a:lnTo>
              <a:lnTo>
                <a:pt x="2404" y="19480"/>
              </a:lnTo>
              <a:lnTo>
                <a:pt x="2325" y="19625"/>
              </a:lnTo>
              <a:lnTo>
                <a:pt x="2332" y="19625"/>
              </a:lnTo>
              <a:lnTo>
                <a:pt x="2299" y="19673"/>
              </a:lnTo>
              <a:lnTo>
                <a:pt x="2275" y="19673"/>
              </a:lnTo>
              <a:lnTo>
                <a:pt x="2240" y="19711"/>
              </a:lnTo>
              <a:lnTo>
                <a:pt x="2249" y="19711"/>
              </a:lnTo>
              <a:lnTo>
                <a:pt x="2226" y="19711"/>
              </a:lnTo>
              <a:lnTo>
                <a:pt x="2190" y="19759"/>
              </a:lnTo>
              <a:lnTo>
                <a:pt x="2133" y="19759"/>
              </a:lnTo>
              <a:lnTo>
                <a:pt x="2097" y="19808"/>
              </a:lnTo>
              <a:lnTo>
                <a:pt x="2106" y="19808"/>
              </a:lnTo>
              <a:lnTo>
                <a:pt x="1919" y="19808"/>
              </a:lnTo>
              <a:lnTo>
                <a:pt x="1928" y="19808"/>
              </a:lnTo>
              <a:lnTo>
                <a:pt x="1893" y="19759"/>
              </a:lnTo>
              <a:lnTo>
                <a:pt x="7" y="19759"/>
              </a:lnTo>
              <a:lnTo>
                <a:pt x="25" y="19856"/>
              </a:lnTo>
              <a:lnTo>
                <a:pt x="25" y="16035"/>
              </a:lnTo>
              <a:lnTo>
                <a:pt x="7" y="16131"/>
              </a:lnTo>
              <a:lnTo>
                <a:pt x="1893" y="16131"/>
              </a:lnTo>
              <a:lnTo>
                <a:pt x="1884" y="16131"/>
              </a:lnTo>
              <a:lnTo>
                <a:pt x="1919" y="16179"/>
              </a:lnTo>
              <a:lnTo>
                <a:pt x="2106" y="16179"/>
              </a:lnTo>
              <a:lnTo>
                <a:pt x="2142" y="16131"/>
              </a:lnTo>
              <a:lnTo>
                <a:pt x="2133" y="16131"/>
              </a:lnTo>
              <a:lnTo>
                <a:pt x="2190" y="16131"/>
              </a:lnTo>
              <a:lnTo>
                <a:pt x="2226" y="16083"/>
              </a:lnTo>
              <a:lnTo>
                <a:pt x="2249" y="16083"/>
              </a:lnTo>
              <a:lnTo>
                <a:pt x="2307" y="15996"/>
              </a:lnTo>
              <a:lnTo>
                <a:pt x="2299" y="15996"/>
              </a:lnTo>
              <a:lnTo>
                <a:pt x="2332" y="15996"/>
              </a:lnTo>
              <a:lnTo>
                <a:pt x="2420" y="15852"/>
              </a:lnTo>
              <a:lnTo>
                <a:pt x="2413" y="15852"/>
              </a:lnTo>
              <a:lnTo>
                <a:pt x="2443" y="15804"/>
              </a:lnTo>
              <a:lnTo>
                <a:pt x="2452" y="15804"/>
              </a:lnTo>
              <a:lnTo>
                <a:pt x="2555" y="15621"/>
              </a:lnTo>
              <a:lnTo>
                <a:pt x="2578" y="15534"/>
              </a:lnTo>
              <a:lnTo>
                <a:pt x="2603" y="15486"/>
              </a:lnTo>
              <a:lnTo>
                <a:pt x="2630" y="15390"/>
              </a:lnTo>
              <a:lnTo>
                <a:pt x="2656" y="15351"/>
              </a:lnTo>
              <a:lnTo>
                <a:pt x="2683" y="15255"/>
              </a:lnTo>
              <a:lnTo>
                <a:pt x="2699" y="15207"/>
              </a:lnTo>
              <a:lnTo>
                <a:pt x="2799" y="14841"/>
              </a:lnTo>
              <a:lnTo>
                <a:pt x="2817" y="14706"/>
              </a:lnTo>
              <a:lnTo>
                <a:pt x="2817" y="14755"/>
              </a:lnTo>
              <a:lnTo>
                <a:pt x="2865" y="14572"/>
              </a:lnTo>
              <a:lnTo>
                <a:pt x="2927" y="14196"/>
              </a:lnTo>
              <a:lnTo>
                <a:pt x="2927" y="14244"/>
              </a:lnTo>
              <a:lnTo>
                <a:pt x="2979" y="13965"/>
              </a:lnTo>
              <a:lnTo>
                <a:pt x="2970" y="14013"/>
              </a:lnTo>
              <a:lnTo>
                <a:pt x="3020" y="13744"/>
              </a:lnTo>
              <a:lnTo>
                <a:pt x="3011" y="13744"/>
              </a:lnTo>
              <a:lnTo>
                <a:pt x="3045" y="13600"/>
              </a:lnTo>
              <a:lnTo>
                <a:pt x="3061" y="13465"/>
              </a:lnTo>
              <a:lnTo>
                <a:pt x="3052" y="13465"/>
              </a:lnTo>
              <a:lnTo>
                <a:pt x="3105" y="13234"/>
              </a:lnTo>
              <a:lnTo>
                <a:pt x="3135" y="12955"/>
              </a:lnTo>
              <a:lnTo>
                <a:pt x="3128" y="12955"/>
              </a:lnTo>
              <a:lnTo>
                <a:pt x="3162" y="12820"/>
              </a:lnTo>
              <a:lnTo>
                <a:pt x="3180" y="12637"/>
              </a:lnTo>
              <a:lnTo>
                <a:pt x="3232" y="12223"/>
              </a:lnTo>
              <a:lnTo>
                <a:pt x="3249" y="12040"/>
              </a:lnTo>
              <a:lnTo>
                <a:pt x="3264" y="11906"/>
              </a:lnTo>
              <a:lnTo>
                <a:pt x="3297" y="11530"/>
              </a:lnTo>
              <a:lnTo>
                <a:pt x="3313" y="11396"/>
              </a:lnTo>
              <a:lnTo>
                <a:pt x="3385" y="10664"/>
              </a:lnTo>
              <a:lnTo>
                <a:pt x="4116" y="318"/>
              </a:lnTo>
              <a:lnTo>
                <a:pt x="4086" y="318"/>
              </a:lnTo>
              <a:lnTo>
                <a:pt x="4440" y="6987"/>
              </a:lnTo>
              <a:lnTo>
                <a:pt x="4449" y="7122"/>
              </a:lnTo>
              <a:lnTo>
                <a:pt x="4467" y="7257"/>
              </a:lnTo>
              <a:lnTo>
                <a:pt x="4476" y="7353"/>
              </a:lnTo>
              <a:lnTo>
                <a:pt x="4483" y="7488"/>
              </a:lnTo>
              <a:lnTo>
                <a:pt x="4501" y="7632"/>
              </a:lnTo>
              <a:lnTo>
                <a:pt x="4510" y="7719"/>
              </a:lnTo>
              <a:lnTo>
                <a:pt x="4515" y="7854"/>
              </a:lnTo>
              <a:lnTo>
                <a:pt x="4542" y="7950"/>
              </a:lnTo>
              <a:lnTo>
                <a:pt x="4533" y="7950"/>
              </a:lnTo>
              <a:lnTo>
                <a:pt x="4542" y="8085"/>
              </a:lnTo>
              <a:lnTo>
                <a:pt x="4567" y="8181"/>
              </a:lnTo>
              <a:lnTo>
                <a:pt x="4560" y="8181"/>
              </a:lnTo>
              <a:lnTo>
                <a:pt x="4567" y="8268"/>
              </a:lnTo>
              <a:lnTo>
                <a:pt x="4585" y="8412"/>
              </a:lnTo>
              <a:lnTo>
                <a:pt x="4594" y="8499"/>
              </a:lnTo>
              <a:lnTo>
                <a:pt x="4619" y="8595"/>
              </a:lnTo>
              <a:lnTo>
                <a:pt x="4610" y="8595"/>
              </a:lnTo>
              <a:lnTo>
                <a:pt x="4619" y="8681"/>
              </a:lnTo>
              <a:lnTo>
                <a:pt x="4636" y="8826"/>
              </a:lnTo>
              <a:lnTo>
                <a:pt x="4645" y="8912"/>
              </a:lnTo>
              <a:lnTo>
                <a:pt x="4667" y="9009"/>
              </a:lnTo>
              <a:lnTo>
                <a:pt x="4658" y="9009"/>
              </a:lnTo>
              <a:lnTo>
                <a:pt x="4667" y="9095"/>
              </a:lnTo>
              <a:lnTo>
                <a:pt x="4754" y="9509"/>
              </a:lnTo>
              <a:lnTo>
                <a:pt x="4747" y="9509"/>
              </a:lnTo>
              <a:lnTo>
                <a:pt x="4754" y="9605"/>
              </a:lnTo>
              <a:lnTo>
                <a:pt x="4781" y="9740"/>
              </a:lnTo>
              <a:lnTo>
                <a:pt x="4795" y="9788"/>
              </a:lnTo>
              <a:lnTo>
                <a:pt x="4795" y="9740"/>
              </a:lnTo>
              <a:lnTo>
                <a:pt x="4813" y="9885"/>
              </a:lnTo>
              <a:lnTo>
                <a:pt x="4830" y="9923"/>
              </a:lnTo>
              <a:lnTo>
                <a:pt x="4822" y="9885"/>
              </a:lnTo>
              <a:lnTo>
                <a:pt x="4830" y="9971"/>
              </a:lnTo>
              <a:lnTo>
                <a:pt x="4855" y="10106"/>
              </a:lnTo>
              <a:lnTo>
                <a:pt x="4889" y="10202"/>
              </a:lnTo>
              <a:lnTo>
                <a:pt x="4889" y="10154"/>
              </a:lnTo>
              <a:lnTo>
                <a:pt x="4907" y="10298"/>
              </a:lnTo>
              <a:lnTo>
                <a:pt x="4937" y="10385"/>
              </a:lnTo>
              <a:lnTo>
                <a:pt x="4937" y="10337"/>
              </a:lnTo>
              <a:lnTo>
                <a:pt x="4964" y="10520"/>
              </a:lnTo>
              <a:lnTo>
                <a:pt x="5016" y="10664"/>
              </a:lnTo>
              <a:lnTo>
                <a:pt x="5042" y="10703"/>
              </a:lnTo>
              <a:lnTo>
                <a:pt x="5151" y="10982"/>
              </a:lnTo>
              <a:lnTo>
                <a:pt x="5169" y="10982"/>
              </a:lnTo>
              <a:lnTo>
                <a:pt x="5160" y="10982"/>
              </a:lnTo>
              <a:lnTo>
                <a:pt x="5178" y="11030"/>
              </a:lnTo>
              <a:lnTo>
                <a:pt x="5208" y="11078"/>
              </a:lnTo>
              <a:lnTo>
                <a:pt x="5226" y="11078"/>
              </a:lnTo>
              <a:lnTo>
                <a:pt x="5217" y="11078"/>
              </a:lnTo>
              <a:lnTo>
                <a:pt x="5243" y="11116"/>
              </a:lnTo>
              <a:lnTo>
                <a:pt x="5261" y="11116"/>
              </a:lnTo>
              <a:lnTo>
                <a:pt x="5252" y="11116"/>
              </a:lnTo>
              <a:lnTo>
                <a:pt x="5286" y="11165"/>
              </a:lnTo>
              <a:lnTo>
                <a:pt x="5304" y="11165"/>
              </a:lnTo>
              <a:lnTo>
                <a:pt x="5295" y="11165"/>
              </a:lnTo>
              <a:lnTo>
                <a:pt x="5322" y="11213"/>
              </a:lnTo>
              <a:lnTo>
                <a:pt x="5379" y="11213"/>
              </a:lnTo>
              <a:lnTo>
                <a:pt x="5372" y="11213"/>
              </a:lnTo>
              <a:lnTo>
                <a:pt x="5404" y="11261"/>
              </a:lnTo>
              <a:lnTo>
                <a:pt x="19989" y="11261"/>
              </a:lnTo>
              <a:lnTo>
                <a:pt x="19972" y="11165"/>
              </a:lnTo>
              <a:lnTo>
                <a:pt x="19998" y="11116"/>
              </a:lnTo>
              <a:close/>
            </a:path>
          </a:pathLst>
        </a:custGeom>
        <a:solidFill>
          <a:srgbClr val="000000"/>
        </a:solidFill>
        <a:ln w="0" cap="flat">
          <a:noFill/>
          <a:round/>
          <a:headEnd type="none" w="med" len="med"/>
          <a:tailEnd type="none" w="med" len="med"/>
        </a:ln>
      </xdr:spPr>
    </xdr:sp>
    <xdr:clientData/>
  </xdr:twoCellAnchor>
  <xdr:twoCellAnchor>
    <xdr:from>
      <xdr:col>2</xdr:col>
      <xdr:colOff>323850</xdr:colOff>
      <xdr:row>1</xdr:row>
      <xdr:rowOff>85725</xdr:rowOff>
    </xdr:from>
    <xdr:to>
      <xdr:col>9</xdr:col>
      <xdr:colOff>247650</xdr:colOff>
      <xdr:row>5</xdr:row>
      <xdr:rowOff>66675</xdr:rowOff>
    </xdr:to>
    <xdr:sp macro="" textlink="">
      <xdr:nvSpPr>
        <xdr:cNvPr id="3078" name="Rectangle 6"/>
        <xdr:cNvSpPr>
          <a:spLocks noChangeArrowheads="1"/>
        </xdr:cNvSpPr>
      </xdr:nvSpPr>
      <xdr:spPr bwMode="auto">
        <a:xfrm>
          <a:off x="1847850" y="247650"/>
          <a:ext cx="5257800" cy="628650"/>
        </a:xfrm>
        <a:prstGeom prst="rect">
          <a:avLst/>
        </a:prstGeom>
        <a:noFill/>
        <a:ln w="9525">
          <a:noFill/>
          <a:miter lim="800000"/>
          <a:headEnd/>
          <a:tailEnd/>
        </a:ln>
        <a:effectLst/>
      </xdr:spPr>
      <xdr:txBody>
        <a:bodyPr vertOverflow="clip" wrap="square" lIns="12700" tIns="12700" rIns="12700" bIns="12700" anchor="t" upright="1"/>
        <a:lstStyle/>
        <a:p>
          <a:pPr algn="ctr" rtl="0">
            <a:defRPr sz="1000"/>
          </a:pPr>
          <a:r>
            <a:rPr lang="de-DE" sz="1300" b="1" i="0" u="none" strike="noStrike" baseline="0">
              <a:solidFill>
                <a:srgbClr val="000000"/>
              </a:solidFill>
              <a:latin typeface="Arial"/>
              <a:cs typeface="Arial"/>
            </a:rPr>
            <a:t>Abteilung Forstökonomie und Forsteinrichtung</a:t>
          </a:r>
        </a:p>
        <a:p>
          <a:pPr algn="ctr" rtl="0">
            <a:defRPr sz="1000"/>
          </a:pPr>
          <a:r>
            <a:rPr lang="de-DE" sz="1300" b="1" i="0" u="none" strike="noStrike" baseline="0">
              <a:solidFill>
                <a:srgbClr val="000000"/>
              </a:solidFill>
              <a:latin typeface="Arial"/>
              <a:cs typeface="Arial"/>
            </a:rPr>
            <a:t>des Burckhardt-Instituts</a:t>
          </a:r>
        </a:p>
        <a:p>
          <a:pPr algn="ctr" rtl="0">
            <a:defRPr sz="1000"/>
          </a:pPr>
          <a:r>
            <a:rPr lang="de-DE" sz="900" b="1" i="0" u="none" strike="noStrike" baseline="0">
              <a:solidFill>
                <a:srgbClr val="000000"/>
              </a:solidFill>
              <a:latin typeface="Arial"/>
              <a:cs typeface="Arial"/>
            </a:rPr>
            <a:t>Fakultät für Forstwissenschaften und Waldökologie der Georg-August-Universität Göttingen</a:t>
          </a:r>
        </a:p>
        <a:p>
          <a:pPr algn="ctr" rtl="0">
            <a:defRPr sz="1000"/>
          </a:pPr>
          <a:endParaRPr lang="de-DE" sz="9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0</xdr:col>
          <xdr:colOff>85725</xdr:colOff>
          <xdr:row>1</xdr:row>
          <xdr:rowOff>152400</xdr:rowOff>
        </xdr:from>
        <xdr:to>
          <xdr:col>1</xdr:col>
          <xdr:colOff>190500</xdr:colOff>
          <xdr:row>6</xdr:row>
          <xdr:rowOff>152400</xdr:rowOff>
        </xdr:to>
        <xdr:sp macro="" textlink="">
          <xdr:nvSpPr>
            <xdr:cNvPr id="3077" name="Object 5" hidden="1">
              <a:extLst>
                <a:ext uri="{63B3BB69-23CF-44E3-9099-C40C66FF867C}">
                  <a14:compatExt spid="_x0000_s307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314325</xdr:colOff>
      <xdr:row>1</xdr:row>
      <xdr:rowOff>9525</xdr:rowOff>
    </xdr:from>
    <xdr:to>
      <xdr:col>6</xdr:col>
      <xdr:colOff>323850</xdr:colOff>
      <xdr:row>19</xdr:row>
      <xdr:rowOff>38100</xdr:rowOff>
    </xdr:to>
    <xdr:sp macro="" textlink="">
      <xdr:nvSpPr>
        <xdr:cNvPr id="2049" name="Text Box 1"/>
        <xdr:cNvSpPr txBox="1">
          <a:spLocks noChangeArrowheads="1"/>
        </xdr:cNvSpPr>
      </xdr:nvSpPr>
      <xdr:spPr bwMode="auto">
        <a:xfrm>
          <a:off x="314325" y="171450"/>
          <a:ext cx="4581525" cy="2943225"/>
        </a:xfrm>
        <a:prstGeom prst="rect">
          <a:avLst/>
        </a:prstGeom>
        <a:solidFill>
          <a:srgbClr val="FFFFFF"/>
        </a:solidFill>
        <a:ln w="9525">
          <a:noFill/>
          <a:miter lim="800000"/>
          <a:headEnd/>
          <a:tailEnd/>
        </a:ln>
      </xdr:spPr>
      <xdr:txBody>
        <a:bodyPr vertOverflow="clip" wrap="square" lIns="36576" tIns="27432" rIns="0" bIns="0" anchor="t" upright="1"/>
        <a:lstStyle/>
        <a:p>
          <a:pPr algn="l" rtl="0">
            <a:defRPr sz="1000"/>
          </a:pPr>
          <a:r>
            <a:rPr lang="de-DE" sz="1200" b="1" i="0" u="none" strike="noStrike" baseline="0">
              <a:solidFill>
                <a:srgbClr val="000000"/>
              </a:solidFill>
              <a:latin typeface="Arial"/>
              <a:cs typeface="Arial"/>
            </a:rPr>
            <a:t>Übungsaufgabe: Dean-Modell</a:t>
          </a:r>
        </a:p>
        <a:p>
          <a:pPr algn="l" rtl="0">
            <a:defRPr sz="1000"/>
          </a:pPr>
          <a:endParaRPr lang="de-DE" sz="1000" b="0" i="0" u="none" strike="noStrike" baseline="0">
            <a:solidFill>
              <a:srgbClr val="000000"/>
            </a:solidFill>
            <a:latin typeface="Arial"/>
            <a:cs typeface="Arial"/>
          </a:endParaRPr>
        </a:p>
        <a:p>
          <a:pPr algn="l" rtl="0">
            <a:defRPr sz="1000"/>
          </a:pPr>
          <a:r>
            <a:rPr lang="de-DE" sz="1000" b="0" i="0" u="none" strike="noStrike" baseline="0">
              <a:solidFill>
                <a:srgbClr val="000000"/>
              </a:solidFill>
              <a:latin typeface="Arial"/>
              <a:cs typeface="Arial"/>
            </a:rPr>
            <a:t>Sie sind Investor in Waldinvestments. Verschiedene Investitionsobjekte stehen ihnen zur Auswahl, die verschiedene interne Verzinsungen (Renditen) aufweisen. Das Geld für diese Investitionen leihen sie sich zu unterschiedlichen Konditionen auf dem Kapitalmarkt, eigenes Kapital besitzen sie nicht.</a:t>
          </a:r>
        </a:p>
        <a:p>
          <a:pPr algn="l" rtl="0">
            <a:defRPr sz="1000"/>
          </a:pPr>
          <a:endParaRPr lang="de-DE" sz="1000" b="0" i="0" u="none" strike="noStrike" baseline="0">
            <a:solidFill>
              <a:srgbClr val="000000"/>
            </a:solidFill>
            <a:latin typeface="Arial"/>
            <a:cs typeface="Arial"/>
          </a:endParaRPr>
        </a:p>
        <a:p>
          <a:r>
            <a:rPr lang="de-DE" sz="1100">
              <a:latin typeface="+mn-lt"/>
              <a:ea typeface="+mn-ea"/>
              <a:cs typeface="+mn-cs"/>
            </a:rPr>
            <a:t>Aufgaben:</a:t>
          </a:r>
        </a:p>
        <a:p>
          <a:pPr lvl="0"/>
          <a:r>
            <a:rPr lang="de-DE" sz="1100">
              <a:latin typeface="+mn-lt"/>
              <a:ea typeface="+mn-ea"/>
              <a:cs typeface="+mn-cs"/>
            </a:rPr>
            <a:t>1) Erstellen Sie das Treppendiagramm für die Kapitalnachfrage und -angebotsfunktion.</a:t>
          </a:r>
        </a:p>
        <a:p>
          <a:pPr lvl="0"/>
          <a:endParaRPr lang="de-DE" sz="1100">
            <a:latin typeface="+mn-lt"/>
            <a:ea typeface="+mn-ea"/>
            <a:cs typeface="+mn-cs"/>
          </a:endParaRPr>
        </a:p>
        <a:p>
          <a:pPr lvl="0"/>
          <a:r>
            <a:rPr lang="de-DE" sz="1100">
              <a:latin typeface="+mn-lt"/>
              <a:ea typeface="+mn-ea"/>
              <a:cs typeface="+mn-cs"/>
            </a:rPr>
            <a:t>2) Welche Investitionen sollten sie tätigen? Wie hoch ist das Investitionsgesamtvolumen? Wo liegt der endogene Kalkulationszins (interner Grenzzinssatz)?</a:t>
          </a:r>
        </a:p>
        <a:p>
          <a:pPr lvl="0"/>
          <a:endParaRPr lang="de-DE" sz="1100">
            <a:latin typeface="+mn-lt"/>
            <a:ea typeface="+mn-ea"/>
            <a:cs typeface="+mn-cs"/>
          </a:endParaRPr>
        </a:p>
        <a:p>
          <a:pPr lvl="0"/>
          <a:r>
            <a:rPr lang="de-DE" sz="1100">
              <a:latin typeface="+mn-lt"/>
              <a:ea typeface="+mn-ea"/>
              <a:cs typeface="+mn-cs"/>
            </a:rPr>
            <a:t>3) Benennen Sie wichtige Prämissen, damit sie dieses Problem mit Hilfe des Dean-Modells lösen können.</a:t>
          </a: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123825</xdr:colOff>
      <xdr:row>25</xdr:row>
      <xdr:rowOff>180975</xdr:rowOff>
    </xdr:from>
    <xdr:to>
      <xdr:col>13</xdr:col>
      <xdr:colOff>571500</xdr:colOff>
      <xdr:row>45</xdr:row>
      <xdr:rowOff>152400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619125</xdr:colOff>
      <xdr:row>35</xdr:row>
      <xdr:rowOff>74840</xdr:rowOff>
    </xdr:from>
    <xdr:to>
      <xdr:col>8</xdr:col>
      <xdr:colOff>504826</xdr:colOff>
      <xdr:row>35</xdr:row>
      <xdr:rowOff>76200</xdr:rowOff>
    </xdr:to>
    <xdr:cxnSp macro="">
      <xdr:nvCxnSpPr>
        <xdr:cNvPr id="6" name="Gerade Verbindung mit Pfeil 5"/>
        <xdr:cNvCxnSpPr/>
      </xdr:nvCxnSpPr>
      <xdr:spPr>
        <a:xfrm flipH="1" flipV="1">
          <a:off x="7660821" y="6626679"/>
          <a:ext cx="2171701" cy="136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503465</xdr:colOff>
      <xdr:row>35</xdr:row>
      <xdr:rowOff>74840</xdr:rowOff>
    </xdr:from>
    <xdr:to>
      <xdr:col>8</xdr:col>
      <xdr:colOff>517072</xdr:colOff>
      <xdr:row>44</xdr:row>
      <xdr:rowOff>81643</xdr:rowOff>
    </xdr:to>
    <xdr:cxnSp macro="">
      <xdr:nvCxnSpPr>
        <xdr:cNvPr id="8" name="Gerade Verbindung mit Pfeil 7"/>
        <xdr:cNvCxnSpPr/>
      </xdr:nvCxnSpPr>
      <xdr:spPr>
        <a:xfrm>
          <a:off x="9831161" y="6626679"/>
          <a:ext cx="13607" cy="1694089"/>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345177</xdr:colOff>
      <xdr:row>41</xdr:row>
      <xdr:rowOff>19050</xdr:rowOff>
    </xdr:from>
    <xdr:to>
      <xdr:col>9</xdr:col>
      <xdr:colOff>729904</xdr:colOff>
      <xdr:row>43</xdr:row>
      <xdr:rowOff>140806</xdr:rowOff>
    </xdr:to>
    <xdr:sp macro="" textlink="">
      <xdr:nvSpPr>
        <xdr:cNvPr id="12" name="Textfeld 11"/>
        <xdr:cNvSpPr txBox="1"/>
      </xdr:nvSpPr>
      <xdr:spPr>
        <a:xfrm>
          <a:off x="8908152" y="7677150"/>
          <a:ext cx="1908727" cy="502756"/>
        </a:xfrm>
        <a:prstGeom prst="rect">
          <a:avLst/>
        </a:prstGeom>
        <a:solidFill>
          <a:srgbClr val="CCFFCC">
            <a:alpha val="34118"/>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100"/>
            <a:t>Investitions- und Finanzierungsvolumen</a:t>
          </a:r>
        </a:p>
      </xdr:txBody>
    </xdr:sp>
    <xdr:clientData/>
  </xdr:twoCellAnchor>
  <xdr:twoCellAnchor>
    <xdr:from>
      <xdr:col>4</xdr:col>
      <xdr:colOff>695739</xdr:colOff>
      <xdr:row>33</xdr:row>
      <xdr:rowOff>82826</xdr:rowOff>
    </xdr:from>
    <xdr:to>
      <xdr:col>7</xdr:col>
      <xdr:colOff>318466</xdr:colOff>
      <xdr:row>35</xdr:row>
      <xdr:rowOff>46590</xdr:rowOff>
    </xdr:to>
    <xdr:sp macro="" textlink="">
      <xdr:nvSpPr>
        <xdr:cNvPr id="14" name="Textfeld 13"/>
        <xdr:cNvSpPr txBox="1"/>
      </xdr:nvSpPr>
      <xdr:spPr>
        <a:xfrm>
          <a:off x="6982239" y="6303065"/>
          <a:ext cx="1908727" cy="319916"/>
        </a:xfrm>
        <a:prstGeom prst="rect">
          <a:avLst/>
        </a:prstGeom>
        <a:solidFill>
          <a:srgbClr val="CCFFCC">
            <a:alpha val="34118"/>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100"/>
            <a:t>endogener Grenzzinssatz</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2003-Dok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3:I16"/>
  <sheetViews>
    <sheetView showGridLines="0" workbookViewId="0">
      <selection activeCell="E20" sqref="E20"/>
    </sheetView>
  </sheetViews>
  <sheetFormatPr baseColWidth="10" defaultRowHeight="12.75" x14ac:dyDescent="0.2"/>
  <sheetData>
    <row r="13" spans="1:9" ht="20.25" x14ac:dyDescent="0.3">
      <c r="A13" s="29" t="s">
        <v>0</v>
      </c>
      <c r="B13" s="29"/>
      <c r="C13" s="29"/>
      <c r="D13" s="29"/>
      <c r="E13" s="29"/>
      <c r="F13" s="29"/>
      <c r="G13" s="29"/>
      <c r="H13" s="29"/>
      <c r="I13" s="29"/>
    </row>
    <row r="16" spans="1:9" ht="18" x14ac:dyDescent="0.25">
      <c r="A16" s="30" t="s">
        <v>18</v>
      </c>
      <c r="B16" s="30"/>
      <c r="C16" s="30"/>
      <c r="D16" s="30"/>
      <c r="E16" s="30"/>
      <c r="F16" s="30"/>
      <c r="G16" s="30"/>
      <c r="H16" s="30"/>
      <c r="I16" s="30"/>
    </row>
  </sheetData>
  <mergeCells count="2">
    <mergeCell ref="A13:I13"/>
    <mergeCell ref="A16:I16"/>
  </mergeCells>
  <phoneticPr fontId="4" type="noConversion"/>
  <pageMargins left="0.78740157499999996" right="0.78740157499999996" top="0.984251969" bottom="0.984251969" header="0.4921259845" footer="0.4921259845"/>
  <headerFooter alignWithMargins="0"/>
  <drawing r:id="rId1"/>
  <legacyDrawing r:id="rId2"/>
  <oleObjects>
    <mc:AlternateContent xmlns:mc="http://schemas.openxmlformats.org/markup-compatibility/2006">
      <mc:Choice Requires="x14">
        <oleObject progId="Word.Document.8" shapeId="3077" r:id="rId3">
          <objectPr defaultSize="0" autoPict="0" r:id="rId4">
            <anchor moveWithCells="1">
              <from>
                <xdr:col>0</xdr:col>
                <xdr:colOff>85725</xdr:colOff>
                <xdr:row>1</xdr:row>
                <xdr:rowOff>152400</xdr:rowOff>
              </from>
              <to>
                <xdr:col>1</xdr:col>
                <xdr:colOff>190500</xdr:colOff>
                <xdr:row>6</xdr:row>
                <xdr:rowOff>152400</xdr:rowOff>
              </to>
            </anchor>
          </objectPr>
        </oleObject>
      </mc:Choice>
      <mc:Fallback>
        <oleObject progId="Word.Document.8" shapeId="3077" r:id="rId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C27" sqref="C27"/>
    </sheetView>
  </sheetViews>
  <sheetFormatPr baseColWidth="10" defaultRowHeight="12.75" x14ac:dyDescent="0.2"/>
  <cols>
    <col min="1" max="16384" width="11.42578125" style="4"/>
  </cols>
  <sheetData/>
  <phoneticPr fontId="4"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G16" sqref="G16"/>
    </sheetView>
  </sheetViews>
  <sheetFormatPr baseColWidth="10" defaultRowHeight="12.75" x14ac:dyDescent="0.2"/>
  <cols>
    <col min="1" max="1" width="28.140625" style="1" customWidth="1"/>
    <col min="2" max="2" width="24.5703125" customWidth="1"/>
    <col min="3" max="3" width="21.42578125" customWidth="1"/>
    <col min="4" max="4" width="18.85546875" bestFit="1" customWidth="1"/>
    <col min="5" max="5" width="12.5703125" bestFit="1" customWidth="1"/>
    <col min="6" max="6" width="12.5703125" customWidth="1"/>
    <col min="7" max="7" width="12.42578125" bestFit="1" customWidth="1"/>
  </cols>
  <sheetData>
    <row r="1" spans="1:7" ht="20.25" x14ac:dyDescent="0.3">
      <c r="A1" s="22" t="s">
        <v>1</v>
      </c>
      <c r="B1" s="19"/>
      <c r="C1" s="19"/>
    </row>
    <row r="2" spans="1:7" x14ac:dyDescent="0.2">
      <c r="A2" s="10"/>
      <c r="B2" s="9"/>
      <c r="C2" s="9"/>
    </row>
    <row r="3" spans="1:7" x14ac:dyDescent="0.2">
      <c r="A3" s="10"/>
      <c r="B3" s="11"/>
      <c r="C3" s="11"/>
    </row>
    <row r="4" spans="1:7" ht="15.75" customHeight="1" x14ac:dyDescent="0.2">
      <c r="A4" s="24" t="s">
        <v>2</v>
      </c>
      <c r="B4" s="24" t="s">
        <v>3</v>
      </c>
      <c r="C4" s="24" t="s">
        <v>4</v>
      </c>
    </row>
    <row r="5" spans="1:7" ht="15.75" customHeight="1" x14ac:dyDescent="0.2">
      <c r="A5" s="25" t="s">
        <v>5</v>
      </c>
      <c r="B5" s="26">
        <v>10000</v>
      </c>
      <c r="C5" s="27">
        <v>8.5999999999999993E-2</v>
      </c>
    </row>
    <row r="6" spans="1:7" ht="15" x14ac:dyDescent="0.2">
      <c r="A6" s="25" t="s">
        <v>6</v>
      </c>
      <c r="B6" s="26">
        <v>6000</v>
      </c>
      <c r="C6" s="27">
        <v>0.10299999999999999</v>
      </c>
    </row>
    <row r="7" spans="1:7" ht="15" x14ac:dyDescent="0.2">
      <c r="A7" s="25" t="s">
        <v>7</v>
      </c>
      <c r="B7" s="26">
        <v>8000</v>
      </c>
      <c r="C7" s="27">
        <v>0.06</v>
      </c>
    </row>
    <row r="8" spans="1:7" ht="15" x14ac:dyDescent="0.2">
      <c r="A8" s="25" t="s">
        <v>8</v>
      </c>
      <c r="B8" s="26">
        <v>15000</v>
      </c>
      <c r="C8" s="27">
        <v>7.2999999999999995E-2</v>
      </c>
    </row>
    <row r="9" spans="1:7" ht="15" x14ac:dyDescent="0.2">
      <c r="A9" s="25" t="s">
        <v>9</v>
      </c>
      <c r="B9" s="26">
        <v>2500</v>
      </c>
      <c r="C9" s="27">
        <v>0.05</v>
      </c>
    </row>
    <row r="10" spans="1:7" x14ac:dyDescent="0.2">
      <c r="A10" s="12"/>
      <c r="B10" s="12"/>
      <c r="C10" s="14"/>
    </row>
    <row r="11" spans="1:7" x14ac:dyDescent="0.2">
      <c r="A11" s="10"/>
      <c r="B11" s="13"/>
      <c r="C11" s="15"/>
    </row>
    <row r="12" spans="1:7" ht="15.75" customHeight="1" x14ac:dyDescent="0.2">
      <c r="A12" s="24" t="s">
        <v>10</v>
      </c>
      <c r="B12" s="24" t="s">
        <v>11</v>
      </c>
      <c r="C12" s="24" t="s">
        <v>12</v>
      </c>
    </row>
    <row r="13" spans="1:7" ht="15" x14ac:dyDescent="0.2">
      <c r="A13" s="25" t="s">
        <v>13</v>
      </c>
      <c r="B13" s="26">
        <v>3000</v>
      </c>
      <c r="C13" s="27">
        <v>3.5999999999999997E-2</v>
      </c>
      <c r="D13" s="13"/>
      <c r="E13" s="13"/>
      <c r="F13" s="13"/>
      <c r="G13" s="2"/>
    </row>
    <row r="14" spans="1:7" ht="15" x14ac:dyDescent="0.2">
      <c r="A14" s="25" t="s">
        <v>14</v>
      </c>
      <c r="B14" s="26">
        <v>6300</v>
      </c>
      <c r="C14" s="27">
        <v>0.115</v>
      </c>
      <c r="D14" s="13"/>
      <c r="E14" s="13"/>
      <c r="F14" s="13"/>
      <c r="G14" s="3"/>
    </row>
    <row r="15" spans="1:7" ht="15" x14ac:dyDescent="0.2">
      <c r="A15" s="25" t="s">
        <v>15</v>
      </c>
      <c r="B15" s="26">
        <v>5900</v>
      </c>
      <c r="C15" s="27">
        <v>9.6000000000000002E-2</v>
      </c>
      <c r="D15" s="13"/>
      <c r="E15" s="13"/>
      <c r="F15" s="13"/>
      <c r="G15" s="3"/>
    </row>
    <row r="16" spans="1:7" ht="15" x14ac:dyDescent="0.2">
      <c r="A16" s="25" t="s">
        <v>16</v>
      </c>
      <c r="B16" s="26">
        <v>11000</v>
      </c>
      <c r="C16" s="27">
        <v>7.9000000000000001E-2</v>
      </c>
      <c r="D16" s="13"/>
      <c r="E16" s="13"/>
      <c r="F16" s="13"/>
      <c r="G16" s="3"/>
    </row>
    <row r="17" spans="1:7" ht="15" x14ac:dyDescent="0.2">
      <c r="A17" s="25" t="s">
        <v>17</v>
      </c>
      <c r="B17" s="26">
        <v>4700</v>
      </c>
      <c r="C17" s="27">
        <v>8.5000000000000006E-2</v>
      </c>
      <c r="D17" s="13"/>
      <c r="E17" s="13"/>
      <c r="F17" s="13"/>
      <c r="G17" s="3"/>
    </row>
    <row r="18" spans="1:7" x14ac:dyDescent="0.2">
      <c r="A18" s="5"/>
      <c r="B18" s="13"/>
      <c r="C18" s="13"/>
      <c r="D18" s="13"/>
      <c r="E18" s="13"/>
      <c r="F18" s="13"/>
      <c r="G18" s="3"/>
    </row>
    <row r="19" spans="1:7" x14ac:dyDescent="0.2">
      <c r="A19" s="7"/>
      <c r="B19" s="13"/>
      <c r="C19" s="13"/>
      <c r="D19" s="13"/>
      <c r="E19" s="13"/>
      <c r="F19" s="13"/>
      <c r="G19" s="2"/>
    </row>
    <row r="20" spans="1:7" x14ac:dyDescent="0.2">
      <c r="A20" s="5"/>
      <c r="B20" s="13"/>
      <c r="C20" s="13"/>
      <c r="D20" s="13"/>
      <c r="E20" s="13"/>
      <c r="F20" s="13"/>
      <c r="G20" s="3"/>
    </row>
    <row r="21" spans="1:7" x14ac:dyDescent="0.2">
      <c r="A21" s="5"/>
      <c r="B21" s="13"/>
      <c r="C21" s="13"/>
      <c r="D21" s="13"/>
      <c r="E21" s="13"/>
      <c r="F21" s="13"/>
      <c r="G21" s="3"/>
    </row>
    <row r="22" spans="1:7" x14ac:dyDescent="0.2">
      <c r="A22" s="6"/>
      <c r="B22" s="12"/>
      <c r="C22" s="14"/>
      <c r="D22" s="13"/>
      <c r="E22" s="13"/>
      <c r="F22" s="13"/>
      <c r="G22" s="3"/>
    </row>
    <row r="23" spans="1:7" x14ac:dyDescent="0.2">
      <c r="A23" s="5"/>
      <c r="B23" s="13"/>
      <c r="C23" s="13"/>
      <c r="D23" s="13"/>
      <c r="E23" s="13"/>
      <c r="F23" s="13"/>
      <c r="G23" s="3"/>
    </row>
    <row r="24" spans="1:7" x14ac:dyDescent="0.2">
      <c r="A24" s="5"/>
      <c r="B24" s="13"/>
      <c r="C24" s="13"/>
      <c r="D24" s="13"/>
      <c r="E24" s="13"/>
      <c r="F24" s="13"/>
      <c r="G24" s="3"/>
    </row>
    <row r="25" spans="1:7" x14ac:dyDescent="0.2">
      <c r="A25" s="5"/>
      <c r="B25" s="13"/>
      <c r="C25" s="13"/>
      <c r="D25" s="13"/>
      <c r="E25" s="13"/>
      <c r="F25" s="13"/>
      <c r="G25" s="3"/>
    </row>
    <row r="26" spans="1:7" x14ac:dyDescent="0.2">
      <c r="A26" s="5"/>
      <c r="B26" s="13"/>
      <c r="C26" s="13"/>
      <c r="D26" s="13"/>
      <c r="E26" s="13"/>
      <c r="F26" s="13"/>
      <c r="G26" s="3"/>
    </row>
    <row r="27" spans="1:7" x14ac:dyDescent="0.2">
      <c r="A27" s="6"/>
      <c r="B27" s="17"/>
      <c r="C27" s="17"/>
      <c r="D27" s="17"/>
      <c r="E27" s="17"/>
      <c r="F27" s="17"/>
      <c r="G27" s="3"/>
    </row>
    <row r="28" spans="1:7" x14ac:dyDescent="0.2">
      <c r="A28" s="5"/>
      <c r="B28" s="9"/>
      <c r="C28" s="9"/>
      <c r="D28" s="9"/>
      <c r="E28" s="9"/>
      <c r="F28" s="9"/>
      <c r="G28" s="3"/>
    </row>
    <row r="29" spans="1:7" x14ac:dyDescent="0.2">
      <c r="A29" s="6"/>
      <c r="B29" s="9"/>
      <c r="C29" s="9"/>
      <c r="D29" s="9"/>
      <c r="E29" s="9"/>
      <c r="F29" s="9"/>
      <c r="G29" s="3"/>
    </row>
    <row r="30" spans="1:7" x14ac:dyDescent="0.2">
      <c r="A30" s="6"/>
      <c r="B30" s="13"/>
      <c r="C30" s="13"/>
      <c r="D30" s="13"/>
      <c r="E30" s="13"/>
      <c r="F30" s="13"/>
      <c r="G30" s="3"/>
    </row>
    <row r="31" spans="1:7" x14ac:dyDescent="0.2">
      <c r="A31" s="5"/>
      <c r="B31" s="13"/>
      <c r="C31" s="13"/>
      <c r="D31" s="13"/>
      <c r="E31" s="13"/>
      <c r="F31" s="13"/>
      <c r="G31" s="3"/>
    </row>
    <row r="32" spans="1:7" x14ac:dyDescent="0.2">
      <c r="A32" s="5"/>
      <c r="B32" s="13"/>
      <c r="C32" s="13"/>
      <c r="D32" s="13"/>
      <c r="E32" s="13"/>
      <c r="F32" s="13"/>
      <c r="G32" s="3"/>
    </row>
    <row r="33" spans="1:7" x14ac:dyDescent="0.2">
      <c r="A33" s="6"/>
      <c r="B33" s="13"/>
      <c r="C33" s="13"/>
      <c r="D33" s="13"/>
      <c r="E33" s="13"/>
      <c r="F33" s="13"/>
      <c r="G33" s="3"/>
    </row>
    <row r="34" spans="1:7" x14ac:dyDescent="0.2">
      <c r="A34" s="6"/>
      <c r="B34" s="17"/>
      <c r="C34" s="17"/>
      <c r="D34" s="17"/>
      <c r="E34" s="17"/>
      <c r="F34" s="17"/>
      <c r="G34" s="3"/>
    </row>
    <row r="35" spans="1:7" x14ac:dyDescent="0.2">
      <c r="A35" s="5"/>
      <c r="B35" s="9"/>
      <c r="C35" s="9"/>
      <c r="D35" s="9"/>
      <c r="E35" s="9"/>
      <c r="F35" s="9"/>
      <c r="G35" s="3"/>
    </row>
    <row r="36" spans="1:7" x14ac:dyDescent="0.2">
      <c r="A36" s="6"/>
      <c r="B36" s="12"/>
      <c r="C36" s="18"/>
      <c r="D36" s="9"/>
      <c r="E36" s="9"/>
      <c r="F36" s="9"/>
      <c r="G36" s="3"/>
    </row>
    <row r="37" spans="1:7" x14ac:dyDescent="0.2">
      <c r="A37" s="5"/>
      <c r="B37" s="13"/>
      <c r="C37" s="13"/>
      <c r="D37" s="13"/>
      <c r="E37" s="13"/>
      <c r="F37" s="13"/>
      <c r="G37" s="3"/>
    </row>
    <row r="38" spans="1:7" x14ac:dyDescent="0.2">
      <c r="A38" s="5"/>
      <c r="B38" s="13"/>
      <c r="C38" s="13"/>
      <c r="D38" s="13"/>
      <c r="E38" s="13"/>
      <c r="F38" s="13"/>
      <c r="G38" s="3"/>
    </row>
    <row r="39" spans="1:7" x14ac:dyDescent="0.2">
      <c r="A39" s="6"/>
      <c r="B39" s="17"/>
      <c r="C39" s="17"/>
      <c r="D39" s="17"/>
      <c r="E39" s="17"/>
      <c r="F39" s="17"/>
      <c r="G39" s="3"/>
    </row>
    <row r="40" spans="1:7" x14ac:dyDescent="0.2">
      <c r="A40" s="5"/>
      <c r="B40" s="9"/>
      <c r="C40" s="9"/>
      <c r="D40" s="9"/>
      <c r="E40" s="9"/>
      <c r="F40" s="9"/>
      <c r="G40" s="3"/>
    </row>
    <row r="41" spans="1:7" x14ac:dyDescent="0.2">
      <c r="A41" s="5"/>
      <c r="B41" s="9"/>
      <c r="C41" s="9"/>
      <c r="D41" s="9"/>
      <c r="E41" s="9"/>
      <c r="F41" s="9"/>
      <c r="G41" s="3"/>
    </row>
    <row r="42" spans="1:7" x14ac:dyDescent="0.2">
      <c r="A42" s="5"/>
      <c r="B42" s="9"/>
      <c r="C42" s="9"/>
      <c r="D42" s="9"/>
      <c r="E42" s="9"/>
      <c r="F42" s="9"/>
      <c r="G42" s="3"/>
    </row>
    <row r="43" spans="1:7" x14ac:dyDescent="0.2">
      <c r="A43" s="5"/>
      <c r="B43" s="9"/>
      <c r="C43" s="9"/>
      <c r="D43" s="9"/>
      <c r="E43" s="9"/>
      <c r="F43" s="9"/>
      <c r="G43" s="3"/>
    </row>
    <row r="44" spans="1:7" x14ac:dyDescent="0.2">
      <c r="A44" s="5"/>
      <c r="B44" s="9"/>
      <c r="C44" s="9"/>
      <c r="D44" s="9"/>
      <c r="E44" s="9"/>
      <c r="F44" s="9"/>
      <c r="G44" s="3"/>
    </row>
    <row r="45" spans="1:7" x14ac:dyDescent="0.2">
      <c r="A45" s="5"/>
      <c r="B45" s="9"/>
      <c r="C45" s="9"/>
      <c r="D45" s="9"/>
      <c r="E45" s="9"/>
      <c r="F45" s="9"/>
      <c r="G45" s="3"/>
    </row>
    <row r="46" spans="1:7" x14ac:dyDescent="0.2">
      <c r="A46" s="5"/>
      <c r="B46" s="3"/>
      <c r="C46" s="3"/>
      <c r="D46" s="3"/>
      <c r="E46" s="3"/>
      <c r="F46" s="3"/>
      <c r="G46" s="3"/>
    </row>
  </sheetData>
  <phoneticPr fontId="4" type="noConversion"/>
  <pageMargins left="0.78740157499999996" right="0.78740157499999996" top="0.984251969" bottom="0.984251969"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abSelected="1" topLeftCell="A21" zoomScaleNormal="100" workbookViewId="0">
      <selection activeCell="D28" sqref="D28"/>
    </sheetView>
  </sheetViews>
  <sheetFormatPr baseColWidth="10" defaultRowHeight="12.75" x14ac:dyDescent="0.2"/>
  <cols>
    <col min="1" max="1" width="28.140625" style="21" customWidth="1"/>
    <col min="2" max="2" width="24.5703125" style="20" customWidth="1"/>
    <col min="3" max="3" width="21.42578125" style="20" customWidth="1"/>
    <col min="4" max="4" width="20" style="20" customWidth="1"/>
    <col min="5" max="16384" width="11.42578125" style="20"/>
  </cols>
  <sheetData>
    <row r="1" spans="1:11" ht="20.25" x14ac:dyDescent="0.3">
      <c r="A1" s="22" t="s">
        <v>1</v>
      </c>
      <c r="B1" s="19"/>
      <c r="C1" s="19"/>
      <c r="D1" s="19"/>
      <c r="K1" s="8"/>
    </row>
    <row r="2" spans="1:11" x14ac:dyDescent="0.2">
      <c r="A2" s="10"/>
      <c r="B2" s="9"/>
      <c r="C2" s="9"/>
      <c r="D2" s="9"/>
      <c r="K2" s="17"/>
    </row>
    <row r="3" spans="1:11" x14ac:dyDescent="0.2">
      <c r="A3" s="10"/>
      <c r="B3" s="11"/>
      <c r="C3" s="11"/>
      <c r="D3" s="11"/>
      <c r="K3" s="17"/>
    </row>
    <row r="4" spans="1:11" ht="15.75" customHeight="1" x14ac:dyDescent="0.2">
      <c r="A4" s="24" t="s">
        <v>2</v>
      </c>
      <c r="B4" s="24" t="s">
        <v>3</v>
      </c>
      <c r="C4" s="24" t="s">
        <v>4</v>
      </c>
      <c r="D4" s="24" t="s">
        <v>19</v>
      </c>
      <c r="K4" s="9"/>
    </row>
    <row r="5" spans="1:11" ht="15.75" customHeight="1" x14ac:dyDescent="0.2">
      <c r="A5" s="25" t="s">
        <v>9</v>
      </c>
      <c r="B5" s="26">
        <v>2500</v>
      </c>
      <c r="C5" s="27">
        <v>0.05</v>
      </c>
      <c r="D5" s="23">
        <f>B5</f>
        <v>2500</v>
      </c>
    </row>
    <row r="6" spans="1:11" ht="15" x14ac:dyDescent="0.2">
      <c r="A6" s="25" t="s">
        <v>7</v>
      </c>
      <c r="B6" s="26">
        <v>8000</v>
      </c>
      <c r="C6" s="27">
        <v>0.06</v>
      </c>
      <c r="D6" s="23">
        <f>B6+D5</f>
        <v>10500</v>
      </c>
    </row>
    <row r="7" spans="1:11" ht="15" x14ac:dyDescent="0.2">
      <c r="A7" s="25" t="s">
        <v>8</v>
      </c>
      <c r="B7" s="26">
        <v>15000</v>
      </c>
      <c r="C7" s="27">
        <v>7.2999999999999995E-2</v>
      </c>
      <c r="D7" s="23">
        <f t="shared" ref="D7:D9" si="0">B7+D6</f>
        <v>25500</v>
      </c>
    </row>
    <row r="8" spans="1:11" ht="15" x14ac:dyDescent="0.2">
      <c r="A8" s="25" t="s">
        <v>5</v>
      </c>
      <c r="B8" s="26">
        <v>10000</v>
      </c>
      <c r="C8" s="27">
        <v>8.5999999999999993E-2</v>
      </c>
      <c r="D8" s="23">
        <f t="shared" si="0"/>
        <v>35500</v>
      </c>
    </row>
    <row r="9" spans="1:11" ht="15" x14ac:dyDescent="0.2">
      <c r="A9" s="25" t="s">
        <v>6</v>
      </c>
      <c r="B9" s="26">
        <v>6000</v>
      </c>
      <c r="C9" s="27">
        <v>0.10299999999999999</v>
      </c>
      <c r="D9" s="23">
        <f t="shared" si="0"/>
        <v>41500</v>
      </c>
    </row>
    <row r="10" spans="1:11" x14ac:dyDescent="0.2">
      <c r="A10" s="12"/>
      <c r="B10" s="12"/>
      <c r="C10" s="14"/>
      <c r="D10" s="13"/>
    </row>
    <row r="11" spans="1:11" x14ac:dyDescent="0.2">
      <c r="A11" s="10"/>
      <c r="B11" s="13"/>
      <c r="C11" s="15"/>
      <c r="D11" s="9"/>
    </row>
    <row r="12" spans="1:11" ht="15.75" customHeight="1" x14ac:dyDescent="0.2">
      <c r="A12" s="24" t="s">
        <v>10</v>
      </c>
      <c r="B12" s="24" t="s">
        <v>11</v>
      </c>
      <c r="C12" s="24" t="s">
        <v>12</v>
      </c>
      <c r="D12" s="24" t="s">
        <v>20</v>
      </c>
    </row>
    <row r="13" spans="1:11" ht="15" x14ac:dyDescent="0.2">
      <c r="A13" s="25" t="s">
        <v>14</v>
      </c>
      <c r="B13" s="26">
        <v>6300</v>
      </c>
      <c r="C13" s="27">
        <v>0.115</v>
      </c>
      <c r="D13" s="23">
        <f>B13</f>
        <v>6300</v>
      </c>
    </row>
    <row r="14" spans="1:11" ht="15" x14ac:dyDescent="0.2">
      <c r="A14" s="25" t="s">
        <v>15</v>
      </c>
      <c r="B14" s="26">
        <v>5900</v>
      </c>
      <c r="C14" s="27">
        <v>9.6000000000000002E-2</v>
      </c>
      <c r="D14" s="23">
        <f>B14+D13</f>
        <v>12200</v>
      </c>
    </row>
    <row r="15" spans="1:11" ht="15" x14ac:dyDescent="0.2">
      <c r="A15" s="25" t="s">
        <v>17</v>
      </c>
      <c r="B15" s="26">
        <v>4700</v>
      </c>
      <c r="C15" s="27">
        <v>8.5000000000000006E-2</v>
      </c>
      <c r="D15" s="23">
        <f t="shared" ref="D15:D17" si="1">B15+D14</f>
        <v>16900</v>
      </c>
    </row>
    <row r="16" spans="1:11" ht="15" x14ac:dyDescent="0.2">
      <c r="A16" s="25" t="s">
        <v>16</v>
      </c>
      <c r="B16" s="26">
        <v>11000</v>
      </c>
      <c r="C16" s="27">
        <v>7.9000000000000001E-2</v>
      </c>
      <c r="D16" s="23">
        <f t="shared" si="1"/>
        <v>27900</v>
      </c>
    </row>
    <row r="17" spans="1:4" ht="15" x14ac:dyDescent="0.2">
      <c r="A17" s="25" t="s">
        <v>13</v>
      </c>
      <c r="B17" s="26">
        <v>3000</v>
      </c>
      <c r="C17" s="27">
        <v>3.5999999999999997E-2</v>
      </c>
      <c r="D17" s="23">
        <f t="shared" si="1"/>
        <v>30900</v>
      </c>
    </row>
    <row r="18" spans="1:4" x14ac:dyDescent="0.2">
      <c r="A18" s="10"/>
      <c r="B18" s="13"/>
      <c r="C18" s="13"/>
      <c r="D18" s="13"/>
    </row>
    <row r="19" spans="1:4" x14ac:dyDescent="0.2">
      <c r="A19" s="16"/>
      <c r="B19" s="13"/>
      <c r="C19" s="13"/>
      <c r="D19" s="13"/>
    </row>
    <row r="20" spans="1:4" x14ac:dyDescent="0.2">
      <c r="A20" s="10"/>
      <c r="B20" s="13"/>
      <c r="C20" s="13"/>
      <c r="D20" s="13"/>
    </row>
    <row r="21" spans="1:4" ht="20.25" x14ac:dyDescent="0.3">
      <c r="A21" s="22" t="s">
        <v>21</v>
      </c>
      <c r="B21" s="19"/>
      <c r="C21" s="19"/>
      <c r="D21" s="19"/>
    </row>
    <row r="22" spans="1:4" x14ac:dyDescent="0.2">
      <c r="A22" s="12"/>
      <c r="B22" s="12"/>
      <c r="C22" s="14"/>
      <c r="D22" s="13"/>
    </row>
    <row r="23" spans="1:4" x14ac:dyDescent="0.2">
      <c r="A23" s="10"/>
      <c r="B23" s="13"/>
      <c r="C23" s="13"/>
      <c r="D23" s="13"/>
    </row>
    <row r="24" spans="1:4" ht="15" x14ac:dyDescent="0.2">
      <c r="A24" s="24" t="s">
        <v>2</v>
      </c>
      <c r="B24" s="24" t="s">
        <v>3</v>
      </c>
      <c r="C24" s="24" t="s">
        <v>4</v>
      </c>
      <c r="D24" s="24" t="s">
        <v>19</v>
      </c>
    </row>
    <row r="25" spans="1:4" ht="15" x14ac:dyDescent="0.2">
      <c r="A25" s="25"/>
      <c r="B25" s="25"/>
      <c r="C25" s="27">
        <f>C26</f>
        <v>0.05</v>
      </c>
      <c r="D25" s="28">
        <v>0</v>
      </c>
    </row>
    <row r="26" spans="1:4" ht="15" x14ac:dyDescent="0.2">
      <c r="A26" s="25" t="s">
        <v>9</v>
      </c>
      <c r="B26" s="26">
        <v>2500</v>
      </c>
      <c r="C26" s="27">
        <v>0.05</v>
      </c>
      <c r="D26" s="23">
        <f>B26</f>
        <v>2500</v>
      </c>
    </row>
    <row r="27" spans="1:4" ht="15" x14ac:dyDescent="0.2">
      <c r="A27" s="25"/>
      <c r="B27" s="26"/>
      <c r="C27" s="27">
        <f>C28</f>
        <v>0.06</v>
      </c>
      <c r="D27" s="23">
        <f>D26</f>
        <v>2500</v>
      </c>
    </row>
    <row r="28" spans="1:4" ht="15" x14ac:dyDescent="0.2">
      <c r="A28" s="25" t="s">
        <v>7</v>
      </c>
      <c r="B28" s="26">
        <v>8000</v>
      </c>
      <c r="C28" s="27">
        <v>0.06</v>
      </c>
      <c r="D28" s="23">
        <f>B28+D26</f>
        <v>10500</v>
      </c>
    </row>
    <row r="29" spans="1:4" ht="15" x14ac:dyDescent="0.2">
      <c r="A29" s="25"/>
      <c r="B29" s="26"/>
      <c r="C29" s="27">
        <f>C30</f>
        <v>7.2999999999999995E-2</v>
      </c>
      <c r="D29" s="23">
        <f>D28</f>
        <v>10500</v>
      </c>
    </row>
    <row r="30" spans="1:4" ht="15" x14ac:dyDescent="0.2">
      <c r="A30" s="25" t="s">
        <v>8</v>
      </c>
      <c r="B30" s="26">
        <v>15000</v>
      </c>
      <c r="C30" s="27">
        <v>7.2999999999999995E-2</v>
      </c>
      <c r="D30" s="23">
        <f>B30+D28</f>
        <v>25500</v>
      </c>
    </row>
    <row r="31" spans="1:4" ht="15" x14ac:dyDescent="0.2">
      <c r="A31" s="25"/>
      <c r="B31" s="26"/>
      <c r="C31" s="27">
        <f>C32</f>
        <v>8.5999999999999993E-2</v>
      </c>
      <c r="D31" s="23">
        <f>D30</f>
        <v>25500</v>
      </c>
    </row>
    <row r="32" spans="1:4" ht="15" x14ac:dyDescent="0.2">
      <c r="A32" s="25" t="s">
        <v>5</v>
      </c>
      <c r="B32" s="26">
        <v>10000</v>
      </c>
      <c r="C32" s="27">
        <v>8.5999999999999993E-2</v>
      </c>
      <c r="D32" s="23">
        <f>B32+D30</f>
        <v>35500</v>
      </c>
    </row>
    <row r="33" spans="1:4" ht="15" x14ac:dyDescent="0.2">
      <c r="A33" s="25"/>
      <c r="B33" s="26"/>
      <c r="C33" s="27">
        <f>C34</f>
        <v>0.10299999999999999</v>
      </c>
      <c r="D33" s="23">
        <f>D32</f>
        <v>35500</v>
      </c>
    </row>
    <row r="34" spans="1:4" ht="15" x14ac:dyDescent="0.2">
      <c r="A34" s="25" t="s">
        <v>6</v>
      </c>
      <c r="B34" s="26">
        <v>6000</v>
      </c>
      <c r="C34" s="27">
        <v>0.10299999999999999</v>
      </c>
      <c r="D34" s="23">
        <f t="shared" ref="D34" si="2">B34+D32</f>
        <v>41500</v>
      </c>
    </row>
    <row r="35" spans="1:4" x14ac:dyDescent="0.2">
      <c r="A35" s="12"/>
      <c r="B35" s="12"/>
      <c r="C35" s="14"/>
      <c r="D35" s="13"/>
    </row>
    <row r="36" spans="1:4" x14ac:dyDescent="0.2">
      <c r="A36" s="10"/>
      <c r="B36" s="13"/>
      <c r="C36" s="15"/>
      <c r="D36" s="9"/>
    </row>
    <row r="37" spans="1:4" ht="15" customHeight="1" x14ac:dyDescent="0.2">
      <c r="A37" s="24" t="s">
        <v>10</v>
      </c>
      <c r="B37" s="24" t="s">
        <v>11</v>
      </c>
      <c r="C37" s="24" t="s">
        <v>12</v>
      </c>
      <c r="D37" s="24" t="s">
        <v>20</v>
      </c>
    </row>
    <row r="38" spans="1:4" ht="15" x14ac:dyDescent="0.2">
      <c r="A38" s="25"/>
      <c r="B38" s="25"/>
      <c r="C38" s="27">
        <f>C39</f>
        <v>0.115</v>
      </c>
      <c r="D38" s="28">
        <v>0</v>
      </c>
    </row>
    <row r="39" spans="1:4" ht="15" x14ac:dyDescent="0.2">
      <c r="A39" s="25" t="s">
        <v>14</v>
      </c>
      <c r="B39" s="26">
        <v>6300</v>
      </c>
      <c r="C39" s="27">
        <v>0.115</v>
      </c>
      <c r="D39" s="23">
        <f>B39</f>
        <v>6300</v>
      </c>
    </row>
    <row r="40" spans="1:4" ht="15" x14ac:dyDescent="0.2">
      <c r="A40" s="25"/>
      <c r="B40" s="26"/>
      <c r="C40" s="27">
        <f>C41</f>
        <v>9.6000000000000002E-2</v>
      </c>
      <c r="D40" s="23">
        <f>D39</f>
        <v>6300</v>
      </c>
    </row>
    <row r="41" spans="1:4" ht="15" x14ac:dyDescent="0.2">
      <c r="A41" s="25" t="s">
        <v>15</v>
      </c>
      <c r="B41" s="26">
        <v>5900</v>
      </c>
      <c r="C41" s="27">
        <v>9.6000000000000002E-2</v>
      </c>
      <c r="D41" s="23">
        <f>B41+D39</f>
        <v>12200</v>
      </c>
    </row>
    <row r="42" spans="1:4" ht="15" x14ac:dyDescent="0.2">
      <c r="A42" s="25"/>
      <c r="B42" s="26"/>
      <c r="C42" s="27">
        <f>C43</f>
        <v>8.5000000000000006E-2</v>
      </c>
      <c r="D42" s="23">
        <f>D41</f>
        <v>12200</v>
      </c>
    </row>
    <row r="43" spans="1:4" ht="15" x14ac:dyDescent="0.2">
      <c r="A43" s="25" t="s">
        <v>17</v>
      </c>
      <c r="B43" s="26">
        <v>4700</v>
      </c>
      <c r="C43" s="27">
        <v>8.5000000000000006E-2</v>
      </c>
      <c r="D43" s="23">
        <f>B43+D41</f>
        <v>16900</v>
      </c>
    </row>
    <row r="44" spans="1:4" ht="15" x14ac:dyDescent="0.2">
      <c r="A44" s="25"/>
      <c r="B44" s="26"/>
      <c r="C44" s="27">
        <f>C45</f>
        <v>7.9000000000000001E-2</v>
      </c>
      <c r="D44" s="23">
        <f>D43</f>
        <v>16900</v>
      </c>
    </row>
    <row r="45" spans="1:4" ht="15" x14ac:dyDescent="0.2">
      <c r="A45" s="25" t="s">
        <v>16</v>
      </c>
      <c r="B45" s="26">
        <v>11000</v>
      </c>
      <c r="C45" s="27">
        <v>7.9000000000000001E-2</v>
      </c>
      <c r="D45" s="23">
        <f>B45+D43</f>
        <v>27900</v>
      </c>
    </row>
    <row r="46" spans="1:4" ht="15" x14ac:dyDescent="0.2">
      <c r="A46" s="25"/>
      <c r="B46" s="26"/>
      <c r="C46" s="27">
        <f>C47</f>
        <v>3.5999999999999997E-2</v>
      </c>
      <c r="D46" s="23">
        <f>D45</f>
        <v>27900</v>
      </c>
    </row>
    <row r="47" spans="1:4" ht="15" x14ac:dyDescent="0.2">
      <c r="A47" s="25" t="s">
        <v>13</v>
      </c>
      <c r="B47" s="26">
        <v>3000</v>
      </c>
      <c r="C47" s="27">
        <v>3.5999999999999997E-2</v>
      </c>
      <c r="D47" s="23">
        <f t="shared" ref="D47" si="3">B47+D45</f>
        <v>30900</v>
      </c>
    </row>
    <row r="48" spans="1:4" x14ac:dyDescent="0.2">
      <c r="A48" s="10"/>
      <c r="B48" s="13"/>
      <c r="C48" s="13"/>
      <c r="D48" s="13"/>
    </row>
    <row r="49" spans="1:4" x14ac:dyDescent="0.2">
      <c r="A49" s="12"/>
      <c r="B49" s="17"/>
      <c r="C49" s="17"/>
      <c r="D49" s="17"/>
    </row>
    <row r="50" spans="1:4" x14ac:dyDescent="0.2">
      <c r="A50" s="10"/>
      <c r="B50" s="9"/>
      <c r="C50" s="9"/>
      <c r="D50" s="9"/>
    </row>
    <row r="51" spans="1:4" x14ac:dyDescent="0.2">
      <c r="A51" s="10"/>
      <c r="B51" s="9"/>
      <c r="C51" s="9"/>
      <c r="D51" s="9"/>
    </row>
    <row r="52" spans="1:4" x14ac:dyDescent="0.2">
      <c r="A52" s="10"/>
      <c r="B52" s="9"/>
      <c r="C52" s="9"/>
      <c r="D52" s="9"/>
    </row>
    <row r="53" spans="1:4" x14ac:dyDescent="0.2">
      <c r="A53" s="10"/>
      <c r="B53" s="9"/>
      <c r="C53" s="9"/>
      <c r="D53" s="9"/>
    </row>
    <row r="54" spans="1:4" x14ac:dyDescent="0.2">
      <c r="A54" s="10"/>
      <c r="B54" s="9"/>
      <c r="C54" s="9"/>
      <c r="D54" s="9"/>
    </row>
    <row r="55" spans="1:4" x14ac:dyDescent="0.2">
      <c r="A55" s="10"/>
      <c r="B55" s="9"/>
      <c r="C55" s="9"/>
      <c r="D55" s="9"/>
    </row>
    <row r="56" spans="1:4" x14ac:dyDescent="0.2">
      <c r="A56" s="10"/>
      <c r="B56" s="9"/>
      <c r="C56" s="9"/>
      <c r="D56" s="9"/>
    </row>
  </sheetData>
  <sortState ref="A13:C17">
    <sortCondition descending="1" ref="C13:C17"/>
  </sortState>
  <pageMargins left="0.7" right="0.7" top="0.78740157499999996" bottom="0.78740157499999996"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Titel</vt:lpstr>
      <vt:lpstr>Aufgaben</vt:lpstr>
      <vt:lpstr>Vorlage</vt:lpstr>
      <vt:lpstr>Lösung</vt:lpstr>
    </vt:vector>
  </TitlesOfParts>
  <Company>Forstökonomie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Janosch</cp:lastModifiedBy>
  <cp:lastPrinted>2014-12-16T13:43:50Z</cp:lastPrinted>
  <dcterms:created xsi:type="dcterms:W3CDTF">2002-08-27T09:53:40Z</dcterms:created>
  <dcterms:modified xsi:type="dcterms:W3CDTF">2016-09-21T15:33:17Z</dcterms:modified>
</cp:coreProperties>
</file>