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Archiv\02 Lehrveranstaltungen\1 Bereich Forstliche Betriebswirtschaftslehre\B4 Forstliche BWL\2019 SS\Tutorium\Übungsaufgaben\"/>
    </mc:Choice>
  </mc:AlternateContent>
  <bookViews>
    <workbookView xWindow="240" yWindow="15" windowWidth="18795" windowHeight="12015"/>
  </bookViews>
  <sheets>
    <sheet name="Aufgabe" sheetId="3" r:id="rId1"/>
    <sheet name="Blanko" sheetId="4" r:id="rId2"/>
    <sheet name="Lösung" sheetId="1" r:id="rId3"/>
    <sheet name="Graph. Lösung" sheetId="2" r:id="rId4"/>
  </sheets>
  <definedNames>
    <definedName name="solver_adj" localSheetId="2" hidden="1">Lösung!$B$7:$C$7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Lösung!$D$11</definedName>
    <definedName name="solver_lhs2" localSheetId="2" hidden="1">Lösung!$D$12</definedName>
    <definedName name="solver_lhs3" localSheetId="2" hidden="1">Lösung!$D$13</definedName>
    <definedName name="solver_lin" localSheetId="2" hidden="1">2</definedName>
    <definedName name="solver_neg" localSheetId="2" hidden="1">2</definedName>
    <definedName name="solver_num" localSheetId="2" hidden="1">3</definedName>
    <definedName name="solver_nwt" localSheetId="2" hidden="1">1</definedName>
    <definedName name="solver_opt" localSheetId="2" hidden="1">Lösung!$D$8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hs1" localSheetId="2" hidden="1">Lösung!$F$11</definedName>
    <definedName name="solver_rhs2" localSheetId="2" hidden="1">Lösung!$F$12</definedName>
    <definedName name="solver_rhs3" localSheetId="2" hidden="1">Lösung!$F$13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52511"/>
</workbook>
</file>

<file path=xl/calcChain.xml><?xml version="1.0" encoding="utf-8"?>
<calcChain xmlns="http://schemas.openxmlformats.org/spreadsheetml/2006/main">
  <c r="J8" i="1" l="1"/>
  <c r="D12" i="1"/>
  <c r="D13" i="1"/>
  <c r="D11" i="1"/>
  <c r="D8" i="1"/>
  <c r="F4" i="2"/>
  <c r="E4" i="2"/>
  <c r="G3" i="2"/>
  <c r="D3" i="2"/>
</calcChain>
</file>

<file path=xl/comments1.xml><?xml version="1.0" encoding="utf-8"?>
<comments xmlns="http://schemas.openxmlformats.org/spreadsheetml/2006/main">
  <authors>
    <author>sohrman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Entscheidungsvariable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Entscheidungsvariable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Koeffizient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Koeffizient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Koeffizienten der Restriktion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Restriktion</t>
        </r>
      </text>
    </comment>
  </commentList>
</comments>
</file>

<file path=xl/comments2.xml><?xml version="1.0" encoding="utf-8"?>
<comments xmlns="http://schemas.openxmlformats.org/spreadsheetml/2006/main">
  <authors>
    <author>sohrman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Entscheidungsvariable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Entscheidungsvariable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Koeffizient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Koeffizient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Koeffizienten der Restriktion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sohrman:</t>
        </r>
        <r>
          <rPr>
            <sz val="8"/>
            <color indexed="81"/>
            <rFont val="Tahoma"/>
            <family val="2"/>
          </rPr>
          <t xml:space="preserve">
Restriktion</t>
        </r>
      </text>
    </comment>
  </commentList>
</comments>
</file>

<file path=xl/sharedStrings.xml><?xml version="1.0" encoding="utf-8"?>
<sst xmlns="http://schemas.openxmlformats.org/spreadsheetml/2006/main" count="37" uniqueCount="20">
  <si>
    <t>Lineare Programmierung</t>
  </si>
  <si>
    <t>Weihnachtsbäume</t>
  </si>
  <si>
    <t>Pflanzkamp</t>
  </si>
  <si>
    <t>Zielfunktion</t>
  </si>
  <si>
    <t>Fläche (ha)</t>
  </si>
  <si>
    <t>Reinertrag / ha</t>
  </si>
  <si>
    <t xml:space="preserve"> = Zielzelle (max. Gesamtreinertrag)</t>
  </si>
  <si>
    <t>Restriktionen</t>
  </si>
  <si>
    <t>verfügbar:</t>
  </si>
  <si>
    <t>Grafische Lösung</t>
  </si>
  <si>
    <t>x1</t>
  </si>
  <si>
    <t>x2</t>
  </si>
  <si>
    <t>Flächenrestriktion</t>
  </si>
  <si>
    <t>Frühjahr</t>
  </si>
  <si>
    <t>Herbst</t>
  </si>
  <si>
    <t>Arbeitskapazität 2. Halbjahr (Std.)</t>
  </si>
  <si>
    <t>Arbeitskapazität 1. Halbjahr (Std.)</t>
  </si>
  <si>
    <t>Forstliche Betriebswirtschaftslehre</t>
  </si>
  <si>
    <t>Übung zur Linearen Programmierung</t>
  </si>
  <si>
    <t>Stand: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</si>
</sst>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0.0"/>
  </numFmts>
  <fonts count="25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8" applyNumberFormat="0" applyFill="0" applyAlignment="0" applyProtection="0"/>
    <xf numFmtId="0" fontId="1" fillId="22" borderId="9" applyNumberFormat="0" applyFont="0" applyAlignment="0" applyProtection="0"/>
    <xf numFmtId="0" fontId="17" fillId="20" borderId="1" applyNumberFormat="0" applyAlignment="0" applyProtection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9" fontId="1" fillId="0" borderId="0" xfId="0" applyNumberFormat="1" applyFont="1" applyFill="1" applyBorder="1" applyAlignment="1">
      <alignment horizontal="left"/>
    </xf>
    <xf numFmtId="2" fontId="0" fillId="23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3" fillId="24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3" fontId="1" fillId="25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6" borderId="10" xfId="0" applyFill="1" applyBorder="1" applyAlignment="1">
      <alignment horizontal="center"/>
    </xf>
    <xf numFmtId="165" fontId="0" fillId="26" borderId="10" xfId="0" applyNumberFormat="1" applyFill="1" applyBorder="1" applyAlignment="1">
      <alignment horizontal="center"/>
    </xf>
    <xf numFmtId="0" fontId="4" fillId="0" borderId="0" xfId="0" applyFont="1"/>
    <xf numFmtId="164" fontId="0" fillId="0" borderId="0" xfId="0" applyNumberFormat="1"/>
    <xf numFmtId="14" fontId="3" fillId="0" borderId="0" xfId="0" applyNumberFormat="1" applyFont="1"/>
    <xf numFmtId="0" fontId="2" fillId="0" borderId="0" xfId="0" applyFont="1" applyAlignment="1">
      <alignment horizontal="center"/>
    </xf>
    <xf numFmtId="0" fontId="24" fillId="0" borderId="0" xfId="0" applyFont="1" applyAlignment="1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ote" xfId="37"/>
    <cellStyle name="Output" xfId="38"/>
    <cellStyle name="Standard" xfId="0" builtinId="0"/>
    <cellStyle name="Title" xfId="39"/>
    <cellStyle name="Total" xfId="40"/>
    <cellStyle name="Warning Text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LP-Problem</a:t>
            </a:r>
          </a:p>
        </c:rich>
      </c:tx>
      <c:layout>
        <c:manualLayout>
          <c:xMode val="edge"/>
          <c:yMode val="edge"/>
          <c:x val="0.37301670624505273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50302140950885"/>
          <c:y val="0.12857142857142864"/>
          <c:w val="0.73280612600789041"/>
          <c:h val="0.63142857142857212"/>
        </c:manualLayout>
      </c:layout>
      <c:scatterChart>
        <c:scatterStyle val="lineMarker"/>
        <c:varyColors val="0"/>
        <c:ser>
          <c:idx val="0"/>
          <c:order val="0"/>
          <c:tx>
            <c:v>Flächenrestr.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5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  <c:smooth val="0"/>
        </c:ser>
        <c:ser>
          <c:idx val="1"/>
          <c:order val="1"/>
          <c:tx>
            <c:v>Frühjahr Std.</c:v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9.5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4.75</c:v>
              </c:pt>
            </c:numLit>
          </c:yVal>
          <c:smooth val="0"/>
        </c:ser>
        <c:ser>
          <c:idx val="2"/>
          <c:order val="2"/>
          <c:tx>
            <c:v>Herbst Std.</c:v>
          </c:tx>
          <c:spPr>
            <a:ln w="25400">
              <a:solidFill>
                <a:srgbClr val="FF99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4.75</c:v>
              </c:pt>
            </c:numLit>
          </c:xVal>
          <c:yVal>
            <c:numLit>
              <c:formatCode>General</c:formatCode>
              <c:ptCount val="2"/>
              <c:pt idx="0">
                <c:v>9.5</c:v>
              </c:pt>
              <c:pt idx="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49904"/>
        <c:axId val="268850296"/>
      </c:scatterChart>
      <c:valAx>
        <c:axId val="26884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Weihnachtsbaumfläche (x1)</a:t>
                </a:r>
              </a:p>
            </c:rich>
          </c:tx>
          <c:layout>
            <c:manualLayout>
              <c:xMode val="edge"/>
              <c:yMode val="edge"/>
              <c:x val="0.29365162687997337"/>
              <c:y val="0.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850296"/>
        <c:crosses val="autoZero"/>
        <c:crossBetween val="midCat"/>
        <c:majorUnit val="1"/>
        <c:minorUnit val="1"/>
      </c:valAx>
      <c:valAx>
        <c:axId val="26885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Pflanzkampfläche (x2)</a:t>
                </a:r>
              </a:p>
            </c:rich>
          </c:tx>
          <c:layout>
            <c:manualLayout>
              <c:xMode val="edge"/>
              <c:yMode val="edge"/>
              <c:x val="1.8518518518518517E-2"/>
              <c:y val="0.25714285714285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849904"/>
        <c:crosses val="autoZero"/>
        <c:crossBetween val="midCat"/>
        <c:majorUnit val="1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3492341235123387E-2"/>
          <c:y val="0.92"/>
          <c:w val="0.8465630685053257"/>
          <c:h val="6.2857142857142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3.8699999999999997" l="0.78740157499999996" r="0.78740157499999996" t="0.98425196899999967" header="0.49212598450000017" footer="0.49212598450000017"/>
    <c:pageSetup paperSize="9" orientation="portrait" horizontalDpi="12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9</xdr:col>
      <xdr:colOff>276225</xdr:colOff>
      <xdr:row>8</xdr:row>
      <xdr:rowOff>104775</xdr:rowOff>
    </xdr:to>
    <xdr:grpSp>
      <xdr:nvGrpSpPr>
        <xdr:cNvPr id="2" name="Gruppieren 21"/>
        <xdr:cNvGrpSpPr>
          <a:grpSpLocks/>
        </xdr:cNvGrpSpPr>
      </xdr:nvGrpSpPr>
      <xdr:grpSpPr bwMode="auto">
        <a:xfrm>
          <a:off x="0" y="238125"/>
          <a:ext cx="7134225" cy="1162050"/>
          <a:chOff x="38100" y="199214"/>
          <a:chExt cx="7134225" cy="1362886"/>
        </a:xfrm>
      </xdr:grpSpPr>
      <xdr:sp macro="" textlink="">
        <xdr:nvSpPr>
          <xdr:cNvPr id="3" name="Freeform 4"/>
          <xdr:cNvSpPr>
            <a:spLocks/>
          </xdr:cNvSpPr>
        </xdr:nvSpPr>
        <xdr:spPr bwMode="auto">
          <a:xfrm>
            <a:off x="38100" y="276225"/>
            <a:ext cx="7134225" cy="1285875"/>
          </a:xfrm>
          <a:custGeom>
            <a:avLst/>
            <a:gdLst>
              <a:gd name="T0" fmla="*/ 2147483646 w 20000"/>
              <a:gd name="T1" fmla="*/ 2147483646 h 20000"/>
              <a:gd name="T2" fmla="*/ 2147483646 w 20000"/>
              <a:gd name="T3" fmla="*/ 2147483646 h 20000"/>
              <a:gd name="T4" fmla="*/ 2147483646 w 20000"/>
              <a:gd name="T5" fmla="*/ 2147483646 h 20000"/>
              <a:gd name="T6" fmla="*/ 2147483646 w 20000"/>
              <a:gd name="T7" fmla="*/ 2147483646 h 20000"/>
              <a:gd name="T8" fmla="*/ 2147483646 w 20000"/>
              <a:gd name="T9" fmla="*/ 2147483646 h 20000"/>
              <a:gd name="T10" fmla="*/ 2147483646 w 20000"/>
              <a:gd name="T11" fmla="*/ 2147483646 h 20000"/>
              <a:gd name="T12" fmla="*/ 2147483646 w 20000"/>
              <a:gd name="T13" fmla="*/ 2147483646 h 20000"/>
              <a:gd name="T14" fmla="*/ 2147483646 w 20000"/>
              <a:gd name="T15" fmla="*/ 2147483646 h 20000"/>
              <a:gd name="T16" fmla="*/ 2147483646 w 20000"/>
              <a:gd name="T17" fmla="*/ 2147483646 h 20000"/>
              <a:gd name="T18" fmla="*/ 2147483646 w 20000"/>
              <a:gd name="T19" fmla="*/ 2147483646 h 20000"/>
              <a:gd name="T20" fmla="*/ 2147483646 w 20000"/>
              <a:gd name="T21" fmla="*/ 2147483646 h 20000"/>
              <a:gd name="T22" fmla="*/ 2147483646 w 20000"/>
              <a:gd name="T23" fmla="*/ 2147483646 h 20000"/>
              <a:gd name="T24" fmla="*/ 2147483646 w 20000"/>
              <a:gd name="T25" fmla="*/ 2147483646 h 20000"/>
              <a:gd name="T26" fmla="*/ 2147483646 w 20000"/>
              <a:gd name="T27" fmla="*/ 2147483646 h 20000"/>
              <a:gd name="T28" fmla="*/ 2147483646 w 20000"/>
              <a:gd name="T29" fmla="*/ 2147483646 h 20000"/>
              <a:gd name="T30" fmla="*/ 2147483646 w 20000"/>
              <a:gd name="T31" fmla="*/ 2147483646 h 20000"/>
              <a:gd name="T32" fmla="*/ 2147483646 w 20000"/>
              <a:gd name="T33" fmla="*/ 2147483646 h 20000"/>
              <a:gd name="T34" fmla="*/ 2147483646 w 20000"/>
              <a:gd name="T35" fmla="*/ 2147483646 h 20000"/>
              <a:gd name="T36" fmla="*/ 2147483646 w 20000"/>
              <a:gd name="T37" fmla="*/ 2147483646 h 20000"/>
              <a:gd name="T38" fmla="*/ 2147483646 w 20000"/>
              <a:gd name="T39" fmla="*/ 2147483646 h 20000"/>
              <a:gd name="T40" fmla="*/ 2147483646 w 20000"/>
              <a:gd name="T41" fmla="*/ 2147483646 h 20000"/>
              <a:gd name="T42" fmla="*/ 2147483646 w 20000"/>
              <a:gd name="T43" fmla="*/ 2147483646 h 20000"/>
              <a:gd name="T44" fmla="*/ 2147483646 w 20000"/>
              <a:gd name="T45" fmla="*/ 2147483646 h 20000"/>
              <a:gd name="T46" fmla="*/ 2147483646 w 20000"/>
              <a:gd name="T47" fmla="*/ 2147483646 h 20000"/>
              <a:gd name="T48" fmla="*/ 2147483646 w 20000"/>
              <a:gd name="T49" fmla="*/ 2147483646 h 20000"/>
              <a:gd name="T50" fmla="*/ 2147483646 w 20000"/>
              <a:gd name="T51" fmla="*/ 2147483646 h 20000"/>
              <a:gd name="T52" fmla="*/ 2147483646 w 20000"/>
              <a:gd name="T53" fmla="*/ 2147483646 h 20000"/>
              <a:gd name="T54" fmla="*/ 2147483646 w 20000"/>
              <a:gd name="T55" fmla="*/ 2147483646 h 20000"/>
              <a:gd name="T56" fmla="*/ 2147483646 w 20000"/>
              <a:gd name="T57" fmla="*/ 2147483646 h 20000"/>
              <a:gd name="T58" fmla="*/ 2147483646 w 20000"/>
              <a:gd name="T59" fmla="*/ 2147483646 h 20000"/>
              <a:gd name="T60" fmla="*/ 2147483646 w 20000"/>
              <a:gd name="T61" fmla="*/ 2147483646 h 20000"/>
              <a:gd name="T62" fmla="*/ 2147483646 w 20000"/>
              <a:gd name="T63" fmla="*/ 2147483646 h 20000"/>
              <a:gd name="T64" fmla="*/ 2147483646 w 20000"/>
              <a:gd name="T65" fmla="*/ 2147483646 h 20000"/>
              <a:gd name="T66" fmla="*/ 2147483646 w 20000"/>
              <a:gd name="T67" fmla="*/ 2147483646 h 20000"/>
              <a:gd name="T68" fmla="*/ 2147483646 w 20000"/>
              <a:gd name="T69" fmla="*/ 2147483646 h 20000"/>
              <a:gd name="T70" fmla="*/ 2147483646 w 20000"/>
              <a:gd name="T71" fmla="*/ 2147483646 h 20000"/>
              <a:gd name="T72" fmla="*/ 2147483646 w 20000"/>
              <a:gd name="T73" fmla="*/ 2147483646 h 20000"/>
              <a:gd name="T74" fmla="*/ 2147483646 w 20000"/>
              <a:gd name="T75" fmla="*/ 2147483646 h 20000"/>
              <a:gd name="T76" fmla="*/ 2147483646 w 20000"/>
              <a:gd name="T77" fmla="*/ 2147483646 h 20000"/>
              <a:gd name="T78" fmla="*/ 2147483646 w 20000"/>
              <a:gd name="T79" fmla="*/ 2147483646 h 20000"/>
              <a:gd name="T80" fmla="*/ 2147483646 w 20000"/>
              <a:gd name="T81" fmla="*/ 2147483646 h 20000"/>
              <a:gd name="T82" fmla="*/ 2147483646 w 20000"/>
              <a:gd name="T83" fmla="*/ 2147483646 h 20000"/>
              <a:gd name="T84" fmla="*/ 2147483646 w 20000"/>
              <a:gd name="T85" fmla="*/ 2147483646 h 20000"/>
              <a:gd name="T86" fmla="*/ 2147483646 w 20000"/>
              <a:gd name="T87" fmla="*/ 2147483646 h 20000"/>
              <a:gd name="T88" fmla="*/ 2147483646 w 20000"/>
              <a:gd name="T89" fmla="*/ 2147483646 h 20000"/>
              <a:gd name="T90" fmla="*/ 2147483646 w 20000"/>
              <a:gd name="T91" fmla="*/ 2147483646 h 20000"/>
              <a:gd name="T92" fmla="*/ 2147483646 w 20000"/>
              <a:gd name="T93" fmla="*/ 2147483646 h 20000"/>
              <a:gd name="T94" fmla="*/ 2147483646 w 20000"/>
              <a:gd name="T95" fmla="*/ 2147483646 h 20000"/>
              <a:gd name="T96" fmla="*/ 2147483646 w 20000"/>
              <a:gd name="T97" fmla="*/ 2147483646 h 20000"/>
              <a:gd name="T98" fmla="*/ 2147483646 w 20000"/>
              <a:gd name="T99" fmla="*/ 2147483646 h 20000"/>
              <a:gd name="T100" fmla="*/ 2147483646 w 20000"/>
              <a:gd name="T101" fmla="*/ 2147483646 h 20000"/>
              <a:gd name="T102" fmla="*/ 2147483646 w 20000"/>
              <a:gd name="T103" fmla="*/ 2147483646 h 20000"/>
              <a:gd name="T104" fmla="*/ 2147483646 w 20000"/>
              <a:gd name="T105" fmla="*/ 2147483646 h 20000"/>
              <a:gd name="T106" fmla="*/ 2147483646 w 20000"/>
              <a:gd name="T107" fmla="*/ 2147483646 h 20000"/>
              <a:gd name="T108" fmla="*/ 2147483646 w 20000"/>
              <a:gd name="T109" fmla="*/ 2147483646 h 20000"/>
              <a:gd name="T110" fmla="*/ 2147483646 w 20000"/>
              <a:gd name="T111" fmla="*/ 2147483646 h 20000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w 20000"/>
              <a:gd name="T169" fmla="*/ 0 h 20000"/>
              <a:gd name="T170" fmla="*/ 20000 w 20000"/>
              <a:gd name="T171" fmla="*/ 20000 h 20000"/>
            </a:gdLst>
            <a:ahLst/>
            <a:cxnLst>
              <a:cxn ang="T112">
                <a:pos x="T0" y="T1"/>
              </a:cxn>
              <a:cxn ang="T113">
                <a:pos x="T2" y="T3"/>
              </a:cxn>
              <a:cxn ang="T114">
                <a:pos x="T4" y="T5"/>
              </a:cxn>
              <a:cxn ang="T115">
                <a:pos x="T6" y="T7"/>
              </a:cxn>
              <a:cxn ang="T116">
                <a:pos x="T8" y="T9"/>
              </a:cxn>
              <a:cxn ang="T117">
                <a:pos x="T10" y="T11"/>
              </a:cxn>
              <a:cxn ang="T118">
                <a:pos x="T12" y="T13"/>
              </a:cxn>
              <a:cxn ang="T119">
                <a:pos x="T14" y="T15"/>
              </a:cxn>
              <a:cxn ang="T120">
                <a:pos x="T16" y="T17"/>
              </a:cxn>
              <a:cxn ang="T121">
                <a:pos x="T18" y="T19"/>
              </a:cxn>
              <a:cxn ang="T122">
                <a:pos x="T20" y="T21"/>
              </a:cxn>
              <a:cxn ang="T123">
                <a:pos x="T22" y="T23"/>
              </a:cxn>
              <a:cxn ang="T124">
                <a:pos x="T24" y="T25"/>
              </a:cxn>
              <a:cxn ang="T125">
                <a:pos x="T26" y="T27"/>
              </a:cxn>
              <a:cxn ang="T126">
                <a:pos x="T28" y="T29"/>
              </a:cxn>
              <a:cxn ang="T127">
                <a:pos x="T30" y="T31"/>
              </a:cxn>
              <a:cxn ang="T128">
                <a:pos x="T32" y="T33"/>
              </a:cxn>
              <a:cxn ang="T129">
                <a:pos x="T34" y="T35"/>
              </a:cxn>
              <a:cxn ang="T130">
                <a:pos x="T36" y="T37"/>
              </a:cxn>
              <a:cxn ang="T131">
                <a:pos x="T38" y="T39"/>
              </a:cxn>
              <a:cxn ang="T132">
                <a:pos x="T40" y="T41"/>
              </a:cxn>
              <a:cxn ang="T133">
                <a:pos x="T42" y="T43"/>
              </a:cxn>
              <a:cxn ang="T134">
                <a:pos x="T44" y="T45"/>
              </a:cxn>
              <a:cxn ang="T135">
                <a:pos x="T46" y="T47"/>
              </a:cxn>
              <a:cxn ang="T136">
                <a:pos x="T48" y="T49"/>
              </a:cxn>
              <a:cxn ang="T137">
                <a:pos x="T50" y="T51"/>
              </a:cxn>
              <a:cxn ang="T138">
                <a:pos x="T52" y="T53"/>
              </a:cxn>
              <a:cxn ang="T139">
                <a:pos x="T54" y="T55"/>
              </a:cxn>
              <a:cxn ang="T140">
                <a:pos x="T56" y="T57"/>
              </a:cxn>
              <a:cxn ang="T141">
                <a:pos x="T58" y="T59"/>
              </a:cxn>
              <a:cxn ang="T142">
                <a:pos x="T60" y="T61"/>
              </a:cxn>
              <a:cxn ang="T143">
                <a:pos x="T62" y="T63"/>
              </a:cxn>
              <a:cxn ang="T144">
                <a:pos x="T64" y="T65"/>
              </a:cxn>
              <a:cxn ang="T145">
                <a:pos x="T66" y="T67"/>
              </a:cxn>
              <a:cxn ang="T146">
                <a:pos x="T68" y="T69"/>
              </a:cxn>
              <a:cxn ang="T147">
                <a:pos x="T70" y="T71"/>
              </a:cxn>
              <a:cxn ang="T148">
                <a:pos x="T72" y="T73"/>
              </a:cxn>
              <a:cxn ang="T149">
                <a:pos x="T74" y="T75"/>
              </a:cxn>
              <a:cxn ang="T150">
                <a:pos x="T76" y="T77"/>
              </a:cxn>
              <a:cxn ang="T151">
                <a:pos x="T78" y="T79"/>
              </a:cxn>
              <a:cxn ang="T152">
                <a:pos x="T80" y="T81"/>
              </a:cxn>
              <a:cxn ang="T153">
                <a:pos x="T82" y="T83"/>
              </a:cxn>
              <a:cxn ang="T154">
                <a:pos x="T84" y="T85"/>
              </a:cxn>
              <a:cxn ang="T155">
                <a:pos x="T86" y="T87"/>
              </a:cxn>
              <a:cxn ang="T156">
                <a:pos x="T88" y="T89"/>
              </a:cxn>
              <a:cxn ang="T157">
                <a:pos x="T90" y="T91"/>
              </a:cxn>
              <a:cxn ang="T158">
                <a:pos x="T92" y="T93"/>
              </a:cxn>
              <a:cxn ang="T159">
                <a:pos x="T94" y="T95"/>
              </a:cxn>
              <a:cxn ang="T160">
                <a:pos x="T96" y="T97"/>
              </a:cxn>
              <a:cxn ang="T161">
                <a:pos x="T98" y="T99"/>
              </a:cxn>
              <a:cxn ang="T162">
                <a:pos x="T100" y="T101"/>
              </a:cxn>
              <a:cxn ang="T163">
                <a:pos x="T102" y="T103"/>
              </a:cxn>
              <a:cxn ang="T164">
                <a:pos x="T104" y="T105"/>
              </a:cxn>
              <a:cxn ang="T165">
                <a:pos x="T106" y="T107"/>
              </a:cxn>
              <a:cxn ang="T166">
                <a:pos x="T108" y="T109"/>
              </a:cxn>
              <a:cxn ang="T167">
                <a:pos x="T110" y="T111"/>
              </a:cxn>
            </a:cxnLst>
            <a:rect l="T168" t="T169" r="T170" b="T171"/>
            <a:pathLst>
              <a:path w="20000" h="20000">
                <a:moveTo>
                  <a:pt x="19998" y="11116"/>
                </a:moveTo>
                <a:lnTo>
                  <a:pt x="5404" y="11078"/>
                </a:lnTo>
                <a:lnTo>
                  <a:pt x="5413" y="11078"/>
                </a:lnTo>
                <a:lnTo>
                  <a:pt x="5379" y="11030"/>
                </a:lnTo>
                <a:lnTo>
                  <a:pt x="5322" y="11030"/>
                </a:lnTo>
                <a:lnTo>
                  <a:pt x="5331" y="11030"/>
                </a:lnTo>
                <a:lnTo>
                  <a:pt x="5304" y="10982"/>
                </a:lnTo>
                <a:lnTo>
                  <a:pt x="5286" y="10982"/>
                </a:lnTo>
                <a:lnTo>
                  <a:pt x="5295" y="10982"/>
                </a:lnTo>
                <a:lnTo>
                  <a:pt x="5261" y="10934"/>
                </a:lnTo>
                <a:lnTo>
                  <a:pt x="5243" y="10934"/>
                </a:lnTo>
                <a:lnTo>
                  <a:pt x="5252" y="10934"/>
                </a:lnTo>
                <a:lnTo>
                  <a:pt x="5226" y="10895"/>
                </a:lnTo>
                <a:lnTo>
                  <a:pt x="5208" y="10895"/>
                </a:lnTo>
                <a:lnTo>
                  <a:pt x="5217" y="10895"/>
                </a:lnTo>
                <a:lnTo>
                  <a:pt x="5194" y="10847"/>
                </a:lnTo>
                <a:lnTo>
                  <a:pt x="5169" y="10799"/>
                </a:lnTo>
                <a:lnTo>
                  <a:pt x="5151" y="10799"/>
                </a:lnTo>
                <a:lnTo>
                  <a:pt x="5160" y="10799"/>
                </a:lnTo>
                <a:lnTo>
                  <a:pt x="5060" y="10520"/>
                </a:lnTo>
                <a:lnTo>
                  <a:pt x="5033" y="10481"/>
                </a:lnTo>
                <a:lnTo>
                  <a:pt x="4982" y="10337"/>
                </a:lnTo>
                <a:lnTo>
                  <a:pt x="4982" y="10385"/>
                </a:lnTo>
                <a:lnTo>
                  <a:pt x="4955" y="10202"/>
                </a:lnTo>
                <a:lnTo>
                  <a:pt x="4925" y="10106"/>
                </a:lnTo>
                <a:lnTo>
                  <a:pt x="4925" y="10154"/>
                </a:lnTo>
                <a:lnTo>
                  <a:pt x="4907" y="10019"/>
                </a:lnTo>
                <a:lnTo>
                  <a:pt x="4871" y="9923"/>
                </a:lnTo>
                <a:lnTo>
                  <a:pt x="4871" y="9971"/>
                </a:lnTo>
                <a:lnTo>
                  <a:pt x="4855" y="9885"/>
                </a:lnTo>
                <a:lnTo>
                  <a:pt x="4864" y="9885"/>
                </a:lnTo>
                <a:lnTo>
                  <a:pt x="4830" y="9692"/>
                </a:lnTo>
                <a:lnTo>
                  <a:pt x="4830" y="9740"/>
                </a:lnTo>
                <a:lnTo>
                  <a:pt x="4813" y="9605"/>
                </a:lnTo>
                <a:lnTo>
                  <a:pt x="4795" y="9557"/>
                </a:lnTo>
                <a:lnTo>
                  <a:pt x="4795" y="9605"/>
                </a:lnTo>
                <a:lnTo>
                  <a:pt x="4781" y="9509"/>
                </a:lnTo>
                <a:lnTo>
                  <a:pt x="4789" y="9509"/>
                </a:lnTo>
                <a:lnTo>
                  <a:pt x="4781" y="9423"/>
                </a:lnTo>
                <a:lnTo>
                  <a:pt x="4693" y="9009"/>
                </a:lnTo>
                <a:lnTo>
                  <a:pt x="4702" y="9009"/>
                </a:lnTo>
                <a:lnTo>
                  <a:pt x="4693" y="8912"/>
                </a:lnTo>
                <a:lnTo>
                  <a:pt x="4667" y="8826"/>
                </a:lnTo>
                <a:lnTo>
                  <a:pt x="4676" y="8826"/>
                </a:lnTo>
                <a:lnTo>
                  <a:pt x="4667" y="8730"/>
                </a:lnTo>
                <a:lnTo>
                  <a:pt x="4652" y="8595"/>
                </a:lnTo>
                <a:lnTo>
                  <a:pt x="4645" y="8499"/>
                </a:lnTo>
                <a:lnTo>
                  <a:pt x="4619" y="8412"/>
                </a:lnTo>
                <a:lnTo>
                  <a:pt x="4627" y="8412"/>
                </a:lnTo>
                <a:lnTo>
                  <a:pt x="4619" y="8316"/>
                </a:lnTo>
                <a:lnTo>
                  <a:pt x="4603" y="8181"/>
                </a:lnTo>
                <a:lnTo>
                  <a:pt x="4594" y="8085"/>
                </a:lnTo>
                <a:lnTo>
                  <a:pt x="4567" y="7998"/>
                </a:lnTo>
                <a:lnTo>
                  <a:pt x="4576" y="7998"/>
                </a:lnTo>
                <a:lnTo>
                  <a:pt x="4567" y="7854"/>
                </a:lnTo>
                <a:lnTo>
                  <a:pt x="4542" y="7767"/>
                </a:lnTo>
                <a:lnTo>
                  <a:pt x="4551" y="7767"/>
                </a:lnTo>
                <a:lnTo>
                  <a:pt x="4542" y="7632"/>
                </a:lnTo>
                <a:lnTo>
                  <a:pt x="4533" y="7536"/>
                </a:lnTo>
                <a:lnTo>
                  <a:pt x="4515" y="7401"/>
                </a:lnTo>
                <a:lnTo>
                  <a:pt x="4510" y="7257"/>
                </a:lnTo>
                <a:lnTo>
                  <a:pt x="4501" y="7170"/>
                </a:lnTo>
                <a:lnTo>
                  <a:pt x="4483" y="7036"/>
                </a:lnTo>
                <a:lnTo>
                  <a:pt x="4476" y="6891"/>
                </a:lnTo>
                <a:lnTo>
                  <a:pt x="4100" y="0"/>
                </a:lnTo>
                <a:lnTo>
                  <a:pt x="3349" y="10568"/>
                </a:lnTo>
                <a:lnTo>
                  <a:pt x="3281" y="11309"/>
                </a:lnTo>
                <a:lnTo>
                  <a:pt x="3264" y="11444"/>
                </a:lnTo>
                <a:lnTo>
                  <a:pt x="3232" y="11809"/>
                </a:lnTo>
                <a:lnTo>
                  <a:pt x="3216" y="11944"/>
                </a:lnTo>
                <a:lnTo>
                  <a:pt x="3198" y="12127"/>
                </a:lnTo>
                <a:lnTo>
                  <a:pt x="3144" y="12541"/>
                </a:lnTo>
                <a:lnTo>
                  <a:pt x="3128" y="12733"/>
                </a:lnTo>
                <a:lnTo>
                  <a:pt x="3135" y="12733"/>
                </a:lnTo>
                <a:lnTo>
                  <a:pt x="3105" y="12868"/>
                </a:lnTo>
                <a:lnTo>
                  <a:pt x="3070" y="13147"/>
                </a:lnTo>
                <a:lnTo>
                  <a:pt x="3078" y="13147"/>
                </a:lnTo>
                <a:lnTo>
                  <a:pt x="3027" y="13369"/>
                </a:lnTo>
                <a:lnTo>
                  <a:pt x="3011" y="13513"/>
                </a:lnTo>
                <a:lnTo>
                  <a:pt x="3020" y="13513"/>
                </a:lnTo>
                <a:lnTo>
                  <a:pt x="2986" y="13648"/>
                </a:lnTo>
                <a:lnTo>
                  <a:pt x="2970" y="13782"/>
                </a:lnTo>
                <a:lnTo>
                  <a:pt x="2979" y="13744"/>
                </a:lnTo>
                <a:lnTo>
                  <a:pt x="2927" y="14013"/>
                </a:lnTo>
                <a:lnTo>
                  <a:pt x="2936" y="13965"/>
                </a:lnTo>
                <a:lnTo>
                  <a:pt x="2909" y="14062"/>
                </a:lnTo>
                <a:lnTo>
                  <a:pt x="2849" y="14427"/>
                </a:lnTo>
                <a:lnTo>
                  <a:pt x="2849" y="14379"/>
                </a:lnTo>
                <a:lnTo>
                  <a:pt x="2799" y="14572"/>
                </a:lnTo>
                <a:lnTo>
                  <a:pt x="2781" y="14706"/>
                </a:lnTo>
                <a:lnTo>
                  <a:pt x="2781" y="14658"/>
                </a:lnTo>
                <a:lnTo>
                  <a:pt x="2683" y="15024"/>
                </a:lnTo>
                <a:lnTo>
                  <a:pt x="2665" y="15072"/>
                </a:lnTo>
                <a:lnTo>
                  <a:pt x="2639" y="15168"/>
                </a:lnTo>
                <a:lnTo>
                  <a:pt x="2612" y="15207"/>
                </a:lnTo>
                <a:lnTo>
                  <a:pt x="2587" y="15303"/>
                </a:lnTo>
                <a:lnTo>
                  <a:pt x="2564" y="15351"/>
                </a:lnTo>
                <a:lnTo>
                  <a:pt x="2537" y="15438"/>
                </a:lnTo>
                <a:lnTo>
                  <a:pt x="2434" y="15621"/>
                </a:lnTo>
                <a:lnTo>
                  <a:pt x="2443" y="15621"/>
                </a:lnTo>
                <a:lnTo>
                  <a:pt x="2413" y="15669"/>
                </a:lnTo>
                <a:lnTo>
                  <a:pt x="2404" y="15669"/>
                </a:lnTo>
                <a:lnTo>
                  <a:pt x="2325" y="15804"/>
                </a:lnTo>
                <a:lnTo>
                  <a:pt x="2332" y="15804"/>
                </a:lnTo>
                <a:lnTo>
                  <a:pt x="2299" y="15804"/>
                </a:lnTo>
                <a:lnTo>
                  <a:pt x="2240" y="15900"/>
                </a:lnTo>
                <a:lnTo>
                  <a:pt x="2249" y="15900"/>
                </a:lnTo>
                <a:lnTo>
                  <a:pt x="2226" y="15900"/>
                </a:lnTo>
                <a:lnTo>
                  <a:pt x="2190" y="15948"/>
                </a:lnTo>
                <a:lnTo>
                  <a:pt x="2133" y="15948"/>
                </a:lnTo>
                <a:lnTo>
                  <a:pt x="2097" y="15996"/>
                </a:lnTo>
                <a:lnTo>
                  <a:pt x="2106" y="15996"/>
                </a:lnTo>
                <a:lnTo>
                  <a:pt x="1919" y="15996"/>
                </a:lnTo>
                <a:lnTo>
                  <a:pt x="1928" y="15996"/>
                </a:lnTo>
                <a:lnTo>
                  <a:pt x="1893" y="15948"/>
                </a:lnTo>
                <a:lnTo>
                  <a:pt x="0" y="15996"/>
                </a:lnTo>
                <a:lnTo>
                  <a:pt x="0" y="19894"/>
                </a:lnTo>
                <a:lnTo>
                  <a:pt x="1893" y="19942"/>
                </a:lnTo>
                <a:lnTo>
                  <a:pt x="1884" y="19942"/>
                </a:lnTo>
                <a:lnTo>
                  <a:pt x="1919" y="19990"/>
                </a:lnTo>
                <a:lnTo>
                  <a:pt x="2106" y="19990"/>
                </a:lnTo>
                <a:lnTo>
                  <a:pt x="2142" y="19942"/>
                </a:lnTo>
                <a:lnTo>
                  <a:pt x="2133" y="19942"/>
                </a:lnTo>
                <a:lnTo>
                  <a:pt x="2190" y="19942"/>
                </a:lnTo>
                <a:lnTo>
                  <a:pt x="2226" y="19894"/>
                </a:lnTo>
                <a:lnTo>
                  <a:pt x="2249" y="19894"/>
                </a:lnTo>
                <a:lnTo>
                  <a:pt x="2284" y="19856"/>
                </a:lnTo>
                <a:lnTo>
                  <a:pt x="2275" y="19856"/>
                </a:lnTo>
                <a:lnTo>
                  <a:pt x="2299" y="19856"/>
                </a:lnTo>
                <a:lnTo>
                  <a:pt x="2332" y="19808"/>
                </a:lnTo>
                <a:lnTo>
                  <a:pt x="2341" y="19808"/>
                </a:lnTo>
                <a:lnTo>
                  <a:pt x="2420" y="19673"/>
                </a:lnTo>
                <a:lnTo>
                  <a:pt x="2413" y="19673"/>
                </a:lnTo>
                <a:lnTo>
                  <a:pt x="2443" y="19625"/>
                </a:lnTo>
                <a:lnTo>
                  <a:pt x="2452" y="19625"/>
                </a:lnTo>
                <a:lnTo>
                  <a:pt x="2555" y="19442"/>
                </a:lnTo>
                <a:lnTo>
                  <a:pt x="2578" y="19346"/>
                </a:lnTo>
                <a:lnTo>
                  <a:pt x="2603" y="19297"/>
                </a:lnTo>
                <a:lnTo>
                  <a:pt x="2630" y="19211"/>
                </a:lnTo>
                <a:lnTo>
                  <a:pt x="2656" y="19163"/>
                </a:lnTo>
                <a:lnTo>
                  <a:pt x="2683" y="19066"/>
                </a:lnTo>
                <a:lnTo>
                  <a:pt x="2699" y="19028"/>
                </a:lnTo>
                <a:lnTo>
                  <a:pt x="2799" y="18653"/>
                </a:lnTo>
                <a:lnTo>
                  <a:pt x="2817" y="18518"/>
                </a:lnTo>
                <a:lnTo>
                  <a:pt x="2817" y="18566"/>
                </a:lnTo>
                <a:lnTo>
                  <a:pt x="2865" y="18383"/>
                </a:lnTo>
                <a:lnTo>
                  <a:pt x="3045" y="17421"/>
                </a:lnTo>
                <a:lnTo>
                  <a:pt x="3078" y="17141"/>
                </a:lnTo>
                <a:lnTo>
                  <a:pt x="3070" y="17141"/>
                </a:lnTo>
                <a:lnTo>
                  <a:pt x="3105" y="17007"/>
                </a:lnTo>
                <a:lnTo>
                  <a:pt x="3135" y="16728"/>
                </a:lnTo>
                <a:lnTo>
                  <a:pt x="3128" y="16728"/>
                </a:lnTo>
                <a:lnTo>
                  <a:pt x="3162" y="16593"/>
                </a:lnTo>
                <a:lnTo>
                  <a:pt x="3198" y="16314"/>
                </a:lnTo>
                <a:lnTo>
                  <a:pt x="3216" y="16131"/>
                </a:lnTo>
                <a:lnTo>
                  <a:pt x="3232" y="15996"/>
                </a:lnTo>
                <a:lnTo>
                  <a:pt x="3249" y="15804"/>
                </a:lnTo>
                <a:lnTo>
                  <a:pt x="3264" y="15669"/>
                </a:lnTo>
                <a:lnTo>
                  <a:pt x="3281" y="15486"/>
                </a:lnTo>
                <a:lnTo>
                  <a:pt x="3297" y="15351"/>
                </a:lnTo>
                <a:lnTo>
                  <a:pt x="3385" y="14427"/>
                </a:lnTo>
                <a:lnTo>
                  <a:pt x="4116" y="4139"/>
                </a:lnTo>
                <a:lnTo>
                  <a:pt x="4086" y="4139"/>
                </a:lnTo>
                <a:lnTo>
                  <a:pt x="4440" y="10799"/>
                </a:lnTo>
                <a:lnTo>
                  <a:pt x="4449" y="10934"/>
                </a:lnTo>
                <a:lnTo>
                  <a:pt x="4467" y="11078"/>
                </a:lnTo>
                <a:lnTo>
                  <a:pt x="4476" y="11165"/>
                </a:lnTo>
                <a:lnTo>
                  <a:pt x="4483" y="11309"/>
                </a:lnTo>
                <a:lnTo>
                  <a:pt x="4501" y="11444"/>
                </a:lnTo>
                <a:lnTo>
                  <a:pt x="4510" y="11530"/>
                </a:lnTo>
                <a:lnTo>
                  <a:pt x="4515" y="11675"/>
                </a:lnTo>
                <a:lnTo>
                  <a:pt x="4542" y="11761"/>
                </a:lnTo>
                <a:lnTo>
                  <a:pt x="4533" y="11761"/>
                </a:lnTo>
                <a:lnTo>
                  <a:pt x="4542" y="11906"/>
                </a:lnTo>
                <a:lnTo>
                  <a:pt x="4567" y="11992"/>
                </a:lnTo>
                <a:lnTo>
                  <a:pt x="4560" y="11992"/>
                </a:lnTo>
                <a:lnTo>
                  <a:pt x="4567" y="12089"/>
                </a:lnTo>
                <a:lnTo>
                  <a:pt x="4585" y="12223"/>
                </a:lnTo>
                <a:lnTo>
                  <a:pt x="4594" y="12320"/>
                </a:lnTo>
                <a:lnTo>
                  <a:pt x="4619" y="12406"/>
                </a:lnTo>
                <a:lnTo>
                  <a:pt x="4610" y="12406"/>
                </a:lnTo>
                <a:lnTo>
                  <a:pt x="4619" y="12502"/>
                </a:lnTo>
                <a:lnTo>
                  <a:pt x="4636" y="12637"/>
                </a:lnTo>
                <a:lnTo>
                  <a:pt x="4645" y="12733"/>
                </a:lnTo>
                <a:lnTo>
                  <a:pt x="4667" y="12820"/>
                </a:lnTo>
                <a:lnTo>
                  <a:pt x="4658" y="12820"/>
                </a:lnTo>
                <a:lnTo>
                  <a:pt x="4667" y="12916"/>
                </a:lnTo>
                <a:lnTo>
                  <a:pt x="4711" y="13099"/>
                </a:lnTo>
                <a:lnTo>
                  <a:pt x="4702" y="13099"/>
                </a:lnTo>
                <a:lnTo>
                  <a:pt x="4738" y="13282"/>
                </a:lnTo>
                <a:lnTo>
                  <a:pt x="4738" y="13234"/>
                </a:lnTo>
                <a:lnTo>
                  <a:pt x="4754" y="13330"/>
                </a:lnTo>
                <a:lnTo>
                  <a:pt x="4747" y="13330"/>
                </a:lnTo>
                <a:lnTo>
                  <a:pt x="4754" y="13417"/>
                </a:lnTo>
                <a:lnTo>
                  <a:pt x="4781" y="13561"/>
                </a:lnTo>
                <a:lnTo>
                  <a:pt x="4795" y="13600"/>
                </a:lnTo>
                <a:lnTo>
                  <a:pt x="4795" y="13561"/>
                </a:lnTo>
                <a:lnTo>
                  <a:pt x="4855" y="13927"/>
                </a:lnTo>
                <a:lnTo>
                  <a:pt x="4889" y="14013"/>
                </a:lnTo>
                <a:lnTo>
                  <a:pt x="4889" y="13965"/>
                </a:lnTo>
                <a:lnTo>
                  <a:pt x="4907" y="14110"/>
                </a:lnTo>
                <a:lnTo>
                  <a:pt x="4937" y="14196"/>
                </a:lnTo>
                <a:lnTo>
                  <a:pt x="4937" y="14158"/>
                </a:lnTo>
                <a:lnTo>
                  <a:pt x="4964" y="14341"/>
                </a:lnTo>
                <a:lnTo>
                  <a:pt x="5016" y="14475"/>
                </a:lnTo>
                <a:lnTo>
                  <a:pt x="5042" y="14524"/>
                </a:lnTo>
                <a:lnTo>
                  <a:pt x="5117" y="14706"/>
                </a:lnTo>
                <a:lnTo>
                  <a:pt x="5133" y="14706"/>
                </a:lnTo>
                <a:lnTo>
                  <a:pt x="5126" y="14706"/>
                </a:lnTo>
                <a:lnTo>
                  <a:pt x="5169" y="14793"/>
                </a:lnTo>
                <a:lnTo>
                  <a:pt x="5187" y="14793"/>
                </a:lnTo>
                <a:lnTo>
                  <a:pt x="5178" y="14793"/>
                </a:lnTo>
                <a:lnTo>
                  <a:pt x="5203" y="14841"/>
                </a:lnTo>
                <a:lnTo>
                  <a:pt x="5226" y="14889"/>
                </a:lnTo>
                <a:lnTo>
                  <a:pt x="5243" y="14889"/>
                </a:lnTo>
                <a:lnTo>
                  <a:pt x="5235" y="14889"/>
                </a:lnTo>
                <a:lnTo>
                  <a:pt x="5261" y="14937"/>
                </a:lnTo>
                <a:lnTo>
                  <a:pt x="5304" y="14937"/>
                </a:lnTo>
                <a:lnTo>
                  <a:pt x="5295" y="14937"/>
                </a:lnTo>
                <a:lnTo>
                  <a:pt x="5322" y="14986"/>
                </a:lnTo>
                <a:lnTo>
                  <a:pt x="5363" y="14986"/>
                </a:lnTo>
                <a:lnTo>
                  <a:pt x="5354" y="14986"/>
                </a:lnTo>
                <a:lnTo>
                  <a:pt x="5379" y="15024"/>
                </a:lnTo>
                <a:lnTo>
                  <a:pt x="19998" y="14986"/>
                </a:lnTo>
                <a:lnTo>
                  <a:pt x="19998" y="11116"/>
                </a:lnTo>
                <a:lnTo>
                  <a:pt x="19972" y="11165"/>
                </a:lnTo>
                <a:lnTo>
                  <a:pt x="19972" y="14937"/>
                </a:lnTo>
                <a:lnTo>
                  <a:pt x="19989" y="14841"/>
                </a:lnTo>
                <a:lnTo>
                  <a:pt x="5379" y="14841"/>
                </a:lnTo>
                <a:lnTo>
                  <a:pt x="5388" y="14841"/>
                </a:lnTo>
                <a:lnTo>
                  <a:pt x="5363" y="14793"/>
                </a:lnTo>
                <a:lnTo>
                  <a:pt x="5322" y="14793"/>
                </a:lnTo>
                <a:lnTo>
                  <a:pt x="5331" y="14793"/>
                </a:lnTo>
                <a:lnTo>
                  <a:pt x="5304" y="14755"/>
                </a:lnTo>
                <a:lnTo>
                  <a:pt x="5261" y="14755"/>
                </a:lnTo>
                <a:lnTo>
                  <a:pt x="5270" y="14755"/>
                </a:lnTo>
                <a:lnTo>
                  <a:pt x="5243" y="14706"/>
                </a:lnTo>
                <a:lnTo>
                  <a:pt x="5226" y="14706"/>
                </a:lnTo>
                <a:lnTo>
                  <a:pt x="5235" y="14706"/>
                </a:lnTo>
                <a:lnTo>
                  <a:pt x="5217" y="14658"/>
                </a:lnTo>
                <a:lnTo>
                  <a:pt x="5187" y="14610"/>
                </a:lnTo>
                <a:lnTo>
                  <a:pt x="5169" y="14610"/>
                </a:lnTo>
                <a:lnTo>
                  <a:pt x="5178" y="14610"/>
                </a:lnTo>
                <a:lnTo>
                  <a:pt x="5133" y="14524"/>
                </a:lnTo>
                <a:lnTo>
                  <a:pt x="5117" y="14524"/>
                </a:lnTo>
                <a:lnTo>
                  <a:pt x="5126" y="14524"/>
                </a:lnTo>
                <a:lnTo>
                  <a:pt x="5060" y="14341"/>
                </a:lnTo>
                <a:lnTo>
                  <a:pt x="5033" y="14293"/>
                </a:lnTo>
                <a:lnTo>
                  <a:pt x="4982" y="14158"/>
                </a:lnTo>
                <a:lnTo>
                  <a:pt x="4982" y="14196"/>
                </a:lnTo>
                <a:lnTo>
                  <a:pt x="4955" y="14013"/>
                </a:lnTo>
                <a:lnTo>
                  <a:pt x="4925" y="13927"/>
                </a:lnTo>
                <a:lnTo>
                  <a:pt x="4925" y="13965"/>
                </a:lnTo>
                <a:lnTo>
                  <a:pt x="4907" y="13831"/>
                </a:lnTo>
                <a:lnTo>
                  <a:pt x="4871" y="13744"/>
                </a:lnTo>
                <a:lnTo>
                  <a:pt x="4871" y="13782"/>
                </a:lnTo>
                <a:lnTo>
                  <a:pt x="4813" y="13417"/>
                </a:lnTo>
                <a:lnTo>
                  <a:pt x="4795" y="13369"/>
                </a:lnTo>
                <a:lnTo>
                  <a:pt x="4795" y="13417"/>
                </a:lnTo>
                <a:lnTo>
                  <a:pt x="4781" y="13330"/>
                </a:lnTo>
                <a:lnTo>
                  <a:pt x="4789" y="13330"/>
                </a:lnTo>
                <a:lnTo>
                  <a:pt x="4781" y="13234"/>
                </a:lnTo>
                <a:lnTo>
                  <a:pt x="4754" y="13099"/>
                </a:lnTo>
                <a:lnTo>
                  <a:pt x="4738" y="13051"/>
                </a:lnTo>
                <a:lnTo>
                  <a:pt x="4747" y="13099"/>
                </a:lnTo>
                <a:lnTo>
                  <a:pt x="4738" y="13003"/>
                </a:lnTo>
                <a:lnTo>
                  <a:pt x="4693" y="12820"/>
                </a:lnTo>
                <a:lnTo>
                  <a:pt x="4702" y="12820"/>
                </a:lnTo>
                <a:lnTo>
                  <a:pt x="4693" y="12733"/>
                </a:lnTo>
                <a:lnTo>
                  <a:pt x="4667" y="12637"/>
                </a:lnTo>
                <a:lnTo>
                  <a:pt x="4676" y="12637"/>
                </a:lnTo>
                <a:lnTo>
                  <a:pt x="4667" y="12541"/>
                </a:lnTo>
                <a:lnTo>
                  <a:pt x="4652" y="12406"/>
                </a:lnTo>
                <a:lnTo>
                  <a:pt x="4645" y="12320"/>
                </a:lnTo>
                <a:lnTo>
                  <a:pt x="4619" y="12223"/>
                </a:lnTo>
                <a:lnTo>
                  <a:pt x="4627" y="12223"/>
                </a:lnTo>
                <a:lnTo>
                  <a:pt x="4619" y="12127"/>
                </a:lnTo>
                <a:lnTo>
                  <a:pt x="4603" y="11992"/>
                </a:lnTo>
                <a:lnTo>
                  <a:pt x="4594" y="11906"/>
                </a:lnTo>
                <a:lnTo>
                  <a:pt x="4567" y="11809"/>
                </a:lnTo>
                <a:lnTo>
                  <a:pt x="4576" y="11809"/>
                </a:lnTo>
                <a:lnTo>
                  <a:pt x="4567" y="11675"/>
                </a:lnTo>
                <a:lnTo>
                  <a:pt x="4542" y="11578"/>
                </a:lnTo>
                <a:lnTo>
                  <a:pt x="4551" y="11578"/>
                </a:lnTo>
                <a:lnTo>
                  <a:pt x="4542" y="11444"/>
                </a:lnTo>
                <a:lnTo>
                  <a:pt x="4533" y="11347"/>
                </a:lnTo>
                <a:lnTo>
                  <a:pt x="4515" y="11213"/>
                </a:lnTo>
                <a:lnTo>
                  <a:pt x="4510" y="11078"/>
                </a:lnTo>
                <a:lnTo>
                  <a:pt x="4501" y="10982"/>
                </a:lnTo>
                <a:lnTo>
                  <a:pt x="4483" y="10847"/>
                </a:lnTo>
                <a:lnTo>
                  <a:pt x="4476" y="10703"/>
                </a:lnTo>
                <a:lnTo>
                  <a:pt x="4100" y="3811"/>
                </a:lnTo>
                <a:lnTo>
                  <a:pt x="3349" y="14341"/>
                </a:lnTo>
                <a:lnTo>
                  <a:pt x="3264" y="15255"/>
                </a:lnTo>
                <a:lnTo>
                  <a:pt x="3249" y="15390"/>
                </a:lnTo>
                <a:lnTo>
                  <a:pt x="3232" y="15582"/>
                </a:lnTo>
                <a:lnTo>
                  <a:pt x="3216" y="15717"/>
                </a:lnTo>
                <a:lnTo>
                  <a:pt x="3198" y="15900"/>
                </a:lnTo>
                <a:lnTo>
                  <a:pt x="3180" y="16035"/>
                </a:lnTo>
                <a:lnTo>
                  <a:pt x="3162" y="16218"/>
                </a:lnTo>
                <a:lnTo>
                  <a:pt x="3128" y="16497"/>
                </a:lnTo>
                <a:lnTo>
                  <a:pt x="3135" y="16497"/>
                </a:lnTo>
                <a:lnTo>
                  <a:pt x="3105" y="16631"/>
                </a:lnTo>
                <a:lnTo>
                  <a:pt x="3070" y="16910"/>
                </a:lnTo>
                <a:lnTo>
                  <a:pt x="3078" y="16910"/>
                </a:lnTo>
                <a:lnTo>
                  <a:pt x="3045" y="17045"/>
                </a:lnTo>
                <a:lnTo>
                  <a:pt x="3011" y="17324"/>
                </a:lnTo>
                <a:lnTo>
                  <a:pt x="3020" y="17324"/>
                </a:lnTo>
                <a:lnTo>
                  <a:pt x="2849" y="18248"/>
                </a:lnTo>
                <a:lnTo>
                  <a:pt x="2849" y="18200"/>
                </a:lnTo>
                <a:lnTo>
                  <a:pt x="2799" y="18383"/>
                </a:lnTo>
                <a:lnTo>
                  <a:pt x="2781" y="18518"/>
                </a:lnTo>
                <a:lnTo>
                  <a:pt x="2781" y="18470"/>
                </a:lnTo>
                <a:lnTo>
                  <a:pt x="2683" y="18845"/>
                </a:lnTo>
                <a:lnTo>
                  <a:pt x="2665" y="18884"/>
                </a:lnTo>
                <a:lnTo>
                  <a:pt x="2639" y="18980"/>
                </a:lnTo>
                <a:lnTo>
                  <a:pt x="2612" y="19028"/>
                </a:lnTo>
                <a:lnTo>
                  <a:pt x="2587" y="19115"/>
                </a:lnTo>
                <a:lnTo>
                  <a:pt x="2564" y="19163"/>
                </a:lnTo>
                <a:lnTo>
                  <a:pt x="2537" y="19259"/>
                </a:lnTo>
                <a:lnTo>
                  <a:pt x="2434" y="19442"/>
                </a:lnTo>
                <a:lnTo>
                  <a:pt x="2443" y="19442"/>
                </a:lnTo>
                <a:lnTo>
                  <a:pt x="2413" y="19480"/>
                </a:lnTo>
                <a:lnTo>
                  <a:pt x="2404" y="19480"/>
                </a:lnTo>
                <a:lnTo>
                  <a:pt x="2325" y="19625"/>
                </a:lnTo>
                <a:lnTo>
                  <a:pt x="2332" y="19625"/>
                </a:lnTo>
                <a:lnTo>
                  <a:pt x="2299" y="19673"/>
                </a:lnTo>
                <a:lnTo>
                  <a:pt x="2275" y="19673"/>
                </a:lnTo>
                <a:lnTo>
                  <a:pt x="2240" y="19711"/>
                </a:lnTo>
                <a:lnTo>
                  <a:pt x="2249" y="19711"/>
                </a:lnTo>
                <a:lnTo>
                  <a:pt x="2226" y="19711"/>
                </a:lnTo>
                <a:lnTo>
                  <a:pt x="2190" y="19759"/>
                </a:lnTo>
                <a:lnTo>
                  <a:pt x="2133" y="19759"/>
                </a:lnTo>
                <a:lnTo>
                  <a:pt x="2097" y="19808"/>
                </a:lnTo>
                <a:lnTo>
                  <a:pt x="2106" y="19808"/>
                </a:lnTo>
                <a:lnTo>
                  <a:pt x="1919" y="19808"/>
                </a:lnTo>
                <a:lnTo>
                  <a:pt x="1928" y="19808"/>
                </a:lnTo>
                <a:lnTo>
                  <a:pt x="1893" y="19759"/>
                </a:lnTo>
                <a:lnTo>
                  <a:pt x="7" y="19759"/>
                </a:lnTo>
                <a:lnTo>
                  <a:pt x="25" y="19856"/>
                </a:lnTo>
                <a:lnTo>
                  <a:pt x="25" y="16035"/>
                </a:lnTo>
                <a:lnTo>
                  <a:pt x="7" y="16131"/>
                </a:lnTo>
                <a:lnTo>
                  <a:pt x="1893" y="16131"/>
                </a:lnTo>
                <a:lnTo>
                  <a:pt x="1884" y="16131"/>
                </a:lnTo>
                <a:lnTo>
                  <a:pt x="1919" y="16179"/>
                </a:lnTo>
                <a:lnTo>
                  <a:pt x="2106" y="16179"/>
                </a:lnTo>
                <a:lnTo>
                  <a:pt x="2142" y="16131"/>
                </a:lnTo>
                <a:lnTo>
                  <a:pt x="2133" y="16131"/>
                </a:lnTo>
                <a:lnTo>
                  <a:pt x="2190" y="16131"/>
                </a:lnTo>
                <a:lnTo>
                  <a:pt x="2226" y="16083"/>
                </a:lnTo>
                <a:lnTo>
                  <a:pt x="2249" y="16083"/>
                </a:lnTo>
                <a:lnTo>
                  <a:pt x="2307" y="15996"/>
                </a:lnTo>
                <a:lnTo>
                  <a:pt x="2299" y="15996"/>
                </a:lnTo>
                <a:lnTo>
                  <a:pt x="2332" y="15996"/>
                </a:lnTo>
                <a:lnTo>
                  <a:pt x="2420" y="15852"/>
                </a:lnTo>
                <a:lnTo>
                  <a:pt x="2413" y="15852"/>
                </a:lnTo>
                <a:lnTo>
                  <a:pt x="2443" y="15804"/>
                </a:lnTo>
                <a:lnTo>
                  <a:pt x="2452" y="15804"/>
                </a:lnTo>
                <a:lnTo>
                  <a:pt x="2555" y="15621"/>
                </a:lnTo>
                <a:lnTo>
                  <a:pt x="2578" y="15534"/>
                </a:lnTo>
                <a:lnTo>
                  <a:pt x="2603" y="15486"/>
                </a:lnTo>
                <a:lnTo>
                  <a:pt x="2630" y="15390"/>
                </a:lnTo>
                <a:lnTo>
                  <a:pt x="2656" y="15351"/>
                </a:lnTo>
                <a:lnTo>
                  <a:pt x="2683" y="15255"/>
                </a:lnTo>
                <a:lnTo>
                  <a:pt x="2699" y="15207"/>
                </a:lnTo>
                <a:lnTo>
                  <a:pt x="2799" y="14841"/>
                </a:lnTo>
                <a:lnTo>
                  <a:pt x="2817" y="14706"/>
                </a:lnTo>
                <a:lnTo>
                  <a:pt x="2817" y="14755"/>
                </a:lnTo>
                <a:lnTo>
                  <a:pt x="2865" y="14572"/>
                </a:lnTo>
                <a:lnTo>
                  <a:pt x="2927" y="14196"/>
                </a:lnTo>
                <a:lnTo>
                  <a:pt x="2927" y="14244"/>
                </a:lnTo>
                <a:lnTo>
                  <a:pt x="2979" y="13965"/>
                </a:lnTo>
                <a:lnTo>
                  <a:pt x="2970" y="14013"/>
                </a:lnTo>
                <a:lnTo>
                  <a:pt x="3020" y="13744"/>
                </a:lnTo>
                <a:lnTo>
                  <a:pt x="3011" y="13744"/>
                </a:lnTo>
                <a:lnTo>
                  <a:pt x="3045" y="13600"/>
                </a:lnTo>
                <a:lnTo>
                  <a:pt x="3061" y="13465"/>
                </a:lnTo>
                <a:lnTo>
                  <a:pt x="3052" y="13465"/>
                </a:lnTo>
                <a:lnTo>
                  <a:pt x="3105" y="13234"/>
                </a:lnTo>
                <a:lnTo>
                  <a:pt x="3135" y="12955"/>
                </a:lnTo>
                <a:lnTo>
                  <a:pt x="3128" y="12955"/>
                </a:lnTo>
                <a:lnTo>
                  <a:pt x="3162" y="12820"/>
                </a:lnTo>
                <a:lnTo>
                  <a:pt x="3180" y="12637"/>
                </a:lnTo>
                <a:lnTo>
                  <a:pt x="3232" y="12223"/>
                </a:lnTo>
                <a:lnTo>
                  <a:pt x="3249" y="12040"/>
                </a:lnTo>
                <a:lnTo>
                  <a:pt x="3264" y="11906"/>
                </a:lnTo>
                <a:lnTo>
                  <a:pt x="3297" y="11530"/>
                </a:lnTo>
                <a:lnTo>
                  <a:pt x="3313" y="11396"/>
                </a:lnTo>
                <a:lnTo>
                  <a:pt x="3385" y="10664"/>
                </a:lnTo>
                <a:lnTo>
                  <a:pt x="4116" y="318"/>
                </a:lnTo>
                <a:lnTo>
                  <a:pt x="4086" y="318"/>
                </a:lnTo>
                <a:lnTo>
                  <a:pt x="4440" y="6987"/>
                </a:lnTo>
                <a:lnTo>
                  <a:pt x="4449" y="7122"/>
                </a:lnTo>
                <a:lnTo>
                  <a:pt x="4467" y="7257"/>
                </a:lnTo>
                <a:lnTo>
                  <a:pt x="4476" y="7353"/>
                </a:lnTo>
                <a:lnTo>
                  <a:pt x="4483" y="7488"/>
                </a:lnTo>
                <a:lnTo>
                  <a:pt x="4501" y="7632"/>
                </a:lnTo>
                <a:lnTo>
                  <a:pt x="4510" y="7719"/>
                </a:lnTo>
                <a:lnTo>
                  <a:pt x="4515" y="7854"/>
                </a:lnTo>
                <a:lnTo>
                  <a:pt x="4542" y="7950"/>
                </a:lnTo>
                <a:lnTo>
                  <a:pt x="4533" y="7950"/>
                </a:lnTo>
                <a:lnTo>
                  <a:pt x="4542" y="8085"/>
                </a:lnTo>
                <a:lnTo>
                  <a:pt x="4567" y="8181"/>
                </a:lnTo>
                <a:lnTo>
                  <a:pt x="4560" y="8181"/>
                </a:lnTo>
                <a:lnTo>
                  <a:pt x="4567" y="8268"/>
                </a:lnTo>
                <a:lnTo>
                  <a:pt x="4585" y="8412"/>
                </a:lnTo>
                <a:lnTo>
                  <a:pt x="4594" y="8499"/>
                </a:lnTo>
                <a:lnTo>
                  <a:pt x="4619" y="8595"/>
                </a:lnTo>
                <a:lnTo>
                  <a:pt x="4610" y="8595"/>
                </a:lnTo>
                <a:lnTo>
                  <a:pt x="4619" y="8681"/>
                </a:lnTo>
                <a:lnTo>
                  <a:pt x="4636" y="8826"/>
                </a:lnTo>
                <a:lnTo>
                  <a:pt x="4645" y="8912"/>
                </a:lnTo>
                <a:lnTo>
                  <a:pt x="4667" y="9009"/>
                </a:lnTo>
                <a:lnTo>
                  <a:pt x="4658" y="9009"/>
                </a:lnTo>
                <a:lnTo>
                  <a:pt x="4667" y="9095"/>
                </a:lnTo>
                <a:lnTo>
                  <a:pt x="4754" y="9509"/>
                </a:lnTo>
                <a:lnTo>
                  <a:pt x="4747" y="9509"/>
                </a:lnTo>
                <a:lnTo>
                  <a:pt x="4754" y="9605"/>
                </a:lnTo>
                <a:lnTo>
                  <a:pt x="4781" y="9740"/>
                </a:lnTo>
                <a:lnTo>
                  <a:pt x="4795" y="9788"/>
                </a:lnTo>
                <a:lnTo>
                  <a:pt x="4795" y="9740"/>
                </a:lnTo>
                <a:lnTo>
                  <a:pt x="4813" y="9885"/>
                </a:lnTo>
                <a:lnTo>
                  <a:pt x="4830" y="9923"/>
                </a:lnTo>
                <a:lnTo>
                  <a:pt x="4822" y="9885"/>
                </a:lnTo>
                <a:lnTo>
                  <a:pt x="4830" y="9971"/>
                </a:lnTo>
                <a:lnTo>
                  <a:pt x="4855" y="10106"/>
                </a:lnTo>
                <a:lnTo>
                  <a:pt x="4889" y="10202"/>
                </a:lnTo>
                <a:lnTo>
                  <a:pt x="4889" y="10154"/>
                </a:lnTo>
                <a:lnTo>
                  <a:pt x="4907" y="10298"/>
                </a:lnTo>
                <a:lnTo>
                  <a:pt x="4937" y="10385"/>
                </a:lnTo>
                <a:lnTo>
                  <a:pt x="4937" y="10337"/>
                </a:lnTo>
                <a:lnTo>
                  <a:pt x="4964" y="10520"/>
                </a:lnTo>
                <a:lnTo>
                  <a:pt x="5016" y="10664"/>
                </a:lnTo>
                <a:lnTo>
                  <a:pt x="5042" y="10703"/>
                </a:lnTo>
                <a:lnTo>
                  <a:pt x="5151" y="10982"/>
                </a:lnTo>
                <a:lnTo>
                  <a:pt x="5169" y="10982"/>
                </a:lnTo>
                <a:lnTo>
                  <a:pt x="5160" y="10982"/>
                </a:lnTo>
                <a:lnTo>
                  <a:pt x="5178" y="11030"/>
                </a:lnTo>
                <a:lnTo>
                  <a:pt x="5208" y="11078"/>
                </a:lnTo>
                <a:lnTo>
                  <a:pt x="5226" y="11078"/>
                </a:lnTo>
                <a:lnTo>
                  <a:pt x="5217" y="11078"/>
                </a:lnTo>
                <a:lnTo>
                  <a:pt x="5243" y="11116"/>
                </a:lnTo>
                <a:lnTo>
                  <a:pt x="5261" y="11116"/>
                </a:lnTo>
                <a:lnTo>
                  <a:pt x="5252" y="11116"/>
                </a:lnTo>
                <a:lnTo>
                  <a:pt x="5286" y="11165"/>
                </a:lnTo>
                <a:lnTo>
                  <a:pt x="5304" y="11165"/>
                </a:lnTo>
                <a:lnTo>
                  <a:pt x="5295" y="11165"/>
                </a:lnTo>
                <a:lnTo>
                  <a:pt x="5322" y="11213"/>
                </a:lnTo>
                <a:lnTo>
                  <a:pt x="5379" y="11213"/>
                </a:lnTo>
                <a:lnTo>
                  <a:pt x="5372" y="11213"/>
                </a:lnTo>
                <a:lnTo>
                  <a:pt x="5404" y="11261"/>
                </a:lnTo>
                <a:lnTo>
                  <a:pt x="19989" y="11261"/>
                </a:lnTo>
                <a:lnTo>
                  <a:pt x="19972" y="11165"/>
                </a:lnTo>
                <a:lnTo>
                  <a:pt x="19998" y="1111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flat">
                <a:solidFill>
                  <a:srgbClr val="000000"/>
                </a:solidFill>
                <a:round/>
                <a:headEnd type="none" w="med" len="med"/>
                <a:tailEnd type="none" w="med" len="med"/>
              </a14:hiddenLine>
            </a:ext>
          </a:extLst>
        </xdr:spPr>
      </xdr:sp>
      <xdr:grpSp>
        <xdr:nvGrpSpPr>
          <xdr:cNvPr id="4" name="Gruppieren 14"/>
          <xdr:cNvGrpSpPr>
            <a:grpSpLocks/>
          </xdr:cNvGrpSpPr>
        </xdr:nvGrpSpPr>
        <xdr:grpSpPr bwMode="auto">
          <a:xfrm>
            <a:off x="38100" y="199214"/>
            <a:ext cx="7124700" cy="1362886"/>
            <a:chOff x="28575" y="199214"/>
            <a:chExt cx="7124700" cy="1362886"/>
          </a:xfrm>
        </xdr:grpSpPr>
        <xdr:sp macro="" textlink="">
          <xdr:nvSpPr>
            <xdr:cNvPr id="5" name="Freeform 3"/>
            <xdr:cNvSpPr>
              <a:spLocks/>
            </xdr:cNvSpPr>
          </xdr:nvSpPr>
          <xdr:spPr bwMode="auto">
            <a:xfrm>
              <a:off x="28575" y="295275"/>
              <a:ext cx="7124700" cy="1266825"/>
            </a:xfrm>
            <a:custGeom>
              <a:avLst/>
              <a:gdLst>
                <a:gd name="T0" fmla="*/ 2147483646 w 20000"/>
                <a:gd name="T1" fmla="*/ 2147483646 h 20000"/>
                <a:gd name="T2" fmla="*/ 2147483646 w 20000"/>
                <a:gd name="T3" fmla="*/ 2147483646 h 20000"/>
                <a:gd name="T4" fmla="*/ 2147483646 w 20000"/>
                <a:gd name="T5" fmla="*/ 2147483646 h 20000"/>
                <a:gd name="T6" fmla="*/ 2147483646 w 20000"/>
                <a:gd name="T7" fmla="*/ 2147483646 h 20000"/>
                <a:gd name="T8" fmla="*/ 2147483646 w 20000"/>
                <a:gd name="T9" fmla="*/ 2147483646 h 20000"/>
                <a:gd name="T10" fmla="*/ 2147483646 w 20000"/>
                <a:gd name="T11" fmla="*/ 2147483646 h 20000"/>
                <a:gd name="T12" fmla="*/ 2147483646 w 20000"/>
                <a:gd name="T13" fmla="*/ 2147483646 h 20000"/>
                <a:gd name="T14" fmla="*/ 2147483646 w 20000"/>
                <a:gd name="T15" fmla="*/ 2147483646 h 20000"/>
                <a:gd name="T16" fmla="*/ 2147483646 w 20000"/>
                <a:gd name="T17" fmla="*/ 2147483646 h 20000"/>
                <a:gd name="T18" fmla="*/ 2147483646 w 20000"/>
                <a:gd name="T19" fmla="*/ 2147483646 h 20000"/>
                <a:gd name="T20" fmla="*/ 2147483646 w 20000"/>
                <a:gd name="T21" fmla="*/ 2147483646 h 20000"/>
                <a:gd name="T22" fmla="*/ 2147483646 w 20000"/>
                <a:gd name="T23" fmla="*/ 2147483646 h 20000"/>
                <a:gd name="T24" fmla="*/ 2147483646 w 20000"/>
                <a:gd name="T25" fmla="*/ 2147483646 h 20000"/>
                <a:gd name="T26" fmla="*/ 2147483646 w 20000"/>
                <a:gd name="T27" fmla="*/ 2147483646 h 20000"/>
                <a:gd name="T28" fmla="*/ 2147483646 w 20000"/>
                <a:gd name="T29" fmla="*/ 2147483646 h 20000"/>
                <a:gd name="T30" fmla="*/ 2147483646 w 20000"/>
                <a:gd name="T31" fmla="*/ 2147483646 h 20000"/>
                <a:gd name="T32" fmla="*/ 2147483646 w 20000"/>
                <a:gd name="T33" fmla="*/ 2147483646 h 20000"/>
                <a:gd name="T34" fmla="*/ 2147483646 w 20000"/>
                <a:gd name="T35" fmla="*/ 2147483646 h 20000"/>
                <a:gd name="T36" fmla="*/ 2147483646 w 20000"/>
                <a:gd name="T37" fmla="*/ 2147483646 h 20000"/>
                <a:gd name="T38" fmla="*/ 2147483646 w 20000"/>
                <a:gd name="T39" fmla="*/ 2147483646 h 20000"/>
                <a:gd name="T40" fmla="*/ 2147483646 w 20000"/>
                <a:gd name="T41" fmla="*/ 2147483646 h 20000"/>
                <a:gd name="T42" fmla="*/ 2147483646 w 20000"/>
                <a:gd name="T43" fmla="*/ 2147483646 h 20000"/>
                <a:gd name="T44" fmla="*/ 2147483646 w 20000"/>
                <a:gd name="T45" fmla="*/ 2147483646 h 20000"/>
                <a:gd name="T46" fmla="*/ 2147483646 w 20000"/>
                <a:gd name="T47" fmla="*/ 2147483646 h 20000"/>
                <a:gd name="T48" fmla="*/ 2147483646 w 20000"/>
                <a:gd name="T49" fmla="*/ 2147483646 h 20000"/>
                <a:gd name="T50" fmla="*/ 2147483646 w 20000"/>
                <a:gd name="T51" fmla="*/ 2147483646 h 20000"/>
                <a:gd name="T52" fmla="*/ 2147483646 w 20000"/>
                <a:gd name="T53" fmla="*/ 2147483646 h 20000"/>
                <a:gd name="T54" fmla="*/ 2147483646 w 20000"/>
                <a:gd name="T55" fmla="*/ 2147483646 h 20000"/>
                <a:gd name="T56" fmla="*/ 2147483646 w 20000"/>
                <a:gd name="T57" fmla="*/ 2147483646 h 20000"/>
                <a:gd name="T58" fmla="*/ 2147483646 w 20000"/>
                <a:gd name="T59" fmla="*/ 2147483646 h 20000"/>
                <a:gd name="T60" fmla="*/ 2147483646 w 20000"/>
                <a:gd name="T61" fmla="*/ 2147483646 h 20000"/>
                <a:gd name="T62" fmla="*/ 2147483646 w 20000"/>
                <a:gd name="T63" fmla="*/ 2147483646 h 20000"/>
                <a:gd name="T64" fmla="*/ 2147483646 w 20000"/>
                <a:gd name="T65" fmla="*/ 2147483646 h 20000"/>
                <a:gd name="T66" fmla="*/ 2147483646 w 20000"/>
                <a:gd name="T67" fmla="*/ 2147483646 h 20000"/>
                <a:gd name="T68" fmla="*/ 2147483646 w 20000"/>
                <a:gd name="T69" fmla="*/ 2147483646 h 20000"/>
                <a:gd name="T70" fmla="*/ 2147483646 w 20000"/>
                <a:gd name="T71" fmla="*/ 2147483646 h 20000"/>
                <a:gd name="T72" fmla="*/ 2147483646 w 20000"/>
                <a:gd name="T73" fmla="*/ 2147483646 h 20000"/>
                <a:gd name="T74" fmla="*/ 2147483646 w 20000"/>
                <a:gd name="T75" fmla="*/ 2147483646 h 20000"/>
                <a:gd name="T76" fmla="*/ 2147483646 w 20000"/>
                <a:gd name="T77" fmla="*/ 2147483646 h 20000"/>
                <a:gd name="T78" fmla="*/ 2147483646 w 20000"/>
                <a:gd name="T79" fmla="*/ 2147483646 h 20000"/>
                <a:gd name="T80" fmla="*/ 2147483646 w 20000"/>
                <a:gd name="T81" fmla="*/ 2147483646 h 20000"/>
                <a:gd name="T82" fmla="*/ 2147483646 w 20000"/>
                <a:gd name="T83" fmla="*/ 2147483646 h 20000"/>
                <a:gd name="T84" fmla="*/ 2147483646 w 20000"/>
                <a:gd name="T85" fmla="*/ 2147483646 h 20000"/>
                <a:gd name="T86" fmla="*/ 2147483646 w 20000"/>
                <a:gd name="T87" fmla="*/ 2147483646 h 20000"/>
                <a:gd name="T88" fmla="*/ 2147483646 w 20000"/>
                <a:gd name="T89" fmla="*/ 2147483646 h 20000"/>
                <a:gd name="T90" fmla="*/ 2147483646 w 20000"/>
                <a:gd name="T91" fmla="*/ 2147483646 h 20000"/>
                <a:gd name="T92" fmla="*/ 2147483646 w 20000"/>
                <a:gd name="T93" fmla="*/ 2147483646 h 20000"/>
                <a:gd name="T94" fmla="*/ 2147483646 w 20000"/>
                <a:gd name="T95" fmla="*/ 2147483646 h 20000"/>
                <a:gd name="T96" fmla="*/ 2147483646 w 20000"/>
                <a:gd name="T97" fmla="*/ 2147483646 h 20000"/>
                <a:gd name="T98" fmla="*/ 2147483646 w 20000"/>
                <a:gd name="T99" fmla="*/ 2147483646 h 20000"/>
                <a:gd name="T100" fmla="*/ 2147483646 w 20000"/>
                <a:gd name="T101" fmla="*/ 2147483646 h 20000"/>
                <a:gd name="T102" fmla="*/ 2147483646 w 20000"/>
                <a:gd name="T103" fmla="*/ 2147483646 h 20000"/>
                <a:gd name="T104" fmla="*/ 2147483646 w 20000"/>
                <a:gd name="T105" fmla="*/ 2147483646 h 20000"/>
                <a:gd name="T106" fmla="*/ 2147483646 w 20000"/>
                <a:gd name="T107" fmla="*/ 2147483646 h 20000"/>
                <a:gd name="T108" fmla="*/ 2147483646 w 20000"/>
                <a:gd name="T109" fmla="*/ 2147483646 h 20000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20000"/>
                <a:gd name="T166" fmla="*/ 0 h 20000"/>
                <a:gd name="T167" fmla="*/ 20000 w 20000"/>
                <a:gd name="T168" fmla="*/ 20000 h 20000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20000" h="20000">
                  <a:moveTo>
                    <a:pt x="19998" y="11094"/>
                  </a:moveTo>
                  <a:lnTo>
                    <a:pt x="5401" y="11094"/>
                  </a:lnTo>
                  <a:lnTo>
                    <a:pt x="5376" y="11045"/>
                  </a:lnTo>
                  <a:lnTo>
                    <a:pt x="5319" y="11045"/>
                  </a:lnTo>
                  <a:lnTo>
                    <a:pt x="5301" y="11005"/>
                  </a:lnTo>
                  <a:lnTo>
                    <a:pt x="5283" y="11005"/>
                  </a:lnTo>
                  <a:lnTo>
                    <a:pt x="5258" y="10956"/>
                  </a:lnTo>
                  <a:lnTo>
                    <a:pt x="5241" y="10956"/>
                  </a:lnTo>
                  <a:lnTo>
                    <a:pt x="5223" y="10907"/>
                  </a:lnTo>
                  <a:lnTo>
                    <a:pt x="5208" y="10907"/>
                  </a:lnTo>
                  <a:lnTo>
                    <a:pt x="5184" y="10858"/>
                  </a:lnTo>
                  <a:lnTo>
                    <a:pt x="5166" y="10819"/>
                  </a:lnTo>
                  <a:lnTo>
                    <a:pt x="5148" y="10819"/>
                  </a:lnTo>
                  <a:lnTo>
                    <a:pt x="5132" y="10770"/>
                  </a:lnTo>
                  <a:lnTo>
                    <a:pt x="5114" y="10721"/>
                  </a:lnTo>
                  <a:lnTo>
                    <a:pt x="5098" y="10672"/>
                  </a:lnTo>
                  <a:lnTo>
                    <a:pt x="5080" y="10623"/>
                  </a:lnTo>
                  <a:lnTo>
                    <a:pt x="5066" y="10584"/>
                  </a:lnTo>
                  <a:lnTo>
                    <a:pt x="5048" y="10535"/>
                  </a:lnTo>
                  <a:lnTo>
                    <a:pt x="5021" y="10486"/>
                  </a:lnTo>
                  <a:lnTo>
                    <a:pt x="5005" y="10436"/>
                  </a:lnTo>
                  <a:lnTo>
                    <a:pt x="4988" y="10397"/>
                  </a:lnTo>
                  <a:lnTo>
                    <a:pt x="4970" y="10348"/>
                  </a:lnTo>
                  <a:lnTo>
                    <a:pt x="4943" y="10211"/>
                  </a:lnTo>
                  <a:lnTo>
                    <a:pt x="4929" y="10162"/>
                  </a:lnTo>
                  <a:lnTo>
                    <a:pt x="4913" y="10113"/>
                  </a:lnTo>
                  <a:lnTo>
                    <a:pt x="4895" y="10015"/>
                  </a:lnTo>
                  <a:lnTo>
                    <a:pt x="4877" y="9975"/>
                  </a:lnTo>
                  <a:lnTo>
                    <a:pt x="4861" y="9926"/>
                  </a:lnTo>
                  <a:lnTo>
                    <a:pt x="4843" y="9828"/>
                  </a:lnTo>
                  <a:lnTo>
                    <a:pt x="4834" y="9740"/>
                  </a:lnTo>
                  <a:lnTo>
                    <a:pt x="4818" y="9691"/>
                  </a:lnTo>
                  <a:lnTo>
                    <a:pt x="4800" y="9593"/>
                  </a:lnTo>
                  <a:lnTo>
                    <a:pt x="4786" y="9554"/>
                  </a:lnTo>
                  <a:lnTo>
                    <a:pt x="4768" y="9456"/>
                  </a:lnTo>
                  <a:lnTo>
                    <a:pt x="4759" y="9367"/>
                  </a:lnTo>
                  <a:lnTo>
                    <a:pt x="4681" y="8946"/>
                  </a:lnTo>
                  <a:lnTo>
                    <a:pt x="4672" y="8847"/>
                  </a:lnTo>
                  <a:lnTo>
                    <a:pt x="4654" y="8759"/>
                  </a:lnTo>
                  <a:lnTo>
                    <a:pt x="4651" y="8661"/>
                  </a:lnTo>
                  <a:lnTo>
                    <a:pt x="4633" y="8524"/>
                  </a:lnTo>
                  <a:lnTo>
                    <a:pt x="4624" y="8426"/>
                  </a:lnTo>
                  <a:lnTo>
                    <a:pt x="4606" y="8337"/>
                  </a:lnTo>
                  <a:lnTo>
                    <a:pt x="4599" y="8239"/>
                  </a:lnTo>
                  <a:lnTo>
                    <a:pt x="4581" y="8102"/>
                  </a:lnTo>
                  <a:lnTo>
                    <a:pt x="4572" y="8004"/>
                  </a:lnTo>
                  <a:lnTo>
                    <a:pt x="4556" y="7916"/>
                  </a:lnTo>
                  <a:lnTo>
                    <a:pt x="4547" y="7769"/>
                  </a:lnTo>
                  <a:lnTo>
                    <a:pt x="4530" y="7680"/>
                  </a:lnTo>
                  <a:lnTo>
                    <a:pt x="4521" y="7533"/>
                  </a:lnTo>
                  <a:lnTo>
                    <a:pt x="4514" y="7445"/>
                  </a:lnTo>
                  <a:lnTo>
                    <a:pt x="4498" y="7298"/>
                  </a:lnTo>
                  <a:lnTo>
                    <a:pt x="4489" y="7160"/>
                  </a:lnTo>
                  <a:lnTo>
                    <a:pt x="4480" y="7072"/>
                  </a:lnTo>
                  <a:lnTo>
                    <a:pt x="4464" y="6925"/>
                  </a:lnTo>
                  <a:lnTo>
                    <a:pt x="4455" y="6788"/>
                  </a:lnTo>
                  <a:lnTo>
                    <a:pt x="4097" y="0"/>
                  </a:lnTo>
                  <a:lnTo>
                    <a:pt x="3362" y="10535"/>
                  </a:lnTo>
                  <a:lnTo>
                    <a:pt x="3345" y="10721"/>
                  </a:lnTo>
                  <a:lnTo>
                    <a:pt x="3327" y="10907"/>
                  </a:lnTo>
                  <a:lnTo>
                    <a:pt x="3309" y="11094"/>
                  </a:lnTo>
                  <a:lnTo>
                    <a:pt x="3293" y="11280"/>
                  </a:lnTo>
                  <a:lnTo>
                    <a:pt x="3277" y="11427"/>
                  </a:lnTo>
                  <a:lnTo>
                    <a:pt x="3263" y="11614"/>
                  </a:lnTo>
                  <a:lnTo>
                    <a:pt x="3245" y="11800"/>
                  </a:lnTo>
                  <a:lnTo>
                    <a:pt x="3227" y="11937"/>
                  </a:lnTo>
                  <a:lnTo>
                    <a:pt x="3211" y="12124"/>
                  </a:lnTo>
                  <a:lnTo>
                    <a:pt x="3193" y="12271"/>
                  </a:lnTo>
                  <a:lnTo>
                    <a:pt x="3175" y="12408"/>
                  </a:lnTo>
                  <a:lnTo>
                    <a:pt x="3158" y="12545"/>
                  </a:lnTo>
                  <a:lnTo>
                    <a:pt x="3140" y="12732"/>
                  </a:lnTo>
                  <a:lnTo>
                    <a:pt x="3118" y="12879"/>
                  </a:lnTo>
                  <a:lnTo>
                    <a:pt x="3100" y="13016"/>
                  </a:lnTo>
                  <a:lnTo>
                    <a:pt x="3083" y="13154"/>
                  </a:lnTo>
                  <a:lnTo>
                    <a:pt x="3040" y="13389"/>
                  </a:lnTo>
                  <a:lnTo>
                    <a:pt x="3024" y="13536"/>
                  </a:lnTo>
                  <a:lnTo>
                    <a:pt x="2997" y="13673"/>
                  </a:lnTo>
                  <a:lnTo>
                    <a:pt x="2983" y="13811"/>
                  </a:lnTo>
                  <a:lnTo>
                    <a:pt x="2956" y="13909"/>
                  </a:lnTo>
                  <a:lnTo>
                    <a:pt x="2940" y="14046"/>
                  </a:lnTo>
                  <a:lnTo>
                    <a:pt x="2913" y="14144"/>
                  </a:lnTo>
                  <a:lnTo>
                    <a:pt x="2853" y="14468"/>
                  </a:lnTo>
                  <a:lnTo>
                    <a:pt x="2830" y="14566"/>
                  </a:lnTo>
                  <a:lnTo>
                    <a:pt x="2803" y="14654"/>
                  </a:lnTo>
                  <a:lnTo>
                    <a:pt x="2785" y="14752"/>
                  </a:lnTo>
                  <a:lnTo>
                    <a:pt x="2762" y="14841"/>
                  </a:lnTo>
                  <a:lnTo>
                    <a:pt x="2735" y="14939"/>
                  </a:lnTo>
                  <a:lnTo>
                    <a:pt x="2708" y="15027"/>
                  </a:lnTo>
                  <a:lnTo>
                    <a:pt x="2685" y="15125"/>
                  </a:lnTo>
                  <a:lnTo>
                    <a:pt x="2669" y="15174"/>
                  </a:lnTo>
                  <a:lnTo>
                    <a:pt x="2643" y="15262"/>
                  </a:lnTo>
                  <a:lnTo>
                    <a:pt x="2616" y="15311"/>
                  </a:lnTo>
                  <a:lnTo>
                    <a:pt x="2591" y="15400"/>
                  </a:lnTo>
                  <a:lnTo>
                    <a:pt x="2568" y="15449"/>
                  </a:lnTo>
                  <a:lnTo>
                    <a:pt x="2541" y="15547"/>
                  </a:lnTo>
                  <a:lnTo>
                    <a:pt x="2514" y="15596"/>
                  </a:lnTo>
                  <a:lnTo>
                    <a:pt x="2491" y="15635"/>
                  </a:lnTo>
                  <a:lnTo>
                    <a:pt x="2464" y="15684"/>
                  </a:lnTo>
                  <a:lnTo>
                    <a:pt x="2438" y="15733"/>
                  </a:lnTo>
                  <a:lnTo>
                    <a:pt x="2407" y="15782"/>
                  </a:lnTo>
                  <a:lnTo>
                    <a:pt x="2381" y="15821"/>
                  </a:lnTo>
                  <a:lnTo>
                    <a:pt x="2354" y="15871"/>
                  </a:lnTo>
                  <a:lnTo>
                    <a:pt x="2327" y="15920"/>
                  </a:lnTo>
                  <a:lnTo>
                    <a:pt x="2293" y="15920"/>
                  </a:lnTo>
                  <a:lnTo>
                    <a:pt x="2270" y="15969"/>
                  </a:lnTo>
                  <a:lnTo>
                    <a:pt x="2243" y="16018"/>
                  </a:lnTo>
                  <a:lnTo>
                    <a:pt x="2220" y="16018"/>
                  </a:lnTo>
                  <a:lnTo>
                    <a:pt x="2185" y="16057"/>
                  </a:lnTo>
                  <a:lnTo>
                    <a:pt x="2128" y="16057"/>
                  </a:lnTo>
                  <a:lnTo>
                    <a:pt x="2101" y="16106"/>
                  </a:lnTo>
                  <a:lnTo>
                    <a:pt x="1914" y="16106"/>
                  </a:lnTo>
                  <a:lnTo>
                    <a:pt x="1887" y="16057"/>
                  </a:lnTo>
                  <a:lnTo>
                    <a:pt x="0" y="16057"/>
                  </a:lnTo>
                  <a:lnTo>
                    <a:pt x="0" y="19951"/>
                  </a:lnTo>
                  <a:lnTo>
                    <a:pt x="1887" y="19951"/>
                  </a:lnTo>
                  <a:lnTo>
                    <a:pt x="1914" y="19990"/>
                  </a:lnTo>
                  <a:lnTo>
                    <a:pt x="2101" y="19990"/>
                  </a:lnTo>
                  <a:lnTo>
                    <a:pt x="2128" y="19951"/>
                  </a:lnTo>
                  <a:lnTo>
                    <a:pt x="2185" y="19951"/>
                  </a:lnTo>
                  <a:lnTo>
                    <a:pt x="2220" y="19902"/>
                  </a:lnTo>
                  <a:lnTo>
                    <a:pt x="2243" y="19902"/>
                  </a:lnTo>
                  <a:lnTo>
                    <a:pt x="2270" y="19853"/>
                  </a:lnTo>
                  <a:lnTo>
                    <a:pt x="2293" y="19853"/>
                  </a:lnTo>
                  <a:lnTo>
                    <a:pt x="2327" y="19804"/>
                  </a:lnTo>
                  <a:lnTo>
                    <a:pt x="2354" y="19765"/>
                  </a:lnTo>
                  <a:lnTo>
                    <a:pt x="2381" y="19716"/>
                  </a:lnTo>
                  <a:lnTo>
                    <a:pt x="2407" y="19667"/>
                  </a:lnTo>
                  <a:lnTo>
                    <a:pt x="2438" y="19617"/>
                  </a:lnTo>
                  <a:lnTo>
                    <a:pt x="2464" y="19568"/>
                  </a:lnTo>
                  <a:lnTo>
                    <a:pt x="2491" y="19529"/>
                  </a:lnTo>
                  <a:lnTo>
                    <a:pt x="2514" y="19480"/>
                  </a:lnTo>
                  <a:lnTo>
                    <a:pt x="2541" y="19431"/>
                  </a:lnTo>
                  <a:lnTo>
                    <a:pt x="2568" y="19343"/>
                  </a:lnTo>
                  <a:lnTo>
                    <a:pt x="2591" y="19294"/>
                  </a:lnTo>
                  <a:lnTo>
                    <a:pt x="2616" y="19196"/>
                  </a:lnTo>
                  <a:lnTo>
                    <a:pt x="2643" y="19147"/>
                  </a:lnTo>
                  <a:lnTo>
                    <a:pt x="2669" y="19058"/>
                  </a:lnTo>
                  <a:lnTo>
                    <a:pt x="2685" y="19009"/>
                  </a:lnTo>
                  <a:lnTo>
                    <a:pt x="2708" y="18921"/>
                  </a:lnTo>
                  <a:lnTo>
                    <a:pt x="2735" y="18823"/>
                  </a:lnTo>
                  <a:lnTo>
                    <a:pt x="2762" y="18725"/>
                  </a:lnTo>
                  <a:lnTo>
                    <a:pt x="2785" y="18637"/>
                  </a:lnTo>
                  <a:lnTo>
                    <a:pt x="2803" y="18538"/>
                  </a:lnTo>
                  <a:lnTo>
                    <a:pt x="2830" y="18450"/>
                  </a:lnTo>
                  <a:lnTo>
                    <a:pt x="2853" y="18352"/>
                  </a:lnTo>
                  <a:lnTo>
                    <a:pt x="3024" y="17420"/>
                  </a:lnTo>
                  <a:lnTo>
                    <a:pt x="3040" y="17273"/>
                  </a:lnTo>
                  <a:lnTo>
                    <a:pt x="3056" y="17136"/>
                  </a:lnTo>
                  <a:lnTo>
                    <a:pt x="3083" y="16999"/>
                  </a:lnTo>
                  <a:lnTo>
                    <a:pt x="3100" y="16861"/>
                  </a:lnTo>
                  <a:lnTo>
                    <a:pt x="3118" y="16714"/>
                  </a:lnTo>
                  <a:lnTo>
                    <a:pt x="3140" y="16577"/>
                  </a:lnTo>
                  <a:lnTo>
                    <a:pt x="3158" y="16439"/>
                  </a:lnTo>
                  <a:lnTo>
                    <a:pt x="3175" y="16292"/>
                  </a:lnTo>
                  <a:lnTo>
                    <a:pt x="3193" y="16106"/>
                  </a:lnTo>
                  <a:lnTo>
                    <a:pt x="3211" y="15969"/>
                  </a:lnTo>
                  <a:lnTo>
                    <a:pt x="3227" y="15782"/>
                  </a:lnTo>
                  <a:lnTo>
                    <a:pt x="3245" y="15635"/>
                  </a:lnTo>
                  <a:lnTo>
                    <a:pt x="3263" y="15449"/>
                  </a:lnTo>
                  <a:lnTo>
                    <a:pt x="3277" y="15311"/>
                  </a:lnTo>
                  <a:lnTo>
                    <a:pt x="3293" y="15125"/>
                  </a:lnTo>
                  <a:lnTo>
                    <a:pt x="3309" y="14939"/>
                  </a:lnTo>
                  <a:lnTo>
                    <a:pt x="3327" y="14752"/>
                  </a:lnTo>
                  <a:lnTo>
                    <a:pt x="3345" y="14566"/>
                  </a:lnTo>
                  <a:lnTo>
                    <a:pt x="3362" y="14370"/>
                  </a:lnTo>
                  <a:lnTo>
                    <a:pt x="4097" y="3884"/>
                  </a:lnTo>
                  <a:lnTo>
                    <a:pt x="4455" y="10672"/>
                  </a:lnTo>
                  <a:lnTo>
                    <a:pt x="4464" y="10819"/>
                  </a:lnTo>
                  <a:lnTo>
                    <a:pt x="4480" y="10956"/>
                  </a:lnTo>
                  <a:lnTo>
                    <a:pt x="4489" y="11045"/>
                  </a:lnTo>
                  <a:lnTo>
                    <a:pt x="4498" y="11192"/>
                  </a:lnTo>
                  <a:lnTo>
                    <a:pt x="4514" y="11329"/>
                  </a:lnTo>
                  <a:lnTo>
                    <a:pt x="4521" y="11427"/>
                  </a:lnTo>
                  <a:lnTo>
                    <a:pt x="4530" y="11564"/>
                  </a:lnTo>
                  <a:lnTo>
                    <a:pt x="4547" y="11663"/>
                  </a:lnTo>
                  <a:lnTo>
                    <a:pt x="4556" y="11800"/>
                  </a:lnTo>
                  <a:lnTo>
                    <a:pt x="4572" y="11888"/>
                  </a:lnTo>
                  <a:lnTo>
                    <a:pt x="4581" y="11986"/>
                  </a:lnTo>
                  <a:lnTo>
                    <a:pt x="4599" y="12124"/>
                  </a:lnTo>
                  <a:lnTo>
                    <a:pt x="4606" y="12222"/>
                  </a:lnTo>
                  <a:lnTo>
                    <a:pt x="4624" y="12310"/>
                  </a:lnTo>
                  <a:lnTo>
                    <a:pt x="4633" y="12408"/>
                  </a:lnTo>
                  <a:lnTo>
                    <a:pt x="4651" y="12545"/>
                  </a:lnTo>
                  <a:lnTo>
                    <a:pt x="4654" y="12643"/>
                  </a:lnTo>
                  <a:lnTo>
                    <a:pt x="4672" y="12732"/>
                  </a:lnTo>
                  <a:lnTo>
                    <a:pt x="4681" y="12830"/>
                  </a:lnTo>
                  <a:lnTo>
                    <a:pt x="4717" y="13016"/>
                  </a:lnTo>
                  <a:lnTo>
                    <a:pt x="4726" y="13114"/>
                  </a:lnTo>
                  <a:lnTo>
                    <a:pt x="4743" y="13154"/>
                  </a:lnTo>
                  <a:lnTo>
                    <a:pt x="4759" y="13252"/>
                  </a:lnTo>
                  <a:lnTo>
                    <a:pt x="4768" y="13340"/>
                  </a:lnTo>
                  <a:lnTo>
                    <a:pt x="4786" y="13438"/>
                  </a:lnTo>
                  <a:lnTo>
                    <a:pt x="4800" y="13487"/>
                  </a:lnTo>
                  <a:lnTo>
                    <a:pt x="4861" y="13811"/>
                  </a:lnTo>
                  <a:lnTo>
                    <a:pt x="4877" y="13860"/>
                  </a:lnTo>
                  <a:lnTo>
                    <a:pt x="4895" y="13909"/>
                  </a:lnTo>
                  <a:lnTo>
                    <a:pt x="4913" y="13997"/>
                  </a:lnTo>
                  <a:lnTo>
                    <a:pt x="4929" y="14046"/>
                  </a:lnTo>
                  <a:lnTo>
                    <a:pt x="4943" y="14095"/>
                  </a:lnTo>
                  <a:lnTo>
                    <a:pt x="4970" y="14232"/>
                  </a:lnTo>
                  <a:lnTo>
                    <a:pt x="4988" y="14282"/>
                  </a:lnTo>
                  <a:lnTo>
                    <a:pt x="5005" y="14331"/>
                  </a:lnTo>
                  <a:lnTo>
                    <a:pt x="5021" y="14370"/>
                  </a:lnTo>
                  <a:lnTo>
                    <a:pt x="5048" y="14419"/>
                  </a:lnTo>
                  <a:lnTo>
                    <a:pt x="5066" y="14468"/>
                  </a:lnTo>
                  <a:lnTo>
                    <a:pt x="5080" y="14517"/>
                  </a:lnTo>
                  <a:lnTo>
                    <a:pt x="5098" y="14566"/>
                  </a:lnTo>
                  <a:lnTo>
                    <a:pt x="5114" y="14605"/>
                  </a:lnTo>
                  <a:lnTo>
                    <a:pt x="5132" y="14605"/>
                  </a:lnTo>
                  <a:lnTo>
                    <a:pt x="5148" y="14654"/>
                  </a:lnTo>
                  <a:lnTo>
                    <a:pt x="5166" y="14703"/>
                  </a:lnTo>
                  <a:lnTo>
                    <a:pt x="5184" y="14703"/>
                  </a:lnTo>
                  <a:lnTo>
                    <a:pt x="5208" y="14752"/>
                  </a:lnTo>
                  <a:lnTo>
                    <a:pt x="5223" y="14792"/>
                  </a:lnTo>
                  <a:lnTo>
                    <a:pt x="5241" y="14792"/>
                  </a:lnTo>
                  <a:lnTo>
                    <a:pt x="5258" y="14841"/>
                  </a:lnTo>
                  <a:lnTo>
                    <a:pt x="5301" y="14841"/>
                  </a:lnTo>
                  <a:lnTo>
                    <a:pt x="5319" y="14890"/>
                  </a:lnTo>
                  <a:lnTo>
                    <a:pt x="5360" y="14890"/>
                  </a:lnTo>
                  <a:lnTo>
                    <a:pt x="5376" y="14939"/>
                  </a:lnTo>
                  <a:lnTo>
                    <a:pt x="19998" y="14939"/>
                  </a:lnTo>
                  <a:lnTo>
                    <a:pt x="19998" y="11094"/>
                  </a:lnTo>
                  <a:close/>
                </a:path>
              </a:pathLst>
            </a:custGeom>
            <a:solidFill>
              <a:srgbClr val="C2FF8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0" cap="flat">
                  <a:solidFill>
                    <a:srgbClr val="000000"/>
                  </a:solidFill>
                  <a:round/>
                  <a:headEnd type="none" w="med" len="med"/>
                  <a:tailEnd type="none" w="med" len="med"/>
                </a14:hiddenLine>
              </a:ext>
            </a:extLst>
          </xdr:spPr>
        </xdr:sp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1847850" y="277412"/>
              <a:ext cx="5257800" cy="737299"/>
            </a:xfrm>
            <a:prstGeom prst="rect">
              <a:avLst/>
            </a:prstGeom>
            <a:noFill/>
            <a:ln>
              <a:noFill/>
            </a:ln>
            <a:effectLst/>
            <a:extLst/>
          </xdr:spPr>
          <xdr:txBody>
            <a:bodyPr vertOverflow="clip" wrap="square" lIns="12700" tIns="12700" rIns="12700" bIns="12700" anchor="t" upright="1"/>
            <a:lstStyle/>
            <a:p>
              <a:pPr algn="ctr" rtl="0">
                <a:defRPr sz="1000"/>
              </a:pPr>
              <a:r>
                <a:rPr lang="de-DE" sz="13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Abteilung Forstökonomie</a:t>
              </a:r>
            </a:p>
            <a:p>
              <a:pPr algn="ctr" rtl="0">
                <a:defRPr sz="1000"/>
              </a:pPr>
              <a:r>
                <a:rPr lang="de-DE" sz="13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 Burckhardt-Instituts</a:t>
              </a:r>
            </a:p>
            <a:p>
              <a:pPr algn="ctr" rtl="0">
                <a:defRPr sz="1000"/>
              </a:pPr>
              <a:r>
                <a:rPr lang="de-DE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Fakultät für Forstwissenschaften und Waldökologie der Georg-August-Universität Göttingen</a:t>
              </a:r>
            </a:p>
            <a:p>
              <a:pPr algn="ctr" rtl="0">
                <a:defRPr sz="1000"/>
              </a:pPr>
              <a:endParaRPr lang="de-DE" sz="900" b="1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pic>
          <xdr:nvPicPr>
            <xdr:cNvPr id="7" name="Grafik 7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926" y="199214"/>
              <a:ext cx="857249" cy="79797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</xdr:grpSp>
    <xdr:clientData/>
  </xdr:twoCellAnchor>
  <xdr:twoCellAnchor>
    <xdr:from>
      <xdr:col>1</xdr:col>
      <xdr:colOff>304800</xdr:colOff>
      <xdr:row>18</xdr:row>
      <xdr:rowOff>38100</xdr:rowOff>
    </xdr:from>
    <xdr:to>
      <xdr:col>9</xdr:col>
      <xdr:colOff>381000</xdr:colOff>
      <xdr:row>52</xdr:row>
      <xdr:rowOff>66675</xdr:rowOff>
    </xdr:to>
    <xdr:sp macro="" textlink="">
      <xdr:nvSpPr>
        <xdr:cNvPr id="8" name="Textfeld 7"/>
        <xdr:cNvSpPr txBox="1"/>
      </xdr:nvSpPr>
      <xdr:spPr>
        <a:xfrm>
          <a:off x="1066800" y="3114675"/>
          <a:ext cx="617220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Der Haupterwerbslandwirt Paul Bauer bewirtschaftet neben seinem landwirtschaftlichen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Betrieb auch einen kleinen Bauernwald. In diesem Wald ist durch einen Sturm eine 5 ha große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Windwurffläche entstanden, die Paul Bauer möglichst erfolgreich bewirtschaften möchte.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Im Rahmen seines betrieblichen Gesamtkonzeptes erscheinen zwei Alternativen sinnvoll: (1)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Bewirtschaftung als Weihnachtsbaumkultur und (2) als Pflanzkamp zur Anzucht von Buchensämlingen.</a:t>
          </a:r>
        </a:p>
        <a:p>
          <a:endParaRPr lang="de-DE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Die Weihnachtsbaumkultur lässt grundsätzlich einen jährlichen Deckungsbeitrag von 2.000,‐‐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Euro/ha erwarten, der Pflanzkamp von 1.500,00 Euro/ha. Aufgrund seines landwirtschaftlichen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Haupterwerbes kann Paul Bauer im ersten und zweiten Halbjahr jeweils nur 190 Stunden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für Bewirtschaftung der betreffenden forstlichen Fläche erübrigen.</a:t>
          </a:r>
        </a:p>
        <a:p>
          <a:endParaRPr lang="de-DE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In der ersten Jahreshälfte wären für die Alternative Weihnachtsbaumkultur 20 Stunden/ha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und für die Alternative Pflanzkamp 40 Stunden/ha erforderlich; in der zweiten Jahreshälfte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für die Alternative Weihnachtsbaumkultur 40 Stunden/ha und für die Alternative Pflanzkamp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20 Stunden/ ha.</a:t>
          </a:r>
        </a:p>
        <a:p>
          <a:endParaRPr lang="de-DE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Wie sieht die optimale Produktion für die Fläche aus?</a:t>
          </a:r>
        </a:p>
        <a:p>
          <a:endParaRPr lang="de-DE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de-DE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Aufgabe 1: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Formulieren Sie das Planungsproblem in Form eines linearen Gleichungs‐ bzw. Ungleichungssystems!</a:t>
          </a:r>
        </a:p>
        <a:p>
          <a:endParaRPr lang="de-DE" sz="1100" b="1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de-DE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Aufgabe 2: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Lösen Sie das Problem mit Hilfe des EXCEL®‐Solvers!</a:t>
          </a:r>
        </a:p>
        <a:p>
          <a:endParaRPr lang="de-DE" sz="1100" b="1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de-DE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Aufgabe 3: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Wie ändert sich die Produktionsentscheidung, wenn die Produktionsfläche ohne Veränderung</a:t>
          </a: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der Arbeitskapazität</a:t>
          </a:r>
        </a:p>
        <a:p>
          <a:endParaRPr lang="de-DE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a) um 1 ha</a:t>
          </a:r>
        </a:p>
        <a:p>
          <a:endParaRPr lang="de-DE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de-DE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b) um 2 ha vergrößert wird?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0</xdr:rowOff>
    </xdr:from>
    <xdr:to>
      <xdr:col>4</xdr:col>
      <xdr:colOff>590550</xdr:colOff>
      <xdr:row>29</xdr:row>
      <xdr:rowOff>95250</xdr:rowOff>
    </xdr:to>
    <xdr:graphicFrame macro="">
      <xdr:nvGraphicFramePr>
        <xdr:cNvPr id="20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16"/>
  <sheetViews>
    <sheetView showGridLines="0" tabSelected="1" workbookViewId="0">
      <selection activeCell="P17" sqref="P17"/>
    </sheetView>
  </sheetViews>
  <sheetFormatPr baseColWidth="10" defaultColWidth="11.42578125" defaultRowHeight="12.75" x14ac:dyDescent="0.2"/>
  <sheetData>
    <row r="9" spans="1:9" x14ac:dyDescent="0.2">
      <c r="H9" s="4" t="s">
        <v>19</v>
      </c>
      <c r="I9" s="16">
        <v>43556</v>
      </c>
    </row>
    <row r="13" spans="1:9" ht="20.25" x14ac:dyDescent="0.3">
      <c r="A13" s="17" t="s">
        <v>17</v>
      </c>
      <c r="B13" s="17"/>
      <c r="C13" s="17"/>
      <c r="D13" s="17"/>
      <c r="E13" s="17"/>
      <c r="F13" s="17"/>
      <c r="G13" s="17"/>
      <c r="H13" s="17"/>
      <c r="I13" s="17"/>
    </row>
    <row r="16" spans="1:9" ht="18" x14ac:dyDescent="0.25">
      <c r="A16" s="18" t="s">
        <v>18</v>
      </c>
      <c r="B16" s="18"/>
      <c r="C16" s="18"/>
      <c r="D16" s="18"/>
      <c r="E16" s="18"/>
      <c r="F16" s="18"/>
      <c r="G16" s="18"/>
      <c r="H16" s="18"/>
      <c r="I16" s="18"/>
    </row>
  </sheetData>
  <mergeCells count="2">
    <mergeCell ref="A13:I13"/>
    <mergeCell ref="A16:I16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showGridLines="0" workbookViewId="0">
      <selection activeCell="C20" sqref="C20"/>
    </sheetView>
  </sheetViews>
  <sheetFormatPr baseColWidth="10" defaultRowHeight="12.75" x14ac:dyDescent="0.2"/>
  <cols>
    <col min="1" max="1" width="32.85546875" customWidth="1"/>
    <col min="2" max="2" width="18.42578125" customWidth="1"/>
    <col min="3" max="3" width="18" customWidth="1"/>
    <col min="4" max="4" width="14.140625" customWidth="1"/>
    <col min="5" max="5" width="10.28515625" customWidth="1"/>
    <col min="7" max="7" width="12.85546875" customWidth="1"/>
    <col min="8" max="8" width="12" customWidth="1"/>
  </cols>
  <sheetData>
    <row r="1" spans="1:11" ht="20.25" x14ac:dyDescent="0.3">
      <c r="A1" s="1" t="s">
        <v>0</v>
      </c>
    </row>
    <row r="5" spans="1:11" x14ac:dyDescent="0.2">
      <c r="B5" s="2" t="s">
        <v>1</v>
      </c>
      <c r="C5" s="3" t="s">
        <v>2</v>
      </c>
    </row>
    <row r="6" spans="1:11" x14ac:dyDescent="0.2">
      <c r="A6" s="4" t="s">
        <v>3</v>
      </c>
      <c r="B6" s="5"/>
    </row>
    <row r="7" spans="1:11" x14ac:dyDescent="0.2">
      <c r="A7" t="s">
        <v>4</v>
      </c>
      <c r="B7" s="6"/>
      <c r="C7" s="6"/>
    </row>
    <row r="8" spans="1:11" x14ac:dyDescent="0.2">
      <c r="A8" t="s">
        <v>5</v>
      </c>
      <c r="B8" s="7"/>
      <c r="C8" s="7"/>
      <c r="D8" s="8"/>
      <c r="E8" t="s">
        <v>6</v>
      </c>
      <c r="J8" s="15"/>
      <c r="K8" s="15"/>
    </row>
    <row r="10" spans="1:11" x14ac:dyDescent="0.2">
      <c r="A10" s="4" t="s">
        <v>7</v>
      </c>
    </row>
    <row r="11" spans="1:11" x14ac:dyDescent="0.2">
      <c r="A11" t="s">
        <v>16</v>
      </c>
      <c r="B11" s="9"/>
      <c r="C11" s="9"/>
      <c r="D11" s="10"/>
      <c r="E11" s="11" t="s">
        <v>8</v>
      </c>
      <c r="F11" s="12"/>
    </row>
    <row r="12" spans="1:11" x14ac:dyDescent="0.2">
      <c r="A12" t="s">
        <v>15</v>
      </c>
      <c r="B12" s="9"/>
      <c r="C12" s="9"/>
      <c r="D12" s="10"/>
      <c r="E12" s="11" t="s">
        <v>8</v>
      </c>
      <c r="F12" s="12"/>
    </row>
    <row r="13" spans="1:11" x14ac:dyDescent="0.2">
      <c r="A13" t="s">
        <v>4</v>
      </c>
      <c r="B13" s="9"/>
      <c r="C13" s="9"/>
      <c r="D13" s="10"/>
      <c r="E13" s="11" t="s">
        <v>8</v>
      </c>
      <c r="F13" s="13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showGridLines="0" workbookViewId="0">
      <selection activeCell="B20" sqref="B20"/>
    </sheetView>
  </sheetViews>
  <sheetFormatPr baseColWidth="10" defaultRowHeight="12.75" x14ac:dyDescent="0.2"/>
  <cols>
    <col min="1" max="1" width="32.85546875" customWidth="1"/>
    <col min="2" max="2" width="18.42578125" customWidth="1"/>
    <col min="3" max="3" width="18" customWidth="1"/>
    <col min="4" max="4" width="14.140625" customWidth="1"/>
    <col min="5" max="5" width="10.28515625" customWidth="1"/>
    <col min="7" max="7" width="12.85546875" customWidth="1"/>
    <col min="8" max="8" width="12" customWidth="1"/>
  </cols>
  <sheetData>
    <row r="1" spans="1:11" ht="20.25" x14ac:dyDescent="0.3">
      <c r="A1" s="1" t="s">
        <v>0</v>
      </c>
    </row>
    <row r="5" spans="1:11" x14ac:dyDescent="0.2">
      <c r="B5" s="2" t="s">
        <v>1</v>
      </c>
      <c r="C5" s="3" t="s">
        <v>2</v>
      </c>
    </row>
    <row r="6" spans="1:11" x14ac:dyDescent="0.2">
      <c r="A6" s="4" t="s">
        <v>3</v>
      </c>
      <c r="B6" s="5"/>
    </row>
    <row r="7" spans="1:11" x14ac:dyDescent="0.2">
      <c r="A7" t="s">
        <v>4</v>
      </c>
      <c r="B7" s="6">
        <v>4.5</v>
      </c>
      <c r="C7" s="6">
        <v>0.500000000000002</v>
      </c>
    </row>
    <row r="8" spans="1:11" x14ac:dyDescent="0.2">
      <c r="A8" t="s">
        <v>5</v>
      </c>
      <c r="B8" s="7">
        <v>2000</v>
      </c>
      <c r="C8" s="7">
        <v>1500</v>
      </c>
      <c r="D8" s="8">
        <f>SUMPRODUCT($B$7:$C$7,B8:C8)</f>
        <v>9750.0000000000036</v>
      </c>
      <c r="E8" t="s">
        <v>6</v>
      </c>
      <c r="J8" s="15">
        <f>B7*B8+C7*C8</f>
        <v>9750.0000000000036</v>
      </c>
      <c r="K8" s="15"/>
    </row>
    <row r="10" spans="1:11" x14ac:dyDescent="0.2">
      <c r="A10" s="4" t="s">
        <v>7</v>
      </c>
    </row>
    <row r="11" spans="1:11" x14ac:dyDescent="0.2">
      <c r="A11" t="s">
        <v>16</v>
      </c>
      <c r="B11" s="9">
        <v>20</v>
      </c>
      <c r="C11" s="9">
        <v>40</v>
      </c>
      <c r="D11" s="10">
        <f>SUMPRODUCT($B$7:$C$7,B11:C11)</f>
        <v>110.00000000000009</v>
      </c>
      <c r="E11" s="11" t="s">
        <v>8</v>
      </c>
      <c r="F11" s="12">
        <v>190</v>
      </c>
    </row>
    <row r="12" spans="1:11" x14ac:dyDescent="0.2">
      <c r="A12" t="s">
        <v>15</v>
      </c>
      <c r="B12" s="9">
        <v>40</v>
      </c>
      <c r="C12" s="9">
        <v>20</v>
      </c>
      <c r="D12" s="10">
        <f>SUMPRODUCT($B$7:$C$7,B12:C12)</f>
        <v>190.00000000000003</v>
      </c>
      <c r="E12" s="11" t="s">
        <v>8</v>
      </c>
      <c r="F12" s="12">
        <v>190</v>
      </c>
    </row>
    <row r="13" spans="1:11" x14ac:dyDescent="0.2">
      <c r="A13" t="s">
        <v>4</v>
      </c>
      <c r="B13" s="9">
        <v>1</v>
      </c>
      <c r="C13" s="9">
        <v>1</v>
      </c>
      <c r="D13" s="10">
        <f>SUMPRODUCT($B$7:$C$7,B13:C13)</f>
        <v>5.0000000000000018</v>
      </c>
      <c r="E13" s="11" t="s">
        <v>8</v>
      </c>
      <c r="F13" s="13">
        <v>5</v>
      </c>
    </row>
  </sheetData>
  <phoneticPr fontId="21" type="noConversion"/>
  <pageMargins left="0.78740157499999996" right="0.78740157499999996" top="0.984251969" bottom="0.984251969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I20" sqref="I20"/>
    </sheetView>
  </sheetViews>
  <sheetFormatPr baseColWidth="10" defaultRowHeight="12.75" x14ac:dyDescent="0.2"/>
  <sheetData>
    <row r="1" spans="1:7" ht="18" x14ac:dyDescent="0.25">
      <c r="A1" s="14" t="s">
        <v>9</v>
      </c>
    </row>
    <row r="2" spans="1:7" x14ac:dyDescent="0.2">
      <c r="B2" t="s">
        <v>12</v>
      </c>
      <c r="D2" t="s">
        <v>13</v>
      </c>
      <c r="F2" t="s">
        <v>14</v>
      </c>
    </row>
    <row r="3" spans="1:7" x14ac:dyDescent="0.2">
      <c r="A3" t="s">
        <v>10</v>
      </c>
      <c r="B3">
        <v>5</v>
      </c>
      <c r="C3">
        <v>0</v>
      </c>
      <c r="D3">
        <f>190/20</f>
        <v>9.5</v>
      </c>
      <c r="E3">
        <v>0</v>
      </c>
      <c r="F3">
        <v>0</v>
      </c>
      <c r="G3">
        <f>190/40</f>
        <v>4.75</v>
      </c>
    </row>
    <row r="4" spans="1:7" x14ac:dyDescent="0.2">
      <c r="A4" t="s">
        <v>11</v>
      </c>
      <c r="B4">
        <v>0</v>
      </c>
      <c r="C4">
        <v>5</v>
      </c>
      <c r="D4">
        <v>0</v>
      </c>
      <c r="E4">
        <f>190/40</f>
        <v>4.75</v>
      </c>
      <c r="F4">
        <f>190/20</f>
        <v>9.5</v>
      </c>
      <c r="G4">
        <v>0</v>
      </c>
    </row>
    <row r="7" spans="1:7" x14ac:dyDescent="0.2">
      <c r="A7">
        <v>0</v>
      </c>
      <c r="B7">
        <v>10</v>
      </c>
    </row>
    <row r="8" spans="1:7" x14ac:dyDescent="0.2">
      <c r="A8">
        <v>0</v>
      </c>
      <c r="B8">
        <v>10</v>
      </c>
    </row>
  </sheetData>
  <phoneticPr fontId="21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Aufgabe</vt:lpstr>
      <vt:lpstr>Blanko</vt:lpstr>
      <vt:lpstr>Lösung</vt:lpstr>
      <vt:lpstr>Graph. Lösung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lzietlow</dc:creator>
  <cp:lastModifiedBy>Wildberg, Johannes Carl</cp:lastModifiedBy>
  <cp:lastPrinted>2012-07-03T11:29:35Z</cp:lastPrinted>
  <dcterms:created xsi:type="dcterms:W3CDTF">2011-04-06T09:03:18Z</dcterms:created>
  <dcterms:modified xsi:type="dcterms:W3CDTF">2019-02-27T16:36:51Z</dcterms:modified>
</cp:coreProperties>
</file>