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EE382N Computer Architecture\gradlab\data\"/>
    </mc:Choice>
  </mc:AlternateContent>
  <xr:revisionPtr revIDLastSave="0" documentId="5_{1D8D58EF-83A3-4877-B392-7DE95024BF92}" xr6:coauthVersionLast="40" xr6:coauthVersionMax="40" xr10:uidLastSave="{00000000-0000-0000-0000-000000000000}"/>
  <bookViews>
    <workbookView xWindow="0" yWindow="0" windowWidth="23040" windowHeight="8952" tabRatio="639" activeTab="4" xr2:uid="{2BF973C7-86E1-42BB-A093-2B6838F1E596}"/>
  </bookViews>
  <sheets>
    <sheet name="bzip2" sheetId="1" r:id="rId1"/>
    <sheet name="cactusADM" sheetId="2" r:id="rId2"/>
    <sheet name="hmmer" sheetId="3" r:id="rId3"/>
    <sheet name="mcf" sheetId="4" r:id="rId4"/>
    <sheet name="sphinx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3" i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3" i="2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3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3" i="4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3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3" i="4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3" i="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3" i="5"/>
  <c r="W3" i="1"/>
  <c r="W4" i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3" i="2"/>
  <c r="W39" i="2"/>
  <c r="W40" i="2"/>
  <c r="W41" i="2"/>
  <c r="W42" i="2"/>
  <c r="W43" i="2"/>
  <c r="W44" i="2"/>
  <c r="W45" i="2"/>
  <c r="W46" i="2"/>
  <c r="W47" i="2"/>
  <c r="W48" i="2"/>
  <c r="W49" i="2"/>
  <c r="W50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3" i="2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4" i="1"/>
  <c r="X5" i="1"/>
  <c r="X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</calcChain>
</file>

<file path=xl/sharedStrings.xml><?xml version="1.0" encoding="utf-8"?>
<sst xmlns="http://schemas.openxmlformats.org/spreadsheetml/2006/main" count="5165" uniqueCount="26">
  <si>
    <t>simpoints1</t>
  </si>
  <si>
    <t>simpoints2</t>
  </si>
  <si>
    <t>simpoints3</t>
  </si>
  <si>
    <t>simpoints4</t>
  </si>
  <si>
    <t>simpoints5</t>
  </si>
  <si>
    <t>L1 cache prefetcher</t>
  </si>
  <si>
    <t>next_line</t>
  </si>
  <si>
    <t>L2D prefetcher</t>
  </si>
  <si>
    <t>ip_stride</t>
  </si>
  <si>
    <t>simpoints</t>
  </si>
  <si>
    <t>no</t>
  </si>
  <si>
    <t>LLC replacement policy</t>
  </si>
  <si>
    <t>drrip</t>
  </si>
  <si>
    <t>srrip</t>
  </si>
  <si>
    <t>lru</t>
  </si>
  <si>
    <t>set</t>
  </si>
  <si>
    <t>way</t>
  </si>
  <si>
    <t>x</t>
  </si>
  <si>
    <t>IPC</t>
  </si>
  <si>
    <t>Total Access</t>
  </si>
  <si>
    <t>Miss</t>
  </si>
  <si>
    <t>Hit</t>
  </si>
  <si>
    <t>IPC_AVE</t>
  </si>
  <si>
    <t>MISS RATE</t>
  </si>
  <si>
    <t>MISS RATE AVE</t>
  </si>
  <si>
    <t>MISSRATE_AVE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</si>
</sst>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9202-E117-4B32-A4E7-EE8C8EA25F10}">
  <dimension ref="A1:AE242"/>
  <sheetViews>
    <sheetView topLeftCell="D13" zoomScale="70" zoomScaleNormal="70" workbookViewId="0">
      <selection activeCell="Y3" sqref="Y3:Y50"/>
    </sheetView>
  </sheetViews>
  <sheetFormatPr defaultRowHeight="14.4" x14ac:dyDescent="0.3"/>
  <cols>
    <col min="2" max="12" width="10.77734375" customWidth="1"/>
    <col min="17" max="17" width="10.77734375" customWidth="1"/>
    <col min="20" max="20" width="15.5546875" customWidth="1"/>
    <col min="24" max="24" width="14.5546875" customWidth="1"/>
    <col min="25" max="25" width="18.21875" customWidth="1"/>
  </cols>
  <sheetData>
    <row r="1" spans="1:31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24</v>
      </c>
      <c r="AA2">
        <v>1</v>
      </c>
      <c r="AB2">
        <v>2</v>
      </c>
      <c r="AC2">
        <v>3</v>
      </c>
      <c r="AD2">
        <v>4</v>
      </c>
      <c r="AE2">
        <v>5</v>
      </c>
    </row>
    <row r="3" spans="1:31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1.0345599999999999</v>
      </c>
      <c r="S3" s="1">
        <v>333402</v>
      </c>
      <c r="T3" s="3">
        <v>49618</v>
      </c>
      <c r="U3" s="3">
        <v>283784</v>
      </c>
      <c r="W3">
        <f>R3*AA3+R51*AB3+R99*AC3+R147*AD3+R195*AE3</f>
        <v>0.88236810712999991</v>
      </c>
      <c r="X3">
        <f>T3/S3</f>
        <v>0.14882334239146736</v>
      </c>
      <c r="Y3">
        <f>(T3*AA3+T51*AB3+T99*AC3+T147*AD3+T195*AE3)/(S3*AA3+S51*AB3+S99*AC3+S147*AD3+S195*AE3)</f>
        <v>0.13794122473387016</v>
      </c>
      <c r="AA3">
        <v>0.10975</v>
      </c>
      <c r="AB3">
        <v>0.20397000000000001</v>
      </c>
      <c r="AC3">
        <v>8.7599999999999997E-2</v>
      </c>
      <c r="AD3">
        <v>0.48627999999999999</v>
      </c>
      <c r="AE3">
        <v>0.1124</v>
      </c>
    </row>
    <row r="4" spans="1:31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1.01867</v>
      </c>
      <c r="S4" s="1">
        <v>334483</v>
      </c>
      <c r="T4" s="3">
        <v>72264</v>
      </c>
      <c r="U4" s="3">
        <v>262219</v>
      </c>
      <c r="W4">
        <f>R4*AA4+R52*AB4+R100*AC4+R148*AD4+R196*AE4</f>
        <v>0.81227736684000007</v>
      </c>
      <c r="X4">
        <f t="shared" ref="X4:X67" si="0">T4/S4</f>
        <v>0.21604685439917723</v>
      </c>
      <c r="Y4">
        <f t="shared" ref="Y4:Y50" si="1">(T4*AA4+T52*AB4+T100*AC4+T148*AD4+T196*AE4)/(S4*AA4+S52*AB4+S100*AC4+S148*AD4+S196*AE4)</f>
        <v>0.34750670723995453</v>
      </c>
      <c r="AA4">
        <v>0.10975</v>
      </c>
      <c r="AB4">
        <v>0.20397000000000001</v>
      </c>
      <c r="AC4">
        <v>8.7599999999999997E-2</v>
      </c>
      <c r="AD4">
        <v>0.48627999999999999</v>
      </c>
      <c r="AE4">
        <v>0.1124</v>
      </c>
    </row>
    <row r="5" spans="1:31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1.03895</v>
      </c>
      <c r="S5" s="1">
        <v>333845</v>
      </c>
      <c r="T5" s="3">
        <v>44771</v>
      </c>
      <c r="U5" s="3">
        <v>289074</v>
      </c>
      <c r="W5">
        <f t="shared" ref="W5:W50" si="2">R5*AA5+R53*AB5+R101*AC5+R149*AD5+R197*AE5</f>
        <v>0.89804081365999999</v>
      </c>
      <c r="X5">
        <f t="shared" si="0"/>
        <v>0.13410714553160899</v>
      </c>
      <c r="Y5">
        <f t="shared" si="1"/>
        <v>0.10334167659234007</v>
      </c>
      <c r="AA5">
        <v>0.10975</v>
      </c>
      <c r="AB5">
        <v>0.20397000000000001</v>
      </c>
      <c r="AC5">
        <v>8.7599999999999997E-2</v>
      </c>
      <c r="AD5">
        <v>0.48627999999999999</v>
      </c>
      <c r="AE5">
        <v>0.1124</v>
      </c>
    </row>
    <row r="6" spans="1:31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1.0393699999999999</v>
      </c>
      <c r="S6" s="1">
        <v>332889</v>
      </c>
      <c r="T6" s="3">
        <v>44740</v>
      </c>
      <c r="U6" s="3">
        <v>288149</v>
      </c>
      <c r="W6">
        <f t="shared" si="2"/>
        <v>0.89791730757999999</v>
      </c>
      <c r="X6">
        <f t="shared" si="0"/>
        <v>0.13439915407237848</v>
      </c>
      <c r="Y6">
        <f t="shared" si="1"/>
        <v>0.10366277342865356</v>
      </c>
      <c r="AA6">
        <v>0.10975</v>
      </c>
      <c r="AB6">
        <v>0.20397000000000001</v>
      </c>
      <c r="AC6">
        <v>8.7599999999999997E-2</v>
      </c>
      <c r="AD6">
        <v>0.48627999999999999</v>
      </c>
      <c r="AE6">
        <v>0.1124</v>
      </c>
    </row>
    <row r="7" spans="1:31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1.0377000000000001</v>
      </c>
      <c r="S7" s="1">
        <v>334028</v>
      </c>
      <c r="T7" s="3">
        <v>48488</v>
      </c>
      <c r="U7" s="3">
        <v>285540</v>
      </c>
      <c r="W7">
        <f t="shared" si="2"/>
        <v>0.88522840730999997</v>
      </c>
      <c r="X7">
        <f t="shared" si="0"/>
        <v>0.14516148346845176</v>
      </c>
      <c r="Y7">
        <f t="shared" si="1"/>
        <v>0.13021328929925921</v>
      </c>
      <c r="AA7">
        <v>0.10975</v>
      </c>
      <c r="AB7">
        <v>0.20397000000000001</v>
      </c>
      <c r="AC7">
        <v>8.7599999999999997E-2</v>
      </c>
      <c r="AD7">
        <v>0.48627999999999999</v>
      </c>
      <c r="AE7">
        <v>0.1124</v>
      </c>
    </row>
    <row r="8" spans="1:31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1.01616</v>
      </c>
      <c r="S8" s="1">
        <v>334058</v>
      </c>
      <c r="T8" s="3">
        <v>78755</v>
      </c>
      <c r="U8" s="3">
        <v>255303</v>
      </c>
      <c r="W8">
        <f t="shared" si="2"/>
        <v>0.81344120367000006</v>
      </c>
      <c r="X8">
        <f t="shared" si="0"/>
        <v>0.23575247412126038</v>
      </c>
      <c r="Y8">
        <f t="shared" si="1"/>
        <v>0.3431717610035438</v>
      </c>
      <c r="AA8">
        <v>0.10975</v>
      </c>
      <c r="AB8">
        <v>0.20397000000000001</v>
      </c>
      <c r="AC8">
        <v>8.7599999999999997E-2</v>
      </c>
      <c r="AD8">
        <v>0.48627999999999999</v>
      </c>
      <c r="AE8">
        <v>0.1124</v>
      </c>
    </row>
    <row r="9" spans="1:31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1.0394000000000001</v>
      </c>
      <c r="S9" s="1">
        <v>334020</v>
      </c>
      <c r="T9" s="3">
        <v>44682</v>
      </c>
      <c r="U9" s="3">
        <v>289338</v>
      </c>
      <c r="W9">
        <f t="shared" si="2"/>
        <v>0.89816149921999999</v>
      </c>
      <c r="X9">
        <f t="shared" si="0"/>
        <v>0.13377043290820909</v>
      </c>
      <c r="Y9">
        <f t="shared" si="1"/>
        <v>0.10311462648072943</v>
      </c>
      <c r="AA9">
        <v>0.10975</v>
      </c>
      <c r="AB9">
        <v>0.20397000000000001</v>
      </c>
      <c r="AC9">
        <v>8.7599999999999997E-2</v>
      </c>
      <c r="AD9">
        <v>0.48627999999999999</v>
      </c>
      <c r="AE9">
        <v>0.1124</v>
      </c>
    </row>
    <row r="10" spans="1:31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1.0394000000000001</v>
      </c>
      <c r="S10" s="1">
        <v>334020</v>
      </c>
      <c r="T10" s="3">
        <v>44682</v>
      </c>
      <c r="U10" s="3">
        <v>289338</v>
      </c>
      <c r="W10">
        <f t="shared" si="2"/>
        <v>0.89808090722</v>
      </c>
      <c r="X10">
        <f t="shared" si="0"/>
        <v>0.13377043290820909</v>
      </c>
      <c r="Y10">
        <f t="shared" si="1"/>
        <v>0.10327153238985246</v>
      </c>
      <c r="AA10">
        <v>0.10975</v>
      </c>
      <c r="AB10">
        <v>0.20397000000000001</v>
      </c>
      <c r="AC10">
        <v>8.7599999999999997E-2</v>
      </c>
      <c r="AD10">
        <v>0.48627999999999999</v>
      </c>
      <c r="AE10">
        <v>0.1124</v>
      </c>
    </row>
    <row r="11" spans="1:31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1.03793</v>
      </c>
      <c r="S11" s="1">
        <v>334050</v>
      </c>
      <c r="T11" s="3">
        <v>45279</v>
      </c>
      <c r="U11" s="3">
        <v>288771</v>
      </c>
      <c r="W11">
        <f t="shared" si="2"/>
        <v>0.88141819775000008</v>
      </c>
      <c r="X11">
        <f t="shared" si="0"/>
        <v>0.13554557700942974</v>
      </c>
      <c r="Y11">
        <f t="shared" si="1"/>
        <v>0.1382948034628092</v>
      </c>
      <c r="AA11">
        <v>0.10975</v>
      </c>
      <c r="AB11">
        <v>0.20397000000000001</v>
      </c>
      <c r="AC11">
        <v>8.7599999999999997E-2</v>
      </c>
      <c r="AD11">
        <v>0.48627999999999999</v>
      </c>
      <c r="AE11">
        <v>0.1124</v>
      </c>
    </row>
    <row r="12" spans="1:31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1.0161199999999999</v>
      </c>
      <c r="S12" s="1">
        <v>334013</v>
      </c>
      <c r="T12" s="3">
        <v>72692</v>
      </c>
      <c r="U12" s="3">
        <v>261321</v>
      </c>
      <c r="W12">
        <f t="shared" si="2"/>
        <v>0.80869755562000001</v>
      </c>
      <c r="X12">
        <f t="shared" si="0"/>
        <v>0.2176322478466407</v>
      </c>
      <c r="Y12">
        <f t="shared" si="1"/>
        <v>0.3783541535034653</v>
      </c>
      <c r="AA12">
        <v>0.10975</v>
      </c>
      <c r="AB12">
        <v>0.20397000000000001</v>
      </c>
      <c r="AC12">
        <v>8.7599999999999997E-2</v>
      </c>
      <c r="AD12">
        <v>0.48627999999999999</v>
      </c>
      <c r="AE12">
        <v>0.1124</v>
      </c>
    </row>
    <row r="13" spans="1:31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1.0394000000000001</v>
      </c>
      <c r="S13" s="1">
        <v>334020</v>
      </c>
      <c r="T13" s="3">
        <v>44682</v>
      </c>
      <c r="U13" s="3">
        <v>289338</v>
      </c>
      <c r="W13">
        <f t="shared" si="2"/>
        <v>0.89816149921999999</v>
      </c>
      <c r="X13">
        <f t="shared" si="0"/>
        <v>0.13377043290820909</v>
      </c>
      <c r="Y13">
        <f t="shared" si="1"/>
        <v>0.10311462648072943</v>
      </c>
      <c r="AA13">
        <v>0.10975</v>
      </c>
      <c r="AB13">
        <v>0.20397000000000001</v>
      </c>
      <c r="AC13">
        <v>8.7599999999999997E-2</v>
      </c>
      <c r="AD13">
        <v>0.48627999999999999</v>
      </c>
      <c r="AE13">
        <v>0.1124</v>
      </c>
    </row>
    <row r="14" spans="1:31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1.0394000000000001</v>
      </c>
      <c r="S14" s="1">
        <v>334020</v>
      </c>
      <c r="T14" s="3">
        <v>44682</v>
      </c>
      <c r="U14" s="3">
        <v>289338</v>
      </c>
      <c r="W14">
        <f t="shared" si="2"/>
        <v>0.89801520721999994</v>
      </c>
      <c r="X14">
        <f t="shared" si="0"/>
        <v>0.13377043290820909</v>
      </c>
      <c r="Y14">
        <f t="shared" si="1"/>
        <v>0.10347041173803986</v>
      </c>
      <c r="AA14">
        <v>0.10975</v>
      </c>
      <c r="AB14">
        <v>0.20397000000000001</v>
      </c>
      <c r="AC14">
        <v>8.7599999999999997E-2</v>
      </c>
      <c r="AD14">
        <v>0.48627999999999999</v>
      </c>
      <c r="AE14">
        <v>0.1124</v>
      </c>
    </row>
    <row r="15" spans="1:31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1.0276799999999999</v>
      </c>
      <c r="S15" s="1">
        <v>332346</v>
      </c>
      <c r="T15" s="3">
        <v>49405</v>
      </c>
      <c r="U15" s="3">
        <v>282941</v>
      </c>
      <c r="W15">
        <f t="shared" si="2"/>
        <v>0.87578480705000017</v>
      </c>
      <c r="X15">
        <f t="shared" si="0"/>
        <v>0.14865531704909943</v>
      </c>
      <c r="Y15">
        <f t="shared" si="1"/>
        <v>0.13788338144916618</v>
      </c>
      <c r="AA15">
        <v>0.10975</v>
      </c>
      <c r="AB15">
        <v>0.20397000000000001</v>
      </c>
      <c r="AC15">
        <v>8.7599999999999997E-2</v>
      </c>
      <c r="AD15">
        <v>0.48627999999999999</v>
      </c>
      <c r="AE15">
        <v>0.1124</v>
      </c>
    </row>
    <row r="16" spans="1:31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1.00976</v>
      </c>
      <c r="S16" s="1">
        <v>331841</v>
      </c>
      <c r="T16" s="3">
        <v>72239</v>
      </c>
      <c r="U16" s="3">
        <v>259602</v>
      </c>
      <c r="W16">
        <f t="shared" si="2"/>
        <v>0.80457913496</v>
      </c>
      <c r="X16">
        <f t="shared" si="0"/>
        <v>0.21769160531700424</v>
      </c>
      <c r="Y16">
        <f t="shared" si="1"/>
        <v>0.34740139479883042</v>
      </c>
      <c r="AA16">
        <v>0.10975</v>
      </c>
      <c r="AB16">
        <v>0.20397000000000001</v>
      </c>
      <c r="AC16">
        <v>8.7599999999999997E-2</v>
      </c>
      <c r="AD16">
        <v>0.48627999999999999</v>
      </c>
      <c r="AE16">
        <v>0.1124</v>
      </c>
    </row>
    <row r="17" spans="1:31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1.0322100000000001</v>
      </c>
      <c r="S17" s="1">
        <v>333316</v>
      </c>
      <c r="T17" s="3">
        <v>44761</v>
      </c>
      <c r="U17" s="3">
        <v>288555</v>
      </c>
      <c r="W17">
        <f t="shared" si="2"/>
        <v>0.89310760600000005</v>
      </c>
      <c r="X17">
        <f t="shared" si="0"/>
        <v>0.1342899830791201</v>
      </c>
      <c r="Y17">
        <f t="shared" si="1"/>
        <v>0.10474652497207133</v>
      </c>
      <c r="AA17">
        <v>0.10975</v>
      </c>
      <c r="AB17">
        <v>0.20397000000000001</v>
      </c>
      <c r="AC17">
        <v>8.7599999999999997E-2</v>
      </c>
      <c r="AD17">
        <v>0.48627999999999999</v>
      </c>
      <c r="AE17">
        <v>0.1124</v>
      </c>
    </row>
    <row r="18" spans="1:31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1.03223</v>
      </c>
      <c r="S18" s="1">
        <v>331492</v>
      </c>
      <c r="T18" s="3">
        <v>44782</v>
      </c>
      <c r="U18" s="3">
        <v>286710</v>
      </c>
      <c r="W18">
        <f t="shared" si="2"/>
        <v>0.89243719846999991</v>
      </c>
      <c r="X18">
        <f t="shared" si="0"/>
        <v>0.13509224958671703</v>
      </c>
      <c r="Y18">
        <f t="shared" si="1"/>
        <v>0.10604539897209665</v>
      </c>
      <c r="AA18">
        <v>0.10975</v>
      </c>
      <c r="AB18">
        <v>0.20397000000000001</v>
      </c>
      <c r="AC18">
        <v>8.7599999999999997E-2</v>
      </c>
      <c r="AD18">
        <v>0.48627999999999999</v>
      </c>
      <c r="AE18">
        <v>0.1124</v>
      </c>
    </row>
    <row r="19" spans="1:31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1.0311300000000001</v>
      </c>
      <c r="S19" s="1">
        <v>332740</v>
      </c>
      <c r="T19" s="3">
        <v>48483</v>
      </c>
      <c r="U19" s="3">
        <v>284257</v>
      </c>
      <c r="W19">
        <f t="shared" si="2"/>
        <v>0.87734902168999995</v>
      </c>
      <c r="X19">
        <f t="shared" si="0"/>
        <v>0.14570836088237063</v>
      </c>
      <c r="Y19">
        <f t="shared" si="1"/>
        <v>0.13181071308284001</v>
      </c>
      <c r="AA19">
        <v>0.10975</v>
      </c>
      <c r="AB19">
        <v>0.20397000000000001</v>
      </c>
      <c r="AC19">
        <v>8.7599999999999997E-2</v>
      </c>
      <c r="AD19">
        <v>0.48627999999999999</v>
      </c>
      <c r="AE19">
        <v>0.1124</v>
      </c>
    </row>
    <row r="20" spans="1:31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1.0053700000000001</v>
      </c>
      <c r="S20" s="1">
        <v>332763</v>
      </c>
      <c r="T20" s="3">
        <v>78717</v>
      </c>
      <c r="U20" s="3">
        <v>254046</v>
      </c>
      <c r="W20">
        <f t="shared" si="2"/>
        <v>0.80389701941000002</v>
      </c>
      <c r="X20">
        <f t="shared" si="0"/>
        <v>0.23655574688291667</v>
      </c>
      <c r="Y20">
        <f t="shared" si="1"/>
        <v>0.34516878926204791</v>
      </c>
      <c r="AA20">
        <v>0.10975</v>
      </c>
      <c r="AB20">
        <v>0.20397000000000001</v>
      </c>
      <c r="AC20">
        <v>8.7599999999999997E-2</v>
      </c>
      <c r="AD20">
        <v>0.48627999999999999</v>
      </c>
      <c r="AE20">
        <v>0.1124</v>
      </c>
    </row>
    <row r="21" spans="1:31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1.0326900000000001</v>
      </c>
      <c r="S21" s="1">
        <v>332736</v>
      </c>
      <c r="T21" s="3">
        <v>44674</v>
      </c>
      <c r="U21" s="3">
        <v>288062</v>
      </c>
      <c r="W21">
        <f t="shared" si="2"/>
        <v>0.89319017593000005</v>
      </c>
      <c r="X21">
        <f t="shared" si="0"/>
        <v>0.13426259857664935</v>
      </c>
      <c r="Y21">
        <f t="shared" si="1"/>
        <v>0.10459271763862414</v>
      </c>
      <c r="AA21">
        <v>0.10975</v>
      </c>
      <c r="AB21">
        <v>0.20397000000000001</v>
      </c>
      <c r="AC21">
        <v>8.7599999999999997E-2</v>
      </c>
      <c r="AD21">
        <v>0.48627999999999999</v>
      </c>
      <c r="AE21">
        <v>0.1124</v>
      </c>
    </row>
    <row r="22" spans="1:31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1.0326900000000001</v>
      </c>
      <c r="S22" s="1">
        <v>332736</v>
      </c>
      <c r="T22" s="3">
        <v>44674</v>
      </c>
      <c r="U22" s="3">
        <v>288062</v>
      </c>
      <c r="W22">
        <f t="shared" si="2"/>
        <v>0.89310870793000008</v>
      </c>
      <c r="X22">
        <f t="shared" si="0"/>
        <v>0.13426259857664935</v>
      </c>
      <c r="Y22">
        <f t="shared" si="1"/>
        <v>0.10475176746908024</v>
      </c>
      <c r="AA22">
        <v>0.10975</v>
      </c>
      <c r="AB22">
        <v>0.20397000000000001</v>
      </c>
      <c r="AC22">
        <v>8.7599999999999997E-2</v>
      </c>
      <c r="AD22">
        <v>0.48627999999999999</v>
      </c>
      <c r="AE22">
        <v>0.1124</v>
      </c>
    </row>
    <row r="23" spans="1:31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1.0313699999999999</v>
      </c>
      <c r="S23" s="1">
        <v>332803</v>
      </c>
      <c r="T23" s="3">
        <v>45260</v>
      </c>
      <c r="U23" s="3">
        <v>287543</v>
      </c>
      <c r="W23">
        <f t="shared" si="2"/>
        <v>0.87341690240000003</v>
      </c>
      <c r="X23">
        <f t="shared" si="0"/>
        <v>0.13599637022502803</v>
      </c>
      <c r="Y23">
        <f t="shared" si="1"/>
        <v>0.1399421735113742</v>
      </c>
      <c r="AA23">
        <v>0.10975</v>
      </c>
      <c r="AB23">
        <v>0.20397000000000001</v>
      </c>
      <c r="AC23">
        <v>8.7599999999999997E-2</v>
      </c>
      <c r="AD23">
        <v>0.48627999999999999</v>
      </c>
      <c r="AE23">
        <v>0.1124</v>
      </c>
    </row>
    <row r="24" spans="1:31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1.00644</v>
      </c>
      <c r="S24" s="1">
        <v>332733</v>
      </c>
      <c r="T24" s="3">
        <v>72674</v>
      </c>
      <c r="U24" s="3">
        <v>260059</v>
      </c>
      <c r="W24">
        <f t="shared" si="2"/>
        <v>0.79956588352999991</v>
      </c>
      <c r="X24">
        <f t="shared" si="0"/>
        <v>0.21841536607429982</v>
      </c>
      <c r="Y24">
        <f t="shared" si="1"/>
        <v>0.38042797508118076</v>
      </c>
      <c r="AA24">
        <v>0.10975</v>
      </c>
      <c r="AB24">
        <v>0.20397000000000001</v>
      </c>
      <c r="AC24">
        <v>8.7599999999999997E-2</v>
      </c>
      <c r="AD24">
        <v>0.48627999999999999</v>
      </c>
      <c r="AE24">
        <v>0.1124</v>
      </c>
    </row>
    <row r="25" spans="1:31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1.0326900000000001</v>
      </c>
      <c r="S25" s="1">
        <v>332736</v>
      </c>
      <c r="T25" s="3">
        <v>44674</v>
      </c>
      <c r="U25" s="3">
        <v>288062</v>
      </c>
      <c r="W25">
        <f t="shared" si="2"/>
        <v>0.89319017593000005</v>
      </c>
      <c r="X25">
        <f t="shared" si="0"/>
        <v>0.13426259857664935</v>
      </c>
      <c r="Y25">
        <f t="shared" si="1"/>
        <v>0.10459271763862414</v>
      </c>
      <c r="AA25">
        <v>0.10975</v>
      </c>
      <c r="AB25">
        <v>0.20397000000000001</v>
      </c>
      <c r="AC25">
        <v>8.7599999999999997E-2</v>
      </c>
      <c r="AD25">
        <v>0.48627999999999999</v>
      </c>
      <c r="AE25">
        <v>0.1124</v>
      </c>
    </row>
    <row r="26" spans="1:31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1.0326900000000001</v>
      </c>
      <c r="S26" s="1">
        <v>332736</v>
      </c>
      <c r="T26" s="3">
        <v>44674</v>
      </c>
      <c r="U26" s="3">
        <v>288062</v>
      </c>
      <c r="W26">
        <f t="shared" si="2"/>
        <v>0.89298781993000009</v>
      </c>
      <c r="X26">
        <f t="shared" si="0"/>
        <v>0.13426259857664935</v>
      </c>
      <c r="Y26">
        <f t="shared" si="1"/>
        <v>0.104932956418989</v>
      </c>
      <c r="AA26">
        <v>0.10975</v>
      </c>
      <c r="AB26">
        <v>0.20397000000000001</v>
      </c>
      <c r="AC26">
        <v>8.7599999999999997E-2</v>
      </c>
      <c r="AD26">
        <v>0.48627999999999999</v>
      </c>
      <c r="AE26">
        <v>0.1124</v>
      </c>
    </row>
    <row r="27" spans="1:31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1.01068</v>
      </c>
      <c r="S27" s="1">
        <v>266734</v>
      </c>
      <c r="T27" s="3">
        <v>49996</v>
      </c>
      <c r="U27" s="3">
        <v>216738</v>
      </c>
      <c r="W27">
        <f t="shared" si="2"/>
        <v>0.86882993779999995</v>
      </c>
      <c r="X27">
        <f t="shared" si="0"/>
        <v>0.18743767198782307</v>
      </c>
      <c r="Y27">
        <f t="shared" si="1"/>
        <v>0.17814484843800993</v>
      </c>
      <c r="AA27">
        <v>0.10975</v>
      </c>
      <c r="AB27">
        <v>0.20397000000000001</v>
      </c>
      <c r="AC27">
        <v>8.7599999999999997E-2</v>
      </c>
      <c r="AD27">
        <v>0.48627999999999999</v>
      </c>
      <c r="AE27">
        <v>0.1124</v>
      </c>
    </row>
    <row r="28" spans="1:31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0.98621400000000004</v>
      </c>
      <c r="S28" s="1">
        <v>267272</v>
      </c>
      <c r="T28" s="3">
        <v>73327</v>
      </c>
      <c r="U28" s="3">
        <v>193945</v>
      </c>
      <c r="W28">
        <f t="shared" si="2"/>
        <v>0.79531024378000004</v>
      </c>
      <c r="X28">
        <f t="shared" si="0"/>
        <v>0.27435346762848334</v>
      </c>
      <c r="Y28">
        <f t="shared" si="1"/>
        <v>0.36859184203946205</v>
      </c>
      <c r="AA28">
        <v>0.10975</v>
      </c>
      <c r="AB28">
        <v>0.20397000000000001</v>
      </c>
      <c r="AC28">
        <v>8.7599999999999997E-2</v>
      </c>
      <c r="AD28">
        <v>0.48627999999999999</v>
      </c>
      <c r="AE28">
        <v>0.1124</v>
      </c>
    </row>
    <row r="29" spans="1:31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1.0170300000000001</v>
      </c>
      <c r="S29" s="1">
        <v>267204</v>
      </c>
      <c r="T29" s="3">
        <v>44920</v>
      </c>
      <c r="U29" s="3">
        <v>222284</v>
      </c>
      <c r="W29">
        <f t="shared" si="2"/>
        <v>0.88568973968999998</v>
      </c>
      <c r="X29">
        <f t="shared" si="0"/>
        <v>0.16811125581952366</v>
      </c>
      <c r="Y29">
        <f t="shared" si="1"/>
        <v>0.1414259865027431</v>
      </c>
      <c r="AA29">
        <v>0.10975</v>
      </c>
      <c r="AB29">
        <v>0.20397000000000001</v>
      </c>
      <c r="AC29">
        <v>8.7599999999999997E-2</v>
      </c>
      <c r="AD29">
        <v>0.48627999999999999</v>
      </c>
      <c r="AE29">
        <v>0.1124</v>
      </c>
    </row>
    <row r="30" spans="1:31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1.01715</v>
      </c>
      <c r="S30" s="1">
        <v>266572</v>
      </c>
      <c r="T30" s="3">
        <v>44885</v>
      </c>
      <c r="U30" s="3">
        <v>221687</v>
      </c>
      <c r="W30">
        <f t="shared" si="2"/>
        <v>0.88548400267000005</v>
      </c>
      <c r="X30">
        <f t="shared" si="0"/>
        <v>0.16837852437615353</v>
      </c>
      <c r="Y30">
        <f t="shared" si="1"/>
        <v>0.14194659455338793</v>
      </c>
      <c r="AA30">
        <v>0.10975</v>
      </c>
      <c r="AB30">
        <v>0.20397000000000001</v>
      </c>
      <c r="AC30">
        <v>8.7599999999999997E-2</v>
      </c>
      <c r="AD30">
        <v>0.48627999999999999</v>
      </c>
      <c r="AE30">
        <v>0.1124</v>
      </c>
    </row>
    <row r="31" spans="1:31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1.0167200000000001</v>
      </c>
      <c r="S31" s="1">
        <v>267246</v>
      </c>
      <c r="T31" s="3">
        <v>48645</v>
      </c>
      <c r="U31" s="3">
        <v>218601</v>
      </c>
      <c r="W31">
        <f t="shared" si="2"/>
        <v>0.87071045533000002</v>
      </c>
      <c r="X31">
        <f t="shared" si="0"/>
        <v>0.18202330437125344</v>
      </c>
      <c r="Y31">
        <f t="shared" si="1"/>
        <v>0.17232788663385501</v>
      </c>
      <c r="AA31">
        <v>0.10975</v>
      </c>
      <c r="AB31">
        <v>0.20397000000000001</v>
      </c>
      <c r="AC31">
        <v>8.7599999999999997E-2</v>
      </c>
      <c r="AD31">
        <v>0.48627999999999999</v>
      </c>
      <c r="AE31">
        <v>0.1124</v>
      </c>
    </row>
    <row r="32" spans="1:31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0.98605399999999999</v>
      </c>
      <c r="S32" s="1">
        <v>267266</v>
      </c>
      <c r="T32" s="3">
        <v>77895</v>
      </c>
      <c r="U32" s="3">
        <v>189371</v>
      </c>
      <c r="W32">
        <f t="shared" si="2"/>
        <v>0.79459563755999996</v>
      </c>
      <c r="X32">
        <f t="shared" si="0"/>
        <v>0.29145121339788826</v>
      </c>
      <c r="Y32">
        <f t="shared" si="1"/>
        <v>0.36737741138181579</v>
      </c>
      <c r="AA32">
        <v>0.10975</v>
      </c>
      <c r="AB32">
        <v>0.20397000000000001</v>
      </c>
      <c r="AC32">
        <v>8.7599999999999997E-2</v>
      </c>
      <c r="AD32">
        <v>0.48627999999999999</v>
      </c>
      <c r="AE32">
        <v>0.1124</v>
      </c>
    </row>
    <row r="33" spans="1:31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1.01725</v>
      </c>
      <c r="S33" s="1">
        <v>267244</v>
      </c>
      <c r="T33" s="3">
        <v>44817</v>
      </c>
      <c r="U33" s="3">
        <v>222427</v>
      </c>
      <c r="W33">
        <f t="shared" si="2"/>
        <v>0.88583610401000001</v>
      </c>
      <c r="X33">
        <f t="shared" si="0"/>
        <v>0.1677006780320606</v>
      </c>
      <c r="Y33">
        <f t="shared" si="1"/>
        <v>0.14106915590832106</v>
      </c>
      <c r="AA33">
        <v>0.10975</v>
      </c>
      <c r="AB33">
        <v>0.20397000000000001</v>
      </c>
      <c r="AC33">
        <v>8.7599999999999997E-2</v>
      </c>
      <c r="AD33">
        <v>0.48627999999999999</v>
      </c>
      <c r="AE33">
        <v>0.1124</v>
      </c>
    </row>
    <row r="34" spans="1:31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1.01725</v>
      </c>
      <c r="S34" s="1">
        <v>267244</v>
      </c>
      <c r="T34" s="3">
        <v>44817</v>
      </c>
      <c r="U34" s="3">
        <v>222427</v>
      </c>
      <c r="W34">
        <f t="shared" si="2"/>
        <v>0.88571521601000003</v>
      </c>
      <c r="X34">
        <f t="shared" si="0"/>
        <v>0.1677006780320606</v>
      </c>
      <c r="Y34">
        <f t="shared" si="1"/>
        <v>0.14127945831321789</v>
      </c>
      <c r="AA34">
        <v>0.10975</v>
      </c>
      <c r="AB34">
        <v>0.20397000000000001</v>
      </c>
      <c r="AC34">
        <v>8.7599999999999997E-2</v>
      </c>
      <c r="AD34">
        <v>0.48627999999999999</v>
      </c>
      <c r="AE34">
        <v>0.1124</v>
      </c>
    </row>
    <row r="35" spans="1:31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1.0163800000000001</v>
      </c>
      <c r="S35" s="1">
        <v>267243</v>
      </c>
      <c r="T35" s="3">
        <v>45319</v>
      </c>
      <c r="U35" s="3">
        <v>221924</v>
      </c>
      <c r="W35">
        <f t="shared" si="2"/>
        <v>0.86520461718999997</v>
      </c>
      <c r="X35">
        <f t="shared" si="0"/>
        <v>0.16957974577444498</v>
      </c>
      <c r="Y35">
        <f t="shared" si="1"/>
        <v>0.18156742248294452</v>
      </c>
      <c r="AA35">
        <v>0.10975</v>
      </c>
      <c r="AB35">
        <v>0.20397000000000001</v>
      </c>
      <c r="AC35">
        <v>8.7599999999999997E-2</v>
      </c>
      <c r="AD35">
        <v>0.48627999999999999</v>
      </c>
      <c r="AE35">
        <v>0.1124</v>
      </c>
    </row>
    <row r="36" spans="1:31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0.98544900000000002</v>
      </c>
      <c r="S36" s="1">
        <v>267255</v>
      </c>
      <c r="T36" s="3">
        <v>73133</v>
      </c>
      <c r="U36" s="3">
        <v>194122</v>
      </c>
      <c r="W36">
        <f t="shared" si="2"/>
        <v>0.78825262905000004</v>
      </c>
      <c r="X36">
        <f t="shared" si="0"/>
        <v>0.27364502067313989</v>
      </c>
      <c r="Y36">
        <f t="shared" si="1"/>
        <v>0.40817280834704256</v>
      </c>
      <c r="AA36">
        <v>0.10975</v>
      </c>
      <c r="AB36">
        <v>0.20397000000000001</v>
      </c>
      <c r="AC36">
        <v>8.7599999999999997E-2</v>
      </c>
      <c r="AD36">
        <v>0.48627999999999999</v>
      </c>
      <c r="AE36">
        <v>0.1124</v>
      </c>
    </row>
    <row r="37" spans="1:31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1.01725</v>
      </c>
      <c r="S37" s="1">
        <v>267244</v>
      </c>
      <c r="T37" s="3">
        <v>44817</v>
      </c>
      <c r="U37" s="3">
        <v>222427</v>
      </c>
      <c r="W37">
        <f t="shared" si="2"/>
        <v>0.88583610401000001</v>
      </c>
      <c r="X37">
        <f t="shared" si="0"/>
        <v>0.1677006780320606</v>
      </c>
      <c r="Y37">
        <f t="shared" si="1"/>
        <v>0.14106915590832106</v>
      </c>
      <c r="AA37">
        <v>0.10975</v>
      </c>
      <c r="AB37">
        <v>0.20397000000000001</v>
      </c>
      <c r="AC37">
        <v>8.7599999999999997E-2</v>
      </c>
      <c r="AD37">
        <v>0.48627999999999999</v>
      </c>
      <c r="AE37">
        <v>0.1124</v>
      </c>
    </row>
    <row r="38" spans="1:31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1.01725</v>
      </c>
      <c r="S38" s="1">
        <v>267244</v>
      </c>
      <c r="T38" s="3">
        <v>44817</v>
      </c>
      <c r="U38" s="3">
        <v>222427</v>
      </c>
      <c r="W38">
        <f t="shared" si="2"/>
        <v>0.88563374800999994</v>
      </c>
      <c r="X38">
        <f t="shared" si="0"/>
        <v>0.1677006780320606</v>
      </c>
      <c r="Y38">
        <f t="shared" si="1"/>
        <v>0.1415376273473197</v>
      </c>
      <c r="AA38">
        <v>0.10975</v>
      </c>
      <c r="AB38">
        <v>0.20397000000000001</v>
      </c>
      <c r="AC38">
        <v>8.7599999999999997E-2</v>
      </c>
      <c r="AD38">
        <v>0.48627999999999999</v>
      </c>
      <c r="AE38">
        <v>0.1124</v>
      </c>
    </row>
    <row r="39" spans="1:31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0.91929000000000005</v>
      </c>
      <c r="S39" s="1">
        <v>265252</v>
      </c>
      <c r="T39" s="3">
        <v>49821</v>
      </c>
      <c r="U39" s="3">
        <v>215431</v>
      </c>
      <c r="W39">
        <f t="shared" si="2"/>
        <v>0.84626056438000008</v>
      </c>
      <c r="X39">
        <f t="shared" si="0"/>
        <v>0.18782516248699349</v>
      </c>
      <c r="Y39">
        <f t="shared" si="1"/>
        <v>0.17932553238962279</v>
      </c>
      <c r="AA39">
        <v>0.10975</v>
      </c>
      <c r="AB39">
        <v>0.20397000000000001</v>
      </c>
      <c r="AC39">
        <v>8.7599999999999997E-2</v>
      </c>
      <c r="AD39">
        <v>0.48627999999999999</v>
      </c>
      <c r="AE39">
        <v>0.1124</v>
      </c>
    </row>
    <row r="40" spans="1:31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0.87901099999999999</v>
      </c>
      <c r="S40" s="1">
        <v>264925</v>
      </c>
      <c r="T40" s="3">
        <v>72749</v>
      </c>
      <c r="U40" s="3">
        <v>192176</v>
      </c>
      <c r="W40">
        <f t="shared" si="2"/>
        <v>0.76459033252999997</v>
      </c>
      <c r="X40">
        <f t="shared" si="0"/>
        <v>0.27460224591865623</v>
      </c>
      <c r="Y40">
        <f t="shared" si="1"/>
        <v>0.37168147582756483</v>
      </c>
      <c r="AA40">
        <v>0.10975</v>
      </c>
      <c r="AB40">
        <v>0.20397000000000001</v>
      </c>
      <c r="AC40">
        <v>8.7599999999999997E-2</v>
      </c>
      <c r="AD40">
        <v>0.48627999999999999</v>
      </c>
      <c r="AE40">
        <v>0.1124</v>
      </c>
    </row>
    <row r="41" spans="1:31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0.93467599999999995</v>
      </c>
      <c r="S41" s="1">
        <v>265425</v>
      </c>
      <c r="T41" s="3">
        <v>44899</v>
      </c>
      <c r="U41" s="3">
        <v>220526</v>
      </c>
      <c r="W41">
        <f t="shared" si="2"/>
        <v>0.86650664188000004</v>
      </c>
      <c r="X41">
        <f t="shared" si="0"/>
        <v>0.16915889611001225</v>
      </c>
      <c r="Y41">
        <f t="shared" si="1"/>
        <v>0.14499055646204259</v>
      </c>
      <c r="AA41">
        <v>0.10975</v>
      </c>
      <c r="AB41">
        <v>0.20397000000000001</v>
      </c>
      <c r="AC41">
        <v>8.7599999999999997E-2</v>
      </c>
      <c r="AD41">
        <v>0.48627999999999999</v>
      </c>
      <c r="AE41">
        <v>0.1124</v>
      </c>
    </row>
    <row r="42" spans="1:31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0.93505300000000002</v>
      </c>
      <c r="S42" s="1">
        <v>264587</v>
      </c>
      <c r="T42" s="3">
        <v>44893</v>
      </c>
      <c r="U42" s="3">
        <v>219694</v>
      </c>
      <c r="W42">
        <f t="shared" si="2"/>
        <v>0.86634654763000007</v>
      </c>
      <c r="X42">
        <f t="shared" si="0"/>
        <v>0.16967197934894759</v>
      </c>
      <c r="Y42">
        <f t="shared" si="1"/>
        <v>0.14532829597444494</v>
      </c>
      <c r="AA42">
        <v>0.10975</v>
      </c>
      <c r="AB42">
        <v>0.20397000000000001</v>
      </c>
      <c r="AC42">
        <v>8.7599999999999997E-2</v>
      </c>
      <c r="AD42">
        <v>0.48627999999999999</v>
      </c>
      <c r="AE42">
        <v>0.1124</v>
      </c>
    </row>
    <row r="43" spans="1:31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0.92412499999999997</v>
      </c>
      <c r="S43" s="1">
        <v>265106</v>
      </c>
      <c r="T43" s="3">
        <v>48629</v>
      </c>
      <c r="U43" s="3">
        <v>216477</v>
      </c>
      <c r="W43">
        <f t="shared" si="2"/>
        <v>0.84638280504999996</v>
      </c>
      <c r="X43">
        <f t="shared" si="0"/>
        <v>0.18343228746237353</v>
      </c>
      <c r="Y43">
        <f t="shared" si="1"/>
        <v>0.17571777105639597</v>
      </c>
      <c r="AA43">
        <v>0.10975</v>
      </c>
      <c r="AB43">
        <v>0.20397000000000001</v>
      </c>
      <c r="AC43">
        <v>8.7599999999999997E-2</v>
      </c>
      <c r="AD43">
        <v>0.48627999999999999</v>
      </c>
      <c r="AE43">
        <v>0.1124</v>
      </c>
    </row>
    <row r="44" spans="1:31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0.87015299999999995</v>
      </c>
      <c r="S44" s="1">
        <v>265109</v>
      </c>
      <c r="T44" s="3">
        <v>77849</v>
      </c>
      <c r="U44" s="3">
        <v>187260</v>
      </c>
      <c r="W44">
        <f t="shared" si="2"/>
        <v>0.76313361323999995</v>
      </c>
      <c r="X44">
        <f t="shared" si="0"/>
        <v>0.29364902738119036</v>
      </c>
      <c r="Y44">
        <f t="shared" si="1"/>
        <v>0.36911026119134688</v>
      </c>
      <c r="AA44">
        <v>0.10975</v>
      </c>
      <c r="AB44">
        <v>0.20397000000000001</v>
      </c>
      <c r="AC44">
        <v>8.7599999999999997E-2</v>
      </c>
      <c r="AD44">
        <v>0.48627999999999999</v>
      </c>
      <c r="AE44">
        <v>0.1124</v>
      </c>
    </row>
    <row r="45" spans="1:31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0.93513000000000002</v>
      </c>
      <c r="S45" s="1">
        <v>265106</v>
      </c>
      <c r="T45" s="3">
        <v>44801</v>
      </c>
      <c r="U45" s="3">
        <v>220305</v>
      </c>
      <c r="W45">
        <f t="shared" si="2"/>
        <v>0.86670940341000002</v>
      </c>
      <c r="X45">
        <f t="shared" si="0"/>
        <v>0.168992780246392</v>
      </c>
      <c r="Y45">
        <f t="shared" si="1"/>
        <v>0.14458532245358374</v>
      </c>
      <c r="AA45">
        <v>0.10975</v>
      </c>
      <c r="AB45">
        <v>0.20397000000000001</v>
      </c>
      <c r="AC45">
        <v>8.7599999999999997E-2</v>
      </c>
      <c r="AD45">
        <v>0.48627999999999999</v>
      </c>
      <c r="AE45">
        <v>0.1124</v>
      </c>
    </row>
    <row r="46" spans="1:31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0.93513000000000002</v>
      </c>
      <c r="S46" s="1">
        <v>265106</v>
      </c>
      <c r="T46" s="3">
        <v>44801</v>
      </c>
      <c r="U46" s="3">
        <v>220305</v>
      </c>
      <c r="W46">
        <f t="shared" si="2"/>
        <v>0.86657975540999987</v>
      </c>
      <c r="X46">
        <f t="shared" si="0"/>
        <v>0.168992780246392</v>
      </c>
      <c r="Y46">
        <f t="shared" si="1"/>
        <v>0.14480097721200089</v>
      </c>
      <c r="AA46">
        <v>0.10975</v>
      </c>
      <c r="AB46">
        <v>0.20397000000000001</v>
      </c>
      <c r="AC46">
        <v>8.7599999999999997E-2</v>
      </c>
      <c r="AD46">
        <v>0.48627999999999999</v>
      </c>
      <c r="AE46">
        <v>0.1124</v>
      </c>
    </row>
    <row r="47" spans="1:31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0.93061400000000005</v>
      </c>
      <c r="S47" s="1">
        <v>265106</v>
      </c>
      <c r="T47" s="3">
        <v>45300</v>
      </c>
      <c r="U47" s="3">
        <v>219806</v>
      </c>
      <c r="W47">
        <f t="shared" si="2"/>
        <v>0.84204220210000003</v>
      </c>
      <c r="X47">
        <f t="shared" si="0"/>
        <v>0.17087504620793192</v>
      </c>
      <c r="Y47">
        <f t="shared" si="1"/>
        <v>0.1846697682551913</v>
      </c>
      <c r="AA47">
        <v>0.10975</v>
      </c>
      <c r="AB47">
        <v>0.20397000000000001</v>
      </c>
      <c r="AC47">
        <v>8.7599999999999997E-2</v>
      </c>
      <c r="AD47">
        <v>0.48627999999999999</v>
      </c>
      <c r="AE47">
        <v>0.1124</v>
      </c>
    </row>
    <row r="48" spans="1:31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0.87468699999999999</v>
      </c>
      <c r="S48" s="1">
        <v>265111</v>
      </c>
      <c r="T48" s="3">
        <v>73082</v>
      </c>
      <c r="U48" s="3">
        <v>192029</v>
      </c>
      <c r="W48">
        <f t="shared" si="2"/>
        <v>0.75839347703000004</v>
      </c>
      <c r="X48">
        <f t="shared" si="0"/>
        <v>0.27566566457068925</v>
      </c>
      <c r="Y48">
        <f t="shared" si="1"/>
        <v>0.40884509007118908</v>
      </c>
      <c r="AA48">
        <v>0.10975</v>
      </c>
      <c r="AB48">
        <v>0.20397000000000001</v>
      </c>
      <c r="AC48">
        <v>8.7599999999999997E-2</v>
      </c>
      <c r="AD48">
        <v>0.48627999999999999</v>
      </c>
      <c r="AE48">
        <v>0.1124</v>
      </c>
    </row>
    <row r="49" spans="1:31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0.93513000000000002</v>
      </c>
      <c r="S49" s="1">
        <v>265106</v>
      </c>
      <c r="T49" s="3">
        <v>44801</v>
      </c>
      <c r="U49" s="3">
        <v>220305</v>
      </c>
      <c r="W49">
        <f t="shared" si="2"/>
        <v>0.86670940341000002</v>
      </c>
      <c r="X49">
        <f t="shared" si="0"/>
        <v>0.168992780246392</v>
      </c>
      <c r="Y49">
        <f t="shared" si="1"/>
        <v>0.14458532245358374</v>
      </c>
      <c r="AA49">
        <v>0.10975</v>
      </c>
      <c r="AB49">
        <v>0.20397000000000001</v>
      </c>
      <c r="AC49">
        <v>8.7599999999999997E-2</v>
      </c>
      <c r="AD49">
        <v>0.48627999999999999</v>
      </c>
      <c r="AE49">
        <v>0.1124</v>
      </c>
    </row>
    <row r="50" spans="1:31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0.93513000000000002</v>
      </c>
      <c r="S50" s="1">
        <v>265106</v>
      </c>
      <c r="T50" s="3">
        <v>44801</v>
      </c>
      <c r="U50" s="3">
        <v>220305</v>
      </c>
      <c r="W50">
        <f t="shared" si="2"/>
        <v>0.86642295140999992</v>
      </c>
      <c r="X50">
        <f t="shared" si="0"/>
        <v>0.168992780246392</v>
      </c>
      <c r="Y50">
        <f t="shared" si="1"/>
        <v>0.14502984206281724</v>
      </c>
      <c r="AA50">
        <v>0.10975</v>
      </c>
      <c r="AB50">
        <v>0.20397000000000001</v>
      </c>
      <c r="AC50">
        <v>8.7599999999999997E-2</v>
      </c>
      <c r="AD50">
        <v>0.48627999999999999</v>
      </c>
      <c r="AE50">
        <v>0.1124</v>
      </c>
    </row>
    <row r="51" spans="1:31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0.847549</v>
      </c>
      <c r="S51" s="1">
        <v>473045</v>
      </c>
      <c r="T51" s="3">
        <v>47018</v>
      </c>
      <c r="U51" s="3">
        <v>426027</v>
      </c>
      <c r="X51">
        <f t="shared" si="0"/>
        <v>9.9394349374795216E-2</v>
      </c>
      <c r="AA51">
        <v>0.10975</v>
      </c>
      <c r="AB51">
        <v>0.20397000000000001</v>
      </c>
      <c r="AC51">
        <v>8.7599999999999997E-2</v>
      </c>
      <c r="AD51">
        <v>0.48627999999999999</v>
      </c>
      <c r="AE51">
        <v>0.1124</v>
      </c>
    </row>
    <row r="52" spans="1:31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0.70889000000000002</v>
      </c>
      <c r="S52" s="1">
        <v>473411</v>
      </c>
      <c r="T52" s="3">
        <v>202725</v>
      </c>
      <c r="U52" s="3">
        <v>270686</v>
      </c>
      <c r="X52">
        <f t="shared" si="0"/>
        <v>0.42822198892716901</v>
      </c>
      <c r="AA52">
        <v>0.10975</v>
      </c>
      <c r="AB52">
        <v>0.20397000000000001</v>
      </c>
      <c r="AC52">
        <v>8.7599999999999997E-2</v>
      </c>
      <c r="AD52">
        <v>0.48627999999999999</v>
      </c>
      <c r="AE52">
        <v>0.1124</v>
      </c>
    </row>
    <row r="53" spans="1:31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0.86276799999999998</v>
      </c>
      <c r="S53" s="1">
        <v>473446</v>
      </c>
      <c r="T53" s="3">
        <v>37148</v>
      </c>
      <c r="U53" s="3">
        <v>436298</v>
      </c>
      <c r="X53">
        <f t="shared" si="0"/>
        <v>7.8463013733350795E-2</v>
      </c>
      <c r="AA53">
        <v>0.10975</v>
      </c>
      <c r="AB53">
        <v>0.20397000000000001</v>
      </c>
      <c r="AC53">
        <v>8.7599999999999997E-2</v>
      </c>
      <c r="AD53">
        <v>0.48627999999999999</v>
      </c>
      <c r="AE53">
        <v>0.1124</v>
      </c>
    </row>
    <row r="54" spans="1:31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0.86271600000000004</v>
      </c>
      <c r="S54" s="1">
        <v>473737</v>
      </c>
      <c r="T54" s="3">
        <v>37163</v>
      </c>
      <c r="U54" s="3">
        <v>436574</v>
      </c>
      <c r="X54">
        <f t="shared" si="0"/>
        <v>7.8446479797862526E-2</v>
      </c>
      <c r="AA54">
        <v>0.10975</v>
      </c>
      <c r="AB54">
        <v>0.20397000000000001</v>
      </c>
      <c r="AC54">
        <v>8.7599999999999997E-2</v>
      </c>
      <c r="AD54">
        <v>0.48627999999999999</v>
      </c>
      <c r="AE54">
        <v>0.1124</v>
      </c>
    </row>
    <row r="55" spans="1:31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0.85318700000000003</v>
      </c>
      <c r="S55" s="1">
        <v>473570</v>
      </c>
      <c r="T55" s="3">
        <v>41671</v>
      </c>
      <c r="U55" s="3">
        <v>431899</v>
      </c>
      <c r="X55">
        <f t="shared" si="0"/>
        <v>8.799332728002196E-2</v>
      </c>
      <c r="AA55">
        <v>0.10975</v>
      </c>
      <c r="AB55">
        <v>0.20397000000000001</v>
      </c>
      <c r="AC55">
        <v>8.7599999999999997E-2</v>
      </c>
      <c r="AD55">
        <v>0.48627999999999999</v>
      </c>
      <c r="AE55">
        <v>0.1124</v>
      </c>
    </row>
    <row r="56" spans="1:31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0.71088700000000005</v>
      </c>
      <c r="S56" s="1">
        <v>473538</v>
      </c>
      <c r="T56" s="3">
        <v>200108</v>
      </c>
      <c r="U56" s="3">
        <v>273430</v>
      </c>
      <c r="X56">
        <f t="shared" si="0"/>
        <v>0.42258065878556739</v>
      </c>
      <c r="AA56">
        <v>0.10975</v>
      </c>
      <c r="AB56">
        <v>0.20397000000000001</v>
      </c>
      <c r="AC56">
        <v>8.7599999999999997E-2</v>
      </c>
      <c r="AD56">
        <v>0.48627999999999999</v>
      </c>
      <c r="AE56">
        <v>0.1124</v>
      </c>
    </row>
    <row r="57" spans="1:31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0.86276200000000003</v>
      </c>
      <c r="S57" s="1">
        <v>473551</v>
      </c>
      <c r="T57" s="3">
        <v>37129</v>
      </c>
      <c r="U57" s="3">
        <v>436422</v>
      </c>
      <c r="X57">
        <f t="shared" si="0"/>
        <v>7.8405493811648588E-2</v>
      </c>
      <c r="AA57">
        <v>0.10975</v>
      </c>
      <c r="AB57">
        <v>0.20397000000000001</v>
      </c>
      <c r="AC57">
        <v>8.7599999999999997E-2</v>
      </c>
      <c r="AD57">
        <v>0.48627999999999999</v>
      </c>
      <c r="AE57">
        <v>0.1124</v>
      </c>
    </row>
    <row r="58" spans="1:31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0.86276200000000003</v>
      </c>
      <c r="S58" s="1">
        <v>473551</v>
      </c>
      <c r="T58" s="3">
        <v>37129</v>
      </c>
      <c r="U58" s="3">
        <v>436422</v>
      </c>
      <c r="X58">
        <f t="shared" si="0"/>
        <v>7.8405493811648588E-2</v>
      </c>
      <c r="AA58">
        <v>0.10975</v>
      </c>
      <c r="AB58">
        <v>0.20397000000000001</v>
      </c>
      <c r="AC58">
        <v>8.7599999999999997E-2</v>
      </c>
      <c r="AD58">
        <v>0.48627999999999999</v>
      </c>
      <c r="AE58">
        <v>0.1124</v>
      </c>
    </row>
    <row r="59" spans="1:31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0.84974099999999997</v>
      </c>
      <c r="S59" s="1">
        <v>473546</v>
      </c>
      <c r="T59" s="3">
        <v>43504</v>
      </c>
      <c r="U59" s="3">
        <v>430042</v>
      </c>
      <c r="X59">
        <f t="shared" si="0"/>
        <v>9.1868582988769834E-2</v>
      </c>
      <c r="AA59">
        <v>0.10975</v>
      </c>
      <c r="AB59">
        <v>0.20397000000000001</v>
      </c>
      <c r="AC59">
        <v>8.7599999999999997E-2</v>
      </c>
      <c r="AD59">
        <v>0.48627999999999999</v>
      </c>
      <c r="AE59">
        <v>0.1124</v>
      </c>
    </row>
    <row r="60" spans="1:31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0.70711400000000002</v>
      </c>
      <c r="S60" s="1">
        <v>473528</v>
      </c>
      <c r="T60" s="3">
        <v>213804</v>
      </c>
      <c r="U60" s="3">
        <v>259724</v>
      </c>
      <c r="X60">
        <f t="shared" si="0"/>
        <v>0.45151289892044399</v>
      </c>
      <c r="AA60">
        <v>0.10975</v>
      </c>
      <c r="AB60">
        <v>0.20397000000000001</v>
      </c>
      <c r="AC60">
        <v>8.7599999999999997E-2</v>
      </c>
      <c r="AD60">
        <v>0.48627999999999999</v>
      </c>
      <c r="AE60">
        <v>0.1124</v>
      </c>
    </row>
    <row r="61" spans="1:31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0.86276200000000003</v>
      </c>
      <c r="S61" s="1">
        <v>473551</v>
      </c>
      <c r="T61" s="3">
        <v>37129</v>
      </c>
      <c r="U61" s="3">
        <v>436422</v>
      </c>
      <c r="X61">
        <f t="shared" si="0"/>
        <v>7.8405493811648588E-2</v>
      </c>
      <c r="AA61">
        <v>0.10975</v>
      </c>
      <c r="AB61">
        <v>0.20397000000000001</v>
      </c>
      <c r="AC61">
        <v>8.7599999999999997E-2</v>
      </c>
      <c r="AD61">
        <v>0.48627999999999999</v>
      </c>
      <c r="AE61">
        <v>0.1124</v>
      </c>
    </row>
    <row r="62" spans="1:31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0.86276200000000003</v>
      </c>
      <c r="S62" s="1">
        <v>473551</v>
      </c>
      <c r="T62" s="3">
        <v>37129</v>
      </c>
      <c r="U62" s="3">
        <v>436422</v>
      </c>
      <c r="X62">
        <f t="shared" si="0"/>
        <v>7.8405493811648588E-2</v>
      </c>
      <c r="AA62">
        <v>0.10975</v>
      </c>
      <c r="AB62">
        <v>0.20397000000000001</v>
      </c>
      <c r="AC62">
        <v>8.7599999999999997E-2</v>
      </c>
      <c r="AD62">
        <v>0.48627999999999999</v>
      </c>
      <c r="AE62">
        <v>0.1124</v>
      </c>
    </row>
    <row r="63" spans="1:31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0.85155700000000001</v>
      </c>
      <c r="S63" s="1">
        <v>472788</v>
      </c>
      <c r="T63" s="3">
        <v>43961</v>
      </c>
      <c r="U63" s="3">
        <v>428827</v>
      </c>
      <c r="X63">
        <f t="shared" si="0"/>
        <v>9.2982478404697241E-2</v>
      </c>
      <c r="AA63">
        <v>0.10975</v>
      </c>
      <c r="AB63">
        <v>0.20397000000000001</v>
      </c>
      <c r="AC63">
        <v>8.7599999999999997E-2</v>
      </c>
      <c r="AD63">
        <v>0.48627999999999999</v>
      </c>
      <c r="AE63">
        <v>0.1124</v>
      </c>
    </row>
    <row r="64" spans="1:31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0.70912399999999998</v>
      </c>
      <c r="S64" s="1">
        <v>472542</v>
      </c>
      <c r="T64" s="3">
        <v>202388</v>
      </c>
      <c r="U64" s="3">
        <v>270154</v>
      </c>
      <c r="X64">
        <f t="shared" si="0"/>
        <v>0.42829632075032487</v>
      </c>
      <c r="AA64">
        <v>0.10975</v>
      </c>
      <c r="AB64">
        <v>0.20397000000000001</v>
      </c>
      <c r="AC64">
        <v>8.7599999999999997E-2</v>
      </c>
      <c r="AD64">
        <v>0.48627999999999999</v>
      </c>
      <c r="AE64">
        <v>0.1124</v>
      </c>
    </row>
    <row r="65" spans="1:31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0.86267000000000005</v>
      </c>
      <c r="S65" s="1">
        <v>473367</v>
      </c>
      <c r="T65" s="3">
        <v>37135</v>
      </c>
      <c r="U65" s="3">
        <v>436232</v>
      </c>
      <c r="X65">
        <f t="shared" si="0"/>
        <v>7.8448645554083832E-2</v>
      </c>
      <c r="AA65">
        <v>0.10975</v>
      </c>
      <c r="AB65">
        <v>0.20397000000000001</v>
      </c>
      <c r="AC65">
        <v>8.7599999999999997E-2</v>
      </c>
      <c r="AD65">
        <v>0.48627999999999999</v>
      </c>
      <c r="AE65">
        <v>0.1124</v>
      </c>
    </row>
    <row r="66" spans="1:31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0.86270100000000005</v>
      </c>
      <c r="S66" s="1">
        <v>474109</v>
      </c>
      <c r="T66" s="3">
        <v>37173</v>
      </c>
      <c r="U66" s="3">
        <v>436936</v>
      </c>
      <c r="X66">
        <f t="shared" si="0"/>
        <v>7.840602055645432E-2</v>
      </c>
      <c r="AA66">
        <v>0.10975</v>
      </c>
      <c r="AB66">
        <v>0.20397000000000001</v>
      </c>
      <c r="AC66">
        <v>8.7599999999999997E-2</v>
      </c>
      <c r="AD66">
        <v>0.48627999999999999</v>
      </c>
      <c r="AE66">
        <v>0.1124</v>
      </c>
    </row>
    <row r="67" spans="1:31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0.85325099999999998</v>
      </c>
      <c r="S67" s="1">
        <v>473390</v>
      </c>
      <c r="T67" s="3">
        <v>41637</v>
      </c>
      <c r="U67" s="3">
        <v>431753</v>
      </c>
      <c r="X67">
        <f t="shared" si="0"/>
        <v>8.7954963138215853E-2</v>
      </c>
      <c r="AA67">
        <v>0.10975</v>
      </c>
      <c r="AB67">
        <v>0.20397000000000001</v>
      </c>
      <c r="AC67">
        <v>8.7599999999999997E-2</v>
      </c>
      <c r="AD67">
        <v>0.48627999999999999</v>
      </c>
      <c r="AE67">
        <v>0.1124</v>
      </c>
    </row>
    <row r="68" spans="1:31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0.71065500000000004</v>
      </c>
      <c r="S68" s="1">
        <v>473384</v>
      </c>
      <c r="T68" s="3">
        <v>200097</v>
      </c>
      <c r="U68" s="3">
        <v>273287</v>
      </c>
      <c r="X68">
        <f t="shared" ref="X68:X131" si="3">T68/S68</f>
        <v>0.42269489463099724</v>
      </c>
      <c r="AA68">
        <v>0.10975</v>
      </c>
      <c r="AB68">
        <v>0.20397000000000001</v>
      </c>
      <c r="AC68">
        <v>8.7599999999999997E-2</v>
      </c>
      <c r="AD68">
        <v>0.48627999999999999</v>
      </c>
      <c r="AE68">
        <v>0.1124</v>
      </c>
    </row>
    <row r="69" spans="1:31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0.862707</v>
      </c>
      <c r="S69" s="1">
        <v>473395</v>
      </c>
      <c r="T69" s="3">
        <v>37121</v>
      </c>
      <c r="U69" s="3">
        <v>436274</v>
      </c>
      <c r="X69">
        <f t="shared" si="3"/>
        <v>7.8414431922601627E-2</v>
      </c>
      <c r="AA69">
        <v>0.10975</v>
      </c>
      <c r="AB69">
        <v>0.20397000000000001</v>
      </c>
      <c r="AC69">
        <v>8.7599999999999997E-2</v>
      </c>
      <c r="AD69">
        <v>0.48627999999999999</v>
      </c>
      <c r="AE69">
        <v>0.1124</v>
      </c>
    </row>
    <row r="70" spans="1:31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0.862707</v>
      </c>
      <c r="S70" s="1">
        <v>473395</v>
      </c>
      <c r="T70" s="3">
        <v>37121</v>
      </c>
      <c r="U70" s="3">
        <v>436274</v>
      </c>
      <c r="X70">
        <f t="shared" si="3"/>
        <v>7.8414431922601627E-2</v>
      </c>
      <c r="AA70">
        <v>0.10975</v>
      </c>
      <c r="AB70">
        <v>0.20397000000000001</v>
      </c>
      <c r="AC70">
        <v>8.7599999999999997E-2</v>
      </c>
      <c r="AD70">
        <v>0.48627999999999999</v>
      </c>
      <c r="AE70">
        <v>0.1124</v>
      </c>
    </row>
    <row r="71" spans="1:31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0.849854</v>
      </c>
      <c r="S71" s="1">
        <v>473389</v>
      </c>
      <c r="T71" s="3">
        <v>43469</v>
      </c>
      <c r="U71" s="3">
        <v>429920</v>
      </c>
      <c r="X71">
        <f t="shared" si="3"/>
        <v>9.1825116341951341E-2</v>
      </c>
      <c r="AA71">
        <v>0.10975</v>
      </c>
      <c r="AB71">
        <v>0.20397000000000001</v>
      </c>
      <c r="AC71">
        <v>8.7599999999999997E-2</v>
      </c>
      <c r="AD71">
        <v>0.48627999999999999</v>
      </c>
      <c r="AE71">
        <v>0.1124</v>
      </c>
    </row>
    <row r="72" spans="1:31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0.70686899999999997</v>
      </c>
      <c r="S72" s="1">
        <v>473377</v>
      </c>
      <c r="T72" s="3">
        <v>213796</v>
      </c>
      <c r="U72" s="3">
        <v>259581</v>
      </c>
      <c r="X72">
        <f t="shared" si="3"/>
        <v>0.45164002475827936</v>
      </c>
      <c r="AA72">
        <v>0.10975</v>
      </c>
      <c r="AB72">
        <v>0.20397000000000001</v>
      </c>
      <c r="AC72">
        <v>8.7599999999999997E-2</v>
      </c>
      <c r="AD72">
        <v>0.48627999999999999</v>
      </c>
      <c r="AE72">
        <v>0.1124</v>
      </c>
    </row>
    <row r="73" spans="1:31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0.862707</v>
      </c>
      <c r="S73" s="1">
        <v>473395</v>
      </c>
      <c r="T73" s="3">
        <v>37121</v>
      </c>
      <c r="U73" s="3">
        <v>436274</v>
      </c>
      <c r="X73">
        <f t="shared" si="3"/>
        <v>7.8414431922601627E-2</v>
      </c>
      <c r="AA73">
        <v>0.10975</v>
      </c>
      <c r="AB73">
        <v>0.20397000000000001</v>
      </c>
      <c r="AC73">
        <v>8.7599999999999997E-2</v>
      </c>
      <c r="AD73">
        <v>0.48627999999999999</v>
      </c>
      <c r="AE73">
        <v>0.1124</v>
      </c>
    </row>
    <row r="74" spans="1:31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0.862707</v>
      </c>
      <c r="S74" s="1">
        <v>473395</v>
      </c>
      <c r="T74" s="3">
        <v>37121</v>
      </c>
      <c r="U74" s="3">
        <v>436274</v>
      </c>
      <c r="X74">
        <f t="shared" si="3"/>
        <v>7.8414431922601627E-2</v>
      </c>
      <c r="AA74">
        <v>0.10975</v>
      </c>
      <c r="AB74">
        <v>0.20397000000000001</v>
      </c>
      <c r="AC74">
        <v>8.7599999999999997E-2</v>
      </c>
      <c r="AD74">
        <v>0.48627999999999999</v>
      </c>
      <c r="AE74">
        <v>0.1124</v>
      </c>
    </row>
    <row r="75" spans="1:31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0.84135599999999999</v>
      </c>
      <c r="S75" s="1">
        <v>298954</v>
      </c>
      <c r="T75" s="3">
        <v>43488</v>
      </c>
      <c r="U75" s="3">
        <v>255466</v>
      </c>
      <c r="X75">
        <f t="shared" si="3"/>
        <v>0.14546719562206895</v>
      </c>
      <c r="AA75">
        <v>0.10975</v>
      </c>
      <c r="AB75">
        <v>0.20397000000000001</v>
      </c>
      <c r="AC75">
        <v>8.7599999999999997E-2</v>
      </c>
      <c r="AD75">
        <v>0.48627999999999999</v>
      </c>
      <c r="AE75">
        <v>0.1124</v>
      </c>
    </row>
    <row r="76" spans="1:31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0.69064000000000003</v>
      </c>
      <c r="S76" s="1">
        <v>298280</v>
      </c>
      <c r="T76" s="3">
        <v>137059</v>
      </c>
      <c r="U76" s="3">
        <v>161221</v>
      </c>
      <c r="X76">
        <f t="shared" si="3"/>
        <v>0.4594977873139332</v>
      </c>
      <c r="AA76">
        <v>0.10975</v>
      </c>
      <c r="AB76">
        <v>0.20397000000000001</v>
      </c>
      <c r="AC76">
        <v>8.7599999999999997E-2</v>
      </c>
      <c r="AD76">
        <v>0.48627999999999999</v>
      </c>
      <c r="AE76">
        <v>0.1124</v>
      </c>
    </row>
    <row r="77" spans="1:31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0.85465100000000005</v>
      </c>
      <c r="S77" s="1">
        <v>298325</v>
      </c>
      <c r="T77" s="3">
        <v>37151</v>
      </c>
      <c r="U77" s="3">
        <v>261174</v>
      </c>
      <c r="X77">
        <f t="shared" si="3"/>
        <v>0.12453197016676444</v>
      </c>
      <c r="AA77">
        <v>0.10975</v>
      </c>
      <c r="AB77">
        <v>0.20397000000000001</v>
      </c>
      <c r="AC77">
        <v>8.7599999999999997E-2</v>
      </c>
      <c r="AD77">
        <v>0.48627999999999999</v>
      </c>
      <c r="AE77">
        <v>0.1124</v>
      </c>
    </row>
    <row r="78" spans="1:31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0.85496899999999998</v>
      </c>
      <c r="S78" s="1">
        <v>298663</v>
      </c>
      <c r="T78" s="3">
        <v>37150</v>
      </c>
      <c r="U78" s="3">
        <v>261513</v>
      </c>
      <c r="X78">
        <f t="shared" si="3"/>
        <v>0.12438768779527427</v>
      </c>
      <c r="AA78">
        <v>0.10975</v>
      </c>
      <c r="AB78">
        <v>0.20397000000000001</v>
      </c>
      <c r="AC78">
        <v>8.7599999999999997E-2</v>
      </c>
      <c r="AD78">
        <v>0.48627999999999999</v>
      </c>
      <c r="AE78">
        <v>0.1124</v>
      </c>
    </row>
    <row r="79" spans="1:31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0.84230499999999997</v>
      </c>
      <c r="S79" s="1">
        <v>298410</v>
      </c>
      <c r="T79" s="3">
        <v>41572</v>
      </c>
      <c r="U79" s="3">
        <v>256838</v>
      </c>
      <c r="X79">
        <f t="shared" si="3"/>
        <v>0.1393116852652391</v>
      </c>
      <c r="AA79">
        <v>0.10975</v>
      </c>
      <c r="AB79">
        <v>0.20397000000000001</v>
      </c>
      <c r="AC79">
        <v>8.7599999999999997E-2</v>
      </c>
      <c r="AD79">
        <v>0.48627999999999999</v>
      </c>
      <c r="AE79">
        <v>0.1124</v>
      </c>
    </row>
    <row r="80" spans="1:31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0.69309799999999999</v>
      </c>
      <c r="S80" s="1">
        <v>298403</v>
      </c>
      <c r="T80" s="3">
        <v>134901</v>
      </c>
      <c r="U80" s="3">
        <v>163502</v>
      </c>
      <c r="X80">
        <f t="shared" si="3"/>
        <v>0.45207655419013881</v>
      </c>
      <c r="AA80">
        <v>0.10975</v>
      </c>
      <c r="AB80">
        <v>0.20397000000000001</v>
      </c>
      <c r="AC80">
        <v>8.7599999999999997E-2</v>
      </c>
      <c r="AD80">
        <v>0.48627999999999999</v>
      </c>
      <c r="AE80">
        <v>0.1124</v>
      </c>
    </row>
    <row r="81" spans="1:31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0.854819</v>
      </c>
      <c r="S81" s="1">
        <v>298405</v>
      </c>
      <c r="T81" s="3">
        <v>37138</v>
      </c>
      <c r="U81" s="3">
        <v>261267</v>
      </c>
      <c r="X81">
        <f t="shared" si="3"/>
        <v>0.12445501918533537</v>
      </c>
      <c r="AA81">
        <v>0.10975</v>
      </c>
      <c r="AB81">
        <v>0.20397000000000001</v>
      </c>
      <c r="AC81">
        <v>8.7599999999999997E-2</v>
      </c>
      <c r="AD81">
        <v>0.48627999999999999</v>
      </c>
      <c r="AE81">
        <v>0.1124</v>
      </c>
    </row>
    <row r="82" spans="1:31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0.854819</v>
      </c>
      <c r="S82" s="1">
        <v>298405</v>
      </c>
      <c r="T82" s="3">
        <v>37138</v>
      </c>
      <c r="U82" s="3">
        <v>261267</v>
      </c>
      <c r="X82">
        <f t="shared" si="3"/>
        <v>0.12445501918533537</v>
      </c>
      <c r="AA82">
        <v>0.10975</v>
      </c>
      <c r="AB82">
        <v>0.20397000000000001</v>
      </c>
      <c r="AC82">
        <v>8.7599999999999997E-2</v>
      </c>
      <c r="AD82">
        <v>0.48627999999999999</v>
      </c>
      <c r="AE82">
        <v>0.1124</v>
      </c>
    </row>
    <row r="83" spans="1:31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0.83701099999999995</v>
      </c>
      <c r="S83" s="1">
        <v>298407</v>
      </c>
      <c r="T83" s="3">
        <v>42911</v>
      </c>
      <c r="U83" s="3">
        <v>255496</v>
      </c>
      <c r="X83">
        <f t="shared" si="3"/>
        <v>0.14380024597278215</v>
      </c>
      <c r="AA83">
        <v>0.10975</v>
      </c>
      <c r="AB83">
        <v>0.20397000000000001</v>
      </c>
      <c r="AC83">
        <v>8.7599999999999997E-2</v>
      </c>
      <c r="AD83">
        <v>0.48627999999999999</v>
      </c>
      <c r="AE83">
        <v>0.1124</v>
      </c>
    </row>
    <row r="84" spans="1:31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0.68506599999999995</v>
      </c>
      <c r="S84" s="1">
        <v>298411</v>
      </c>
      <c r="T84" s="3">
        <v>148745</v>
      </c>
      <c r="U84" s="3">
        <v>149666</v>
      </c>
      <c r="X84">
        <f t="shared" si="3"/>
        <v>0.49845682632342642</v>
      </c>
      <c r="AA84">
        <v>0.10975</v>
      </c>
      <c r="AB84">
        <v>0.20397000000000001</v>
      </c>
      <c r="AC84">
        <v>8.7599999999999997E-2</v>
      </c>
      <c r="AD84">
        <v>0.48627999999999999</v>
      </c>
      <c r="AE84">
        <v>0.1124</v>
      </c>
    </row>
    <row r="85" spans="1:31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0.854819</v>
      </c>
      <c r="S85" s="1">
        <v>298405</v>
      </c>
      <c r="T85" s="3">
        <v>37138</v>
      </c>
      <c r="U85" s="3">
        <v>261267</v>
      </c>
      <c r="X85">
        <f t="shared" si="3"/>
        <v>0.12445501918533537</v>
      </c>
      <c r="AA85">
        <v>0.10975</v>
      </c>
      <c r="AB85">
        <v>0.20397000000000001</v>
      </c>
      <c r="AC85">
        <v>8.7599999999999997E-2</v>
      </c>
      <c r="AD85">
        <v>0.48627999999999999</v>
      </c>
      <c r="AE85">
        <v>0.1124</v>
      </c>
    </row>
    <row r="86" spans="1:31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0.854819</v>
      </c>
      <c r="S86" s="1">
        <v>298405</v>
      </c>
      <c r="T86" s="3">
        <v>37138</v>
      </c>
      <c r="U86" s="3">
        <v>261267</v>
      </c>
      <c r="X86">
        <f t="shared" si="3"/>
        <v>0.12445501918533537</v>
      </c>
      <c r="AA86">
        <v>0.10975</v>
      </c>
      <c r="AB86">
        <v>0.20397000000000001</v>
      </c>
      <c r="AC86">
        <v>8.7599999999999997E-2</v>
      </c>
      <c r="AD86">
        <v>0.48627999999999999</v>
      </c>
      <c r="AE86">
        <v>0.1124</v>
      </c>
    </row>
    <row r="87" spans="1:31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0.8256</v>
      </c>
      <c r="S87" s="1">
        <v>298208</v>
      </c>
      <c r="T87" s="3">
        <v>41705</v>
      </c>
      <c r="U87" s="3">
        <v>256503</v>
      </c>
      <c r="X87">
        <f t="shared" si="3"/>
        <v>0.13985204957613478</v>
      </c>
      <c r="AA87">
        <v>0.10975</v>
      </c>
      <c r="AB87">
        <v>0.20397000000000001</v>
      </c>
      <c r="AC87">
        <v>8.7599999999999997E-2</v>
      </c>
      <c r="AD87">
        <v>0.48627999999999999</v>
      </c>
      <c r="AE87">
        <v>0.1124</v>
      </c>
    </row>
    <row r="88" spans="1:31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0.65485599999999999</v>
      </c>
      <c r="S88" s="1">
        <v>297961</v>
      </c>
      <c r="T88" s="3">
        <v>137153</v>
      </c>
      <c r="U88" s="3">
        <v>160808</v>
      </c>
      <c r="X88">
        <f t="shared" si="3"/>
        <v>0.46030520772852823</v>
      </c>
      <c r="AA88">
        <v>0.10975</v>
      </c>
      <c r="AB88">
        <v>0.20397000000000001</v>
      </c>
      <c r="AC88">
        <v>8.7599999999999997E-2</v>
      </c>
      <c r="AD88">
        <v>0.48627999999999999</v>
      </c>
      <c r="AE88">
        <v>0.1124</v>
      </c>
    </row>
    <row r="89" spans="1:31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0.83913599999999999</v>
      </c>
      <c r="S89" s="1">
        <v>297867</v>
      </c>
      <c r="T89" s="3">
        <v>37144</v>
      </c>
      <c r="U89" s="3">
        <v>260723</v>
      </c>
      <c r="X89">
        <f t="shared" si="3"/>
        <v>0.1246999499776746</v>
      </c>
      <c r="AA89">
        <v>0.10975</v>
      </c>
      <c r="AB89">
        <v>0.20397000000000001</v>
      </c>
      <c r="AC89">
        <v>8.7599999999999997E-2</v>
      </c>
      <c r="AD89">
        <v>0.48627999999999999</v>
      </c>
      <c r="AE89">
        <v>0.1124</v>
      </c>
    </row>
    <row r="90" spans="1:31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0.83889599999999998</v>
      </c>
      <c r="S90" s="1">
        <v>297928</v>
      </c>
      <c r="T90" s="3">
        <v>37164</v>
      </c>
      <c r="U90" s="3">
        <v>260764</v>
      </c>
      <c r="X90">
        <f t="shared" si="3"/>
        <v>0.12474154829354743</v>
      </c>
      <c r="AA90">
        <v>0.10975</v>
      </c>
      <c r="AB90">
        <v>0.20397000000000001</v>
      </c>
      <c r="AC90">
        <v>8.7599999999999997E-2</v>
      </c>
      <c r="AD90">
        <v>0.48627999999999999</v>
      </c>
      <c r="AE90">
        <v>0.1124</v>
      </c>
    </row>
    <row r="91" spans="1:31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0.824986</v>
      </c>
      <c r="S91" s="1">
        <v>298169</v>
      </c>
      <c r="T91" s="3">
        <v>41540</v>
      </c>
      <c r="U91" s="3">
        <v>256629</v>
      </c>
      <c r="X91">
        <f t="shared" si="3"/>
        <v>0.13931696454024395</v>
      </c>
      <c r="AA91">
        <v>0.10975</v>
      </c>
      <c r="AB91">
        <v>0.20397000000000001</v>
      </c>
      <c r="AC91">
        <v>8.7599999999999997E-2</v>
      </c>
      <c r="AD91">
        <v>0.48627999999999999</v>
      </c>
      <c r="AE91">
        <v>0.1124</v>
      </c>
    </row>
    <row r="92" spans="1:31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0.65764100000000003</v>
      </c>
      <c r="S92" s="1">
        <v>298171</v>
      </c>
      <c r="T92" s="3">
        <v>134865</v>
      </c>
      <c r="U92" s="3">
        <v>163306</v>
      </c>
      <c r="X92">
        <f t="shared" si="3"/>
        <v>0.4523075684758075</v>
      </c>
      <c r="AA92">
        <v>0.10975</v>
      </c>
      <c r="AB92">
        <v>0.20397000000000001</v>
      </c>
      <c r="AC92">
        <v>8.7599999999999997E-2</v>
      </c>
      <c r="AD92">
        <v>0.48627999999999999</v>
      </c>
      <c r="AE92">
        <v>0.1124</v>
      </c>
    </row>
    <row r="93" spans="1:31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0.83903899999999998</v>
      </c>
      <c r="S93" s="1">
        <v>298168</v>
      </c>
      <c r="T93" s="3">
        <v>37127</v>
      </c>
      <c r="U93" s="3">
        <v>261041</v>
      </c>
      <c r="X93">
        <f t="shared" si="3"/>
        <v>0.12451705079015857</v>
      </c>
      <c r="AA93">
        <v>0.10975</v>
      </c>
      <c r="AB93">
        <v>0.20397000000000001</v>
      </c>
      <c r="AC93">
        <v>8.7599999999999997E-2</v>
      </c>
      <c r="AD93">
        <v>0.48627999999999999</v>
      </c>
      <c r="AE93">
        <v>0.1124</v>
      </c>
    </row>
    <row r="94" spans="1:31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0.83903899999999998</v>
      </c>
      <c r="S94" s="1">
        <v>298168</v>
      </c>
      <c r="T94" s="3">
        <v>37127</v>
      </c>
      <c r="U94" s="3">
        <v>261041</v>
      </c>
      <c r="X94">
        <f t="shared" si="3"/>
        <v>0.12451705079015857</v>
      </c>
      <c r="AA94">
        <v>0.10975</v>
      </c>
      <c r="AB94">
        <v>0.20397000000000001</v>
      </c>
      <c r="AC94">
        <v>8.7599999999999997E-2</v>
      </c>
      <c r="AD94">
        <v>0.48627999999999999</v>
      </c>
      <c r="AE94">
        <v>0.1124</v>
      </c>
    </row>
    <row r="95" spans="1:31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0.82072400000000001</v>
      </c>
      <c r="S95" s="1">
        <v>298168</v>
      </c>
      <c r="T95" s="3">
        <v>42844</v>
      </c>
      <c r="U95" s="3">
        <v>255324</v>
      </c>
      <c r="X95">
        <f t="shared" si="3"/>
        <v>0.14369080518365485</v>
      </c>
      <c r="AA95">
        <v>0.10975</v>
      </c>
      <c r="AB95">
        <v>0.20397000000000001</v>
      </c>
      <c r="AC95">
        <v>8.7599999999999997E-2</v>
      </c>
      <c r="AD95">
        <v>0.48627999999999999</v>
      </c>
      <c r="AE95">
        <v>0.1124</v>
      </c>
    </row>
    <row r="96" spans="1:31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0.65073000000000003</v>
      </c>
      <c r="S96" s="1">
        <v>298170</v>
      </c>
      <c r="T96" s="3">
        <v>148726</v>
      </c>
      <c r="U96" s="3">
        <v>149444</v>
      </c>
      <c r="X96">
        <f t="shared" si="3"/>
        <v>0.49879598886541238</v>
      </c>
      <c r="AA96">
        <v>0.10975</v>
      </c>
      <c r="AB96">
        <v>0.20397000000000001</v>
      </c>
      <c r="AC96">
        <v>8.7599999999999997E-2</v>
      </c>
      <c r="AD96">
        <v>0.48627999999999999</v>
      </c>
      <c r="AE96">
        <v>0.1124</v>
      </c>
    </row>
    <row r="97" spans="1:31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0.83903899999999998</v>
      </c>
      <c r="S97" s="1">
        <v>298168</v>
      </c>
      <c r="T97" s="3">
        <v>37127</v>
      </c>
      <c r="U97" s="3">
        <v>261041</v>
      </c>
      <c r="X97">
        <f t="shared" si="3"/>
        <v>0.12451705079015857</v>
      </c>
      <c r="AA97">
        <v>0.10975</v>
      </c>
      <c r="AB97">
        <v>0.20397000000000001</v>
      </c>
      <c r="AC97">
        <v>8.7599999999999997E-2</v>
      </c>
      <c r="AD97">
        <v>0.48627999999999999</v>
      </c>
      <c r="AE97">
        <v>0.1124</v>
      </c>
    </row>
    <row r="98" spans="1:31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0.83903899999999998</v>
      </c>
      <c r="S98" s="1">
        <v>298168</v>
      </c>
      <c r="T98" s="3">
        <v>37127</v>
      </c>
      <c r="U98" s="3">
        <v>261041</v>
      </c>
      <c r="X98">
        <f t="shared" si="3"/>
        <v>0.12451705079015857</v>
      </c>
      <c r="AA98">
        <v>0.10975</v>
      </c>
      <c r="AB98">
        <v>0.20397000000000001</v>
      </c>
      <c r="AC98">
        <v>8.7599999999999997E-2</v>
      </c>
      <c r="AD98">
        <v>0.48627999999999999</v>
      </c>
      <c r="AE98">
        <v>0.1124</v>
      </c>
    </row>
    <row r="99" spans="1:31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1.01583</v>
      </c>
      <c r="S99" s="1">
        <v>328679</v>
      </c>
      <c r="T99" s="3">
        <v>84355</v>
      </c>
      <c r="U99" s="3">
        <v>244324</v>
      </c>
      <c r="X99">
        <f t="shared" si="3"/>
        <v>0.25664858418091818</v>
      </c>
      <c r="AA99">
        <v>0.10975</v>
      </c>
      <c r="AB99">
        <v>0.20397000000000001</v>
      </c>
      <c r="AC99">
        <v>8.7599999999999997E-2</v>
      </c>
      <c r="AD99">
        <v>0.48627999999999999</v>
      </c>
      <c r="AE99">
        <v>0.1124</v>
      </c>
    </row>
    <row r="100" spans="1:31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0.98996799999999996</v>
      </c>
      <c r="S100" s="1">
        <v>328827</v>
      </c>
      <c r="T100" s="3">
        <v>107301</v>
      </c>
      <c r="U100" s="3">
        <v>221526</v>
      </c>
      <c r="X100">
        <f t="shared" si="3"/>
        <v>0.3263144449817077</v>
      </c>
      <c r="AA100">
        <v>0.10975</v>
      </c>
      <c r="AB100">
        <v>0.20397000000000001</v>
      </c>
      <c r="AC100">
        <v>8.7599999999999997E-2</v>
      </c>
      <c r="AD100">
        <v>0.48627999999999999</v>
      </c>
      <c r="AE100">
        <v>0.1124</v>
      </c>
    </row>
    <row r="101" spans="1:31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1.0442899999999999</v>
      </c>
      <c r="S101" s="1">
        <v>329137</v>
      </c>
      <c r="T101" s="3">
        <v>60789</v>
      </c>
      <c r="U101" s="3">
        <v>268348</v>
      </c>
      <c r="X101">
        <f t="shared" si="3"/>
        <v>0.18469208870470352</v>
      </c>
      <c r="AA101">
        <v>0.10975</v>
      </c>
      <c r="AB101">
        <v>0.20397000000000001</v>
      </c>
      <c r="AC101">
        <v>8.7599999999999997E-2</v>
      </c>
      <c r="AD101">
        <v>0.48627999999999999</v>
      </c>
      <c r="AE101">
        <v>0.1124</v>
      </c>
    </row>
    <row r="102" spans="1:31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1.0424100000000001</v>
      </c>
      <c r="S102" s="1">
        <v>329074</v>
      </c>
      <c r="T102" s="3">
        <v>62014</v>
      </c>
      <c r="U102" s="3">
        <v>267060</v>
      </c>
      <c r="X102">
        <f t="shared" si="3"/>
        <v>0.1884500142825018</v>
      </c>
      <c r="AA102">
        <v>0.10975</v>
      </c>
      <c r="AB102">
        <v>0.20397000000000001</v>
      </c>
      <c r="AC102">
        <v>8.7599999999999997E-2</v>
      </c>
      <c r="AD102">
        <v>0.48627999999999999</v>
      </c>
      <c r="AE102">
        <v>0.1124</v>
      </c>
    </row>
    <row r="103" spans="1:31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1.0133000000000001</v>
      </c>
      <c r="S103" s="1">
        <v>328912</v>
      </c>
      <c r="T103" s="3">
        <v>86673</v>
      </c>
      <c r="U103" s="3">
        <v>242239</v>
      </c>
      <c r="X103">
        <f t="shared" si="3"/>
        <v>0.26351425305248821</v>
      </c>
      <c r="AA103">
        <v>0.10975</v>
      </c>
      <c r="AB103">
        <v>0.20397000000000001</v>
      </c>
      <c r="AC103">
        <v>8.7599999999999997E-2</v>
      </c>
      <c r="AD103">
        <v>0.48627999999999999</v>
      </c>
      <c r="AE103">
        <v>0.1124</v>
      </c>
    </row>
    <row r="104" spans="1:31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0.99060300000000001</v>
      </c>
      <c r="S104" s="1">
        <v>328911</v>
      </c>
      <c r="T104" s="3">
        <v>107149</v>
      </c>
      <c r="U104" s="3">
        <v>221762</v>
      </c>
      <c r="X104">
        <f t="shared" si="3"/>
        <v>0.32576897701809915</v>
      </c>
      <c r="AA104">
        <v>0.10975</v>
      </c>
      <c r="AB104">
        <v>0.20397000000000001</v>
      </c>
      <c r="AC104">
        <v>8.7599999999999997E-2</v>
      </c>
      <c r="AD104">
        <v>0.48627999999999999</v>
      </c>
      <c r="AE104">
        <v>0.1124</v>
      </c>
    </row>
    <row r="105" spans="1:31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1.0445199999999999</v>
      </c>
      <c r="S105" s="1">
        <v>329059</v>
      </c>
      <c r="T105" s="3">
        <v>60684</v>
      </c>
      <c r="U105" s="3">
        <v>268375</v>
      </c>
      <c r="X105">
        <f t="shared" si="3"/>
        <v>0.18441677632278711</v>
      </c>
      <c r="AA105">
        <v>0.10975</v>
      </c>
      <c r="AB105">
        <v>0.20397000000000001</v>
      </c>
      <c r="AC105">
        <v>8.7599999999999997E-2</v>
      </c>
      <c r="AD105">
        <v>0.48627999999999999</v>
      </c>
      <c r="AE105">
        <v>0.1124</v>
      </c>
    </row>
    <row r="106" spans="1:31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1.0436000000000001</v>
      </c>
      <c r="S106" s="1">
        <v>329060</v>
      </c>
      <c r="T106" s="3">
        <v>61337</v>
      </c>
      <c r="U106" s="3">
        <v>267723</v>
      </c>
      <c r="X106">
        <f t="shared" si="3"/>
        <v>0.18640065641524342</v>
      </c>
      <c r="AA106">
        <v>0.10975</v>
      </c>
      <c r="AB106">
        <v>0.20397000000000001</v>
      </c>
      <c r="AC106">
        <v>8.7599999999999997E-2</v>
      </c>
      <c r="AD106">
        <v>0.48627999999999999</v>
      </c>
      <c r="AE106">
        <v>0.1124</v>
      </c>
    </row>
    <row r="107" spans="1:31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1.00695</v>
      </c>
      <c r="S107" s="1">
        <v>328925</v>
      </c>
      <c r="T107" s="3">
        <v>93207</v>
      </c>
      <c r="U107" s="3">
        <v>235718</v>
      </c>
      <c r="X107">
        <f t="shared" si="3"/>
        <v>0.28336854906133618</v>
      </c>
      <c r="AA107">
        <v>0.10975</v>
      </c>
      <c r="AB107">
        <v>0.20397000000000001</v>
      </c>
      <c r="AC107">
        <v>8.7599999999999997E-2</v>
      </c>
      <c r="AD107">
        <v>0.48627999999999999</v>
      </c>
      <c r="AE107">
        <v>0.1124</v>
      </c>
    </row>
    <row r="108" spans="1:31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0.98645000000000005</v>
      </c>
      <c r="S108" s="1">
        <v>329170</v>
      </c>
      <c r="T108" s="3">
        <v>122741</v>
      </c>
      <c r="U108" s="3">
        <v>206429</v>
      </c>
      <c r="X108">
        <f t="shared" si="3"/>
        <v>0.37288027463013035</v>
      </c>
      <c r="AA108">
        <v>0.10975</v>
      </c>
      <c r="AB108">
        <v>0.20397000000000001</v>
      </c>
      <c r="AC108">
        <v>8.7599999999999997E-2</v>
      </c>
      <c r="AD108">
        <v>0.48627999999999999</v>
      </c>
      <c r="AE108">
        <v>0.1124</v>
      </c>
    </row>
    <row r="109" spans="1:31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1.0445199999999999</v>
      </c>
      <c r="S109" s="1">
        <v>329059</v>
      </c>
      <c r="T109" s="3">
        <v>60684</v>
      </c>
      <c r="U109" s="3">
        <v>268375</v>
      </c>
      <c r="X109">
        <f t="shared" si="3"/>
        <v>0.18441677632278711</v>
      </c>
      <c r="AA109">
        <v>0.10975</v>
      </c>
      <c r="AB109">
        <v>0.20397000000000001</v>
      </c>
      <c r="AC109">
        <v>8.7599999999999997E-2</v>
      </c>
      <c r="AD109">
        <v>0.48627999999999999</v>
      </c>
      <c r="AE109">
        <v>0.1124</v>
      </c>
    </row>
    <row r="110" spans="1:31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1.0428500000000001</v>
      </c>
      <c r="S110" s="1">
        <v>329074</v>
      </c>
      <c r="T110" s="3">
        <v>62166</v>
      </c>
      <c r="U110" s="3">
        <v>266908</v>
      </c>
      <c r="X110">
        <f t="shared" si="3"/>
        <v>0.18891191646863623</v>
      </c>
      <c r="AA110">
        <v>0.10975</v>
      </c>
      <c r="AB110">
        <v>0.20397000000000001</v>
      </c>
      <c r="AC110">
        <v>8.7599999999999997E-2</v>
      </c>
      <c r="AD110">
        <v>0.48627999999999999</v>
      </c>
      <c r="AE110">
        <v>0.1124</v>
      </c>
    </row>
    <row r="111" spans="1:31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0.97256200000000004</v>
      </c>
      <c r="S111" s="1">
        <v>326288</v>
      </c>
      <c r="T111" s="3">
        <v>84362</v>
      </c>
      <c r="U111" s="3">
        <v>241926</v>
      </c>
      <c r="X111">
        <f t="shared" si="3"/>
        <v>0.25855072819104596</v>
      </c>
      <c r="AA111">
        <v>0.10975</v>
      </c>
      <c r="AB111">
        <v>0.20397000000000001</v>
      </c>
      <c r="AC111">
        <v>8.7599999999999997E-2</v>
      </c>
      <c r="AD111">
        <v>0.48627999999999999</v>
      </c>
      <c r="AE111">
        <v>0.1124</v>
      </c>
    </row>
    <row r="112" spans="1:31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0.92746899999999999</v>
      </c>
      <c r="S112" s="1">
        <v>326621</v>
      </c>
      <c r="T112" s="3">
        <v>106817</v>
      </c>
      <c r="U112" s="3">
        <v>219804</v>
      </c>
      <c r="X112">
        <f t="shared" si="3"/>
        <v>0.32703653469923855</v>
      </c>
      <c r="AA112">
        <v>0.10975</v>
      </c>
      <c r="AB112">
        <v>0.20397000000000001</v>
      </c>
      <c r="AC112">
        <v>8.7599999999999997E-2</v>
      </c>
      <c r="AD112">
        <v>0.48627999999999999</v>
      </c>
      <c r="AE112">
        <v>0.1124</v>
      </c>
    </row>
    <row r="113" spans="1:31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1.0213099999999999</v>
      </c>
      <c r="S113" s="1">
        <v>326794</v>
      </c>
      <c r="T113" s="3">
        <v>60797</v>
      </c>
      <c r="U113" s="3">
        <v>265997</v>
      </c>
      <c r="X113">
        <f t="shared" si="3"/>
        <v>0.18604074738214288</v>
      </c>
      <c r="AA113">
        <v>0.10975</v>
      </c>
      <c r="AB113">
        <v>0.20397000000000001</v>
      </c>
      <c r="AC113">
        <v>8.7599999999999997E-2</v>
      </c>
      <c r="AD113">
        <v>0.48627999999999999</v>
      </c>
      <c r="AE113">
        <v>0.1124</v>
      </c>
    </row>
    <row r="114" spans="1:31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1.0207299999999999</v>
      </c>
      <c r="S114" s="1">
        <v>327302</v>
      </c>
      <c r="T114" s="3">
        <v>61509</v>
      </c>
      <c r="U114" s="3">
        <v>265793</v>
      </c>
      <c r="X114">
        <f t="shared" si="3"/>
        <v>0.18792735760856946</v>
      </c>
      <c r="AA114">
        <v>0.10975</v>
      </c>
      <c r="AB114">
        <v>0.20397000000000001</v>
      </c>
      <c r="AC114">
        <v>8.7599999999999997E-2</v>
      </c>
      <c r="AD114">
        <v>0.48627999999999999</v>
      </c>
      <c r="AE114">
        <v>0.1124</v>
      </c>
    </row>
    <row r="115" spans="1:31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0.963476</v>
      </c>
      <c r="S115" s="1">
        <v>327026</v>
      </c>
      <c r="T115" s="3">
        <v>86617</v>
      </c>
      <c r="U115" s="3">
        <v>240409</v>
      </c>
      <c r="X115">
        <f t="shared" si="3"/>
        <v>0.26486273262676363</v>
      </c>
      <c r="AA115">
        <v>0.10975</v>
      </c>
      <c r="AB115">
        <v>0.20397000000000001</v>
      </c>
      <c r="AC115">
        <v>8.7599999999999997E-2</v>
      </c>
      <c r="AD115">
        <v>0.48627999999999999</v>
      </c>
      <c r="AE115">
        <v>0.1124</v>
      </c>
    </row>
    <row r="116" spans="1:31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0.92126699999999995</v>
      </c>
      <c r="S116" s="1">
        <v>327014</v>
      </c>
      <c r="T116" s="3">
        <v>106799</v>
      </c>
      <c r="U116" s="3">
        <v>220215</v>
      </c>
      <c r="X116">
        <f t="shared" si="3"/>
        <v>0.32658846410245435</v>
      </c>
      <c r="AA116">
        <v>0.10975</v>
      </c>
      <c r="AB116">
        <v>0.20397000000000001</v>
      </c>
      <c r="AC116">
        <v>8.7599999999999997E-2</v>
      </c>
      <c r="AD116">
        <v>0.48627999999999999</v>
      </c>
      <c r="AE116">
        <v>0.1124</v>
      </c>
    </row>
    <row r="117" spans="1:31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1.0213399999999999</v>
      </c>
      <c r="S117" s="1">
        <v>327193</v>
      </c>
      <c r="T117" s="3">
        <v>60684</v>
      </c>
      <c r="U117" s="3">
        <v>266509</v>
      </c>
      <c r="X117">
        <f t="shared" si="3"/>
        <v>0.18546851552447638</v>
      </c>
      <c r="AA117">
        <v>0.10975</v>
      </c>
      <c r="AB117">
        <v>0.20397000000000001</v>
      </c>
      <c r="AC117">
        <v>8.7599999999999997E-2</v>
      </c>
      <c r="AD117">
        <v>0.48627999999999999</v>
      </c>
      <c r="AE117">
        <v>0.1124</v>
      </c>
    </row>
    <row r="118" spans="1:31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1.02041</v>
      </c>
      <c r="S118" s="1">
        <v>327193</v>
      </c>
      <c r="T118" s="3">
        <v>61337</v>
      </c>
      <c r="U118" s="3">
        <v>265856</v>
      </c>
      <c r="X118">
        <f t="shared" si="3"/>
        <v>0.18746427949253194</v>
      </c>
      <c r="AA118">
        <v>0.10975</v>
      </c>
      <c r="AB118">
        <v>0.20397000000000001</v>
      </c>
      <c r="AC118">
        <v>8.7599999999999997E-2</v>
      </c>
      <c r="AD118">
        <v>0.48627999999999999</v>
      </c>
      <c r="AE118">
        <v>0.1124</v>
      </c>
    </row>
    <row r="119" spans="1:31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0.956507</v>
      </c>
      <c r="S119" s="1">
        <v>327013</v>
      </c>
      <c r="T119" s="3">
        <v>93002</v>
      </c>
      <c r="U119" s="3">
        <v>234011</v>
      </c>
      <c r="X119">
        <f t="shared" si="3"/>
        <v>0.28439847957114855</v>
      </c>
      <c r="AA119">
        <v>0.10975</v>
      </c>
      <c r="AB119">
        <v>0.20397000000000001</v>
      </c>
      <c r="AC119">
        <v>8.7599999999999997E-2</v>
      </c>
      <c r="AD119">
        <v>0.48627999999999999</v>
      </c>
      <c r="AE119">
        <v>0.1124</v>
      </c>
    </row>
    <row r="120" spans="1:31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0.92202600000000001</v>
      </c>
      <c r="S120" s="1">
        <v>327220</v>
      </c>
      <c r="T120" s="3">
        <v>122333</v>
      </c>
      <c r="U120" s="3">
        <v>204887</v>
      </c>
      <c r="X120">
        <f t="shared" si="3"/>
        <v>0.37385551005439766</v>
      </c>
      <c r="AA120">
        <v>0.10975</v>
      </c>
      <c r="AB120">
        <v>0.20397000000000001</v>
      </c>
      <c r="AC120">
        <v>8.7599999999999997E-2</v>
      </c>
      <c r="AD120">
        <v>0.48627999999999999</v>
      </c>
      <c r="AE120">
        <v>0.1124</v>
      </c>
    </row>
    <row r="121" spans="1:31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1.0213399999999999</v>
      </c>
      <c r="S121" s="1">
        <v>327193</v>
      </c>
      <c r="T121" s="3">
        <v>60684</v>
      </c>
      <c r="U121" s="3">
        <v>266509</v>
      </c>
      <c r="X121">
        <f t="shared" si="3"/>
        <v>0.18546851552447638</v>
      </c>
      <c r="AA121">
        <v>0.10975</v>
      </c>
      <c r="AB121">
        <v>0.20397000000000001</v>
      </c>
      <c r="AC121">
        <v>8.7599999999999997E-2</v>
      </c>
      <c r="AD121">
        <v>0.48627999999999999</v>
      </c>
      <c r="AE121">
        <v>0.1124</v>
      </c>
    </row>
    <row r="122" spans="1:31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1.0190300000000001</v>
      </c>
      <c r="S122" s="1">
        <v>327194</v>
      </c>
      <c r="T122" s="3">
        <v>62081</v>
      </c>
      <c r="U122" s="3">
        <v>265113</v>
      </c>
      <c r="X122">
        <f t="shared" si="3"/>
        <v>0.18973758687506495</v>
      </c>
      <c r="AA122">
        <v>0.10975</v>
      </c>
      <c r="AB122">
        <v>0.20397000000000001</v>
      </c>
      <c r="AC122">
        <v>8.7599999999999997E-2</v>
      </c>
      <c r="AD122">
        <v>0.48627999999999999</v>
      </c>
      <c r="AE122">
        <v>0.1124</v>
      </c>
    </row>
    <row r="123" spans="1:31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1.00115</v>
      </c>
      <c r="S123" s="1">
        <v>283313</v>
      </c>
      <c r="T123" s="3">
        <v>83804</v>
      </c>
      <c r="U123" s="3">
        <v>199509</v>
      </c>
      <c r="X123">
        <f t="shared" si="3"/>
        <v>0.29580005153311001</v>
      </c>
      <c r="AA123">
        <v>0.10975</v>
      </c>
      <c r="AB123">
        <v>0.20397000000000001</v>
      </c>
      <c r="AC123">
        <v>8.7599999999999997E-2</v>
      </c>
      <c r="AD123">
        <v>0.48627999999999999</v>
      </c>
      <c r="AE123">
        <v>0.1124</v>
      </c>
    </row>
    <row r="124" spans="1:31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0.96942099999999998</v>
      </c>
      <c r="S124" s="1">
        <v>283119</v>
      </c>
      <c r="T124" s="3">
        <v>104877</v>
      </c>
      <c r="U124" s="3">
        <v>178242</v>
      </c>
      <c r="X124">
        <f t="shared" si="3"/>
        <v>0.37043434033039113</v>
      </c>
      <c r="AA124">
        <v>0.10975</v>
      </c>
      <c r="AB124">
        <v>0.20397000000000001</v>
      </c>
      <c r="AC124">
        <v>8.7599999999999997E-2</v>
      </c>
      <c r="AD124">
        <v>0.48627999999999999</v>
      </c>
      <c r="AE124">
        <v>0.1124</v>
      </c>
    </row>
    <row r="125" spans="1:31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1.0417700000000001</v>
      </c>
      <c r="S125" s="1">
        <v>282995</v>
      </c>
      <c r="T125" s="3">
        <v>60762</v>
      </c>
      <c r="U125" s="3">
        <v>222233</v>
      </c>
      <c r="X125">
        <f t="shared" si="3"/>
        <v>0.21471050725277832</v>
      </c>
      <c r="AA125">
        <v>0.10975</v>
      </c>
      <c r="AB125">
        <v>0.20397000000000001</v>
      </c>
      <c r="AC125">
        <v>8.7599999999999997E-2</v>
      </c>
      <c r="AD125">
        <v>0.48627999999999999</v>
      </c>
      <c r="AE125">
        <v>0.1124</v>
      </c>
    </row>
    <row r="126" spans="1:31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1.04</v>
      </c>
      <c r="S126" s="1">
        <v>283367</v>
      </c>
      <c r="T126" s="3">
        <v>61628</v>
      </c>
      <c r="U126" s="3">
        <v>221739</v>
      </c>
      <c r="X126">
        <f t="shared" si="3"/>
        <v>0.21748474593018946</v>
      </c>
      <c r="AA126">
        <v>0.10975</v>
      </c>
      <c r="AB126">
        <v>0.20397000000000001</v>
      </c>
      <c r="AC126">
        <v>8.7599999999999997E-2</v>
      </c>
      <c r="AD126">
        <v>0.48627999999999999</v>
      </c>
      <c r="AE126">
        <v>0.1124</v>
      </c>
    </row>
    <row r="127" spans="1:31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0.99884300000000004</v>
      </c>
      <c r="S127" s="1">
        <v>283217</v>
      </c>
      <c r="T127" s="3">
        <v>86256</v>
      </c>
      <c r="U127" s="3">
        <v>196961</v>
      </c>
      <c r="X127">
        <f t="shared" si="3"/>
        <v>0.30455798910376142</v>
      </c>
      <c r="AA127">
        <v>0.10975</v>
      </c>
      <c r="AB127">
        <v>0.20397000000000001</v>
      </c>
      <c r="AC127">
        <v>8.7599999999999997E-2</v>
      </c>
      <c r="AD127">
        <v>0.48627999999999999</v>
      </c>
      <c r="AE127">
        <v>0.1124</v>
      </c>
    </row>
    <row r="128" spans="1:31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0.97022799999999998</v>
      </c>
      <c r="S128" s="1">
        <v>283268</v>
      </c>
      <c r="T128" s="3">
        <v>104152</v>
      </c>
      <c r="U128" s="3">
        <v>179116</v>
      </c>
      <c r="X128">
        <f t="shared" si="3"/>
        <v>0.36768007681771325</v>
      </c>
      <c r="AA128">
        <v>0.10975</v>
      </c>
      <c r="AB128">
        <v>0.20397000000000001</v>
      </c>
      <c r="AC128">
        <v>8.7599999999999997E-2</v>
      </c>
      <c r="AD128">
        <v>0.48627999999999999</v>
      </c>
      <c r="AE128">
        <v>0.1124</v>
      </c>
    </row>
    <row r="129" spans="1:31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1.04176</v>
      </c>
      <c r="S129" s="1">
        <v>283182</v>
      </c>
      <c r="T129" s="3">
        <v>60677</v>
      </c>
      <c r="U129" s="3">
        <v>222505</v>
      </c>
      <c r="X129">
        <f t="shared" si="3"/>
        <v>0.21426856226737576</v>
      </c>
      <c r="AA129">
        <v>0.10975</v>
      </c>
      <c r="AB129">
        <v>0.20397000000000001</v>
      </c>
      <c r="AC129">
        <v>8.7599999999999997E-2</v>
      </c>
      <c r="AD129">
        <v>0.48627999999999999</v>
      </c>
      <c r="AE129">
        <v>0.1124</v>
      </c>
    </row>
    <row r="130" spans="1:31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1.0403800000000001</v>
      </c>
      <c r="S130" s="1">
        <v>283183</v>
      </c>
      <c r="T130" s="3">
        <v>61328</v>
      </c>
      <c r="U130" s="3">
        <v>221855</v>
      </c>
      <c r="X130">
        <f t="shared" si="3"/>
        <v>0.21656667243443287</v>
      </c>
      <c r="AA130">
        <v>0.10975</v>
      </c>
      <c r="AB130">
        <v>0.20397000000000001</v>
      </c>
      <c r="AC130">
        <v>8.7599999999999997E-2</v>
      </c>
      <c r="AD130">
        <v>0.48627999999999999</v>
      </c>
      <c r="AE130">
        <v>0.1124</v>
      </c>
    </row>
    <row r="131" spans="1:31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0.98780699999999999</v>
      </c>
      <c r="S131" s="1">
        <v>283225</v>
      </c>
      <c r="T131" s="3">
        <v>92998</v>
      </c>
      <c r="U131" s="3">
        <v>190227</v>
      </c>
      <c r="X131">
        <f t="shared" si="3"/>
        <v>0.3283537823285374</v>
      </c>
      <c r="AA131">
        <v>0.10975</v>
      </c>
      <c r="AB131">
        <v>0.20397000000000001</v>
      </c>
      <c r="AC131">
        <v>8.7599999999999997E-2</v>
      </c>
      <c r="AD131">
        <v>0.48627999999999999</v>
      </c>
      <c r="AE131">
        <v>0.1124</v>
      </c>
    </row>
    <row r="132" spans="1:31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0.96540000000000004</v>
      </c>
      <c r="S132" s="1">
        <v>283250</v>
      </c>
      <c r="T132" s="3">
        <v>120374</v>
      </c>
      <c r="U132" s="3">
        <v>162876</v>
      </c>
      <c r="X132">
        <f t="shared" ref="X132:X195" si="4">T132/S132</f>
        <v>0.42497440423654015</v>
      </c>
      <c r="AA132">
        <v>0.10975</v>
      </c>
      <c r="AB132">
        <v>0.20397000000000001</v>
      </c>
      <c r="AC132">
        <v>8.7599999999999997E-2</v>
      </c>
      <c r="AD132">
        <v>0.48627999999999999</v>
      </c>
      <c r="AE132">
        <v>0.1124</v>
      </c>
    </row>
    <row r="133" spans="1:31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1.04176</v>
      </c>
      <c r="S133" s="1">
        <v>283182</v>
      </c>
      <c r="T133" s="3">
        <v>60677</v>
      </c>
      <c r="U133" s="3">
        <v>222505</v>
      </c>
      <c r="X133">
        <f t="shared" si="4"/>
        <v>0.21426856226737576</v>
      </c>
      <c r="AA133">
        <v>0.10975</v>
      </c>
      <c r="AB133">
        <v>0.20397000000000001</v>
      </c>
      <c r="AC133">
        <v>8.7599999999999997E-2</v>
      </c>
      <c r="AD133">
        <v>0.48627999999999999</v>
      </c>
      <c r="AE133">
        <v>0.1124</v>
      </c>
    </row>
    <row r="134" spans="1:31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1.03945</v>
      </c>
      <c r="S134" s="1">
        <v>283183</v>
      </c>
      <c r="T134" s="3">
        <v>62127</v>
      </c>
      <c r="U134" s="3">
        <v>221056</v>
      </c>
      <c r="X134">
        <f t="shared" si="4"/>
        <v>0.21938816948757517</v>
      </c>
      <c r="AA134">
        <v>0.10975</v>
      </c>
      <c r="AB134">
        <v>0.20397000000000001</v>
      </c>
      <c r="AC134">
        <v>8.7599999999999997E-2</v>
      </c>
      <c r="AD134">
        <v>0.48627999999999999</v>
      </c>
      <c r="AE134">
        <v>0.1124</v>
      </c>
    </row>
    <row r="135" spans="1:31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0.95492299999999997</v>
      </c>
      <c r="S135" s="1">
        <v>279797</v>
      </c>
      <c r="T135" s="3">
        <v>83250</v>
      </c>
      <c r="U135" s="3">
        <v>196547</v>
      </c>
      <c r="X135">
        <f t="shared" si="4"/>
        <v>0.29753714300010364</v>
      </c>
      <c r="AA135">
        <v>0.10975</v>
      </c>
      <c r="AB135">
        <v>0.20397000000000001</v>
      </c>
      <c r="AC135">
        <v>8.7599999999999997E-2</v>
      </c>
      <c r="AD135">
        <v>0.48627999999999999</v>
      </c>
      <c r="AE135">
        <v>0.1124</v>
      </c>
    </row>
    <row r="136" spans="1:31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0.89745600000000003</v>
      </c>
      <c r="S136" s="1">
        <v>279941</v>
      </c>
      <c r="T136" s="3">
        <v>104388</v>
      </c>
      <c r="U136" s="3">
        <v>175553</v>
      </c>
      <c r="X136">
        <f t="shared" si="4"/>
        <v>0.37289285956683732</v>
      </c>
      <c r="AA136">
        <v>0.10975</v>
      </c>
      <c r="AB136">
        <v>0.20397000000000001</v>
      </c>
      <c r="AC136">
        <v>8.7599999999999997E-2</v>
      </c>
      <c r="AD136">
        <v>0.48627999999999999</v>
      </c>
      <c r="AE136">
        <v>0.1124</v>
      </c>
    </row>
    <row r="137" spans="1:31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1.0169900000000001</v>
      </c>
      <c r="S137" s="1">
        <v>279916</v>
      </c>
      <c r="T137" s="3">
        <v>60745</v>
      </c>
      <c r="U137" s="3">
        <v>219171</v>
      </c>
      <c r="X137">
        <f t="shared" si="4"/>
        <v>0.21701153203103787</v>
      </c>
      <c r="AA137">
        <v>0.10975</v>
      </c>
      <c r="AB137">
        <v>0.20397000000000001</v>
      </c>
      <c r="AC137">
        <v>8.7599999999999997E-2</v>
      </c>
      <c r="AD137">
        <v>0.48627999999999999</v>
      </c>
      <c r="AE137">
        <v>0.1124</v>
      </c>
    </row>
    <row r="138" spans="1:31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1.01322</v>
      </c>
      <c r="S138" s="1">
        <v>279887</v>
      </c>
      <c r="T138" s="3">
        <v>62177</v>
      </c>
      <c r="U138" s="3">
        <v>217710</v>
      </c>
      <c r="X138">
        <f t="shared" si="4"/>
        <v>0.22215036782701592</v>
      </c>
      <c r="AA138">
        <v>0.10975</v>
      </c>
      <c r="AB138">
        <v>0.20397000000000001</v>
      </c>
      <c r="AC138">
        <v>8.7599999999999997E-2</v>
      </c>
      <c r="AD138">
        <v>0.48627999999999999</v>
      </c>
      <c r="AE138">
        <v>0.1124</v>
      </c>
    </row>
    <row r="139" spans="1:31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0.94207099999999999</v>
      </c>
      <c r="S139" s="1">
        <v>280074</v>
      </c>
      <c r="T139" s="3">
        <v>86148</v>
      </c>
      <c r="U139" s="3">
        <v>193926</v>
      </c>
      <c r="X139">
        <f t="shared" si="4"/>
        <v>0.30759013689239273</v>
      </c>
      <c r="AA139">
        <v>0.10975</v>
      </c>
      <c r="AB139">
        <v>0.20397000000000001</v>
      </c>
      <c r="AC139">
        <v>8.7599999999999997E-2</v>
      </c>
      <c r="AD139">
        <v>0.48627999999999999</v>
      </c>
      <c r="AE139">
        <v>0.1124</v>
      </c>
    </row>
    <row r="140" spans="1:31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0.892347</v>
      </c>
      <c r="S140" s="1">
        <v>280075</v>
      </c>
      <c r="T140" s="3">
        <v>103494</v>
      </c>
      <c r="U140" s="3">
        <v>176581</v>
      </c>
      <c r="X140">
        <f t="shared" si="4"/>
        <v>0.36952244934392575</v>
      </c>
      <c r="AA140">
        <v>0.10975</v>
      </c>
      <c r="AB140">
        <v>0.20397000000000001</v>
      </c>
      <c r="AC140">
        <v>8.7599999999999997E-2</v>
      </c>
      <c r="AD140">
        <v>0.48627999999999999</v>
      </c>
      <c r="AE140">
        <v>0.1124</v>
      </c>
    </row>
    <row r="141" spans="1:31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1.0167999999999999</v>
      </c>
      <c r="S141" s="1">
        <v>280072</v>
      </c>
      <c r="T141" s="3">
        <v>60677</v>
      </c>
      <c r="U141" s="3">
        <v>219395</v>
      </c>
      <c r="X141">
        <f t="shared" si="4"/>
        <v>0.21664786197834843</v>
      </c>
      <c r="AA141">
        <v>0.10975</v>
      </c>
      <c r="AB141">
        <v>0.20397000000000001</v>
      </c>
      <c r="AC141">
        <v>8.7599999999999997E-2</v>
      </c>
      <c r="AD141">
        <v>0.48627999999999999</v>
      </c>
      <c r="AE141">
        <v>0.1124</v>
      </c>
    </row>
    <row r="142" spans="1:31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1.01532</v>
      </c>
      <c r="S142" s="1">
        <v>280072</v>
      </c>
      <c r="T142" s="3">
        <v>61330</v>
      </c>
      <c r="U142" s="3">
        <v>218742</v>
      </c>
      <c r="X142">
        <f t="shared" si="4"/>
        <v>0.21897940529578108</v>
      </c>
      <c r="AA142">
        <v>0.10975</v>
      </c>
      <c r="AB142">
        <v>0.20397000000000001</v>
      </c>
      <c r="AC142">
        <v>8.7599999999999997E-2</v>
      </c>
      <c r="AD142">
        <v>0.48627999999999999</v>
      </c>
      <c r="AE142">
        <v>0.1124</v>
      </c>
    </row>
    <row r="143" spans="1:31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0.93168499999999999</v>
      </c>
      <c r="S143" s="1">
        <v>280073</v>
      </c>
      <c r="T143" s="3">
        <v>92623</v>
      </c>
      <c r="U143" s="3">
        <v>187450</v>
      </c>
      <c r="X143">
        <f t="shared" si="4"/>
        <v>0.33071020769585074</v>
      </c>
      <c r="AA143">
        <v>0.10975</v>
      </c>
      <c r="AB143">
        <v>0.20397000000000001</v>
      </c>
      <c r="AC143">
        <v>8.7599999999999997E-2</v>
      </c>
      <c r="AD143">
        <v>0.48627999999999999</v>
      </c>
      <c r="AE143">
        <v>0.1124</v>
      </c>
    </row>
    <row r="144" spans="1:31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0.89134999999999998</v>
      </c>
      <c r="S144" s="1">
        <v>280070</v>
      </c>
      <c r="T144" s="3">
        <v>119475</v>
      </c>
      <c r="U144" s="3">
        <v>160595</v>
      </c>
      <c r="X144">
        <f t="shared" si="4"/>
        <v>0.42658978112614704</v>
      </c>
      <c r="AA144">
        <v>0.10975</v>
      </c>
      <c r="AB144">
        <v>0.20397000000000001</v>
      </c>
      <c r="AC144">
        <v>8.7599999999999997E-2</v>
      </c>
      <c r="AD144">
        <v>0.48627999999999999</v>
      </c>
      <c r="AE144">
        <v>0.1124</v>
      </c>
    </row>
    <row r="145" spans="1:31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1.0167999999999999</v>
      </c>
      <c r="S145" s="1">
        <v>280072</v>
      </c>
      <c r="T145" s="3">
        <v>60677</v>
      </c>
      <c r="U145" s="3">
        <v>219395</v>
      </c>
      <c r="X145">
        <f t="shared" si="4"/>
        <v>0.21664786197834843</v>
      </c>
      <c r="AA145">
        <v>0.10975</v>
      </c>
      <c r="AB145">
        <v>0.20397000000000001</v>
      </c>
      <c r="AC145">
        <v>8.7599999999999997E-2</v>
      </c>
      <c r="AD145">
        <v>0.48627999999999999</v>
      </c>
      <c r="AE145">
        <v>0.1124</v>
      </c>
    </row>
    <row r="146" spans="1:31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1.01353</v>
      </c>
      <c r="S146" s="1">
        <v>280072</v>
      </c>
      <c r="T146" s="3">
        <v>62023</v>
      </c>
      <c r="U146" s="3">
        <v>218049</v>
      </c>
      <c r="X146">
        <f t="shared" si="4"/>
        <v>0.22145376903082065</v>
      </c>
      <c r="AA146">
        <v>0.10975</v>
      </c>
      <c r="AB146">
        <v>0.20397000000000001</v>
      </c>
      <c r="AC146">
        <v>8.7599999999999997E-2</v>
      </c>
      <c r="AD146">
        <v>0.48627999999999999</v>
      </c>
      <c r="AE146">
        <v>0.1124</v>
      </c>
    </row>
    <row r="147" spans="1:31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0.81918000000000002</v>
      </c>
      <c r="S147" s="1">
        <v>407199</v>
      </c>
      <c r="T147" s="3">
        <v>52859</v>
      </c>
      <c r="U147" s="3">
        <v>354340</v>
      </c>
      <c r="X147">
        <f t="shared" si="4"/>
        <v>0.12981122252264862</v>
      </c>
      <c r="AA147">
        <v>0.10975</v>
      </c>
      <c r="AB147">
        <v>0.20397000000000001</v>
      </c>
      <c r="AC147">
        <v>8.7599999999999997E-2</v>
      </c>
      <c r="AD147">
        <v>0.48627999999999999</v>
      </c>
      <c r="AE147">
        <v>0.1124</v>
      </c>
    </row>
    <row r="148" spans="1:31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0.74172800000000005</v>
      </c>
      <c r="S148" s="1">
        <v>408819</v>
      </c>
      <c r="T148" s="3">
        <v>136110</v>
      </c>
      <c r="U148" s="3">
        <v>272709</v>
      </c>
      <c r="X148">
        <f t="shared" si="4"/>
        <v>0.33293462388000555</v>
      </c>
      <c r="AA148">
        <v>0.10975</v>
      </c>
      <c r="AB148">
        <v>0.20397000000000001</v>
      </c>
      <c r="AC148">
        <v>8.7599999999999997E-2</v>
      </c>
      <c r="AD148">
        <v>0.48627999999999999</v>
      </c>
      <c r="AE148">
        <v>0.1124</v>
      </c>
    </row>
    <row r="149" spans="1:31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0.83891499999999997</v>
      </c>
      <c r="S149" s="1">
        <v>406559</v>
      </c>
      <c r="T149" s="3">
        <v>36445</v>
      </c>
      <c r="U149" s="3">
        <v>370114</v>
      </c>
      <c r="X149">
        <f t="shared" si="4"/>
        <v>8.9642585700968377E-2</v>
      </c>
      <c r="AA149">
        <v>0.10975</v>
      </c>
      <c r="AB149">
        <v>0.20397000000000001</v>
      </c>
      <c r="AC149">
        <v>8.7599999999999997E-2</v>
      </c>
      <c r="AD149">
        <v>0.48627999999999999</v>
      </c>
      <c r="AE149">
        <v>0.1124</v>
      </c>
    </row>
    <row r="150" spans="1:31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0.83891700000000002</v>
      </c>
      <c r="S150" s="1">
        <v>406556</v>
      </c>
      <c r="T150" s="3">
        <v>36458</v>
      </c>
      <c r="U150" s="3">
        <v>370098</v>
      </c>
      <c r="X150">
        <f t="shared" si="4"/>
        <v>8.9675223093497569E-2</v>
      </c>
      <c r="AA150">
        <v>0.10975</v>
      </c>
      <c r="AB150">
        <v>0.20397000000000001</v>
      </c>
      <c r="AC150">
        <v>8.7599999999999997E-2</v>
      </c>
      <c r="AD150">
        <v>0.48627999999999999</v>
      </c>
      <c r="AE150">
        <v>0.1124</v>
      </c>
    </row>
    <row r="151" spans="1:31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0.82244399999999995</v>
      </c>
      <c r="S151" s="1">
        <v>406990</v>
      </c>
      <c r="T151" s="3">
        <v>49229</v>
      </c>
      <c r="U151" s="3">
        <v>357761</v>
      </c>
      <c r="X151">
        <f t="shared" si="4"/>
        <v>0.12095874591513305</v>
      </c>
      <c r="AA151">
        <v>0.10975</v>
      </c>
      <c r="AB151">
        <v>0.20397000000000001</v>
      </c>
      <c r="AC151">
        <v>8.7599999999999997E-2</v>
      </c>
      <c r="AD151">
        <v>0.48627999999999999</v>
      </c>
      <c r="AE151">
        <v>0.1124</v>
      </c>
    </row>
    <row r="152" spans="1:31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0.74357099999999998</v>
      </c>
      <c r="S152" s="1">
        <v>407786</v>
      </c>
      <c r="T152" s="3">
        <v>132167</v>
      </c>
      <c r="U152" s="3">
        <v>275619</v>
      </c>
      <c r="X152">
        <f t="shared" si="4"/>
        <v>0.32410872369330973</v>
      </c>
      <c r="AA152">
        <v>0.10975</v>
      </c>
      <c r="AB152">
        <v>0.20397000000000001</v>
      </c>
      <c r="AC152">
        <v>8.7599999999999997E-2</v>
      </c>
      <c r="AD152">
        <v>0.48627999999999999</v>
      </c>
      <c r="AE152">
        <v>0.1124</v>
      </c>
    </row>
    <row r="153" spans="1:31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0.83901599999999998</v>
      </c>
      <c r="S153" s="1">
        <v>406904</v>
      </c>
      <c r="T153" s="3">
        <v>36353</v>
      </c>
      <c r="U153" s="3">
        <v>370551</v>
      </c>
      <c r="X153">
        <f t="shared" si="4"/>
        <v>8.9340483258950512E-2</v>
      </c>
      <c r="AA153">
        <v>0.10975</v>
      </c>
      <c r="AB153">
        <v>0.20397000000000001</v>
      </c>
      <c r="AC153">
        <v>8.7599999999999997E-2</v>
      </c>
      <c r="AD153">
        <v>0.48627999999999999</v>
      </c>
      <c r="AE153">
        <v>0.1124</v>
      </c>
    </row>
    <row r="154" spans="1:31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0.83901599999999998</v>
      </c>
      <c r="S154" s="1">
        <v>406904</v>
      </c>
      <c r="T154" s="3">
        <v>36353</v>
      </c>
      <c r="U154" s="3">
        <v>370551</v>
      </c>
      <c r="X154">
        <f t="shared" si="4"/>
        <v>8.9340483258950512E-2</v>
      </c>
      <c r="AA154">
        <v>0.10975</v>
      </c>
      <c r="AB154">
        <v>0.20397000000000001</v>
      </c>
      <c r="AC154">
        <v>8.7599999999999997E-2</v>
      </c>
      <c r="AD154">
        <v>0.48627999999999999</v>
      </c>
      <c r="AE154">
        <v>0.1124</v>
      </c>
    </row>
    <row r="155" spans="1:31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0.81714600000000004</v>
      </c>
      <c r="S155" s="1">
        <v>407219</v>
      </c>
      <c r="T155" s="3">
        <v>54097</v>
      </c>
      <c r="U155" s="3">
        <v>353122</v>
      </c>
      <c r="X155">
        <f t="shared" si="4"/>
        <v>0.13284498021948879</v>
      </c>
      <c r="AA155">
        <v>0.10975</v>
      </c>
      <c r="AB155">
        <v>0.20397000000000001</v>
      </c>
      <c r="AC155">
        <v>8.7599999999999997E-2</v>
      </c>
      <c r="AD155">
        <v>0.48627999999999999</v>
      </c>
      <c r="AE155">
        <v>0.1124</v>
      </c>
    </row>
    <row r="156" spans="1:31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0.73605799999999999</v>
      </c>
      <c r="S156" s="1">
        <v>408382</v>
      </c>
      <c r="T156" s="3">
        <v>151383</v>
      </c>
      <c r="U156" s="3">
        <v>256999</v>
      </c>
      <c r="X156">
        <f t="shared" si="4"/>
        <v>0.37068969739116808</v>
      </c>
      <c r="AA156">
        <v>0.10975</v>
      </c>
      <c r="AB156">
        <v>0.20397000000000001</v>
      </c>
      <c r="AC156">
        <v>8.7599999999999997E-2</v>
      </c>
      <c r="AD156">
        <v>0.48627999999999999</v>
      </c>
      <c r="AE156">
        <v>0.1124</v>
      </c>
    </row>
    <row r="157" spans="1:31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0.83901599999999998</v>
      </c>
      <c r="S157" s="1">
        <v>406904</v>
      </c>
      <c r="T157" s="3">
        <v>36353</v>
      </c>
      <c r="U157" s="3">
        <v>370551</v>
      </c>
      <c r="X157">
        <f t="shared" si="4"/>
        <v>8.9340483258950512E-2</v>
      </c>
      <c r="AA157">
        <v>0.10975</v>
      </c>
      <c r="AB157">
        <v>0.20397000000000001</v>
      </c>
      <c r="AC157">
        <v>8.7599999999999997E-2</v>
      </c>
      <c r="AD157">
        <v>0.48627999999999999</v>
      </c>
      <c r="AE157">
        <v>0.1124</v>
      </c>
    </row>
    <row r="158" spans="1:31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0.83901599999999998</v>
      </c>
      <c r="S158" s="1">
        <v>406904</v>
      </c>
      <c r="T158" s="3">
        <v>36353</v>
      </c>
      <c r="U158" s="3">
        <v>370551</v>
      </c>
      <c r="X158">
        <f t="shared" si="4"/>
        <v>8.9340483258950512E-2</v>
      </c>
      <c r="AA158">
        <v>0.10975</v>
      </c>
      <c r="AB158">
        <v>0.20397000000000001</v>
      </c>
      <c r="AC158">
        <v>8.7599999999999997E-2</v>
      </c>
      <c r="AD158">
        <v>0.48627999999999999</v>
      </c>
      <c r="AE158">
        <v>0.1124</v>
      </c>
    </row>
    <row r="159" spans="1:31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0.81333200000000005</v>
      </c>
      <c r="S159" s="1">
        <v>398038</v>
      </c>
      <c r="T159" s="3">
        <v>52743</v>
      </c>
      <c r="U159" s="3">
        <v>345295</v>
      </c>
      <c r="X159">
        <f t="shared" si="4"/>
        <v>0.13250744903752909</v>
      </c>
      <c r="AA159">
        <v>0.10975</v>
      </c>
      <c r="AB159">
        <v>0.20397000000000001</v>
      </c>
      <c r="AC159">
        <v>8.7599999999999997E-2</v>
      </c>
      <c r="AD159">
        <v>0.48627999999999999</v>
      </c>
      <c r="AE159">
        <v>0.1124</v>
      </c>
    </row>
    <row r="160" spans="1:31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0.73903099999999999</v>
      </c>
      <c r="S160" s="1">
        <v>398771</v>
      </c>
      <c r="T160" s="3">
        <v>132155</v>
      </c>
      <c r="U160" s="3">
        <v>266616</v>
      </c>
      <c r="X160">
        <f t="shared" si="4"/>
        <v>0.33140574414889751</v>
      </c>
      <c r="AA160">
        <v>0.10975</v>
      </c>
      <c r="AB160">
        <v>0.20397000000000001</v>
      </c>
      <c r="AC160">
        <v>8.7599999999999997E-2</v>
      </c>
      <c r="AD160">
        <v>0.48627999999999999</v>
      </c>
      <c r="AE160">
        <v>0.1124</v>
      </c>
    </row>
    <row r="161" spans="1:31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0.83450500000000005</v>
      </c>
      <c r="S161" s="1">
        <v>398086</v>
      </c>
      <c r="T161" s="3">
        <v>36507</v>
      </c>
      <c r="U161" s="3">
        <v>361579</v>
      </c>
      <c r="X161">
        <f t="shared" si="4"/>
        <v>9.1706314715915657E-2</v>
      </c>
      <c r="AA161">
        <v>0.10975</v>
      </c>
      <c r="AB161">
        <v>0.20397000000000001</v>
      </c>
      <c r="AC161">
        <v>8.7599999999999997E-2</v>
      </c>
      <c r="AD161">
        <v>0.48627999999999999</v>
      </c>
      <c r="AE161">
        <v>0.1124</v>
      </c>
    </row>
    <row r="162" spans="1:31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0.83320499999999997</v>
      </c>
      <c r="S162" s="1">
        <v>398087</v>
      </c>
      <c r="T162" s="3">
        <v>37300</v>
      </c>
      <c r="U162" s="3">
        <v>360787</v>
      </c>
      <c r="X162">
        <f t="shared" si="4"/>
        <v>9.3698111216894794E-2</v>
      </c>
      <c r="AA162">
        <v>0.10975</v>
      </c>
      <c r="AB162">
        <v>0.20397000000000001</v>
      </c>
      <c r="AC162">
        <v>8.7599999999999997E-2</v>
      </c>
      <c r="AD162">
        <v>0.48627999999999999</v>
      </c>
      <c r="AE162">
        <v>0.1124</v>
      </c>
    </row>
    <row r="163" spans="1:31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0.81670900000000002</v>
      </c>
      <c r="S163" s="1">
        <v>397896</v>
      </c>
      <c r="T163" s="3">
        <v>49122</v>
      </c>
      <c r="U163" s="3">
        <v>348774</v>
      </c>
      <c r="X163">
        <f t="shared" si="4"/>
        <v>0.12345436998612702</v>
      </c>
      <c r="AA163">
        <v>0.10975</v>
      </c>
      <c r="AB163">
        <v>0.20397000000000001</v>
      </c>
      <c r="AC163">
        <v>8.7599999999999997E-2</v>
      </c>
      <c r="AD163">
        <v>0.48627999999999999</v>
      </c>
      <c r="AE163">
        <v>0.1124</v>
      </c>
    </row>
    <row r="164" spans="1:31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0.73900699999999997</v>
      </c>
      <c r="S164" s="1">
        <v>398166</v>
      </c>
      <c r="T164" s="3">
        <v>130082</v>
      </c>
      <c r="U164" s="3">
        <v>268084</v>
      </c>
      <c r="X164">
        <f t="shared" si="4"/>
        <v>0.32670293294756458</v>
      </c>
      <c r="AA164">
        <v>0.10975</v>
      </c>
      <c r="AB164">
        <v>0.20397000000000001</v>
      </c>
      <c r="AC164">
        <v>8.7599999999999997E-2</v>
      </c>
      <c r="AD164">
        <v>0.48627999999999999</v>
      </c>
      <c r="AE164">
        <v>0.1124</v>
      </c>
    </row>
    <row r="165" spans="1:31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0.83454300000000003</v>
      </c>
      <c r="S165" s="1">
        <v>397902</v>
      </c>
      <c r="T165" s="3">
        <v>36422</v>
      </c>
      <c r="U165" s="3">
        <v>361480</v>
      </c>
      <c r="X165">
        <f t="shared" si="4"/>
        <v>9.1535101607933614E-2</v>
      </c>
      <c r="AA165">
        <v>0.10975</v>
      </c>
      <c r="AB165">
        <v>0.20397000000000001</v>
      </c>
      <c r="AC165">
        <v>8.7599999999999997E-2</v>
      </c>
      <c r="AD165">
        <v>0.48627999999999999</v>
      </c>
      <c r="AE165">
        <v>0.1124</v>
      </c>
    </row>
    <row r="166" spans="1:31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0.83454300000000003</v>
      </c>
      <c r="S166" s="1">
        <v>397902</v>
      </c>
      <c r="T166" s="3">
        <v>36422</v>
      </c>
      <c r="U166" s="3">
        <v>361480</v>
      </c>
      <c r="X166">
        <f t="shared" si="4"/>
        <v>9.1535101607933614E-2</v>
      </c>
      <c r="AA166">
        <v>0.10975</v>
      </c>
      <c r="AB166">
        <v>0.20397000000000001</v>
      </c>
      <c r="AC166">
        <v>8.7599999999999997E-2</v>
      </c>
      <c r="AD166">
        <v>0.48627999999999999</v>
      </c>
      <c r="AE166">
        <v>0.1124</v>
      </c>
    </row>
    <row r="167" spans="1:31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0.811249</v>
      </c>
      <c r="S167" s="1">
        <v>398274</v>
      </c>
      <c r="T167" s="3">
        <v>53999</v>
      </c>
      <c r="U167" s="3">
        <v>344275</v>
      </c>
      <c r="X167">
        <f t="shared" si="4"/>
        <v>0.13558253865429329</v>
      </c>
      <c r="AA167">
        <v>0.10975</v>
      </c>
      <c r="AB167">
        <v>0.20397000000000001</v>
      </c>
      <c r="AC167">
        <v>8.7599999999999997E-2</v>
      </c>
      <c r="AD167">
        <v>0.48627999999999999</v>
      </c>
      <c r="AE167">
        <v>0.1124</v>
      </c>
    </row>
    <row r="168" spans="1:31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0.73121999999999998</v>
      </c>
      <c r="S168" s="1">
        <v>399236</v>
      </c>
      <c r="T168" s="3">
        <v>149212</v>
      </c>
      <c r="U168" s="3">
        <v>250024</v>
      </c>
      <c r="X168">
        <f t="shared" si="4"/>
        <v>0.37374385075494193</v>
      </c>
      <c r="AA168">
        <v>0.10975</v>
      </c>
      <c r="AB168">
        <v>0.20397000000000001</v>
      </c>
      <c r="AC168">
        <v>8.7599999999999997E-2</v>
      </c>
      <c r="AD168">
        <v>0.48627999999999999</v>
      </c>
      <c r="AE168">
        <v>0.1124</v>
      </c>
    </row>
    <row r="169" spans="1:31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0.83454300000000003</v>
      </c>
      <c r="S169" s="1">
        <v>397902</v>
      </c>
      <c r="T169" s="3">
        <v>36422</v>
      </c>
      <c r="U169" s="3">
        <v>361480</v>
      </c>
      <c r="X169">
        <f t="shared" si="4"/>
        <v>9.1535101607933614E-2</v>
      </c>
      <c r="AA169">
        <v>0.10975</v>
      </c>
      <c r="AB169">
        <v>0.20397000000000001</v>
      </c>
      <c r="AC169">
        <v>8.7599999999999997E-2</v>
      </c>
      <c r="AD169">
        <v>0.48627999999999999</v>
      </c>
      <c r="AE169">
        <v>0.1124</v>
      </c>
    </row>
    <row r="170" spans="1:31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0.83454300000000003</v>
      </c>
      <c r="S170" s="1">
        <v>397902</v>
      </c>
      <c r="T170" s="3">
        <v>36422</v>
      </c>
      <c r="U170" s="3">
        <v>361480</v>
      </c>
      <c r="X170">
        <f t="shared" si="4"/>
        <v>9.1535101607933614E-2</v>
      </c>
      <c r="AA170">
        <v>0.10975</v>
      </c>
      <c r="AB170">
        <v>0.20397000000000001</v>
      </c>
      <c r="AC170">
        <v>8.7599999999999997E-2</v>
      </c>
      <c r="AD170">
        <v>0.48627999999999999</v>
      </c>
      <c r="AE170">
        <v>0.1124</v>
      </c>
    </row>
    <row r="171" spans="1:31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0.80213599999999996</v>
      </c>
      <c r="S171" s="1">
        <v>311035</v>
      </c>
      <c r="T171" s="3">
        <v>50208</v>
      </c>
      <c r="U171" s="3">
        <v>260827</v>
      </c>
      <c r="X171">
        <f t="shared" si="4"/>
        <v>0.16142234796727056</v>
      </c>
      <c r="AA171">
        <v>0.10975</v>
      </c>
      <c r="AB171">
        <v>0.20397000000000001</v>
      </c>
      <c r="AC171">
        <v>8.7599999999999997E-2</v>
      </c>
      <c r="AD171">
        <v>0.48627999999999999</v>
      </c>
      <c r="AE171">
        <v>0.1124</v>
      </c>
    </row>
    <row r="172" spans="1:31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0.72565599999999997</v>
      </c>
      <c r="S172" s="1">
        <v>311588</v>
      </c>
      <c r="T172" s="3">
        <v>108168</v>
      </c>
      <c r="U172" s="3">
        <v>203420</v>
      </c>
      <c r="X172">
        <f t="shared" si="4"/>
        <v>0.34715072467489122</v>
      </c>
      <c r="AA172">
        <v>0.10975</v>
      </c>
      <c r="AB172">
        <v>0.20397000000000001</v>
      </c>
      <c r="AC172">
        <v>8.7599999999999997E-2</v>
      </c>
      <c r="AD172">
        <v>0.48627999999999999</v>
      </c>
      <c r="AE172">
        <v>0.1124</v>
      </c>
    </row>
    <row r="173" spans="1:31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0.82244399999999995</v>
      </c>
      <c r="S173" s="1">
        <v>310958</v>
      </c>
      <c r="T173" s="3">
        <v>37751</v>
      </c>
      <c r="U173" s="3">
        <v>273207</v>
      </c>
      <c r="X173">
        <f t="shared" si="4"/>
        <v>0.1214022472488246</v>
      </c>
      <c r="AA173">
        <v>0.10975</v>
      </c>
      <c r="AB173">
        <v>0.20397000000000001</v>
      </c>
      <c r="AC173">
        <v>8.7599999999999997E-2</v>
      </c>
      <c r="AD173">
        <v>0.48627999999999999</v>
      </c>
      <c r="AE173">
        <v>0.1124</v>
      </c>
    </row>
    <row r="174" spans="1:31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0.822183</v>
      </c>
      <c r="S174" s="1">
        <v>311160</v>
      </c>
      <c r="T174" s="3">
        <v>37930</v>
      </c>
      <c r="U174" s="3">
        <v>273230</v>
      </c>
      <c r="X174">
        <f t="shared" si="4"/>
        <v>0.1218987016326006</v>
      </c>
      <c r="AA174">
        <v>0.10975</v>
      </c>
      <c r="AB174">
        <v>0.20397000000000001</v>
      </c>
      <c r="AC174">
        <v>8.7599999999999997E-2</v>
      </c>
      <c r="AD174">
        <v>0.48627999999999999</v>
      </c>
      <c r="AE174">
        <v>0.1124</v>
      </c>
    </row>
    <row r="175" spans="1:31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0.80463600000000002</v>
      </c>
      <c r="S175" s="1">
        <v>311574</v>
      </c>
      <c r="T175" s="3">
        <v>47774</v>
      </c>
      <c r="U175" s="3">
        <v>263800</v>
      </c>
      <c r="X175">
        <f t="shared" si="4"/>
        <v>0.15333115086624685</v>
      </c>
      <c r="AA175">
        <v>0.10975</v>
      </c>
      <c r="AB175">
        <v>0.20397000000000001</v>
      </c>
      <c r="AC175">
        <v>8.7599999999999997E-2</v>
      </c>
      <c r="AD175">
        <v>0.48627999999999999</v>
      </c>
      <c r="AE175">
        <v>0.1124</v>
      </c>
    </row>
    <row r="176" spans="1:31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0.72287999999999997</v>
      </c>
      <c r="S176" s="1">
        <v>311657</v>
      </c>
      <c r="T176" s="3">
        <v>107583</v>
      </c>
      <c r="U176" s="3">
        <v>204074</v>
      </c>
      <c r="X176">
        <f t="shared" si="4"/>
        <v>0.34519680289549087</v>
      </c>
      <c r="AA176">
        <v>0.10975</v>
      </c>
      <c r="AB176">
        <v>0.20397000000000001</v>
      </c>
      <c r="AC176">
        <v>8.7599999999999997E-2</v>
      </c>
      <c r="AD176">
        <v>0.48627999999999999</v>
      </c>
      <c r="AE176">
        <v>0.1124</v>
      </c>
    </row>
    <row r="177" spans="1:31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0.82264099999999996</v>
      </c>
      <c r="S177" s="1">
        <v>311552</v>
      </c>
      <c r="T177" s="3">
        <v>37673</v>
      </c>
      <c r="U177" s="3">
        <v>273879</v>
      </c>
      <c r="X177">
        <f t="shared" si="4"/>
        <v>0.12092042419884963</v>
      </c>
      <c r="AA177">
        <v>0.10975</v>
      </c>
      <c r="AB177">
        <v>0.20397000000000001</v>
      </c>
      <c r="AC177">
        <v>8.7599999999999997E-2</v>
      </c>
      <c r="AD177">
        <v>0.48627999999999999</v>
      </c>
      <c r="AE177">
        <v>0.1124</v>
      </c>
    </row>
    <row r="178" spans="1:31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0.82264099999999996</v>
      </c>
      <c r="S178" s="1">
        <v>311552</v>
      </c>
      <c r="T178" s="3">
        <v>37673</v>
      </c>
      <c r="U178" s="3">
        <v>273879</v>
      </c>
      <c r="X178">
        <f t="shared" si="4"/>
        <v>0.12092042419884963</v>
      </c>
      <c r="AA178">
        <v>0.10975</v>
      </c>
      <c r="AB178">
        <v>0.20397000000000001</v>
      </c>
      <c r="AC178">
        <v>8.7599999999999997E-2</v>
      </c>
      <c r="AD178">
        <v>0.48627999999999999</v>
      </c>
      <c r="AE178">
        <v>0.1124</v>
      </c>
    </row>
    <row r="179" spans="1:31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0.79759899999999995</v>
      </c>
      <c r="S179" s="1">
        <v>311558</v>
      </c>
      <c r="T179" s="3">
        <v>51897</v>
      </c>
      <c r="U179" s="3">
        <v>259661</v>
      </c>
      <c r="X179">
        <f t="shared" si="4"/>
        <v>0.1665725161928116</v>
      </c>
      <c r="AA179">
        <v>0.10975</v>
      </c>
      <c r="AB179">
        <v>0.20397000000000001</v>
      </c>
      <c r="AC179">
        <v>8.7599999999999997E-2</v>
      </c>
      <c r="AD179">
        <v>0.48627999999999999</v>
      </c>
      <c r="AE179">
        <v>0.1124</v>
      </c>
    </row>
    <row r="180" spans="1:31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0.71413599999999999</v>
      </c>
      <c r="S180" s="1">
        <v>311730</v>
      </c>
      <c r="T180" s="3">
        <v>122469</v>
      </c>
      <c r="U180" s="3">
        <v>189261</v>
      </c>
      <c r="X180">
        <f t="shared" si="4"/>
        <v>0.39286882879414881</v>
      </c>
      <c r="AA180">
        <v>0.10975</v>
      </c>
      <c r="AB180">
        <v>0.20397000000000001</v>
      </c>
      <c r="AC180">
        <v>8.7599999999999997E-2</v>
      </c>
      <c r="AD180">
        <v>0.48627999999999999</v>
      </c>
      <c r="AE180">
        <v>0.1124</v>
      </c>
    </row>
    <row r="181" spans="1:31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0.82264099999999996</v>
      </c>
      <c r="S181" s="1">
        <v>311552</v>
      </c>
      <c r="T181" s="3">
        <v>37673</v>
      </c>
      <c r="U181" s="3">
        <v>273879</v>
      </c>
      <c r="X181">
        <f t="shared" si="4"/>
        <v>0.12092042419884963</v>
      </c>
      <c r="AA181">
        <v>0.10975</v>
      </c>
      <c r="AB181">
        <v>0.20397000000000001</v>
      </c>
      <c r="AC181">
        <v>8.7599999999999997E-2</v>
      </c>
      <c r="AD181">
        <v>0.48627999999999999</v>
      </c>
      <c r="AE181">
        <v>0.1124</v>
      </c>
    </row>
    <row r="182" spans="1:31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0.82264099999999996</v>
      </c>
      <c r="S182" s="1">
        <v>311552</v>
      </c>
      <c r="T182" s="3">
        <v>37673</v>
      </c>
      <c r="U182" s="3">
        <v>273879</v>
      </c>
      <c r="X182">
        <f t="shared" si="4"/>
        <v>0.12092042419884963</v>
      </c>
      <c r="AA182">
        <v>0.10975</v>
      </c>
      <c r="AB182">
        <v>0.20397000000000001</v>
      </c>
      <c r="AC182">
        <v>8.7599999999999997E-2</v>
      </c>
      <c r="AD182">
        <v>0.48627999999999999</v>
      </c>
      <c r="AE182">
        <v>0.1124</v>
      </c>
    </row>
    <row r="183" spans="1:31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0.79145600000000005</v>
      </c>
      <c r="S183" s="1">
        <v>301063</v>
      </c>
      <c r="T183" s="3">
        <v>49703</v>
      </c>
      <c r="U183" s="3">
        <v>251360</v>
      </c>
      <c r="X183">
        <f t="shared" si="4"/>
        <v>0.16509169177215399</v>
      </c>
      <c r="AA183">
        <v>0.10975</v>
      </c>
      <c r="AB183">
        <v>0.20397000000000001</v>
      </c>
      <c r="AC183">
        <v>8.7599999999999997E-2</v>
      </c>
      <c r="AD183">
        <v>0.48627999999999999</v>
      </c>
      <c r="AE183">
        <v>0.1124</v>
      </c>
    </row>
    <row r="184" spans="1:31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0.71487199999999995</v>
      </c>
      <c r="S184" s="1">
        <v>300738</v>
      </c>
      <c r="T184" s="3">
        <v>105466</v>
      </c>
      <c r="U184" s="3">
        <v>195272</v>
      </c>
      <c r="X184">
        <f t="shared" si="4"/>
        <v>0.35069063437277631</v>
      </c>
      <c r="AA184">
        <v>0.10975</v>
      </c>
      <c r="AB184">
        <v>0.20397000000000001</v>
      </c>
      <c r="AC184">
        <v>8.7599999999999997E-2</v>
      </c>
      <c r="AD184">
        <v>0.48627999999999999</v>
      </c>
      <c r="AE184">
        <v>0.1124</v>
      </c>
    </row>
    <row r="185" spans="1:31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0.81265200000000004</v>
      </c>
      <c r="S185" s="1">
        <v>300605</v>
      </c>
      <c r="T185" s="3">
        <v>38031</v>
      </c>
      <c r="U185" s="3">
        <v>262574</v>
      </c>
      <c r="X185">
        <f t="shared" si="4"/>
        <v>0.12651486169558057</v>
      </c>
      <c r="AA185">
        <v>0.10975</v>
      </c>
      <c r="AB185">
        <v>0.20397000000000001</v>
      </c>
      <c r="AC185">
        <v>8.7599999999999997E-2</v>
      </c>
      <c r="AD185">
        <v>0.48627999999999999</v>
      </c>
      <c r="AE185">
        <v>0.1124</v>
      </c>
    </row>
    <row r="186" spans="1:31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0.81304200000000004</v>
      </c>
      <c r="S186" s="1">
        <v>301054</v>
      </c>
      <c r="T186" s="3">
        <v>37992</v>
      </c>
      <c r="U186" s="3">
        <v>263062</v>
      </c>
      <c r="X186">
        <f t="shared" si="4"/>
        <v>0.12619662917616109</v>
      </c>
      <c r="AA186">
        <v>0.10975</v>
      </c>
      <c r="AB186">
        <v>0.20397000000000001</v>
      </c>
      <c r="AC186">
        <v>8.7599999999999997E-2</v>
      </c>
      <c r="AD186">
        <v>0.48627999999999999</v>
      </c>
      <c r="AE186">
        <v>0.1124</v>
      </c>
    </row>
    <row r="187" spans="1:31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0.79311100000000001</v>
      </c>
      <c r="S187" s="1">
        <v>301038</v>
      </c>
      <c r="T187" s="3">
        <v>47583</v>
      </c>
      <c r="U187" s="3">
        <v>253455</v>
      </c>
      <c r="X187">
        <f t="shared" si="4"/>
        <v>0.15806310166822793</v>
      </c>
      <c r="AA187">
        <v>0.10975</v>
      </c>
      <c r="AB187">
        <v>0.20397000000000001</v>
      </c>
      <c r="AC187">
        <v>8.7599999999999997E-2</v>
      </c>
      <c r="AD187">
        <v>0.48627999999999999</v>
      </c>
      <c r="AE187">
        <v>0.1124</v>
      </c>
    </row>
    <row r="188" spans="1:31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0.713364</v>
      </c>
      <c r="S188" s="1">
        <v>301045</v>
      </c>
      <c r="T188" s="3">
        <v>104210</v>
      </c>
      <c r="U188" s="3">
        <v>196835</v>
      </c>
      <c r="X188">
        <f t="shared" si="4"/>
        <v>0.34616087295919212</v>
      </c>
      <c r="AA188">
        <v>0.10975</v>
      </c>
      <c r="AB188">
        <v>0.20397000000000001</v>
      </c>
      <c r="AC188">
        <v>8.7599999999999997E-2</v>
      </c>
      <c r="AD188">
        <v>0.48627999999999999</v>
      </c>
      <c r="AE188">
        <v>0.1124</v>
      </c>
    </row>
    <row r="189" spans="1:31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0.81307099999999999</v>
      </c>
      <c r="S189" s="1">
        <v>301047</v>
      </c>
      <c r="T189" s="3">
        <v>37906</v>
      </c>
      <c r="U189" s="3">
        <v>263141</v>
      </c>
      <c r="X189">
        <f t="shared" si="4"/>
        <v>0.1259138938438184</v>
      </c>
      <c r="AA189">
        <v>0.10975</v>
      </c>
      <c r="AB189">
        <v>0.20397000000000001</v>
      </c>
      <c r="AC189">
        <v>8.7599999999999997E-2</v>
      </c>
      <c r="AD189">
        <v>0.48627999999999999</v>
      </c>
      <c r="AE189">
        <v>0.1124</v>
      </c>
    </row>
    <row r="190" spans="1:31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0.81307099999999999</v>
      </c>
      <c r="S190" s="1">
        <v>301047</v>
      </c>
      <c r="T190" s="3">
        <v>37906</v>
      </c>
      <c r="U190" s="3">
        <v>263141</v>
      </c>
      <c r="X190">
        <f t="shared" si="4"/>
        <v>0.1259138938438184</v>
      </c>
      <c r="AA190">
        <v>0.10975</v>
      </c>
      <c r="AB190">
        <v>0.20397000000000001</v>
      </c>
      <c r="AC190">
        <v>8.7599999999999997E-2</v>
      </c>
      <c r="AD190">
        <v>0.48627999999999999</v>
      </c>
      <c r="AE190">
        <v>0.1124</v>
      </c>
    </row>
    <row r="191" spans="1:31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0.78637900000000005</v>
      </c>
      <c r="S191" s="1">
        <v>301039</v>
      </c>
      <c r="T191" s="3">
        <v>51504</v>
      </c>
      <c r="U191" s="3">
        <v>249535</v>
      </c>
      <c r="X191">
        <f t="shared" si="4"/>
        <v>0.17108746707237268</v>
      </c>
      <c r="AA191">
        <v>0.10975</v>
      </c>
      <c r="AB191">
        <v>0.20397000000000001</v>
      </c>
      <c r="AC191">
        <v>8.7599999999999997E-2</v>
      </c>
      <c r="AD191">
        <v>0.48627999999999999</v>
      </c>
      <c r="AE191">
        <v>0.1124</v>
      </c>
    </row>
    <row r="192" spans="1:31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0.70558100000000001</v>
      </c>
      <c r="S192" s="1">
        <v>301037</v>
      </c>
      <c r="T192" s="3">
        <v>118072</v>
      </c>
      <c r="U192" s="3">
        <v>182965</v>
      </c>
      <c r="X192">
        <f t="shared" si="4"/>
        <v>0.39221756794015356</v>
      </c>
      <c r="AA192">
        <v>0.10975</v>
      </c>
      <c r="AB192">
        <v>0.20397000000000001</v>
      </c>
      <c r="AC192">
        <v>8.7599999999999997E-2</v>
      </c>
      <c r="AD192">
        <v>0.48627999999999999</v>
      </c>
      <c r="AE192">
        <v>0.1124</v>
      </c>
    </row>
    <row r="193" spans="1:31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0.81307099999999999</v>
      </c>
      <c r="S193" s="1">
        <v>301047</v>
      </c>
      <c r="T193" s="3">
        <v>37906</v>
      </c>
      <c r="U193" s="3">
        <v>263141</v>
      </c>
      <c r="X193">
        <f t="shared" si="4"/>
        <v>0.1259138938438184</v>
      </c>
      <c r="AA193">
        <v>0.10975</v>
      </c>
      <c r="AB193">
        <v>0.20397000000000001</v>
      </c>
      <c r="AC193">
        <v>8.7599999999999997E-2</v>
      </c>
      <c r="AD193">
        <v>0.48627999999999999</v>
      </c>
      <c r="AE193">
        <v>0.1124</v>
      </c>
    </row>
    <row r="194" spans="1:31" x14ac:dyDescent="0.3">
      <c r="A194" s="1"/>
      <c r="B194" s="1"/>
      <c r="C194" s="1"/>
      <c r="D194" s="1" t="s">
        <v>17</v>
      </c>
      <c r="E194" s="1"/>
      <c r="F194" s="1"/>
      <c r="G194" s="1"/>
      <c r="H194" s="1"/>
      <c r="I194" s="1"/>
      <c r="J194" s="1"/>
      <c r="K194" s="1" t="s">
        <v>17</v>
      </c>
      <c r="L194" s="1"/>
      <c r="M194" s="1"/>
      <c r="N194" s="1" t="s">
        <v>17</v>
      </c>
      <c r="O194" s="1" t="s">
        <v>17</v>
      </c>
      <c r="P194" s="1"/>
      <c r="Q194" s="1"/>
      <c r="R194" s="1">
        <v>0.81307099999999999</v>
      </c>
      <c r="S194" s="1">
        <v>301047</v>
      </c>
      <c r="T194" s="3">
        <v>37906</v>
      </c>
      <c r="U194" s="3">
        <v>263141</v>
      </c>
      <c r="X194">
        <f t="shared" si="4"/>
        <v>0.1259138938438184</v>
      </c>
      <c r="AA194">
        <v>0.10975</v>
      </c>
      <c r="AB194">
        <v>0.20397000000000001</v>
      </c>
      <c r="AC194">
        <v>8.7599999999999997E-2</v>
      </c>
      <c r="AD194">
        <v>0.48627999999999999</v>
      </c>
      <c r="AE194">
        <v>0.1124</v>
      </c>
    </row>
    <row r="195" spans="1:31" x14ac:dyDescent="0.3">
      <c r="A195" s="1"/>
      <c r="B195" s="1"/>
      <c r="C195" s="1"/>
      <c r="D195" s="1"/>
      <c r="E195" s="1" t="s">
        <v>17</v>
      </c>
      <c r="F195" s="1" t="s">
        <v>17</v>
      </c>
      <c r="G195" s="1"/>
      <c r="H195" s="1" t="s">
        <v>17</v>
      </c>
      <c r="I195" s="1"/>
      <c r="J195" s="1" t="s">
        <v>17</v>
      </c>
      <c r="K195" s="1"/>
      <c r="L195" s="1"/>
      <c r="M195" s="1" t="s">
        <v>17</v>
      </c>
      <c r="N195" s="1"/>
      <c r="O195" s="1"/>
      <c r="P195" s="1" t="s">
        <v>17</v>
      </c>
      <c r="Q195" s="1"/>
      <c r="R195" s="1">
        <v>0.96630799999999994</v>
      </c>
      <c r="S195" s="1">
        <v>40963</v>
      </c>
      <c r="T195" s="3">
        <v>19112</v>
      </c>
      <c r="U195" s="3">
        <v>21851</v>
      </c>
      <c r="X195">
        <f t="shared" si="4"/>
        <v>0.4665673900837341</v>
      </c>
      <c r="AA195">
        <v>0.10975</v>
      </c>
      <c r="AB195">
        <v>0.20397000000000001</v>
      </c>
      <c r="AC195">
        <v>8.7599999999999997E-2</v>
      </c>
      <c r="AD195">
        <v>0.48627999999999999</v>
      </c>
      <c r="AE195">
        <v>0.1124</v>
      </c>
    </row>
    <row r="196" spans="1:31" x14ac:dyDescent="0.3">
      <c r="A196" s="1"/>
      <c r="B196" s="1"/>
      <c r="C196" s="1"/>
      <c r="D196" s="1"/>
      <c r="E196" s="1" t="s">
        <v>17</v>
      </c>
      <c r="F196" s="1" t="s">
        <v>17</v>
      </c>
      <c r="G196" s="1"/>
      <c r="H196" s="1" t="s">
        <v>17</v>
      </c>
      <c r="I196" s="1"/>
      <c r="J196" s="1" t="s">
        <v>17</v>
      </c>
      <c r="K196" s="1"/>
      <c r="L196" s="1"/>
      <c r="M196" s="1" t="s">
        <v>17</v>
      </c>
      <c r="N196" s="1"/>
      <c r="O196" s="1" t="s">
        <v>17</v>
      </c>
      <c r="P196" s="1"/>
      <c r="Q196" s="1"/>
      <c r="R196" s="1">
        <v>0.96510099999999999</v>
      </c>
      <c r="S196" s="1">
        <v>41256</v>
      </c>
      <c r="T196" s="3">
        <v>19134</v>
      </c>
      <c r="U196" s="3">
        <v>22122</v>
      </c>
      <c r="X196">
        <f t="shared" ref="X196:X242" si="5">T196/S196</f>
        <v>0.46378708551483422</v>
      </c>
      <c r="AA196">
        <v>0.10975</v>
      </c>
      <c r="AB196">
        <v>0.20397000000000001</v>
      </c>
      <c r="AC196">
        <v>8.7599999999999997E-2</v>
      </c>
      <c r="AD196">
        <v>0.48627999999999999</v>
      </c>
      <c r="AE196">
        <v>0.1124</v>
      </c>
    </row>
    <row r="197" spans="1:31" x14ac:dyDescent="0.3">
      <c r="A197" s="1"/>
      <c r="B197" s="1"/>
      <c r="C197" s="1"/>
      <c r="D197" s="1"/>
      <c r="E197" s="1" t="s">
        <v>17</v>
      </c>
      <c r="F197" s="1" t="s">
        <v>17</v>
      </c>
      <c r="G197" s="1"/>
      <c r="H197" s="1" t="s">
        <v>17</v>
      </c>
      <c r="I197" s="1"/>
      <c r="J197" s="1" t="s">
        <v>17</v>
      </c>
      <c r="K197" s="1"/>
      <c r="L197" s="1"/>
      <c r="M197" s="1"/>
      <c r="N197" s="1" t="s">
        <v>17</v>
      </c>
      <c r="O197" s="1"/>
      <c r="P197" s="1" t="s">
        <v>17</v>
      </c>
      <c r="Q197" s="1"/>
      <c r="R197" s="1">
        <v>0.96628000000000003</v>
      </c>
      <c r="S197" s="1">
        <v>41352</v>
      </c>
      <c r="T197" s="3">
        <v>18847</v>
      </c>
      <c r="U197" s="3">
        <v>22505</v>
      </c>
      <c r="X197">
        <f t="shared" si="5"/>
        <v>0.45576997485006771</v>
      </c>
      <c r="AA197">
        <v>0.10975</v>
      </c>
      <c r="AB197">
        <v>0.20397000000000001</v>
      </c>
      <c r="AC197">
        <v>8.7599999999999997E-2</v>
      </c>
      <c r="AD197">
        <v>0.48627999999999999</v>
      </c>
      <c r="AE197">
        <v>0.1124</v>
      </c>
    </row>
    <row r="198" spans="1:31" x14ac:dyDescent="0.3">
      <c r="A198" s="1"/>
      <c r="B198" s="1"/>
      <c r="C198" s="1"/>
      <c r="D198" s="1"/>
      <c r="E198" s="1" t="s">
        <v>17</v>
      </c>
      <c r="F198" s="1" t="s">
        <v>17</v>
      </c>
      <c r="G198" s="1"/>
      <c r="H198" s="1" t="s">
        <v>17</v>
      </c>
      <c r="I198" s="1"/>
      <c r="J198" s="1" t="s">
        <v>17</v>
      </c>
      <c r="K198" s="1"/>
      <c r="L198" s="1"/>
      <c r="M198" s="1"/>
      <c r="N198" s="1" t="s">
        <v>17</v>
      </c>
      <c r="O198" s="1" t="s">
        <v>17</v>
      </c>
      <c r="P198" s="1"/>
      <c r="Q198" s="1"/>
      <c r="R198" s="1">
        <v>0.96632200000000001</v>
      </c>
      <c r="S198" s="1">
        <v>41298</v>
      </c>
      <c r="T198" s="3">
        <v>18826</v>
      </c>
      <c r="U198" s="3">
        <v>22472</v>
      </c>
      <c r="X198">
        <f t="shared" si="5"/>
        <v>0.45585742650975836</v>
      </c>
      <c r="AA198">
        <v>0.10975</v>
      </c>
      <c r="AB198">
        <v>0.20397000000000001</v>
      </c>
      <c r="AC198">
        <v>8.7599999999999997E-2</v>
      </c>
      <c r="AD198">
        <v>0.48627999999999999</v>
      </c>
      <c r="AE198">
        <v>0.1124</v>
      </c>
    </row>
    <row r="199" spans="1:31" x14ac:dyDescent="0.3">
      <c r="A199" s="1"/>
      <c r="B199" s="1"/>
      <c r="C199" s="1"/>
      <c r="D199" s="1"/>
      <c r="E199" s="1" t="s">
        <v>17</v>
      </c>
      <c r="F199" s="1" t="s">
        <v>17</v>
      </c>
      <c r="G199" s="1"/>
      <c r="H199" s="1" t="s">
        <v>17</v>
      </c>
      <c r="I199" s="1"/>
      <c r="J199" s="1"/>
      <c r="K199" s="1"/>
      <c r="L199" s="1" t="s">
        <v>17</v>
      </c>
      <c r="M199" s="1" t="s">
        <v>17</v>
      </c>
      <c r="N199" s="1"/>
      <c r="O199" s="1"/>
      <c r="P199" s="1" t="s">
        <v>17</v>
      </c>
      <c r="Q199" s="1"/>
      <c r="R199" s="1">
        <v>0.96630899999999997</v>
      </c>
      <c r="S199" s="1">
        <v>40624</v>
      </c>
      <c r="T199" s="3">
        <v>18822</v>
      </c>
      <c r="U199" s="3">
        <v>21802</v>
      </c>
      <c r="X199">
        <f t="shared" si="5"/>
        <v>0.46332217408428517</v>
      </c>
      <c r="AA199">
        <v>0.10975</v>
      </c>
      <c r="AB199">
        <v>0.20397000000000001</v>
      </c>
      <c r="AC199">
        <v>8.7599999999999997E-2</v>
      </c>
      <c r="AD199">
        <v>0.48627999999999999</v>
      </c>
      <c r="AE199">
        <v>0.1124</v>
      </c>
    </row>
    <row r="200" spans="1:31" x14ac:dyDescent="0.3">
      <c r="A200" s="1"/>
      <c r="B200" s="1"/>
      <c r="C200" s="1"/>
      <c r="D200" s="1"/>
      <c r="E200" s="1" t="s">
        <v>17</v>
      </c>
      <c r="F200" s="1" t="s">
        <v>17</v>
      </c>
      <c r="G200" s="1"/>
      <c r="H200" s="1" t="s">
        <v>17</v>
      </c>
      <c r="I200" s="1"/>
      <c r="J200" s="1"/>
      <c r="K200" s="1"/>
      <c r="L200" s="1" t="s">
        <v>17</v>
      </c>
      <c r="M200" s="1" t="s">
        <v>17</v>
      </c>
      <c r="N200" s="1"/>
      <c r="O200" s="1" t="s">
        <v>17</v>
      </c>
      <c r="P200" s="1"/>
      <c r="Q200" s="1"/>
      <c r="R200" s="1">
        <v>0.96581399999999995</v>
      </c>
      <c r="S200" s="1">
        <v>40589</v>
      </c>
      <c r="T200" s="3">
        <v>18822</v>
      </c>
      <c r="U200" s="3">
        <v>21767</v>
      </c>
      <c r="X200">
        <f t="shared" si="5"/>
        <v>0.46372169799699425</v>
      </c>
      <c r="AA200">
        <v>0.10975</v>
      </c>
      <c r="AB200">
        <v>0.20397000000000001</v>
      </c>
      <c r="AC200">
        <v>8.7599999999999997E-2</v>
      </c>
      <c r="AD200">
        <v>0.48627999999999999</v>
      </c>
      <c r="AE200">
        <v>0.1124</v>
      </c>
    </row>
    <row r="201" spans="1:31" x14ac:dyDescent="0.3">
      <c r="A201" s="1"/>
      <c r="B201" s="1"/>
      <c r="C201" s="1"/>
      <c r="D201" s="1"/>
      <c r="E201" s="1" t="s">
        <v>17</v>
      </c>
      <c r="F201" s="1" t="s">
        <v>17</v>
      </c>
      <c r="G201" s="1"/>
      <c r="H201" s="1" t="s">
        <v>17</v>
      </c>
      <c r="I201" s="1"/>
      <c r="J201" s="1"/>
      <c r="K201" s="1"/>
      <c r="L201" s="1" t="s">
        <v>17</v>
      </c>
      <c r="M201" s="1"/>
      <c r="N201" s="1" t="s">
        <v>17</v>
      </c>
      <c r="O201" s="1"/>
      <c r="P201" s="1" t="s">
        <v>17</v>
      </c>
      <c r="Q201" s="1"/>
      <c r="R201" s="1">
        <v>0.96630899999999997</v>
      </c>
      <c r="S201" s="1">
        <v>40624</v>
      </c>
      <c r="T201" s="3">
        <v>18822</v>
      </c>
      <c r="U201" s="3">
        <v>21802</v>
      </c>
      <c r="X201">
        <f t="shared" si="5"/>
        <v>0.46332217408428517</v>
      </c>
      <c r="AA201">
        <v>0.10975</v>
      </c>
      <c r="AB201">
        <v>0.20397000000000001</v>
      </c>
      <c r="AC201">
        <v>8.7599999999999997E-2</v>
      </c>
      <c r="AD201">
        <v>0.48627999999999999</v>
      </c>
      <c r="AE201">
        <v>0.1124</v>
      </c>
    </row>
    <row r="202" spans="1:31" x14ac:dyDescent="0.3">
      <c r="A202" s="1"/>
      <c r="B202" s="1"/>
      <c r="C202" s="1"/>
      <c r="D202" s="1"/>
      <c r="E202" s="1" t="s">
        <v>17</v>
      </c>
      <c r="F202" s="1" t="s">
        <v>17</v>
      </c>
      <c r="G202" s="1"/>
      <c r="H202" s="1" t="s">
        <v>17</v>
      </c>
      <c r="I202" s="1"/>
      <c r="J202" s="1"/>
      <c r="K202" s="1"/>
      <c r="L202" s="1" t="s">
        <v>17</v>
      </c>
      <c r="M202" s="1"/>
      <c r="N202" s="1" t="s">
        <v>17</v>
      </c>
      <c r="O202" s="1" t="s">
        <v>17</v>
      </c>
      <c r="P202" s="1"/>
      <c r="Q202" s="1"/>
      <c r="R202" s="1">
        <v>0.96630899999999997</v>
      </c>
      <c r="S202" s="1">
        <v>40624</v>
      </c>
      <c r="T202" s="3">
        <v>18822</v>
      </c>
      <c r="U202" s="3">
        <v>21802</v>
      </c>
      <c r="X202">
        <f t="shared" si="5"/>
        <v>0.46332217408428517</v>
      </c>
      <c r="AA202">
        <v>0.10975</v>
      </c>
      <c r="AB202">
        <v>0.20397000000000001</v>
      </c>
      <c r="AC202">
        <v>8.7599999999999997E-2</v>
      </c>
      <c r="AD202">
        <v>0.48627999999999999</v>
      </c>
      <c r="AE202">
        <v>0.1124</v>
      </c>
    </row>
    <row r="203" spans="1:31" x14ac:dyDescent="0.3">
      <c r="A203" s="1"/>
      <c r="B203" s="1"/>
      <c r="C203" s="1"/>
      <c r="D203" s="1"/>
      <c r="E203" s="1" t="s">
        <v>17</v>
      </c>
      <c r="F203" s="1" t="s">
        <v>17</v>
      </c>
      <c r="G203" s="1"/>
      <c r="H203" s="1" t="s">
        <v>17</v>
      </c>
      <c r="I203" s="1"/>
      <c r="J203" s="1"/>
      <c r="K203" s="1" t="s">
        <v>17</v>
      </c>
      <c r="L203" s="1"/>
      <c r="M203" s="1" t="s">
        <v>17</v>
      </c>
      <c r="N203" s="1"/>
      <c r="O203" s="1"/>
      <c r="P203" s="1" t="s">
        <v>17</v>
      </c>
      <c r="Q203" s="1"/>
      <c r="R203" s="1">
        <v>0.96630899999999997</v>
      </c>
      <c r="S203" s="1">
        <v>40624</v>
      </c>
      <c r="T203" s="3">
        <v>18822</v>
      </c>
      <c r="U203" s="3">
        <v>21802</v>
      </c>
      <c r="X203">
        <f t="shared" si="5"/>
        <v>0.46332217408428517</v>
      </c>
      <c r="AA203">
        <v>0.10975</v>
      </c>
      <c r="AB203">
        <v>0.20397000000000001</v>
      </c>
      <c r="AC203">
        <v>8.7599999999999997E-2</v>
      </c>
      <c r="AD203">
        <v>0.48627999999999999</v>
      </c>
      <c r="AE203">
        <v>0.1124</v>
      </c>
    </row>
    <row r="204" spans="1:31" x14ac:dyDescent="0.3">
      <c r="A204" s="1"/>
      <c r="B204" s="1"/>
      <c r="C204" s="1"/>
      <c r="D204" s="1"/>
      <c r="E204" s="1" t="s">
        <v>17</v>
      </c>
      <c r="F204" s="1" t="s">
        <v>17</v>
      </c>
      <c r="G204" s="1"/>
      <c r="H204" s="1" t="s">
        <v>17</v>
      </c>
      <c r="I204" s="1"/>
      <c r="J204" s="1"/>
      <c r="K204" s="1" t="s">
        <v>17</v>
      </c>
      <c r="L204" s="1"/>
      <c r="M204" s="1" t="s">
        <v>17</v>
      </c>
      <c r="N204" s="1"/>
      <c r="O204" s="1" t="s">
        <v>17</v>
      </c>
      <c r="P204" s="1"/>
      <c r="Q204" s="1"/>
      <c r="R204" s="1">
        <v>0.96623700000000001</v>
      </c>
      <c r="S204" s="1">
        <v>40605</v>
      </c>
      <c r="T204" s="3">
        <v>19861</v>
      </c>
      <c r="U204" s="3">
        <v>20744</v>
      </c>
      <c r="X204">
        <f t="shared" si="5"/>
        <v>0.48912695480852114</v>
      </c>
      <c r="AA204">
        <v>0.10975</v>
      </c>
      <c r="AB204">
        <v>0.20397000000000001</v>
      </c>
      <c r="AC204">
        <v>8.7599999999999997E-2</v>
      </c>
      <c r="AD204">
        <v>0.48627999999999999</v>
      </c>
      <c r="AE204">
        <v>0.1124</v>
      </c>
    </row>
    <row r="205" spans="1:31" x14ac:dyDescent="0.3">
      <c r="A205" s="1"/>
      <c r="B205" s="1"/>
      <c r="C205" s="1"/>
      <c r="D205" s="1"/>
      <c r="E205" s="1" t="s">
        <v>17</v>
      </c>
      <c r="F205" s="1" t="s">
        <v>17</v>
      </c>
      <c r="G205" s="1"/>
      <c r="H205" s="1" t="s">
        <v>17</v>
      </c>
      <c r="I205" s="1"/>
      <c r="J205" s="1"/>
      <c r="K205" s="1" t="s">
        <v>17</v>
      </c>
      <c r="L205" s="1"/>
      <c r="M205" s="1"/>
      <c r="N205" s="1" t="s">
        <v>17</v>
      </c>
      <c r="O205" s="1"/>
      <c r="P205" s="1" t="s">
        <v>17</v>
      </c>
      <c r="Q205" s="1"/>
      <c r="R205" s="1">
        <v>0.96630899999999997</v>
      </c>
      <c r="S205" s="1">
        <v>40624</v>
      </c>
      <c r="T205" s="3">
        <v>18822</v>
      </c>
      <c r="U205" s="3">
        <v>21802</v>
      </c>
      <c r="X205">
        <f t="shared" si="5"/>
        <v>0.46332217408428517</v>
      </c>
      <c r="AA205">
        <v>0.10975</v>
      </c>
      <c r="AB205">
        <v>0.20397000000000001</v>
      </c>
      <c r="AC205">
        <v>8.7599999999999997E-2</v>
      </c>
      <c r="AD205">
        <v>0.48627999999999999</v>
      </c>
      <c r="AE205">
        <v>0.1124</v>
      </c>
    </row>
    <row r="206" spans="1:31" x14ac:dyDescent="0.3">
      <c r="A206" s="1"/>
      <c r="B206" s="1"/>
      <c r="C206" s="1"/>
      <c r="D206" s="1"/>
      <c r="E206" s="1" t="s">
        <v>17</v>
      </c>
      <c r="F206" s="1" t="s">
        <v>17</v>
      </c>
      <c r="G206" s="1"/>
      <c r="H206" s="1" t="s">
        <v>17</v>
      </c>
      <c r="I206" s="1"/>
      <c r="J206" s="1"/>
      <c r="K206" s="1" t="s">
        <v>17</v>
      </c>
      <c r="L206" s="1"/>
      <c r="M206" s="1"/>
      <c r="N206" s="1" t="s">
        <v>17</v>
      </c>
      <c r="O206" s="1" t="s">
        <v>17</v>
      </c>
      <c r="P206" s="1"/>
      <c r="Q206" s="1"/>
      <c r="R206" s="1">
        <v>0.96630899999999997</v>
      </c>
      <c r="S206" s="1">
        <v>40624</v>
      </c>
      <c r="T206" s="3">
        <v>18822</v>
      </c>
      <c r="U206" s="3">
        <v>21802</v>
      </c>
      <c r="X206">
        <f t="shared" si="5"/>
        <v>0.46332217408428517</v>
      </c>
      <c r="AA206">
        <v>0.10975</v>
      </c>
      <c r="AB206">
        <v>0.20397000000000001</v>
      </c>
      <c r="AC206">
        <v>8.7599999999999997E-2</v>
      </c>
      <c r="AD206">
        <v>0.48627999999999999</v>
      </c>
      <c r="AE206">
        <v>0.1124</v>
      </c>
    </row>
    <row r="207" spans="1:31" x14ac:dyDescent="0.3">
      <c r="A207" s="1"/>
      <c r="B207" s="1"/>
      <c r="C207" s="1"/>
      <c r="D207" s="1"/>
      <c r="E207" s="1" t="s">
        <v>17</v>
      </c>
      <c r="F207" s="1" t="s">
        <v>17</v>
      </c>
      <c r="G207" s="1"/>
      <c r="H207" s="1"/>
      <c r="I207" s="1"/>
      <c r="J207" s="1" t="s">
        <v>17</v>
      </c>
      <c r="K207" s="1"/>
      <c r="L207" s="1"/>
      <c r="M207" s="1" t="s">
        <v>17</v>
      </c>
      <c r="N207" s="1"/>
      <c r="O207" s="1"/>
      <c r="P207" s="1" t="s">
        <v>17</v>
      </c>
      <c r="Q207" s="1"/>
      <c r="R207" s="1">
        <v>0.96620399999999995</v>
      </c>
      <c r="S207" s="1">
        <v>39998</v>
      </c>
      <c r="T207" s="3">
        <v>19115</v>
      </c>
      <c r="U207" s="3">
        <v>20883</v>
      </c>
      <c r="X207">
        <f t="shared" si="5"/>
        <v>0.47789889494474724</v>
      </c>
      <c r="AA207">
        <v>0.10975</v>
      </c>
      <c r="AB207">
        <v>0.20397000000000001</v>
      </c>
      <c r="AC207">
        <v>8.7599999999999997E-2</v>
      </c>
      <c r="AD207">
        <v>0.48627999999999999</v>
      </c>
      <c r="AE207">
        <v>0.1124</v>
      </c>
    </row>
    <row r="208" spans="1:31" x14ac:dyDescent="0.3">
      <c r="A208" s="1"/>
      <c r="B208" s="1"/>
      <c r="C208" s="1"/>
      <c r="D208" s="1"/>
      <c r="E208" s="1" t="s">
        <v>17</v>
      </c>
      <c r="F208" s="1" t="s">
        <v>17</v>
      </c>
      <c r="G208" s="1"/>
      <c r="H208" s="1"/>
      <c r="I208" s="1"/>
      <c r="J208" s="1" t="s">
        <v>17</v>
      </c>
      <c r="K208" s="1"/>
      <c r="L208" s="1"/>
      <c r="M208" s="1" t="s">
        <v>17</v>
      </c>
      <c r="N208" s="1"/>
      <c r="O208" s="1" t="s">
        <v>17</v>
      </c>
      <c r="P208" s="1"/>
      <c r="Q208" s="1"/>
      <c r="R208" s="1">
        <v>0.96526400000000001</v>
      </c>
      <c r="S208" s="1">
        <v>39989</v>
      </c>
      <c r="T208" s="3">
        <v>19332</v>
      </c>
      <c r="U208" s="3">
        <v>20657</v>
      </c>
      <c r="X208">
        <f t="shared" si="5"/>
        <v>0.4834329440596164</v>
      </c>
      <c r="AA208">
        <v>0.10975</v>
      </c>
      <c r="AB208">
        <v>0.20397000000000001</v>
      </c>
      <c r="AC208">
        <v>8.7599999999999997E-2</v>
      </c>
      <c r="AD208">
        <v>0.48627999999999999</v>
      </c>
      <c r="AE208">
        <v>0.1124</v>
      </c>
    </row>
    <row r="209" spans="1:31" x14ac:dyDescent="0.3">
      <c r="A209" s="1"/>
      <c r="B209" s="1"/>
      <c r="C209" s="1"/>
      <c r="D209" s="1"/>
      <c r="E209" s="1" t="s">
        <v>17</v>
      </c>
      <c r="F209" s="1" t="s">
        <v>17</v>
      </c>
      <c r="G209" s="1"/>
      <c r="H209" s="1"/>
      <c r="I209" s="1"/>
      <c r="J209" s="1" t="s">
        <v>17</v>
      </c>
      <c r="K209" s="1"/>
      <c r="L209" s="1"/>
      <c r="M209" s="1"/>
      <c r="N209" s="1" t="s">
        <v>17</v>
      </c>
      <c r="O209" s="1"/>
      <c r="P209" s="1" t="s">
        <v>17</v>
      </c>
      <c r="Q209" s="1"/>
      <c r="R209" s="1">
        <v>0.96613800000000005</v>
      </c>
      <c r="S209" s="1">
        <v>39059</v>
      </c>
      <c r="T209" s="3">
        <v>18820</v>
      </c>
      <c r="U209" s="3">
        <v>20239</v>
      </c>
      <c r="X209">
        <f t="shared" si="5"/>
        <v>0.48183517243144985</v>
      </c>
      <c r="AA209">
        <v>0.10975</v>
      </c>
      <c r="AB209">
        <v>0.20397000000000001</v>
      </c>
      <c r="AC209">
        <v>8.7599999999999997E-2</v>
      </c>
      <c r="AD209">
        <v>0.48627999999999999</v>
      </c>
      <c r="AE209">
        <v>0.1124</v>
      </c>
    </row>
    <row r="210" spans="1:31" x14ac:dyDescent="0.3">
      <c r="A210" s="1"/>
      <c r="B210" s="1"/>
      <c r="C210" s="1"/>
      <c r="D210" s="1"/>
      <c r="E210" s="1" t="s">
        <v>17</v>
      </c>
      <c r="F210" s="1" t="s">
        <v>17</v>
      </c>
      <c r="G210" s="1"/>
      <c r="H210" s="1"/>
      <c r="I210" s="1"/>
      <c r="J210" s="1" t="s">
        <v>17</v>
      </c>
      <c r="K210" s="1"/>
      <c r="L210" s="1"/>
      <c r="M210" s="1"/>
      <c r="N210" s="1" t="s">
        <v>17</v>
      </c>
      <c r="O210" s="1" t="s">
        <v>17</v>
      </c>
      <c r="P210" s="1"/>
      <c r="Q210" s="1"/>
      <c r="R210" s="1">
        <v>0.96617399999999998</v>
      </c>
      <c r="S210" s="1">
        <v>38774</v>
      </c>
      <c r="T210" s="3">
        <v>18868</v>
      </c>
      <c r="U210" s="3">
        <v>19906</v>
      </c>
      <c r="X210">
        <f t="shared" si="5"/>
        <v>0.48661474183731368</v>
      </c>
      <c r="AA210">
        <v>0.10975</v>
      </c>
      <c r="AB210">
        <v>0.20397000000000001</v>
      </c>
      <c r="AC210">
        <v>8.7599999999999997E-2</v>
      </c>
      <c r="AD210">
        <v>0.48627999999999999</v>
      </c>
      <c r="AE210">
        <v>0.1124</v>
      </c>
    </row>
    <row r="211" spans="1:31" x14ac:dyDescent="0.3">
      <c r="A211" s="1"/>
      <c r="B211" s="1"/>
      <c r="C211" s="1"/>
      <c r="D211" s="1"/>
      <c r="E211" s="1" t="s">
        <v>17</v>
      </c>
      <c r="F211" s="1" t="s">
        <v>17</v>
      </c>
      <c r="G211" s="1"/>
      <c r="H211" s="1"/>
      <c r="I211" s="1"/>
      <c r="J211" s="1"/>
      <c r="K211" s="1"/>
      <c r="L211" s="1" t="s">
        <v>17</v>
      </c>
      <c r="M211" s="1" t="s">
        <v>17</v>
      </c>
      <c r="N211" s="1"/>
      <c r="O211" s="1"/>
      <c r="P211" s="1" t="s">
        <v>17</v>
      </c>
      <c r="Q211" s="1"/>
      <c r="R211" s="1">
        <v>0.96614900000000004</v>
      </c>
      <c r="S211" s="1">
        <v>39353</v>
      </c>
      <c r="T211" s="3">
        <v>18820</v>
      </c>
      <c r="U211" s="3">
        <v>20533</v>
      </c>
      <c r="X211">
        <f t="shared" si="5"/>
        <v>0.47823545854191546</v>
      </c>
      <c r="AA211">
        <v>0.10975</v>
      </c>
      <c r="AB211">
        <v>0.20397000000000001</v>
      </c>
      <c r="AC211">
        <v>8.7599999999999997E-2</v>
      </c>
      <c r="AD211">
        <v>0.48627999999999999</v>
      </c>
      <c r="AE211">
        <v>0.1124</v>
      </c>
    </row>
    <row r="212" spans="1:31" x14ac:dyDescent="0.3">
      <c r="A212" s="1"/>
      <c r="B212" s="1"/>
      <c r="C212" s="1"/>
      <c r="D212" s="1"/>
      <c r="E212" s="1" t="s">
        <v>17</v>
      </c>
      <c r="F212" s="1" t="s">
        <v>17</v>
      </c>
      <c r="G212" s="1"/>
      <c r="H212" s="1"/>
      <c r="I212" s="1"/>
      <c r="J212" s="1"/>
      <c r="K212" s="1"/>
      <c r="L212" s="1" t="s">
        <v>17</v>
      </c>
      <c r="M212" s="1" t="s">
        <v>17</v>
      </c>
      <c r="N212" s="1"/>
      <c r="O212" s="1" t="s">
        <v>17</v>
      </c>
      <c r="P212" s="1"/>
      <c r="Q212" s="1"/>
      <c r="R212" s="1">
        <v>0.96564099999999997</v>
      </c>
      <c r="S212" s="1">
        <v>39352</v>
      </c>
      <c r="T212" s="3">
        <v>18820</v>
      </c>
      <c r="U212" s="3">
        <v>20532</v>
      </c>
      <c r="X212">
        <f t="shared" si="5"/>
        <v>0.47824761130311039</v>
      </c>
      <c r="AA212">
        <v>0.10975</v>
      </c>
      <c r="AB212">
        <v>0.20397000000000001</v>
      </c>
      <c r="AC212">
        <v>8.7599999999999997E-2</v>
      </c>
      <c r="AD212">
        <v>0.48627999999999999</v>
      </c>
      <c r="AE212">
        <v>0.1124</v>
      </c>
    </row>
    <row r="213" spans="1:31" x14ac:dyDescent="0.3">
      <c r="A213" s="1"/>
      <c r="B213" s="1"/>
      <c r="C213" s="1"/>
      <c r="D213" s="1"/>
      <c r="E213" s="1" t="s">
        <v>17</v>
      </c>
      <c r="F213" s="1" t="s">
        <v>17</v>
      </c>
      <c r="G213" s="1"/>
      <c r="H213" s="1"/>
      <c r="I213" s="1"/>
      <c r="J213" s="1"/>
      <c r="K213" s="1"/>
      <c r="L213" s="1" t="s">
        <v>17</v>
      </c>
      <c r="M213" s="1"/>
      <c r="N213" s="1" t="s">
        <v>17</v>
      </c>
      <c r="O213" s="1"/>
      <c r="P213" s="1" t="s">
        <v>17</v>
      </c>
      <c r="Q213" s="1"/>
      <c r="R213" s="1">
        <v>0.96614900000000004</v>
      </c>
      <c r="S213" s="1">
        <v>39353</v>
      </c>
      <c r="T213" s="3">
        <v>18820</v>
      </c>
      <c r="U213" s="3">
        <v>20533</v>
      </c>
      <c r="X213">
        <f t="shared" si="5"/>
        <v>0.47823545854191546</v>
      </c>
      <c r="AA213">
        <v>0.10975</v>
      </c>
      <c r="AB213">
        <v>0.20397000000000001</v>
      </c>
      <c r="AC213">
        <v>8.7599999999999997E-2</v>
      </c>
      <c r="AD213">
        <v>0.48627999999999999</v>
      </c>
      <c r="AE213">
        <v>0.1124</v>
      </c>
    </row>
    <row r="214" spans="1:31" x14ac:dyDescent="0.3">
      <c r="A214" s="1"/>
      <c r="B214" s="1"/>
      <c r="C214" s="1"/>
      <c r="D214" s="1"/>
      <c r="E214" s="1" t="s">
        <v>17</v>
      </c>
      <c r="F214" s="1" t="s">
        <v>17</v>
      </c>
      <c r="G214" s="1"/>
      <c r="H214" s="1"/>
      <c r="I214" s="1"/>
      <c r="J214" s="1"/>
      <c r="K214" s="1"/>
      <c r="L214" s="1" t="s">
        <v>17</v>
      </c>
      <c r="M214" s="1"/>
      <c r="N214" s="1" t="s">
        <v>17</v>
      </c>
      <c r="O214" s="1" t="s">
        <v>17</v>
      </c>
      <c r="P214" s="1"/>
      <c r="Q214" s="1"/>
      <c r="R214" s="1">
        <v>0.96614900000000004</v>
      </c>
      <c r="S214" s="1">
        <v>39353</v>
      </c>
      <c r="T214" s="3">
        <v>18820</v>
      </c>
      <c r="U214" s="3">
        <v>20533</v>
      </c>
      <c r="X214">
        <f t="shared" si="5"/>
        <v>0.47823545854191546</v>
      </c>
      <c r="AA214">
        <v>0.10975</v>
      </c>
      <c r="AB214">
        <v>0.20397000000000001</v>
      </c>
      <c r="AC214">
        <v>8.7599999999999997E-2</v>
      </c>
      <c r="AD214">
        <v>0.48627999999999999</v>
      </c>
      <c r="AE214">
        <v>0.1124</v>
      </c>
    </row>
    <row r="215" spans="1:31" x14ac:dyDescent="0.3">
      <c r="A215" s="1"/>
      <c r="B215" s="1"/>
      <c r="C215" s="1"/>
      <c r="D215" s="1"/>
      <c r="E215" s="1" t="s">
        <v>17</v>
      </c>
      <c r="F215" s="1" t="s">
        <v>17</v>
      </c>
      <c r="G215" s="1"/>
      <c r="H215" s="1"/>
      <c r="I215" s="1"/>
      <c r="J215" s="1"/>
      <c r="K215" s="1" t="s">
        <v>17</v>
      </c>
      <c r="L215" s="1"/>
      <c r="M215" s="1" t="s">
        <v>17</v>
      </c>
      <c r="N215" s="1"/>
      <c r="O215" s="1"/>
      <c r="P215" s="1" t="s">
        <v>17</v>
      </c>
      <c r="Q215" s="1"/>
      <c r="R215" s="1">
        <v>0.96614900000000004</v>
      </c>
      <c r="S215" s="1">
        <v>39353</v>
      </c>
      <c r="T215" s="3">
        <v>18820</v>
      </c>
      <c r="U215" s="3">
        <v>20533</v>
      </c>
      <c r="X215">
        <f t="shared" si="5"/>
        <v>0.47823545854191546</v>
      </c>
      <c r="AA215">
        <v>0.10975</v>
      </c>
      <c r="AB215">
        <v>0.20397000000000001</v>
      </c>
      <c r="AC215">
        <v>8.7599999999999997E-2</v>
      </c>
      <c r="AD215">
        <v>0.48627999999999999</v>
      </c>
      <c r="AE215">
        <v>0.1124</v>
      </c>
    </row>
    <row r="216" spans="1:31" x14ac:dyDescent="0.3">
      <c r="A216" s="1"/>
      <c r="B216" s="1"/>
      <c r="C216" s="1"/>
      <c r="D216" s="1"/>
      <c r="E216" s="1" t="s">
        <v>17</v>
      </c>
      <c r="F216" s="1" t="s">
        <v>17</v>
      </c>
      <c r="G216" s="1"/>
      <c r="H216" s="1"/>
      <c r="I216" s="1"/>
      <c r="J216" s="1"/>
      <c r="K216" s="1" t="s">
        <v>17</v>
      </c>
      <c r="L216" s="1"/>
      <c r="M216" s="1" t="s">
        <v>17</v>
      </c>
      <c r="N216" s="1"/>
      <c r="O216" s="1" t="s">
        <v>17</v>
      </c>
      <c r="P216" s="1"/>
      <c r="Q216" s="1"/>
      <c r="R216" s="1">
        <v>0.96603099999999997</v>
      </c>
      <c r="S216" s="1">
        <v>39353</v>
      </c>
      <c r="T216" s="3">
        <v>19655</v>
      </c>
      <c r="U216" s="3">
        <v>19698</v>
      </c>
      <c r="X216">
        <f t="shared" si="5"/>
        <v>0.49945366299900895</v>
      </c>
      <c r="AA216">
        <v>0.10975</v>
      </c>
      <c r="AB216">
        <v>0.20397000000000001</v>
      </c>
      <c r="AC216">
        <v>8.7599999999999997E-2</v>
      </c>
      <c r="AD216">
        <v>0.48627999999999999</v>
      </c>
      <c r="AE216">
        <v>0.1124</v>
      </c>
    </row>
    <row r="217" spans="1:31" x14ac:dyDescent="0.3">
      <c r="A217" s="1"/>
      <c r="B217" s="1"/>
      <c r="C217" s="1"/>
      <c r="D217" s="1"/>
      <c r="E217" s="1" t="s">
        <v>17</v>
      </c>
      <c r="F217" s="1" t="s">
        <v>17</v>
      </c>
      <c r="G217" s="1"/>
      <c r="H217" s="1"/>
      <c r="I217" s="1"/>
      <c r="J217" s="1"/>
      <c r="K217" s="1" t="s">
        <v>17</v>
      </c>
      <c r="L217" s="1"/>
      <c r="M217" s="1"/>
      <c r="N217" s="1" t="s">
        <v>17</v>
      </c>
      <c r="O217" s="1"/>
      <c r="P217" s="1" t="s">
        <v>17</v>
      </c>
      <c r="Q217" s="1"/>
      <c r="R217" s="1">
        <v>0.96614900000000004</v>
      </c>
      <c r="S217" s="1">
        <v>39353</v>
      </c>
      <c r="T217" s="3">
        <v>18820</v>
      </c>
      <c r="U217" s="3">
        <v>20533</v>
      </c>
      <c r="X217">
        <f t="shared" si="5"/>
        <v>0.47823545854191546</v>
      </c>
      <c r="AA217">
        <v>0.10975</v>
      </c>
      <c r="AB217">
        <v>0.20397000000000001</v>
      </c>
      <c r="AC217">
        <v>8.7599999999999997E-2</v>
      </c>
      <c r="AD217">
        <v>0.48627999999999999</v>
      </c>
      <c r="AE217">
        <v>0.1124</v>
      </c>
    </row>
    <row r="218" spans="1:31" x14ac:dyDescent="0.3">
      <c r="A218" s="1"/>
      <c r="B218" s="1"/>
      <c r="C218" s="1"/>
      <c r="D218" s="1"/>
      <c r="E218" s="1" t="s">
        <v>17</v>
      </c>
      <c r="F218" s="1" t="s">
        <v>17</v>
      </c>
      <c r="G218" s="1"/>
      <c r="H218" s="1"/>
      <c r="I218" s="1"/>
      <c r="J218" s="1"/>
      <c r="K218" s="1" t="s">
        <v>17</v>
      </c>
      <c r="L218" s="1"/>
      <c r="M218" s="1"/>
      <c r="N218" s="1" t="s">
        <v>17</v>
      </c>
      <c r="O218" s="1" t="s">
        <v>17</v>
      </c>
      <c r="P218" s="1"/>
      <c r="Q218" s="1"/>
      <c r="R218" s="1">
        <v>0.96614900000000004</v>
      </c>
      <c r="S218" s="1">
        <v>39353</v>
      </c>
      <c r="T218" s="3">
        <v>18820</v>
      </c>
      <c r="U218" s="3">
        <v>20533</v>
      </c>
      <c r="X218">
        <f t="shared" si="5"/>
        <v>0.47823545854191546</v>
      </c>
      <c r="AA218">
        <v>0.10975</v>
      </c>
      <c r="AB218">
        <v>0.20397000000000001</v>
      </c>
      <c r="AC218">
        <v>8.7599999999999997E-2</v>
      </c>
      <c r="AD218">
        <v>0.48627999999999999</v>
      </c>
      <c r="AE218">
        <v>0.1124</v>
      </c>
    </row>
    <row r="219" spans="1:31" x14ac:dyDescent="0.3">
      <c r="A219" s="1"/>
      <c r="B219" s="1"/>
      <c r="C219" s="1"/>
      <c r="D219" s="1"/>
      <c r="E219" s="1" t="s">
        <v>17</v>
      </c>
      <c r="F219" s="1"/>
      <c r="G219" s="1"/>
      <c r="H219" s="1" t="s">
        <v>17</v>
      </c>
      <c r="I219" s="1"/>
      <c r="J219" s="1" t="s">
        <v>17</v>
      </c>
      <c r="K219" s="1"/>
      <c r="L219" s="1"/>
      <c r="M219" s="1" t="s">
        <v>17</v>
      </c>
      <c r="N219" s="1"/>
      <c r="O219" s="1"/>
      <c r="P219" s="1" t="s">
        <v>17</v>
      </c>
      <c r="Q219" s="1"/>
      <c r="R219" s="1">
        <v>0.96559600000000001</v>
      </c>
      <c r="S219" s="1">
        <v>40908</v>
      </c>
      <c r="T219" s="3">
        <v>19119</v>
      </c>
      <c r="U219" s="3">
        <v>21789</v>
      </c>
      <c r="X219">
        <f t="shared" si="5"/>
        <v>0.46736579642123788</v>
      </c>
      <c r="AA219">
        <v>0.10975</v>
      </c>
      <c r="AB219">
        <v>0.20397000000000001</v>
      </c>
      <c r="AC219">
        <v>8.7599999999999997E-2</v>
      </c>
      <c r="AD219">
        <v>0.48627999999999999</v>
      </c>
      <c r="AE219">
        <v>0.1124</v>
      </c>
    </row>
    <row r="220" spans="1:31" x14ac:dyDescent="0.3">
      <c r="A220" s="1"/>
      <c r="B220" s="1"/>
      <c r="C220" s="1"/>
      <c r="D220" s="1"/>
      <c r="E220" s="1" t="s">
        <v>17</v>
      </c>
      <c r="F220" s="1"/>
      <c r="G220" s="1"/>
      <c r="H220" s="1" t="s">
        <v>17</v>
      </c>
      <c r="I220" s="1"/>
      <c r="J220" s="1" t="s">
        <v>17</v>
      </c>
      <c r="K220" s="1"/>
      <c r="L220" s="1"/>
      <c r="M220" s="1" t="s">
        <v>17</v>
      </c>
      <c r="N220" s="1"/>
      <c r="O220" s="1" t="s">
        <v>17</v>
      </c>
      <c r="P220" s="1"/>
      <c r="Q220" s="1"/>
      <c r="R220" s="1">
        <v>0.964503</v>
      </c>
      <c r="S220" s="1">
        <v>41481</v>
      </c>
      <c r="T220" s="3">
        <v>19174</v>
      </c>
      <c r="U220" s="3">
        <v>22307</v>
      </c>
      <c r="X220">
        <f t="shared" si="5"/>
        <v>0.46223572237892047</v>
      </c>
      <c r="AA220">
        <v>0.10975</v>
      </c>
      <c r="AB220">
        <v>0.20397000000000001</v>
      </c>
      <c r="AC220">
        <v>8.7599999999999997E-2</v>
      </c>
      <c r="AD220">
        <v>0.48627999999999999</v>
      </c>
      <c r="AE220">
        <v>0.1124</v>
      </c>
    </row>
    <row r="221" spans="1:31" x14ac:dyDescent="0.3">
      <c r="A221" s="1"/>
      <c r="B221" s="1"/>
      <c r="C221" s="1"/>
      <c r="D221" s="1"/>
      <c r="E221" s="1" t="s">
        <v>17</v>
      </c>
      <c r="F221" s="1"/>
      <c r="G221" s="1"/>
      <c r="H221" s="1" t="s">
        <v>17</v>
      </c>
      <c r="I221" s="1"/>
      <c r="J221" s="1" t="s">
        <v>17</v>
      </c>
      <c r="K221" s="1"/>
      <c r="L221" s="1"/>
      <c r="M221" s="1"/>
      <c r="N221" s="1" t="s">
        <v>17</v>
      </c>
      <c r="O221" s="1"/>
      <c r="P221" s="1" t="s">
        <v>17</v>
      </c>
      <c r="Q221" s="1"/>
      <c r="R221" s="1">
        <v>0.96575100000000003</v>
      </c>
      <c r="S221" s="1">
        <v>41581</v>
      </c>
      <c r="T221" s="3">
        <v>18839</v>
      </c>
      <c r="U221" s="3">
        <v>22742</v>
      </c>
      <c r="X221">
        <f t="shared" si="5"/>
        <v>0.4530675067939684</v>
      </c>
      <c r="AA221">
        <v>0.10975</v>
      </c>
      <c r="AB221">
        <v>0.20397000000000001</v>
      </c>
      <c r="AC221">
        <v>8.7599999999999997E-2</v>
      </c>
      <c r="AD221">
        <v>0.48627999999999999</v>
      </c>
      <c r="AE221">
        <v>0.1124</v>
      </c>
    </row>
    <row r="222" spans="1:31" x14ac:dyDescent="0.3">
      <c r="A222" s="1"/>
      <c r="B222" s="1"/>
      <c r="C222" s="1"/>
      <c r="D222" s="1"/>
      <c r="E222" s="1" t="s">
        <v>17</v>
      </c>
      <c r="F222" s="1"/>
      <c r="G222" s="1"/>
      <c r="H222" s="1" t="s">
        <v>17</v>
      </c>
      <c r="I222" s="1"/>
      <c r="J222" s="1" t="s">
        <v>17</v>
      </c>
      <c r="K222" s="1"/>
      <c r="L222" s="1"/>
      <c r="M222" s="1"/>
      <c r="N222" s="1" t="s">
        <v>17</v>
      </c>
      <c r="O222" s="1" t="s">
        <v>17</v>
      </c>
      <c r="P222" s="1"/>
      <c r="Q222" s="1"/>
      <c r="R222" s="1">
        <v>0.96573500000000001</v>
      </c>
      <c r="S222" s="1">
        <v>41561</v>
      </c>
      <c r="T222" s="3">
        <v>18842</v>
      </c>
      <c r="U222" s="3">
        <v>22719</v>
      </c>
      <c r="X222">
        <f t="shared" si="5"/>
        <v>0.45335771516566009</v>
      </c>
      <c r="AA222">
        <v>0.10975</v>
      </c>
      <c r="AB222">
        <v>0.20397000000000001</v>
      </c>
      <c r="AC222">
        <v>8.7599999999999997E-2</v>
      </c>
      <c r="AD222">
        <v>0.48627999999999999</v>
      </c>
      <c r="AE222">
        <v>0.1124</v>
      </c>
    </row>
    <row r="223" spans="1:31" x14ac:dyDescent="0.3">
      <c r="A223" s="1"/>
      <c r="B223" s="1"/>
      <c r="C223" s="1"/>
      <c r="D223" s="1"/>
      <c r="E223" s="1" t="s">
        <v>17</v>
      </c>
      <c r="F223" s="1"/>
      <c r="G223" s="1"/>
      <c r="H223" s="1" t="s">
        <v>17</v>
      </c>
      <c r="I223" s="1"/>
      <c r="J223" s="1"/>
      <c r="K223" s="1"/>
      <c r="L223" s="1" t="s">
        <v>17</v>
      </c>
      <c r="M223" s="1" t="s">
        <v>17</v>
      </c>
      <c r="N223" s="1"/>
      <c r="O223" s="1"/>
      <c r="P223" s="1" t="s">
        <v>17</v>
      </c>
      <c r="Q223" s="1"/>
      <c r="R223" s="1">
        <v>0.96568900000000002</v>
      </c>
      <c r="S223" s="1">
        <v>40985</v>
      </c>
      <c r="T223" s="3">
        <v>18832</v>
      </c>
      <c r="U223" s="3">
        <v>22153</v>
      </c>
      <c r="X223">
        <f t="shared" si="5"/>
        <v>0.45948517750396489</v>
      </c>
      <c r="AA223">
        <v>0.10975</v>
      </c>
      <c r="AB223">
        <v>0.20397000000000001</v>
      </c>
      <c r="AC223">
        <v>8.7599999999999997E-2</v>
      </c>
      <c r="AD223">
        <v>0.48627999999999999</v>
      </c>
      <c r="AE223">
        <v>0.1124</v>
      </c>
    </row>
    <row r="224" spans="1:31" x14ac:dyDescent="0.3">
      <c r="A224" s="1"/>
      <c r="B224" s="1"/>
      <c r="C224" s="1"/>
      <c r="D224" s="1"/>
      <c r="E224" s="1" t="s">
        <v>17</v>
      </c>
      <c r="F224" s="1"/>
      <c r="G224" s="1"/>
      <c r="H224" s="1" t="s">
        <v>17</v>
      </c>
      <c r="I224" s="1"/>
      <c r="J224" s="1"/>
      <c r="K224" s="1"/>
      <c r="L224" s="1" t="s">
        <v>17</v>
      </c>
      <c r="M224" s="1" t="s">
        <v>17</v>
      </c>
      <c r="N224" s="1"/>
      <c r="O224" s="1" t="s">
        <v>17</v>
      </c>
      <c r="P224" s="1"/>
      <c r="Q224" s="1"/>
      <c r="R224" s="1">
        <v>0.96522200000000002</v>
      </c>
      <c r="S224" s="1">
        <v>40947</v>
      </c>
      <c r="T224" s="3">
        <v>18832</v>
      </c>
      <c r="U224" s="3">
        <v>22115</v>
      </c>
      <c r="X224">
        <f t="shared" si="5"/>
        <v>0.45991159303489876</v>
      </c>
      <c r="AA224">
        <v>0.10975</v>
      </c>
      <c r="AB224">
        <v>0.20397000000000001</v>
      </c>
      <c r="AC224">
        <v>8.7599999999999997E-2</v>
      </c>
      <c r="AD224">
        <v>0.48627999999999999</v>
      </c>
      <c r="AE224">
        <v>0.1124</v>
      </c>
    </row>
    <row r="225" spans="1:31" x14ac:dyDescent="0.3">
      <c r="A225" s="1"/>
      <c r="B225" s="1"/>
      <c r="C225" s="1"/>
      <c r="D225" s="1"/>
      <c r="E225" s="1" t="s">
        <v>17</v>
      </c>
      <c r="F225" s="1"/>
      <c r="G225" s="1"/>
      <c r="H225" s="1" t="s">
        <v>17</v>
      </c>
      <c r="I225" s="1"/>
      <c r="J225" s="1"/>
      <c r="K225" s="1"/>
      <c r="L225" s="1" t="s">
        <v>17</v>
      </c>
      <c r="M225" s="1"/>
      <c r="N225" s="1" t="s">
        <v>17</v>
      </c>
      <c r="O225" s="1"/>
      <c r="P225" s="1" t="s">
        <v>17</v>
      </c>
      <c r="Q225" s="1"/>
      <c r="R225" s="1">
        <v>0.96568900000000002</v>
      </c>
      <c r="S225" s="1">
        <v>40985</v>
      </c>
      <c r="T225" s="3">
        <v>18832</v>
      </c>
      <c r="U225" s="3">
        <v>22153</v>
      </c>
      <c r="X225">
        <f t="shared" si="5"/>
        <v>0.45948517750396489</v>
      </c>
      <c r="AA225">
        <v>0.10975</v>
      </c>
      <c r="AB225">
        <v>0.20397000000000001</v>
      </c>
      <c r="AC225">
        <v>8.7599999999999997E-2</v>
      </c>
      <c r="AD225">
        <v>0.48627999999999999</v>
      </c>
      <c r="AE225">
        <v>0.1124</v>
      </c>
    </row>
    <row r="226" spans="1:31" x14ac:dyDescent="0.3">
      <c r="A226" s="1"/>
      <c r="B226" s="1"/>
      <c r="C226" s="1"/>
      <c r="D226" s="1"/>
      <c r="E226" s="1" t="s">
        <v>17</v>
      </c>
      <c r="F226" s="1"/>
      <c r="G226" s="1"/>
      <c r="H226" s="1" t="s">
        <v>17</v>
      </c>
      <c r="I226" s="1"/>
      <c r="J226" s="1"/>
      <c r="K226" s="1"/>
      <c r="L226" s="1" t="s">
        <v>17</v>
      </c>
      <c r="M226" s="1"/>
      <c r="N226" s="1" t="s">
        <v>17</v>
      </c>
      <c r="O226" s="1" t="s">
        <v>17</v>
      </c>
      <c r="P226" s="1"/>
      <c r="Q226" s="1"/>
      <c r="R226" s="1">
        <v>0.96568900000000002</v>
      </c>
      <c r="S226" s="1">
        <v>40985</v>
      </c>
      <c r="T226" s="3">
        <v>18832</v>
      </c>
      <c r="U226" s="3">
        <v>22153</v>
      </c>
      <c r="X226">
        <f t="shared" si="5"/>
        <v>0.45948517750396489</v>
      </c>
      <c r="AA226">
        <v>0.10975</v>
      </c>
      <c r="AB226">
        <v>0.20397000000000001</v>
      </c>
      <c r="AC226">
        <v>8.7599999999999997E-2</v>
      </c>
      <c r="AD226">
        <v>0.48627999999999999</v>
      </c>
      <c r="AE226">
        <v>0.1124</v>
      </c>
    </row>
    <row r="227" spans="1:31" x14ac:dyDescent="0.3">
      <c r="A227" s="1"/>
      <c r="B227" s="1"/>
      <c r="C227" s="1"/>
      <c r="D227" s="1"/>
      <c r="E227" s="1" t="s">
        <v>17</v>
      </c>
      <c r="F227" s="1"/>
      <c r="G227" s="1"/>
      <c r="H227" s="1" t="s">
        <v>17</v>
      </c>
      <c r="I227" s="1"/>
      <c r="J227" s="1"/>
      <c r="K227" s="1" t="s">
        <v>17</v>
      </c>
      <c r="L227" s="1"/>
      <c r="M227" s="1" t="s">
        <v>17</v>
      </c>
      <c r="N227" s="1"/>
      <c r="O227" s="1"/>
      <c r="P227" s="1" t="s">
        <v>17</v>
      </c>
      <c r="Q227" s="1"/>
      <c r="R227" s="1">
        <v>0.96568900000000002</v>
      </c>
      <c r="S227" s="1">
        <v>40985</v>
      </c>
      <c r="T227" s="3">
        <v>18832</v>
      </c>
      <c r="U227" s="3">
        <v>22153</v>
      </c>
      <c r="X227">
        <f t="shared" si="5"/>
        <v>0.45948517750396489</v>
      </c>
      <c r="AA227">
        <v>0.10975</v>
      </c>
      <c r="AB227">
        <v>0.20397000000000001</v>
      </c>
      <c r="AC227">
        <v>8.7599999999999997E-2</v>
      </c>
      <c r="AD227">
        <v>0.48627999999999999</v>
      </c>
      <c r="AE227">
        <v>0.1124</v>
      </c>
    </row>
    <row r="228" spans="1:31" x14ac:dyDescent="0.3">
      <c r="A228" s="1"/>
      <c r="B228" s="1"/>
      <c r="C228" s="1"/>
      <c r="D228" s="1"/>
      <c r="E228" s="1" t="s">
        <v>17</v>
      </c>
      <c r="F228" s="1"/>
      <c r="G228" s="1"/>
      <c r="H228" s="1" t="s">
        <v>17</v>
      </c>
      <c r="I228" s="1"/>
      <c r="J228" s="1"/>
      <c r="K228" s="1" t="s">
        <v>17</v>
      </c>
      <c r="L228" s="1"/>
      <c r="M228" s="1" t="s">
        <v>17</v>
      </c>
      <c r="N228" s="1"/>
      <c r="O228" s="1" t="s">
        <v>17</v>
      </c>
      <c r="P228" s="1"/>
      <c r="Q228" s="1"/>
      <c r="R228" s="1">
        <v>0.96554799999999996</v>
      </c>
      <c r="S228" s="1">
        <v>40964</v>
      </c>
      <c r="T228" s="3">
        <v>19866</v>
      </c>
      <c r="U228" s="3">
        <v>21098</v>
      </c>
      <c r="X228">
        <f t="shared" si="5"/>
        <v>0.48496240601503759</v>
      </c>
      <c r="AA228">
        <v>0.10975</v>
      </c>
      <c r="AB228">
        <v>0.20397000000000001</v>
      </c>
      <c r="AC228">
        <v>8.7599999999999997E-2</v>
      </c>
      <c r="AD228">
        <v>0.48627999999999999</v>
      </c>
      <c r="AE228">
        <v>0.1124</v>
      </c>
    </row>
    <row r="229" spans="1:31" x14ac:dyDescent="0.3">
      <c r="A229" s="1"/>
      <c r="B229" s="1"/>
      <c r="C229" s="1"/>
      <c r="D229" s="1"/>
      <c r="E229" s="1" t="s">
        <v>17</v>
      </c>
      <c r="F229" s="1"/>
      <c r="G229" s="1"/>
      <c r="H229" s="1" t="s">
        <v>17</v>
      </c>
      <c r="I229" s="1"/>
      <c r="J229" s="1"/>
      <c r="K229" s="1" t="s">
        <v>17</v>
      </c>
      <c r="L229" s="1"/>
      <c r="M229" s="1"/>
      <c r="N229" s="1" t="s">
        <v>17</v>
      </c>
      <c r="O229" s="1"/>
      <c r="P229" s="1" t="s">
        <v>17</v>
      </c>
      <c r="Q229" s="1"/>
      <c r="R229" s="1">
        <v>0.96568900000000002</v>
      </c>
      <c r="S229" s="1">
        <v>40985</v>
      </c>
      <c r="T229" s="3">
        <v>18832</v>
      </c>
      <c r="U229" s="3">
        <v>22153</v>
      </c>
      <c r="X229">
        <f t="shared" si="5"/>
        <v>0.45948517750396489</v>
      </c>
      <c r="AA229">
        <v>0.10975</v>
      </c>
      <c r="AB229">
        <v>0.20397000000000001</v>
      </c>
      <c r="AC229">
        <v>8.7599999999999997E-2</v>
      </c>
      <c r="AD229">
        <v>0.48627999999999999</v>
      </c>
      <c r="AE229">
        <v>0.1124</v>
      </c>
    </row>
    <row r="230" spans="1:31" x14ac:dyDescent="0.3">
      <c r="A230" s="1"/>
      <c r="B230" s="1"/>
      <c r="C230" s="1"/>
      <c r="D230" s="1"/>
      <c r="E230" s="1" t="s">
        <v>17</v>
      </c>
      <c r="F230" s="1"/>
      <c r="G230" s="1"/>
      <c r="H230" s="1" t="s">
        <v>17</v>
      </c>
      <c r="I230" s="1"/>
      <c r="J230" s="1"/>
      <c r="K230" s="1" t="s">
        <v>17</v>
      </c>
      <c r="L230" s="1"/>
      <c r="M230" s="1"/>
      <c r="N230" s="1" t="s">
        <v>17</v>
      </c>
      <c r="O230" s="1" t="s">
        <v>17</v>
      </c>
      <c r="P230" s="1"/>
      <c r="Q230" s="1"/>
      <c r="R230" s="1">
        <v>0.96568900000000002</v>
      </c>
      <c r="S230" s="1">
        <v>40985</v>
      </c>
      <c r="T230" s="3">
        <v>18832</v>
      </c>
      <c r="U230" s="3">
        <v>22153</v>
      </c>
      <c r="X230">
        <f t="shared" si="5"/>
        <v>0.45948517750396489</v>
      </c>
      <c r="AA230">
        <v>0.10975</v>
      </c>
      <c r="AB230">
        <v>0.20397000000000001</v>
      </c>
      <c r="AC230">
        <v>8.7599999999999997E-2</v>
      </c>
      <c r="AD230">
        <v>0.48627999999999999</v>
      </c>
      <c r="AE230">
        <v>0.1124</v>
      </c>
    </row>
    <row r="231" spans="1:31" x14ac:dyDescent="0.3">
      <c r="A231" s="1"/>
      <c r="B231" s="1"/>
      <c r="C231" s="1"/>
      <c r="D231" s="1"/>
      <c r="E231" s="1" t="s">
        <v>17</v>
      </c>
      <c r="F231" s="1"/>
      <c r="G231" s="1"/>
      <c r="H231" s="1"/>
      <c r="I231" s="1"/>
      <c r="J231" s="1" t="s">
        <v>17</v>
      </c>
      <c r="K231" s="1"/>
      <c r="L231" s="1"/>
      <c r="M231" s="1" t="s">
        <v>17</v>
      </c>
      <c r="N231" s="1"/>
      <c r="O231" s="1"/>
      <c r="P231" s="1" t="s">
        <v>17</v>
      </c>
      <c r="Q231" s="1"/>
      <c r="R231" s="1">
        <v>0.96486099999999997</v>
      </c>
      <c r="S231" s="1">
        <v>39973</v>
      </c>
      <c r="T231" s="3">
        <v>19090</v>
      </c>
      <c r="U231" s="3">
        <v>20883</v>
      </c>
      <c r="X231">
        <f t="shared" si="5"/>
        <v>0.47757236134390713</v>
      </c>
      <c r="AA231">
        <v>0.10975</v>
      </c>
      <c r="AB231">
        <v>0.20397000000000001</v>
      </c>
      <c r="AC231">
        <v>8.7599999999999997E-2</v>
      </c>
      <c r="AD231">
        <v>0.48627999999999999</v>
      </c>
      <c r="AE231">
        <v>0.1124</v>
      </c>
    </row>
    <row r="232" spans="1:31" x14ac:dyDescent="0.3">
      <c r="A232" s="1"/>
      <c r="B232" s="1"/>
      <c r="C232" s="1"/>
      <c r="D232" s="1"/>
      <c r="E232" s="1" t="s">
        <v>17</v>
      </c>
      <c r="F232" s="1"/>
      <c r="G232" s="1"/>
      <c r="H232" s="1"/>
      <c r="I232" s="1"/>
      <c r="J232" s="1" t="s">
        <v>17</v>
      </c>
      <c r="K232" s="1"/>
      <c r="L232" s="1"/>
      <c r="M232" s="1" t="s">
        <v>17</v>
      </c>
      <c r="N232" s="1"/>
      <c r="O232" s="1" t="s">
        <v>17</v>
      </c>
      <c r="P232" s="1"/>
      <c r="Q232" s="1"/>
      <c r="R232" s="1">
        <v>0.96354799999999996</v>
      </c>
      <c r="S232" s="1">
        <v>39978</v>
      </c>
      <c r="T232" s="3">
        <v>19099</v>
      </c>
      <c r="U232" s="3">
        <v>20879</v>
      </c>
      <c r="X232">
        <f t="shared" si="5"/>
        <v>0.47773775576567112</v>
      </c>
      <c r="AA232">
        <v>0.10975</v>
      </c>
      <c r="AB232">
        <v>0.20397000000000001</v>
      </c>
      <c r="AC232">
        <v>8.7599999999999997E-2</v>
      </c>
      <c r="AD232">
        <v>0.48627999999999999</v>
      </c>
      <c r="AE232">
        <v>0.1124</v>
      </c>
    </row>
    <row r="233" spans="1:31" x14ac:dyDescent="0.3">
      <c r="A233" s="1"/>
      <c r="B233" s="1"/>
      <c r="C233" s="1"/>
      <c r="D233" s="1"/>
      <c r="E233" s="1" t="s">
        <v>17</v>
      </c>
      <c r="F233" s="1"/>
      <c r="G233" s="1"/>
      <c r="H233" s="1"/>
      <c r="I233" s="1"/>
      <c r="J233" s="1" t="s">
        <v>17</v>
      </c>
      <c r="K233" s="1"/>
      <c r="L233" s="1"/>
      <c r="M233" s="1"/>
      <c r="N233" s="1" t="s">
        <v>17</v>
      </c>
      <c r="O233" s="1"/>
      <c r="P233" s="1" t="s">
        <v>17</v>
      </c>
      <c r="Q233" s="1"/>
      <c r="R233" s="1">
        <v>0.96532600000000002</v>
      </c>
      <c r="S233" s="1">
        <v>39890</v>
      </c>
      <c r="T233" s="3">
        <v>18804</v>
      </c>
      <c r="U233" s="3">
        <v>21086</v>
      </c>
      <c r="X233">
        <f t="shared" si="5"/>
        <v>0.47139633993482077</v>
      </c>
      <c r="AA233">
        <v>0.10975</v>
      </c>
      <c r="AB233">
        <v>0.20397000000000001</v>
      </c>
      <c r="AC233">
        <v>8.7599999999999997E-2</v>
      </c>
      <c r="AD233">
        <v>0.48627999999999999</v>
      </c>
      <c r="AE233">
        <v>0.1124</v>
      </c>
    </row>
    <row r="234" spans="1:31" x14ac:dyDescent="0.3">
      <c r="A234" s="1"/>
      <c r="B234" s="1"/>
      <c r="C234" s="1"/>
      <c r="D234" s="1"/>
      <c r="E234" s="1" t="s">
        <v>17</v>
      </c>
      <c r="F234" s="1"/>
      <c r="G234" s="1"/>
      <c r="H234" s="1"/>
      <c r="I234" s="1"/>
      <c r="J234" s="1" t="s">
        <v>17</v>
      </c>
      <c r="K234" s="1"/>
      <c r="L234" s="1"/>
      <c r="M234" s="1"/>
      <c r="N234" s="1" t="s">
        <v>17</v>
      </c>
      <c r="O234" s="1" t="s">
        <v>17</v>
      </c>
      <c r="P234" s="1"/>
      <c r="Q234" s="1"/>
      <c r="R234" s="1">
        <v>0.96521999999999997</v>
      </c>
      <c r="S234" s="1">
        <v>39980</v>
      </c>
      <c r="T234" s="3">
        <v>18812</v>
      </c>
      <c r="U234" s="3">
        <v>21168</v>
      </c>
      <c r="X234">
        <f t="shared" si="5"/>
        <v>0.47053526763381692</v>
      </c>
      <c r="AA234">
        <v>0.10975</v>
      </c>
      <c r="AB234">
        <v>0.20397000000000001</v>
      </c>
      <c r="AC234">
        <v>8.7599999999999997E-2</v>
      </c>
      <c r="AD234">
        <v>0.48627999999999999</v>
      </c>
      <c r="AE234">
        <v>0.1124</v>
      </c>
    </row>
    <row r="235" spans="1:31" x14ac:dyDescent="0.3">
      <c r="A235" s="1"/>
      <c r="B235" s="1"/>
      <c r="C235" s="1"/>
      <c r="D235" s="1"/>
      <c r="E235" s="1" t="s">
        <v>17</v>
      </c>
      <c r="F235" s="1"/>
      <c r="G235" s="1"/>
      <c r="H235" s="1"/>
      <c r="I235" s="1"/>
      <c r="J235" s="1"/>
      <c r="K235" s="1"/>
      <c r="L235" s="1" t="s">
        <v>17</v>
      </c>
      <c r="M235" s="1" t="s">
        <v>17</v>
      </c>
      <c r="N235" s="1"/>
      <c r="O235" s="1"/>
      <c r="P235" s="1" t="s">
        <v>17</v>
      </c>
      <c r="Q235" s="1"/>
      <c r="R235" s="1">
        <v>0.965198</v>
      </c>
      <c r="S235" s="1">
        <v>39249</v>
      </c>
      <c r="T235" s="3">
        <v>18804</v>
      </c>
      <c r="U235" s="3">
        <v>20445</v>
      </c>
      <c r="X235">
        <f t="shared" si="5"/>
        <v>0.47909500879003286</v>
      </c>
      <c r="AA235">
        <v>0.10975</v>
      </c>
      <c r="AB235">
        <v>0.20397000000000001</v>
      </c>
      <c r="AC235">
        <v>8.7599999999999997E-2</v>
      </c>
      <c r="AD235">
        <v>0.48627999999999999</v>
      </c>
      <c r="AE235">
        <v>0.1124</v>
      </c>
    </row>
    <row r="236" spans="1:31" x14ac:dyDescent="0.3">
      <c r="A236" s="1"/>
      <c r="B236" s="1"/>
      <c r="C236" s="1"/>
      <c r="D236" s="1"/>
      <c r="E236" s="1" t="s">
        <v>17</v>
      </c>
      <c r="F236" s="1"/>
      <c r="G236" s="1"/>
      <c r="H236" s="1"/>
      <c r="I236" s="1"/>
      <c r="J236" s="1"/>
      <c r="K236" s="1"/>
      <c r="L236" s="1" t="s">
        <v>17</v>
      </c>
      <c r="M236" s="1" t="s">
        <v>17</v>
      </c>
      <c r="N236" s="1"/>
      <c r="O236" s="1" t="s">
        <v>17</v>
      </c>
      <c r="P236" s="1"/>
      <c r="Q236" s="1"/>
      <c r="R236" s="1">
        <v>0.96468900000000002</v>
      </c>
      <c r="S236" s="1">
        <v>39249</v>
      </c>
      <c r="T236" s="3">
        <v>18804</v>
      </c>
      <c r="U236" s="3">
        <v>20445</v>
      </c>
      <c r="X236">
        <f t="shared" si="5"/>
        <v>0.47909500879003286</v>
      </c>
      <c r="AA236">
        <v>0.10975</v>
      </c>
      <c r="AB236">
        <v>0.20397000000000001</v>
      </c>
      <c r="AC236">
        <v>8.7599999999999997E-2</v>
      </c>
      <c r="AD236">
        <v>0.48627999999999999</v>
      </c>
      <c r="AE236">
        <v>0.1124</v>
      </c>
    </row>
    <row r="237" spans="1:31" x14ac:dyDescent="0.3">
      <c r="A237" s="1"/>
      <c r="B237" s="1"/>
      <c r="C237" s="1"/>
      <c r="D237" s="1"/>
      <c r="E237" s="1" t="s">
        <v>17</v>
      </c>
      <c r="F237" s="1"/>
      <c r="G237" s="1"/>
      <c r="H237" s="1"/>
      <c r="I237" s="1"/>
      <c r="J237" s="1"/>
      <c r="K237" s="1"/>
      <c r="L237" s="1" t="s">
        <v>17</v>
      </c>
      <c r="M237" s="1"/>
      <c r="N237" s="1" t="s">
        <v>17</v>
      </c>
      <c r="O237" s="1"/>
      <c r="P237" s="1" t="s">
        <v>17</v>
      </c>
      <c r="Q237" s="1"/>
      <c r="R237" s="1">
        <v>0.965198</v>
      </c>
      <c r="S237" s="1">
        <v>39249</v>
      </c>
      <c r="T237" s="3">
        <v>18804</v>
      </c>
      <c r="U237" s="3">
        <v>20445</v>
      </c>
      <c r="X237">
        <f t="shared" si="5"/>
        <v>0.47909500879003286</v>
      </c>
      <c r="AA237">
        <v>0.10975</v>
      </c>
      <c r="AB237">
        <v>0.20397000000000001</v>
      </c>
      <c r="AC237">
        <v>8.7599999999999997E-2</v>
      </c>
      <c r="AD237">
        <v>0.48627999999999999</v>
      </c>
      <c r="AE237">
        <v>0.1124</v>
      </c>
    </row>
    <row r="238" spans="1:31" x14ac:dyDescent="0.3">
      <c r="A238" s="1"/>
      <c r="B238" s="1"/>
      <c r="C238" s="1"/>
      <c r="D238" s="1"/>
      <c r="E238" s="1" t="s">
        <v>17</v>
      </c>
      <c r="F238" s="1"/>
      <c r="G238" s="1"/>
      <c r="H238" s="1"/>
      <c r="I238" s="1"/>
      <c r="J238" s="1"/>
      <c r="K238" s="1"/>
      <c r="L238" s="1" t="s">
        <v>17</v>
      </c>
      <c r="M238" s="1"/>
      <c r="N238" s="1" t="s">
        <v>17</v>
      </c>
      <c r="O238" s="1" t="s">
        <v>17</v>
      </c>
      <c r="P238" s="1"/>
      <c r="Q238" s="1"/>
      <c r="R238" s="1">
        <v>0.965198</v>
      </c>
      <c r="S238" s="1">
        <v>39249</v>
      </c>
      <c r="T238" s="3">
        <v>18804</v>
      </c>
      <c r="U238" s="3">
        <v>20445</v>
      </c>
      <c r="X238">
        <f t="shared" si="5"/>
        <v>0.47909500879003286</v>
      </c>
      <c r="AA238">
        <v>0.10975</v>
      </c>
      <c r="AB238">
        <v>0.20397000000000001</v>
      </c>
      <c r="AC238">
        <v>8.7599999999999997E-2</v>
      </c>
      <c r="AD238">
        <v>0.48627999999999999</v>
      </c>
      <c r="AE238">
        <v>0.1124</v>
      </c>
    </row>
    <row r="239" spans="1:31" x14ac:dyDescent="0.3">
      <c r="A239" s="1"/>
      <c r="B239" s="1"/>
      <c r="C239" s="1"/>
      <c r="D239" s="1"/>
      <c r="E239" s="1" t="s">
        <v>17</v>
      </c>
      <c r="F239" s="1"/>
      <c r="G239" s="1"/>
      <c r="H239" s="1"/>
      <c r="I239" s="1"/>
      <c r="J239" s="1"/>
      <c r="K239" s="1" t="s">
        <v>17</v>
      </c>
      <c r="L239" s="1"/>
      <c r="M239" s="1" t="s">
        <v>17</v>
      </c>
      <c r="N239" s="1"/>
      <c r="O239" s="1"/>
      <c r="P239" s="1" t="s">
        <v>17</v>
      </c>
      <c r="Q239" s="1"/>
      <c r="R239" s="1">
        <v>0.965198</v>
      </c>
      <c r="S239" s="1">
        <v>39249</v>
      </c>
      <c r="T239" s="3">
        <v>18804</v>
      </c>
      <c r="U239" s="3">
        <v>20445</v>
      </c>
      <c r="X239">
        <f t="shared" si="5"/>
        <v>0.47909500879003286</v>
      </c>
      <c r="AA239">
        <v>0.10975</v>
      </c>
      <c r="AB239">
        <v>0.20397000000000001</v>
      </c>
      <c r="AC239">
        <v>8.7599999999999997E-2</v>
      </c>
      <c r="AD239">
        <v>0.48627999999999999</v>
      </c>
      <c r="AE239">
        <v>0.1124</v>
      </c>
    </row>
    <row r="240" spans="1:31" x14ac:dyDescent="0.3">
      <c r="A240" s="1"/>
      <c r="B240" s="1"/>
      <c r="C240" s="1"/>
      <c r="D240" s="1"/>
      <c r="E240" s="1" t="s">
        <v>17</v>
      </c>
      <c r="F240" s="1"/>
      <c r="G240" s="1"/>
      <c r="H240" s="1"/>
      <c r="I240" s="1"/>
      <c r="J240" s="1"/>
      <c r="K240" s="1" t="s">
        <v>17</v>
      </c>
      <c r="L240" s="1"/>
      <c r="M240" s="1" t="s">
        <v>17</v>
      </c>
      <c r="N240" s="1"/>
      <c r="O240" s="1" t="s">
        <v>17</v>
      </c>
      <c r="P240" s="1"/>
      <c r="Q240" s="1"/>
      <c r="R240" s="1">
        <v>0.96508000000000005</v>
      </c>
      <c r="S240" s="1">
        <v>39249</v>
      </c>
      <c r="T240" s="3">
        <v>19633</v>
      </c>
      <c r="U240" s="3">
        <v>19616</v>
      </c>
      <c r="X240">
        <f t="shared" si="5"/>
        <v>0.50021656602715991</v>
      </c>
      <c r="AA240">
        <v>0.10975</v>
      </c>
      <c r="AB240">
        <v>0.20397000000000001</v>
      </c>
      <c r="AC240">
        <v>8.7599999999999997E-2</v>
      </c>
      <c r="AD240">
        <v>0.48627999999999999</v>
      </c>
      <c r="AE240">
        <v>0.1124</v>
      </c>
    </row>
    <row r="241" spans="1:31" x14ac:dyDescent="0.3">
      <c r="A241" s="1"/>
      <c r="B241" s="1"/>
      <c r="C241" s="1"/>
      <c r="D241" s="1"/>
      <c r="E241" s="1" t="s">
        <v>17</v>
      </c>
      <c r="F241" s="1"/>
      <c r="G241" s="1"/>
      <c r="H241" s="1"/>
      <c r="I241" s="1"/>
      <c r="J241" s="1"/>
      <c r="K241" s="1" t="s">
        <v>17</v>
      </c>
      <c r="L241" s="1"/>
      <c r="M241" s="1"/>
      <c r="N241" s="1" t="s">
        <v>17</v>
      </c>
      <c r="O241" s="1"/>
      <c r="P241" s="1" t="s">
        <v>17</v>
      </c>
      <c r="Q241" s="1"/>
      <c r="R241" s="1">
        <v>0.965198</v>
      </c>
      <c r="S241" s="1">
        <v>39249</v>
      </c>
      <c r="T241" s="3">
        <v>18804</v>
      </c>
      <c r="U241" s="3">
        <v>20445</v>
      </c>
      <c r="X241">
        <f t="shared" si="5"/>
        <v>0.47909500879003286</v>
      </c>
      <c r="AA241">
        <v>0.10975</v>
      </c>
      <c r="AB241">
        <v>0.20397000000000001</v>
      </c>
      <c r="AC241">
        <v>8.7599999999999997E-2</v>
      </c>
      <c r="AD241">
        <v>0.48627999999999999</v>
      </c>
      <c r="AE241">
        <v>0.1124</v>
      </c>
    </row>
    <row r="242" spans="1:31" x14ac:dyDescent="0.3">
      <c r="A242" s="1"/>
      <c r="B242" s="1"/>
      <c r="C242" s="1"/>
      <c r="D242" s="1"/>
      <c r="E242" s="1" t="s">
        <v>17</v>
      </c>
      <c r="F242" s="1"/>
      <c r="G242" s="1"/>
      <c r="H242" s="1"/>
      <c r="I242" s="1"/>
      <c r="J242" s="1"/>
      <c r="K242" s="1" t="s">
        <v>17</v>
      </c>
      <c r="L242" s="1"/>
      <c r="M242" s="1"/>
      <c r="N242" s="1" t="s">
        <v>17</v>
      </c>
      <c r="O242" s="1" t="s">
        <v>17</v>
      </c>
      <c r="P242" s="1"/>
      <c r="Q242" s="1"/>
      <c r="R242" s="1">
        <v>0.965198</v>
      </c>
      <c r="S242" s="1">
        <v>39249</v>
      </c>
      <c r="T242" s="3">
        <v>18804</v>
      </c>
      <c r="U242" s="3">
        <v>20445</v>
      </c>
      <c r="X242">
        <f t="shared" si="5"/>
        <v>0.47909500879003286</v>
      </c>
      <c r="AA242">
        <v>0.10975</v>
      </c>
      <c r="AB242">
        <v>0.20397000000000001</v>
      </c>
      <c r="AC242">
        <v>8.7599999999999997E-2</v>
      </c>
      <c r="AD242">
        <v>0.48627999999999999</v>
      </c>
      <c r="AE242">
        <v>0.1124</v>
      </c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2654-4397-48B3-822A-C4CBC17C3061}">
  <dimension ref="A1:AC242"/>
  <sheetViews>
    <sheetView topLeftCell="R29" zoomScaleNormal="100" workbookViewId="0">
      <selection activeCell="Y3" sqref="Y3:Y50"/>
    </sheetView>
  </sheetViews>
  <sheetFormatPr defaultRowHeight="14.4" x14ac:dyDescent="0.3"/>
  <cols>
    <col min="25" max="25" width="12.88671875" customWidth="1"/>
  </cols>
  <sheetData>
    <row r="1" spans="1:29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2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</row>
    <row r="3" spans="1:29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0.478265</v>
      </c>
      <c r="S3" s="1">
        <v>169926</v>
      </c>
      <c r="T3" s="2">
        <v>133704</v>
      </c>
      <c r="U3" s="2">
        <v>36222</v>
      </c>
      <c r="W3">
        <f>R3*AA3+R51*AB3+R99*AC3</f>
        <v>0.48137337738999997</v>
      </c>
      <c r="X3">
        <f>T3/S3</f>
        <v>0.78683662300060031</v>
      </c>
      <c r="Y3">
        <f>(T3*AA3+T51*AB3+T99*AC3)/(S3*AA3+S51*AB3+S99*AC3)</f>
        <v>0.78570922883839889</v>
      </c>
      <c r="AA3">
        <v>0.71948000000000001</v>
      </c>
      <c r="AB3">
        <v>0.27847</v>
      </c>
      <c r="AC3">
        <v>2.0500000000000002E-3</v>
      </c>
    </row>
    <row r="4" spans="1:29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0.47787000000000002</v>
      </c>
      <c r="S4" s="1">
        <v>169931</v>
      </c>
      <c r="T4" s="2">
        <v>133802</v>
      </c>
      <c r="U4" s="2">
        <v>36129</v>
      </c>
      <c r="W4">
        <f t="shared" ref="W4:W50" si="0">R4*AA4+R52*AB4+R100*AC4</f>
        <v>0.48105200278000004</v>
      </c>
      <c r="X4">
        <f t="shared" ref="X4:X67" si="1">T4/S4</f>
        <v>0.78739017601261685</v>
      </c>
      <c r="Y4">
        <f t="shared" ref="Y4:Y50" si="2">(T4*AA4+T52*AB4+T100*AC4)/(S4*AA4+S52*AB4+S100*AC4)</f>
        <v>0.78790778242627091</v>
      </c>
      <c r="AA4">
        <v>0.71948000000000001</v>
      </c>
      <c r="AB4">
        <v>0.27847</v>
      </c>
      <c r="AC4">
        <v>2.0500000000000002E-3</v>
      </c>
    </row>
    <row r="5" spans="1:29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0.47964899999999999</v>
      </c>
      <c r="S5" s="1">
        <v>169847</v>
      </c>
      <c r="T5" s="2">
        <v>109458</v>
      </c>
      <c r="U5" s="2">
        <v>60389</v>
      </c>
      <c r="W5">
        <f t="shared" si="0"/>
        <v>0.48291612249000004</v>
      </c>
      <c r="X5">
        <f t="shared" si="1"/>
        <v>0.64445059376968683</v>
      </c>
      <c r="Y5">
        <f t="shared" si="2"/>
        <v>0.62684602266345812</v>
      </c>
      <c r="AA5">
        <v>0.71948000000000001</v>
      </c>
      <c r="AB5">
        <v>0.27847</v>
      </c>
      <c r="AC5">
        <v>2.0500000000000002E-3</v>
      </c>
    </row>
    <row r="6" spans="1:29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0.47892600000000002</v>
      </c>
      <c r="S6" s="1">
        <v>169875</v>
      </c>
      <c r="T6" s="2">
        <v>121509</v>
      </c>
      <c r="U6" s="2">
        <v>48366</v>
      </c>
      <c r="W6">
        <f t="shared" si="0"/>
        <v>0.48211349574000006</v>
      </c>
      <c r="X6">
        <f t="shared" si="1"/>
        <v>0.71528476821192055</v>
      </c>
      <c r="Y6">
        <f t="shared" si="2"/>
        <v>0.70162873445263552</v>
      </c>
      <c r="AA6">
        <v>0.71948000000000001</v>
      </c>
      <c r="AB6">
        <v>0.27847</v>
      </c>
      <c r="AC6">
        <v>2.0500000000000002E-3</v>
      </c>
    </row>
    <row r="7" spans="1:29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0.47842000000000001</v>
      </c>
      <c r="S7" s="1">
        <v>169928</v>
      </c>
      <c r="T7" s="2">
        <v>133262</v>
      </c>
      <c r="U7" s="2">
        <v>36666</v>
      </c>
      <c r="W7">
        <f t="shared" si="0"/>
        <v>0.48153437081</v>
      </c>
      <c r="X7">
        <f t="shared" si="1"/>
        <v>0.78422626053387312</v>
      </c>
      <c r="Y7">
        <f t="shared" si="2"/>
        <v>0.78436194466618459</v>
      </c>
      <c r="AA7">
        <v>0.71948000000000001</v>
      </c>
      <c r="AB7">
        <v>0.27847</v>
      </c>
      <c r="AC7">
        <v>2.0500000000000002E-3</v>
      </c>
    </row>
    <row r="8" spans="1:29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0.477908</v>
      </c>
      <c r="S8" s="1">
        <v>169957</v>
      </c>
      <c r="T8" s="2">
        <v>133262</v>
      </c>
      <c r="U8" s="2">
        <v>36695</v>
      </c>
      <c r="W8">
        <f t="shared" si="0"/>
        <v>0.48108411046999999</v>
      </c>
      <c r="X8">
        <f t="shared" si="1"/>
        <v>0.7840924469130427</v>
      </c>
      <c r="Y8">
        <f t="shared" si="2"/>
        <v>0.78425643705895598</v>
      </c>
      <c r="AA8">
        <v>0.71948000000000001</v>
      </c>
      <c r="AB8">
        <v>0.27847</v>
      </c>
      <c r="AC8">
        <v>2.0500000000000002E-3</v>
      </c>
    </row>
    <row r="9" spans="1:29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0.47963899999999998</v>
      </c>
      <c r="S9" s="1">
        <v>169864</v>
      </c>
      <c r="T9" s="2">
        <v>109343</v>
      </c>
      <c r="U9" s="2">
        <v>60521</v>
      </c>
      <c r="W9">
        <f t="shared" si="0"/>
        <v>0.48289180433000001</v>
      </c>
      <c r="X9">
        <f t="shared" si="1"/>
        <v>0.64370908491499079</v>
      </c>
      <c r="Y9">
        <f t="shared" si="2"/>
        <v>0.62561049491509146</v>
      </c>
      <c r="AA9">
        <v>0.71948000000000001</v>
      </c>
      <c r="AB9">
        <v>0.27847</v>
      </c>
      <c r="AC9">
        <v>2.0500000000000002E-3</v>
      </c>
    </row>
    <row r="10" spans="1:29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0.478987</v>
      </c>
      <c r="S10" s="1">
        <v>169866</v>
      </c>
      <c r="T10" s="2">
        <v>121346</v>
      </c>
      <c r="U10" s="2">
        <v>48520</v>
      </c>
      <c r="W10">
        <f t="shared" si="0"/>
        <v>0.48209021224000004</v>
      </c>
      <c r="X10">
        <f t="shared" si="1"/>
        <v>0.71436308619735556</v>
      </c>
      <c r="Y10">
        <f t="shared" si="2"/>
        <v>0.70460334959465365</v>
      </c>
      <c r="AA10">
        <v>0.71948000000000001</v>
      </c>
      <c r="AB10">
        <v>0.27847</v>
      </c>
      <c r="AC10">
        <v>2.0500000000000002E-3</v>
      </c>
    </row>
    <row r="11" spans="1:29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0.478468</v>
      </c>
      <c r="S11" s="1">
        <v>169943</v>
      </c>
      <c r="T11" s="2">
        <v>130791</v>
      </c>
      <c r="U11" s="2">
        <v>39152</v>
      </c>
      <c r="W11">
        <f t="shared" si="0"/>
        <v>0.48162156743000006</v>
      </c>
      <c r="X11">
        <f t="shared" si="1"/>
        <v>0.76961687153928082</v>
      </c>
      <c r="Y11">
        <f t="shared" si="2"/>
        <v>0.76201954945287298</v>
      </c>
      <c r="AA11">
        <v>0.71948000000000001</v>
      </c>
      <c r="AB11">
        <v>0.27847</v>
      </c>
      <c r="AC11">
        <v>2.0500000000000002E-3</v>
      </c>
    </row>
    <row r="12" spans="1:29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0.47806700000000002</v>
      </c>
      <c r="S12" s="1">
        <v>169936</v>
      </c>
      <c r="T12" s="2">
        <v>135168</v>
      </c>
      <c r="U12" s="2">
        <v>34768</v>
      </c>
      <c r="W12">
        <f t="shared" si="0"/>
        <v>0.48124060186000001</v>
      </c>
      <c r="X12">
        <f t="shared" si="1"/>
        <v>0.79540532906505979</v>
      </c>
      <c r="Y12">
        <f t="shared" si="2"/>
        <v>0.8021337091263131</v>
      </c>
      <c r="AA12">
        <v>0.71948000000000001</v>
      </c>
      <c r="AB12">
        <v>0.27847</v>
      </c>
      <c r="AC12">
        <v>2.0500000000000002E-3</v>
      </c>
    </row>
    <row r="13" spans="1:29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0.47963899999999998</v>
      </c>
      <c r="S13" s="1">
        <v>169864</v>
      </c>
      <c r="T13" s="2">
        <v>109343</v>
      </c>
      <c r="U13" s="2">
        <v>60521</v>
      </c>
      <c r="W13">
        <f t="shared" si="0"/>
        <v>0.48292216166000002</v>
      </c>
      <c r="X13">
        <f t="shared" si="1"/>
        <v>0.64370908491499079</v>
      </c>
      <c r="Y13">
        <f t="shared" si="2"/>
        <v>0.6261126233097174</v>
      </c>
      <c r="AA13">
        <v>0.71948000000000001</v>
      </c>
      <c r="AB13">
        <v>0.27847</v>
      </c>
      <c r="AC13">
        <v>2.0500000000000002E-3</v>
      </c>
    </row>
    <row r="14" spans="1:29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0.47918300000000003</v>
      </c>
      <c r="S14" s="1">
        <v>169863</v>
      </c>
      <c r="T14" s="2">
        <v>122932</v>
      </c>
      <c r="U14" s="2">
        <v>46931</v>
      </c>
      <c r="W14">
        <f t="shared" si="0"/>
        <v>0.48223841313999999</v>
      </c>
      <c r="X14">
        <f t="shared" si="1"/>
        <v>0.72371263900908378</v>
      </c>
      <c r="Y14">
        <f t="shared" si="2"/>
        <v>0.71296248797864381</v>
      </c>
      <c r="AA14">
        <v>0.71948000000000001</v>
      </c>
      <c r="AB14">
        <v>0.27847</v>
      </c>
      <c r="AC14">
        <v>2.0500000000000002E-3</v>
      </c>
    </row>
    <row r="15" spans="1:29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0.47826000000000002</v>
      </c>
      <c r="S15" s="1">
        <v>169859</v>
      </c>
      <c r="T15" s="2">
        <v>133736</v>
      </c>
      <c r="U15" s="2">
        <v>36123</v>
      </c>
      <c r="W15">
        <f t="shared" si="0"/>
        <v>0.48139382886000004</v>
      </c>
      <c r="X15">
        <f t="shared" si="1"/>
        <v>0.78733537816659704</v>
      </c>
      <c r="Y15">
        <f t="shared" si="2"/>
        <v>0.78602380911413094</v>
      </c>
      <c r="AA15">
        <v>0.71948000000000001</v>
      </c>
      <c r="AB15">
        <v>0.27847</v>
      </c>
      <c r="AC15">
        <v>2.0500000000000002E-3</v>
      </c>
    </row>
    <row r="16" spans="1:29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0.47791400000000001</v>
      </c>
      <c r="S16" s="1">
        <v>169882</v>
      </c>
      <c r="T16" s="2">
        <v>133798</v>
      </c>
      <c r="U16" s="2">
        <v>36084</v>
      </c>
      <c r="W16">
        <f t="shared" si="0"/>
        <v>0.48108586133999998</v>
      </c>
      <c r="X16">
        <f t="shared" si="1"/>
        <v>0.78759374153824424</v>
      </c>
      <c r="Y16">
        <f t="shared" si="2"/>
        <v>0.78781956830161792</v>
      </c>
      <c r="AA16">
        <v>0.71948000000000001</v>
      </c>
      <c r="AB16">
        <v>0.27847</v>
      </c>
      <c r="AC16">
        <v>2.0500000000000002E-3</v>
      </c>
    </row>
    <row r="17" spans="1:29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0.47960799999999998</v>
      </c>
      <c r="S17" s="1">
        <v>169853</v>
      </c>
      <c r="T17" s="2">
        <v>109493</v>
      </c>
      <c r="U17" s="2">
        <v>60360</v>
      </c>
      <c r="W17">
        <f t="shared" si="0"/>
        <v>0.48287734648000002</v>
      </c>
      <c r="X17">
        <f t="shared" si="1"/>
        <v>0.64463388930428078</v>
      </c>
      <c r="Y17">
        <f t="shared" si="2"/>
        <v>0.62625475627709759</v>
      </c>
      <c r="AA17">
        <v>0.71948000000000001</v>
      </c>
      <c r="AB17">
        <v>0.27847</v>
      </c>
      <c r="AC17">
        <v>2.0500000000000002E-3</v>
      </c>
    </row>
    <row r="18" spans="1:29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0.47907699999999998</v>
      </c>
      <c r="S18" s="1">
        <v>169919</v>
      </c>
      <c r="T18" s="2">
        <v>120690</v>
      </c>
      <c r="U18" s="2">
        <v>49229</v>
      </c>
      <c r="W18">
        <f t="shared" si="0"/>
        <v>0.48221171148999997</v>
      </c>
      <c r="X18">
        <f t="shared" si="1"/>
        <v>0.71027960381122768</v>
      </c>
      <c r="Y18">
        <f t="shared" si="2"/>
        <v>0.7026955026384395</v>
      </c>
      <c r="AA18">
        <v>0.71948000000000001</v>
      </c>
      <c r="AB18">
        <v>0.27847</v>
      </c>
      <c r="AC18">
        <v>2.0500000000000002E-3</v>
      </c>
    </row>
    <row r="19" spans="1:29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0.47839900000000002</v>
      </c>
      <c r="S19" s="1">
        <v>169863</v>
      </c>
      <c r="T19" s="2">
        <v>133262</v>
      </c>
      <c r="U19" s="2">
        <v>36601</v>
      </c>
      <c r="W19">
        <f t="shared" si="0"/>
        <v>0.48151634787999997</v>
      </c>
      <c r="X19">
        <f t="shared" si="1"/>
        <v>0.784526353590835</v>
      </c>
      <c r="Y19">
        <f t="shared" si="2"/>
        <v>0.78467412853279472</v>
      </c>
      <c r="AA19">
        <v>0.71948000000000001</v>
      </c>
      <c r="AB19">
        <v>0.27847</v>
      </c>
      <c r="AC19">
        <v>2.0500000000000002E-3</v>
      </c>
    </row>
    <row r="20" spans="1:29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0.477966</v>
      </c>
      <c r="S20" s="1">
        <v>169863</v>
      </c>
      <c r="T20" s="2">
        <v>133262</v>
      </c>
      <c r="U20" s="2">
        <v>36601</v>
      </c>
      <c r="W20">
        <f t="shared" si="0"/>
        <v>0.48113583447999997</v>
      </c>
      <c r="X20">
        <f t="shared" si="1"/>
        <v>0.784526353590835</v>
      </c>
      <c r="Y20">
        <f t="shared" si="2"/>
        <v>0.78470158850592253</v>
      </c>
      <c r="AA20">
        <v>0.71948000000000001</v>
      </c>
      <c r="AB20">
        <v>0.27847</v>
      </c>
      <c r="AC20">
        <v>2.0500000000000002E-3</v>
      </c>
    </row>
    <row r="21" spans="1:29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0.47963899999999998</v>
      </c>
      <c r="S21" s="1">
        <v>169864</v>
      </c>
      <c r="T21" s="2">
        <v>109343</v>
      </c>
      <c r="U21" s="2">
        <v>60521</v>
      </c>
      <c r="W21">
        <f t="shared" si="0"/>
        <v>0.48289172027999999</v>
      </c>
      <c r="X21">
        <f t="shared" si="1"/>
        <v>0.64370908491499079</v>
      </c>
      <c r="Y21">
        <f t="shared" si="2"/>
        <v>0.62561038549096026</v>
      </c>
      <c r="AA21">
        <v>0.71948000000000001</v>
      </c>
      <c r="AB21">
        <v>0.27847</v>
      </c>
      <c r="AC21">
        <v>2.0500000000000002E-3</v>
      </c>
    </row>
    <row r="22" spans="1:29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0.478987</v>
      </c>
      <c r="S22" s="1">
        <v>169863</v>
      </c>
      <c r="T22" s="2">
        <v>121346</v>
      </c>
      <c r="U22" s="2">
        <v>48517</v>
      </c>
      <c r="W22">
        <f t="shared" si="0"/>
        <v>0.48209071587999996</v>
      </c>
      <c r="X22">
        <f t="shared" si="1"/>
        <v>0.71437570277223406</v>
      </c>
      <c r="Y22">
        <f t="shared" si="2"/>
        <v>0.70461792745135865</v>
      </c>
      <c r="AA22">
        <v>0.71948000000000001</v>
      </c>
      <c r="AB22">
        <v>0.27847</v>
      </c>
      <c r="AC22">
        <v>2.0500000000000002E-3</v>
      </c>
    </row>
    <row r="23" spans="1:29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0.47846699999999998</v>
      </c>
      <c r="S23" s="1">
        <v>169863</v>
      </c>
      <c r="T23" s="2">
        <v>130773</v>
      </c>
      <c r="U23" s="2">
        <v>39090</v>
      </c>
      <c r="W23">
        <f t="shared" si="0"/>
        <v>0.48161163178999999</v>
      </c>
      <c r="X23">
        <f t="shared" si="1"/>
        <v>0.7698733685381749</v>
      </c>
      <c r="Y23">
        <f t="shared" si="2"/>
        <v>0.76225635178256679</v>
      </c>
      <c r="AA23">
        <v>0.71948000000000001</v>
      </c>
      <c r="AB23">
        <v>0.27847</v>
      </c>
      <c r="AC23">
        <v>2.0500000000000002E-3</v>
      </c>
    </row>
    <row r="24" spans="1:29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0.47803000000000001</v>
      </c>
      <c r="S24" s="1">
        <v>169863</v>
      </c>
      <c r="T24" s="2">
        <v>135159</v>
      </c>
      <c r="U24" s="2">
        <v>34704</v>
      </c>
      <c r="W24">
        <f t="shared" si="0"/>
        <v>0.48122046176</v>
      </c>
      <c r="X24">
        <f t="shared" si="1"/>
        <v>0.7956941770721111</v>
      </c>
      <c r="Y24">
        <f t="shared" si="2"/>
        <v>0.80242931687697239</v>
      </c>
      <c r="AA24">
        <v>0.71948000000000001</v>
      </c>
      <c r="AB24">
        <v>0.27847</v>
      </c>
      <c r="AC24">
        <v>2.0500000000000002E-3</v>
      </c>
    </row>
    <row r="25" spans="1:29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0.47963899999999998</v>
      </c>
      <c r="S25" s="1">
        <v>169864</v>
      </c>
      <c r="T25" s="2">
        <v>109343</v>
      </c>
      <c r="U25" s="2">
        <v>60521</v>
      </c>
      <c r="W25">
        <f t="shared" si="0"/>
        <v>0.48292223750999996</v>
      </c>
      <c r="X25">
        <f t="shared" si="1"/>
        <v>0.64370908491499079</v>
      </c>
      <c r="Y25">
        <f t="shared" si="2"/>
        <v>0.62611251404845725</v>
      </c>
      <c r="AA25">
        <v>0.71948000000000001</v>
      </c>
      <c r="AB25">
        <v>0.27847</v>
      </c>
      <c r="AC25">
        <v>2.0500000000000002E-3</v>
      </c>
    </row>
    <row r="26" spans="1:29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0.47918300000000003</v>
      </c>
      <c r="S26" s="1">
        <v>169863</v>
      </c>
      <c r="T26" s="2">
        <v>122932</v>
      </c>
      <c r="U26" s="2">
        <v>46931</v>
      </c>
      <c r="W26">
        <f t="shared" si="0"/>
        <v>0.48223505305000003</v>
      </c>
      <c r="X26">
        <f t="shared" si="1"/>
        <v>0.72371263900908378</v>
      </c>
      <c r="Y26">
        <f t="shared" si="2"/>
        <v>0.71302336109042252</v>
      </c>
      <c r="AA26">
        <v>0.71948000000000001</v>
      </c>
      <c r="AB26">
        <v>0.27847</v>
      </c>
      <c r="AC26">
        <v>2.0500000000000002E-3</v>
      </c>
    </row>
    <row r="27" spans="1:29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0.469607</v>
      </c>
      <c r="S27" s="1">
        <v>177043</v>
      </c>
      <c r="T27" s="2">
        <v>133176</v>
      </c>
      <c r="U27" s="2">
        <v>43867</v>
      </c>
      <c r="W27">
        <f t="shared" si="0"/>
        <v>0.47313948123999994</v>
      </c>
      <c r="X27">
        <f t="shared" si="1"/>
        <v>0.75222403596866294</v>
      </c>
      <c r="Y27">
        <f t="shared" si="2"/>
        <v>0.74829968386894463</v>
      </c>
      <c r="AA27">
        <v>0.71948000000000001</v>
      </c>
      <c r="AB27">
        <v>0.27847</v>
      </c>
      <c r="AC27">
        <v>2.0500000000000002E-3</v>
      </c>
    </row>
    <row r="28" spans="1:29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0.469443</v>
      </c>
      <c r="S28" s="1">
        <v>177546</v>
      </c>
      <c r="T28" s="2">
        <v>133876</v>
      </c>
      <c r="U28" s="2">
        <v>43670</v>
      </c>
      <c r="W28">
        <f t="shared" si="0"/>
        <v>0.47299542144000001</v>
      </c>
      <c r="X28">
        <f t="shared" si="1"/>
        <v>0.75403557387944531</v>
      </c>
      <c r="Y28">
        <f t="shared" si="2"/>
        <v>0.75245414014723699</v>
      </c>
      <c r="AA28">
        <v>0.71948000000000001</v>
      </c>
      <c r="AB28">
        <v>0.27847</v>
      </c>
      <c r="AC28">
        <v>2.0500000000000002E-3</v>
      </c>
    </row>
    <row r="29" spans="1:29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0.47142699999999998</v>
      </c>
      <c r="S29" s="1">
        <v>173861</v>
      </c>
      <c r="T29" s="2">
        <v>109437</v>
      </c>
      <c r="U29" s="2">
        <v>64424</v>
      </c>
      <c r="W29">
        <f t="shared" si="0"/>
        <v>0.47518548561000001</v>
      </c>
      <c r="X29">
        <f t="shared" si="1"/>
        <v>0.62945111324563874</v>
      </c>
      <c r="Y29">
        <f t="shared" si="2"/>
        <v>0.61211758710910757</v>
      </c>
      <c r="AA29">
        <v>0.71948000000000001</v>
      </c>
      <c r="AB29">
        <v>0.27847</v>
      </c>
      <c r="AC29">
        <v>2.0500000000000002E-3</v>
      </c>
    </row>
    <row r="30" spans="1:29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0.47043099999999999</v>
      </c>
      <c r="S30" s="1">
        <v>174855</v>
      </c>
      <c r="T30" s="2">
        <v>121432</v>
      </c>
      <c r="U30" s="2">
        <v>53423</v>
      </c>
      <c r="W30">
        <f t="shared" si="0"/>
        <v>0.47408206171999995</v>
      </c>
      <c r="X30">
        <f t="shared" si="1"/>
        <v>0.69447256298075544</v>
      </c>
      <c r="Y30">
        <f t="shared" si="2"/>
        <v>0.67912654012125617</v>
      </c>
      <c r="AA30">
        <v>0.71948000000000001</v>
      </c>
      <c r="AB30">
        <v>0.27847</v>
      </c>
      <c r="AC30">
        <v>2.0500000000000002E-3</v>
      </c>
    </row>
    <row r="31" spans="1:29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0.46968100000000002</v>
      </c>
      <c r="S31" s="1">
        <v>177128</v>
      </c>
      <c r="T31" s="2">
        <v>133348</v>
      </c>
      <c r="U31" s="2">
        <v>43780</v>
      </c>
      <c r="W31">
        <f t="shared" si="0"/>
        <v>0.47316611706999995</v>
      </c>
      <c r="X31">
        <f t="shared" si="1"/>
        <v>0.75283410866717859</v>
      </c>
      <c r="Y31">
        <f t="shared" si="2"/>
        <v>0.75039481755198256</v>
      </c>
      <c r="AA31">
        <v>0.71948000000000001</v>
      </c>
      <c r="AB31">
        <v>0.27847</v>
      </c>
      <c r="AC31">
        <v>2.0500000000000002E-3</v>
      </c>
    </row>
    <row r="32" spans="1:29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0.469472</v>
      </c>
      <c r="S32" s="1">
        <v>177349</v>
      </c>
      <c r="T32" s="2">
        <v>133348</v>
      </c>
      <c r="U32" s="2">
        <v>44001</v>
      </c>
      <c r="W32">
        <f t="shared" si="0"/>
        <v>0.47300350741999997</v>
      </c>
      <c r="X32">
        <f t="shared" si="1"/>
        <v>0.75189597911462713</v>
      </c>
      <c r="Y32">
        <f t="shared" si="2"/>
        <v>0.74930721568706649</v>
      </c>
      <c r="AA32">
        <v>0.71948000000000001</v>
      </c>
      <c r="AB32">
        <v>0.27847</v>
      </c>
      <c r="AC32">
        <v>2.0500000000000002E-3</v>
      </c>
    </row>
    <row r="33" spans="1:29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0.471474</v>
      </c>
      <c r="S33" s="1">
        <v>173807</v>
      </c>
      <c r="T33" s="2">
        <v>109334</v>
      </c>
      <c r="U33" s="2">
        <v>64473</v>
      </c>
      <c r="W33">
        <f t="shared" si="0"/>
        <v>0.47525847008</v>
      </c>
      <c r="X33">
        <f t="shared" si="1"/>
        <v>0.62905406571657063</v>
      </c>
      <c r="Y33">
        <f t="shared" si="2"/>
        <v>0.61040418637155014</v>
      </c>
      <c r="AA33">
        <v>0.71948000000000001</v>
      </c>
      <c r="AB33">
        <v>0.27847</v>
      </c>
      <c r="AC33">
        <v>2.0500000000000002E-3</v>
      </c>
    </row>
    <row r="34" spans="1:29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0.47059299999999998</v>
      </c>
      <c r="S34" s="1">
        <v>174757</v>
      </c>
      <c r="T34" s="2">
        <v>121434</v>
      </c>
      <c r="U34" s="2">
        <v>53323</v>
      </c>
      <c r="W34">
        <f t="shared" si="0"/>
        <v>0.47414416749999999</v>
      </c>
      <c r="X34">
        <f t="shared" si="1"/>
        <v>0.69487345285167401</v>
      </c>
      <c r="Y34">
        <f t="shared" si="2"/>
        <v>0.68234296072301659</v>
      </c>
      <c r="AA34">
        <v>0.71948000000000001</v>
      </c>
      <c r="AB34">
        <v>0.27847</v>
      </c>
      <c r="AC34">
        <v>2.0500000000000002E-3</v>
      </c>
    </row>
    <row r="35" spans="1:29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0.47016799999999997</v>
      </c>
      <c r="S35" s="1">
        <v>176959</v>
      </c>
      <c r="T35" s="2">
        <v>130848</v>
      </c>
      <c r="U35" s="2">
        <v>46111</v>
      </c>
      <c r="W35">
        <f t="shared" si="0"/>
        <v>0.47369189483000002</v>
      </c>
      <c r="X35">
        <f t="shared" si="1"/>
        <v>0.73942551664509859</v>
      </c>
      <c r="Y35">
        <f t="shared" si="2"/>
        <v>0.73011029468020083</v>
      </c>
      <c r="AA35">
        <v>0.71948000000000001</v>
      </c>
      <c r="AB35">
        <v>0.27847</v>
      </c>
      <c r="AC35">
        <v>2.0500000000000002E-3</v>
      </c>
    </row>
    <row r="36" spans="1:29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0.469669</v>
      </c>
      <c r="S36" s="1">
        <v>177264</v>
      </c>
      <c r="T36" s="2">
        <v>135774</v>
      </c>
      <c r="U36" s="2">
        <v>41490</v>
      </c>
      <c r="W36">
        <f t="shared" si="0"/>
        <v>0.47313493544000002</v>
      </c>
      <c r="X36">
        <f t="shared" si="1"/>
        <v>0.7659423233143785</v>
      </c>
      <c r="Y36">
        <f t="shared" si="2"/>
        <v>0.76945750562843507</v>
      </c>
      <c r="AA36">
        <v>0.71948000000000001</v>
      </c>
      <c r="AB36">
        <v>0.27847</v>
      </c>
      <c r="AC36">
        <v>2.0500000000000002E-3</v>
      </c>
    </row>
    <row r="37" spans="1:29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0.471474</v>
      </c>
      <c r="S37" s="1">
        <v>173807</v>
      </c>
      <c r="T37" s="2">
        <v>109334</v>
      </c>
      <c r="U37" s="2">
        <v>64473</v>
      </c>
      <c r="W37">
        <f t="shared" si="0"/>
        <v>0.47526769649000006</v>
      </c>
      <c r="X37">
        <f t="shared" si="1"/>
        <v>0.62905406571657063</v>
      </c>
      <c r="Y37">
        <f t="shared" si="2"/>
        <v>0.61121273584423996</v>
      </c>
      <c r="AA37">
        <v>0.71948000000000001</v>
      </c>
      <c r="AB37">
        <v>0.27847</v>
      </c>
      <c r="AC37">
        <v>2.0500000000000002E-3</v>
      </c>
    </row>
    <row r="38" spans="1:29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0.47092899999999999</v>
      </c>
      <c r="S38" s="1">
        <v>174427</v>
      </c>
      <c r="T38" s="2">
        <v>122767</v>
      </c>
      <c r="U38" s="2">
        <v>51660</v>
      </c>
      <c r="W38">
        <f t="shared" si="0"/>
        <v>0.47451122837999998</v>
      </c>
      <c r="X38">
        <f t="shared" si="1"/>
        <v>0.70383025563702872</v>
      </c>
      <c r="Y38">
        <f t="shared" si="2"/>
        <v>0.68841190284399956</v>
      </c>
      <c r="AA38">
        <v>0.71948000000000001</v>
      </c>
      <c r="AB38">
        <v>0.27847</v>
      </c>
      <c r="AC38">
        <v>2.0500000000000002E-3</v>
      </c>
    </row>
    <row r="39" spans="1:29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0.42360700000000001</v>
      </c>
      <c r="S39" s="1">
        <v>169850</v>
      </c>
      <c r="T39" s="2">
        <v>133724</v>
      </c>
      <c r="U39" s="2">
        <v>36126</v>
      </c>
      <c r="W39">
        <f t="shared" si="0"/>
        <v>0.42438706443000002</v>
      </c>
      <c r="X39">
        <f t="shared" si="1"/>
        <v>0.78730644686488083</v>
      </c>
      <c r="Y39">
        <f t="shared" si="2"/>
        <v>0.78489640464023802</v>
      </c>
      <c r="AA39">
        <v>0.71948000000000001</v>
      </c>
      <c r="AB39">
        <v>0.27847</v>
      </c>
      <c r="AC39">
        <v>2.0500000000000002E-3</v>
      </c>
    </row>
    <row r="40" spans="1:29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0.42219000000000001</v>
      </c>
      <c r="S40" s="1">
        <v>169891</v>
      </c>
      <c r="T40" s="2">
        <v>133768</v>
      </c>
      <c r="U40" s="2">
        <v>36123</v>
      </c>
      <c r="W40">
        <f t="shared" si="0"/>
        <v>0.42282870066</v>
      </c>
      <c r="X40">
        <f t="shared" si="1"/>
        <v>0.78737543483763117</v>
      </c>
      <c r="Y40">
        <f t="shared" si="2"/>
        <v>0.78772438907431019</v>
      </c>
      <c r="AA40">
        <v>0.71948000000000001</v>
      </c>
      <c r="AB40">
        <v>0.27847</v>
      </c>
      <c r="AC40">
        <v>2.0500000000000002E-3</v>
      </c>
    </row>
    <row r="41" spans="1:29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0.43718600000000002</v>
      </c>
      <c r="S41" s="1">
        <v>169857</v>
      </c>
      <c r="T41" s="2">
        <v>109474</v>
      </c>
      <c r="U41" s="2">
        <v>60383</v>
      </c>
      <c r="W41">
        <f t="shared" si="0"/>
        <v>0.44283046502000001</v>
      </c>
      <c r="X41">
        <f t="shared" si="1"/>
        <v>0.6445068498796046</v>
      </c>
      <c r="Y41">
        <f t="shared" si="2"/>
        <v>0.6270004845316669</v>
      </c>
      <c r="AA41">
        <v>0.71948000000000001</v>
      </c>
      <c r="AB41">
        <v>0.27847</v>
      </c>
      <c r="AC41">
        <v>2.0500000000000002E-3</v>
      </c>
    </row>
    <row r="42" spans="1:29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0.42800500000000002</v>
      </c>
      <c r="S42" s="1">
        <v>169842</v>
      </c>
      <c r="T42" s="2">
        <v>121333</v>
      </c>
      <c r="U42" s="2">
        <v>48509</v>
      </c>
      <c r="W42">
        <f t="shared" si="0"/>
        <v>0.43157206707000001</v>
      </c>
      <c r="X42">
        <f t="shared" si="1"/>
        <v>0.71438748954911035</v>
      </c>
      <c r="Y42">
        <f t="shared" si="2"/>
        <v>0.70091854184045754</v>
      </c>
      <c r="AA42">
        <v>0.71948000000000001</v>
      </c>
      <c r="AB42">
        <v>0.27847</v>
      </c>
      <c r="AC42">
        <v>2.0500000000000002E-3</v>
      </c>
    </row>
    <row r="43" spans="1:29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0.42352299999999998</v>
      </c>
      <c r="S43" s="1">
        <v>169835</v>
      </c>
      <c r="T43" s="2">
        <v>133226</v>
      </c>
      <c r="U43" s="2">
        <v>36609</v>
      </c>
      <c r="W43">
        <f t="shared" si="0"/>
        <v>0.42380887104000003</v>
      </c>
      <c r="X43">
        <f t="shared" si="1"/>
        <v>0.78444372479170965</v>
      </c>
      <c r="Y43">
        <f t="shared" si="2"/>
        <v>0.78460755762911916</v>
      </c>
      <c r="AA43">
        <v>0.71948000000000001</v>
      </c>
      <c r="AB43">
        <v>0.27847</v>
      </c>
      <c r="AC43">
        <v>2.0500000000000002E-3</v>
      </c>
    </row>
    <row r="44" spans="1:29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0.42180800000000002</v>
      </c>
      <c r="S44" s="1">
        <v>169835</v>
      </c>
      <c r="T44" s="2">
        <v>133226</v>
      </c>
      <c r="U44" s="2">
        <v>36609</v>
      </c>
      <c r="W44">
        <f t="shared" si="0"/>
        <v>0.42273121936000002</v>
      </c>
      <c r="X44">
        <f t="shared" si="1"/>
        <v>0.78444372479170965</v>
      </c>
      <c r="Y44">
        <f t="shared" si="2"/>
        <v>0.78463371769648949</v>
      </c>
      <c r="AA44">
        <v>0.71948000000000001</v>
      </c>
      <c r="AB44">
        <v>0.27847</v>
      </c>
      <c r="AC44">
        <v>2.0500000000000002E-3</v>
      </c>
    </row>
    <row r="45" spans="1:29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0.436944</v>
      </c>
      <c r="S45" s="1">
        <v>169835</v>
      </c>
      <c r="T45" s="2">
        <v>109351</v>
      </c>
      <c r="U45" s="2">
        <v>60484</v>
      </c>
      <c r="W45">
        <f t="shared" si="0"/>
        <v>0.44244734249000006</v>
      </c>
      <c r="X45">
        <f t="shared" si="1"/>
        <v>0.64386610533753352</v>
      </c>
      <c r="Y45">
        <f t="shared" si="2"/>
        <v>0.62569313312171848</v>
      </c>
      <c r="AA45">
        <v>0.71948000000000001</v>
      </c>
      <c r="AB45">
        <v>0.27847</v>
      </c>
      <c r="AC45">
        <v>2.0500000000000002E-3</v>
      </c>
    </row>
    <row r="46" spans="1:29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0.42879800000000001</v>
      </c>
      <c r="S46" s="1">
        <v>169835</v>
      </c>
      <c r="T46" s="2">
        <v>121317</v>
      </c>
      <c r="U46" s="2">
        <v>48518</v>
      </c>
      <c r="W46">
        <f t="shared" si="0"/>
        <v>0.43184893440000005</v>
      </c>
      <c r="X46">
        <f t="shared" si="1"/>
        <v>0.71432272499779192</v>
      </c>
      <c r="Y46">
        <f t="shared" si="2"/>
        <v>0.70456624126077594</v>
      </c>
      <c r="AA46">
        <v>0.71948000000000001</v>
      </c>
      <c r="AB46">
        <v>0.27847</v>
      </c>
      <c r="AC46">
        <v>2.0500000000000002E-3</v>
      </c>
    </row>
    <row r="47" spans="1:29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0.42754799999999998</v>
      </c>
      <c r="S47" s="1">
        <v>169835</v>
      </c>
      <c r="T47" s="2">
        <v>130767</v>
      </c>
      <c r="U47" s="2">
        <v>39068</v>
      </c>
      <c r="W47">
        <f t="shared" si="0"/>
        <v>0.42924700242000002</v>
      </c>
      <c r="X47">
        <f t="shared" si="1"/>
        <v>0.76996496599640829</v>
      </c>
      <c r="Y47">
        <f t="shared" si="2"/>
        <v>0.76238113537220176</v>
      </c>
      <c r="AA47">
        <v>0.71948000000000001</v>
      </c>
      <c r="AB47">
        <v>0.27847</v>
      </c>
      <c r="AC47">
        <v>2.0500000000000002E-3</v>
      </c>
    </row>
    <row r="48" spans="1:29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0.42336000000000001</v>
      </c>
      <c r="S48" s="1">
        <v>169835</v>
      </c>
      <c r="T48" s="2">
        <v>135072</v>
      </c>
      <c r="U48" s="2">
        <v>34763</v>
      </c>
      <c r="W48">
        <f t="shared" si="0"/>
        <v>0.42380051652</v>
      </c>
      <c r="X48">
        <f t="shared" si="1"/>
        <v>0.79531309800688899</v>
      </c>
      <c r="Y48">
        <f t="shared" si="2"/>
        <v>0.80224426591106524</v>
      </c>
      <c r="AA48">
        <v>0.71948000000000001</v>
      </c>
      <c r="AB48">
        <v>0.27847</v>
      </c>
      <c r="AC48">
        <v>2.0500000000000002E-3</v>
      </c>
    </row>
    <row r="49" spans="1:29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0.436944</v>
      </c>
      <c r="S49" s="1">
        <v>169835</v>
      </c>
      <c r="T49" s="2">
        <v>109351</v>
      </c>
      <c r="U49" s="2">
        <v>60484</v>
      </c>
      <c r="W49">
        <f t="shared" si="0"/>
        <v>0.44252680484000001</v>
      </c>
      <c r="X49">
        <f t="shared" si="1"/>
        <v>0.64386610533753352</v>
      </c>
      <c r="Y49">
        <f t="shared" si="2"/>
        <v>0.62622154275366937</v>
      </c>
      <c r="AA49">
        <v>0.71948000000000001</v>
      </c>
      <c r="AB49">
        <v>0.27847</v>
      </c>
      <c r="AC49">
        <v>2.0500000000000002E-3</v>
      </c>
    </row>
    <row r="50" spans="1:29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0.43063299999999999</v>
      </c>
      <c r="S50" s="1">
        <v>169835</v>
      </c>
      <c r="T50" s="2">
        <v>122902</v>
      </c>
      <c r="U50" s="2">
        <v>46933</v>
      </c>
      <c r="W50">
        <f t="shared" si="0"/>
        <v>0.43551244374999998</v>
      </c>
      <c r="X50">
        <f t="shared" si="1"/>
        <v>0.72365531250920012</v>
      </c>
      <c r="Y50">
        <f t="shared" si="2"/>
        <v>0.71304570741390938</v>
      </c>
      <c r="AA50">
        <v>0.71948000000000001</v>
      </c>
      <c r="AB50">
        <v>0.27847</v>
      </c>
      <c r="AC50">
        <v>2.0500000000000002E-3</v>
      </c>
    </row>
    <row r="51" spans="1:29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0.48710700000000001</v>
      </c>
      <c r="S51" s="1">
        <v>170642</v>
      </c>
      <c r="T51" s="2">
        <v>132891</v>
      </c>
      <c r="U51" s="2">
        <v>37751</v>
      </c>
      <c r="X51">
        <f t="shared" si="1"/>
        <v>0.77877075983638255</v>
      </c>
      <c r="AA51">
        <v>0.71948000000000001</v>
      </c>
      <c r="AB51">
        <v>0.27847</v>
      </c>
      <c r="AC51">
        <v>2.0500000000000002E-3</v>
      </c>
    </row>
    <row r="52" spans="1:29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0.48697400000000002</v>
      </c>
      <c r="S52" s="1">
        <v>170784</v>
      </c>
      <c r="T52" s="2">
        <v>134107</v>
      </c>
      <c r="U52" s="2">
        <v>36677</v>
      </c>
      <c r="X52">
        <f t="shared" si="1"/>
        <v>0.78524334832302789</v>
      </c>
      <c r="AA52">
        <v>0.71948000000000001</v>
      </c>
      <c r="AB52">
        <v>0.27847</v>
      </c>
      <c r="AC52">
        <v>2.0500000000000002E-3</v>
      </c>
    </row>
    <row r="53" spans="1:29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0.48907099999999998</v>
      </c>
      <c r="S53" s="1">
        <v>170631</v>
      </c>
      <c r="T53" s="2">
        <v>98021</v>
      </c>
      <c r="U53" s="2">
        <v>72610</v>
      </c>
      <c r="X53">
        <f t="shared" si="1"/>
        <v>0.57446185042577258</v>
      </c>
      <c r="AA53">
        <v>0.71948000000000001</v>
      </c>
      <c r="AB53">
        <v>0.27847</v>
      </c>
      <c r="AC53">
        <v>2.0500000000000002E-3</v>
      </c>
    </row>
    <row r="54" spans="1:29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0.48805799999999999</v>
      </c>
      <c r="S54" s="1">
        <v>170666</v>
      </c>
      <c r="T54" s="2">
        <v>112784</v>
      </c>
      <c r="U54" s="2">
        <v>57882</v>
      </c>
      <c r="X54">
        <f t="shared" si="1"/>
        <v>0.66084633143098215</v>
      </c>
    </row>
    <row r="55" spans="1:29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0.48728300000000002</v>
      </c>
      <c r="S55" s="1">
        <v>170692</v>
      </c>
      <c r="T55" s="2">
        <v>133250</v>
      </c>
      <c r="U55" s="2">
        <v>37442</v>
      </c>
      <c r="X55">
        <f t="shared" si="1"/>
        <v>0.78064584163288264</v>
      </c>
    </row>
    <row r="56" spans="1:29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0.48698900000000001</v>
      </c>
      <c r="S56" s="1">
        <v>170719</v>
      </c>
      <c r="T56" s="2">
        <v>133265</v>
      </c>
      <c r="U56" s="2">
        <v>37454</v>
      </c>
      <c r="X56">
        <f t="shared" si="1"/>
        <v>0.78061024256233924</v>
      </c>
    </row>
    <row r="57" spans="1:29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0.489008</v>
      </c>
      <c r="S57" s="1">
        <v>170616</v>
      </c>
      <c r="T57" s="2">
        <v>97579</v>
      </c>
      <c r="U57" s="2">
        <v>73037</v>
      </c>
      <c r="X57">
        <f t="shared" si="1"/>
        <v>0.57192174239227267</v>
      </c>
    </row>
    <row r="58" spans="1:29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0.48781400000000003</v>
      </c>
      <c r="S58" s="1">
        <v>170621</v>
      </c>
      <c r="T58" s="2">
        <v>114980</v>
      </c>
      <c r="U58" s="2">
        <v>55641</v>
      </c>
      <c r="X58">
        <f t="shared" si="1"/>
        <v>0.67389125605875011</v>
      </c>
    </row>
    <row r="59" spans="1:29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0.48747200000000002</v>
      </c>
      <c r="S59" s="1">
        <v>170668</v>
      </c>
      <c r="T59" s="2">
        <v>125949</v>
      </c>
      <c r="U59" s="2">
        <v>44719</v>
      </c>
      <c r="X59">
        <f t="shared" si="1"/>
        <v>0.73797665643237165</v>
      </c>
    </row>
    <row r="60" spans="1:29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0.48714000000000002</v>
      </c>
      <c r="S60" s="1">
        <v>170679</v>
      </c>
      <c r="T60" s="2">
        <v>139226</v>
      </c>
      <c r="U60" s="2">
        <v>31453</v>
      </c>
      <c r="X60">
        <f t="shared" si="1"/>
        <v>0.81571839535033597</v>
      </c>
    </row>
    <row r="61" spans="1:29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0.48911700000000002</v>
      </c>
      <c r="S61" s="1">
        <v>170616</v>
      </c>
      <c r="T61" s="2">
        <v>97887</v>
      </c>
      <c r="U61" s="2">
        <v>72729</v>
      </c>
      <c r="X61">
        <f t="shared" si="1"/>
        <v>0.57372696581797722</v>
      </c>
    </row>
    <row r="62" spans="1:29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0.48784</v>
      </c>
      <c r="S62" s="1">
        <v>170674</v>
      </c>
      <c r="T62" s="2">
        <v>116037</v>
      </c>
      <c r="U62" s="2">
        <v>54637</v>
      </c>
      <c r="X62">
        <f t="shared" si="1"/>
        <v>0.67987508349250614</v>
      </c>
    </row>
    <row r="63" spans="1:29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0.48719299999999999</v>
      </c>
      <c r="S63" s="1">
        <v>170652</v>
      </c>
      <c r="T63" s="2">
        <v>132873</v>
      </c>
      <c r="U63" s="2">
        <v>37779</v>
      </c>
      <c r="X63">
        <f t="shared" si="1"/>
        <v>0.77861964700091413</v>
      </c>
    </row>
    <row r="64" spans="1:29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0.486981</v>
      </c>
      <c r="S64" s="1">
        <v>170654</v>
      </c>
      <c r="T64" s="2">
        <v>133861</v>
      </c>
      <c r="U64" s="2">
        <v>36793</v>
      </c>
      <c r="X64">
        <f t="shared" si="1"/>
        <v>0.78440001406354376</v>
      </c>
    </row>
    <row r="65" spans="1:24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0.489037</v>
      </c>
      <c r="S65" s="1">
        <v>170666</v>
      </c>
      <c r="T65" s="2">
        <v>97600</v>
      </c>
      <c r="U65" s="2">
        <v>73066</v>
      </c>
      <c r="X65">
        <f t="shared" si="1"/>
        <v>0.57187723389544487</v>
      </c>
    </row>
    <row r="66" spans="1:24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0.48801899999999998</v>
      </c>
      <c r="S66" s="1">
        <v>170531</v>
      </c>
      <c r="T66" s="2">
        <v>115539</v>
      </c>
      <c r="U66" s="2">
        <v>54992</v>
      </c>
      <c r="X66">
        <f t="shared" si="1"/>
        <v>0.67752490749482497</v>
      </c>
    </row>
    <row r="67" spans="1:24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0.48727300000000001</v>
      </c>
      <c r="S67" s="1">
        <v>170616</v>
      </c>
      <c r="T67" s="2">
        <v>133250</v>
      </c>
      <c r="U67" s="2">
        <v>37366</v>
      </c>
      <c r="X67">
        <f t="shared" si="1"/>
        <v>0.78099357621793974</v>
      </c>
    </row>
    <row r="68" spans="1:24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0.48702499999999999</v>
      </c>
      <c r="S68" s="1">
        <v>170614</v>
      </c>
      <c r="T68" s="2">
        <v>133265</v>
      </c>
      <c r="U68" s="2">
        <v>37349</v>
      </c>
      <c r="X68">
        <f t="shared" ref="X68:X131" si="3">T68/S68</f>
        <v>0.78109064906748571</v>
      </c>
    </row>
    <row r="69" spans="1:24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0.489008</v>
      </c>
      <c r="S69" s="1">
        <v>170616</v>
      </c>
      <c r="T69" s="2">
        <v>97579</v>
      </c>
      <c r="U69" s="2">
        <v>73037</v>
      </c>
      <c r="X69">
        <f t="shared" si="3"/>
        <v>0.57192174239227267</v>
      </c>
    </row>
    <row r="70" spans="1:24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0.48781600000000003</v>
      </c>
      <c r="S70" s="1">
        <v>170616</v>
      </c>
      <c r="T70" s="2">
        <v>114980</v>
      </c>
      <c r="U70" s="2">
        <v>55636</v>
      </c>
      <c r="X70">
        <f t="shared" si="3"/>
        <v>0.67391100482955879</v>
      </c>
    </row>
    <row r="71" spans="1:24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0.48743900000000001</v>
      </c>
      <c r="S71" s="1">
        <v>170614</v>
      </c>
      <c r="T71" s="2">
        <v>125942</v>
      </c>
      <c r="U71" s="2">
        <v>44672</v>
      </c>
      <c r="X71">
        <f t="shared" si="3"/>
        <v>0.73816920065176361</v>
      </c>
    </row>
    <row r="72" spans="1:24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0.48716300000000001</v>
      </c>
      <c r="S72" s="1">
        <v>170614</v>
      </c>
      <c r="T72" s="2">
        <v>139227</v>
      </c>
      <c r="U72" s="2">
        <v>31387</v>
      </c>
      <c r="X72">
        <f t="shared" si="3"/>
        <v>0.81603502643393855</v>
      </c>
    </row>
    <row r="73" spans="1:24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0.48911700000000002</v>
      </c>
      <c r="S73" s="1">
        <v>170616</v>
      </c>
      <c r="T73" s="2">
        <v>97887</v>
      </c>
      <c r="U73" s="2">
        <v>72729</v>
      </c>
      <c r="X73">
        <f t="shared" si="3"/>
        <v>0.57372696581797722</v>
      </c>
    </row>
    <row r="74" spans="1:24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0.48782799999999998</v>
      </c>
      <c r="S74" s="1">
        <v>170616</v>
      </c>
      <c r="T74" s="2">
        <v>116033</v>
      </c>
      <c r="U74" s="2">
        <v>54583</v>
      </c>
      <c r="X74">
        <f t="shared" si="3"/>
        <v>0.68008275894406156</v>
      </c>
    </row>
    <row r="75" spans="1:24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0.478524</v>
      </c>
      <c r="S75" s="1">
        <v>180475</v>
      </c>
      <c r="T75" s="2">
        <v>132445</v>
      </c>
      <c r="U75" s="2">
        <v>48030</v>
      </c>
      <c r="X75">
        <f t="shared" si="3"/>
        <v>0.73386895691924092</v>
      </c>
    </row>
    <row r="76" spans="1:24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0.478435</v>
      </c>
      <c r="S76" s="1">
        <v>180614</v>
      </c>
      <c r="T76" s="2">
        <v>134382</v>
      </c>
      <c r="U76" s="2">
        <v>46232</v>
      </c>
      <c r="X76">
        <f t="shared" si="3"/>
        <v>0.74402870209396832</v>
      </c>
    </row>
    <row r="77" spans="1:24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0.48116999999999999</v>
      </c>
      <c r="S77" s="1">
        <v>175806</v>
      </c>
      <c r="T77" s="2">
        <v>98569</v>
      </c>
      <c r="U77" s="2">
        <v>77237</v>
      </c>
      <c r="X77">
        <f t="shared" si="3"/>
        <v>0.56066914667303736</v>
      </c>
    </row>
    <row r="78" spans="1:24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0.47978199999999999</v>
      </c>
      <c r="S78" s="1">
        <v>178237</v>
      </c>
      <c r="T78" s="2">
        <v>113075</v>
      </c>
      <c r="U78" s="2">
        <v>65162</v>
      </c>
      <c r="X78">
        <f t="shared" si="3"/>
        <v>0.63440811952624876</v>
      </c>
    </row>
    <row r="79" spans="1:24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0.47842699999999999</v>
      </c>
      <c r="S79" s="1">
        <v>180236</v>
      </c>
      <c r="T79" s="2">
        <v>133329</v>
      </c>
      <c r="U79" s="2">
        <v>46907</v>
      </c>
      <c r="X79">
        <f t="shared" si="3"/>
        <v>0.73974677644865616</v>
      </c>
    </row>
    <row r="80" spans="1:24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0.478383</v>
      </c>
      <c r="S80" s="1">
        <v>180616</v>
      </c>
      <c r="T80" s="2">
        <v>133344</v>
      </c>
      <c r="U80" s="2">
        <v>47272</v>
      </c>
      <c r="X80">
        <f t="shared" si="3"/>
        <v>0.73827346414492623</v>
      </c>
    </row>
    <row r="81" spans="1:24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0.48130800000000001</v>
      </c>
      <c r="S81" s="1">
        <v>175576</v>
      </c>
      <c r="T81" s="2">
        <v>97533</v>
      </c>
      <c r="U81" s="2">
        <v>78043</v>
      </c>
      <c r="X81">
        <f t="shared" si="3"/>
        <v>0.55550303002688295</v>
      </c>
    </row>
    <row r="82" spans="1:24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0.47958299999999998</v>
      </c>
      <c r="S82" s="1">
        <v>178460</v>
      </c>
      <c r="T82" s="2">
        <v>115086</v>
      </c>
      <c r="U82" s="2">
        <v>63374</v>
      </c>
      <c r="X82">
        <f t="shared" si="3"/>
        <v>0.64488400762075537</v>
      </c>
    </row>
    <row r="83" spans="1:24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0.47905700000000001</v>
      </c>
      <c r="S83" s="1">
        <v>180360</v>
      </c>
      <c r="T83" s="2">
        <v>126554</v>
      </c>
      <c r="U83" s="2">
        <v>53806</v>
      </c>
      <c r="X83">
        <f t="shared" si="3"/>
        <v>0.70167442891993792</v>
      </c>
    </row>
    <row r="84" spans="1:24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0.47834599999999999</v>
      </c>
      <c r="S84" s="1">
        <v>180434</v>
      </c>
      <c r="T84" s="2">
        <v>139706</v>
      </c>
      <c r="U84" s="2">
        <v>40728</v>
      </c>
      <c r="X84">
        <f t="shared" si="3"/>
        <v>0.77427757517984419</v>
      </c>
    </row>
    <row r="85" spans="1:24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0.48134100000000002</v>
      </c>
      <c r="S85" s="1">
        <v>175275</v>
      </c>
      <c r="T85" s="2">
        <v>97857</v>
      </c>
      <c r="U85" s="2">
        <v>77418</v>
      </c>
      <c r="X85">
        <f t="shared" si="3"/>
        <v>0.55830551989730426</v>
      </c>
    </row>
    <row r="86" spans="1:24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0.48003299999999999</v>
      </c>
      <c r="S86" s="1">
        <v>179703</v>
      </c>
      <c r="T86" s="2">
        <v>115754</v>
      </c>
      <c r="U86" s="2">
        <v>63949</v>
      </c>
      <c r="X86">
        <f t="shared" si="3"/>
        <v>0.64414060978392129</v>
      </c>
    </row>
    <row r="87" spans="1:24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0.42517100000000002</v>
      </c>
      <c r="S87" s="1">
        <v>170589</v>
      </c>
      <c r="T87" s="2">
        <v>132146</v>
      </c>
      <c r="U87" s="2">
        <v>38443</v>
      </c>
      <c r="X87">
        <f t="shared" si="3"/>
        <v>0.77464549296847984</v>
      </c>
    </row>
    <row r="88" spans="1:24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0.423238</v>
      </c>
      <c r="S88" s="1">
        <v>170533</v>
      </c>
      <c r="T88" s="2">
        <v>133804</v>
      </c>
      <c r="U88" s="2">
        <v>36729</v>
      </c>
      <c r="X88">
        <f t="shared" si="3"/>
        <v>0.78462233116171065</v>
      </c>
    </row>
    <row r="89" spans="1:24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0.45632200000000001</v>
      </c>
      <c r="S89" s="1">
        <v>170595</v>
      </c>
      <c r="T89" s="2">
        <v>98069</v>
      </c>
      <c r="U89" s="2">
        <v>72526</v>
      </c>
      <c r="X89">
        <f t="shared" si="3"/>
        <v>0.57486444503062806</v>
      </c>
    </row>
    <row r="90" spans="1:24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0.43961099999999997</v>
      </c>
      <c r="S90" s="1">
        <v>170658</v>
      </c>
      <c r="T90" s="2">
        <v>112739</v>
      </c>
      <c r="U90" s="2">
        <v>57919</v>
      </c>
      <c r="X90">
        <f t="shared" si="3"/>
        <v>0.66061362491064002</v>
      </c>
    </row>
    <row r="91" spans="1:24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0.42331000000000002</v>
      </c>
      <c r="S91" s="1">
        <v>170579</v>
      </c>
      <c r="T91" s="2">
        <v>133217</v>
      </c>
      <c r="U91" s="2">
        <v>37362</v>
      </c>
      <c r="X91">
        <f t="shared" si="3"/>
        <v>0.78096952145340282</v>
      </c>
    </row>
    <row r="92" spans="1:24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0.423871</v>
      </c>
      <c r="S92" s="1">
        <v>170578</v>
      </c>
      <c r="T92" s="2">
        <v>133232</v>
      </c>
      <c r="U92" s="2">
        <v>37346</v>
      </c>
      <c r="X92">
        <f t="shared" si="3"/>
        <v>0.78106203613596126</v>
      </c>
    </row>
    <row r="93" spans="1:24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0.45556600000000003</v>
      </c>
      <c r="S93" s="1">
        <v>170579</v>
      </c>
      <c r="T93" s="2">
        <v>97540</v>
      </c>
      <c r="U93" s="2">
        <v>73039</v>
      </c>
      <c r="X93">
        <f t="shared" si="3"/>
        <v>0.57181716389473503</v>
      </c>
    </row>
    <row r="94" spans="1:24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0.43855300000000003</v>
      </c>
      <c r="S94" s="1">
        <v>170579</v>
      </c>
      <c r="T94" s="2">
        <v>114947</v>
      </c>
      <c r="U94" s="2">
        <v>55632</v>
      </c>
      <c r="X94">
        <f t="shared" si="3"/>
        <v>0.67386372296707098</v>
      </c>
    </row>
    <row r="95" spans="1:24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0.43243900000000002</v>
      </c>
      <c r="S95" s="1">
        <v>170578</v>
      </c>
      <c r="T95" s="2">
        <v>125952</v>
      </c>
      <c r="U95" s="2">
        <v>44626</v>
      </c>
      <c r="X95">
        <f t="shared" si="3"/>
        <v>0.73838361336162928</v>
      </c>
    </row>
    <row r="96" spans="1:24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0.42370099999999999</v>
      </c>
      <c r="S96" s="1">
        <v>170578</v>
      </c>
      <c r="T96" s="2">
        <v>139252</v>
      </c>
      <c r="U96" s="2">
        <v>31326</v>
      </c>
      <c r="X96">
        <f t="shared" si="3"/>
        <v>0.81635380881473574</v>
      </c>
    </row>
    <row r="97" spans="1:24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0.45585100000000001</v>
      </c>
      <c r="S97" s="1">
        <v>170579</v>
      </c>
      <c r="T97" s="2">
        <v>97864</v>
      </c>
      <c r="U97" s="2">
        <v>72715</v>
      </c>
      <c r="X97">
        <f t="shared" si="3"/>
        <v>0.57371657706986201</v>
      </c>
    </row>
    <row r="98" spans="1:24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0.44696799999999998</v>
      </c>
      <c r="S98" s="1">
        <v>170579</v>
      </c>
      <c r="T98" s="2">
        <v>116047</v>
      </c>
      <c r="U98" s="2">
        <v>54532</v>
      </c>
      <c r="X98">
        <f t="shared" si="3"/>
        <v>0.68031234794435425</v>
      </c>
    </row>
    <row r="99" spans="1:24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0.793458</v>
      </c>
      <c r="S99" s="1">
        <v>447732</v>
      </c>
      <c r="T99" s="2">
        <v>445384</v>
      </c>
      <c r="U99" s="2">
        <v>2348</v>
      </c>
      <c r="X99">
        <f t="shared" si="3"/>
        <v>0.99475579141093329</v>
      </c>
    </row>
    <row r="100" spans="1:24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0.79338799999999998</v>
      </c>
      <c r="S100" s="1">
        <v>447742</v>
      </c>
      <c r="T100" s="2">
        <v>445462</v>
      </c>
      <c r="U100" s="2">
        <v>2280</v>
      </c>
      <c r="X100">
        <f t="shared" si="3"/>
        <v>0.99490778171357608</v>
      </c>
    </row>
    <row r="101" spans="1:24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0.79349199999999998</v>
      </c>
      <c r="S101" s="1">
        <v>447725</v>
      </c>
      <c r="T101" s="2">
        <v>445416</v>
      </c>
      <c r="U101" s="2">
        <v>2309</v>
      </c>
      <c r="X101">
        <f t="shared" si="3"/>
        <v>0.99484281646099726</v>
      </c>
    </row>
    <row r="102" spans="1:24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0.79332000000000003</v>
      </c>
      <c r="S102" s="1">
        <v>447719</v>
      </c>
      <c r="T102" s="2">
        <v>445418</v>
      </c>
      <c r="U102" s="2">
        <v>2301</v>
      </c>
      <c r="X102">
        <f t="shared" si="3"/>
        <v>0.994860615698686</v>
      </c>
    </row>
    <row r="103" spans="1:24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0.79368399999999995</v>
      </c>
      <c r="S103" s="1">
        <v>447727</v>
      </c>
      <c r="T103" s="2">
        <v>445436</v>
      </c>
      <c r="U103" s="2">
        <v>2291</v>
      </c>
      <c r="X103">
        <f t="shared" si="3"/>
        <v>0.99488304256835081</v>
      </c>
    </row>
    <row r="104" spans="1:24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0.79367600000000005</v>
      </c>
      <c r="S104" s="1">
        <v>447727</v>
      </c>
      <c r="T104" s="2">
        <v>445471</v>
      </c>
      <c r="U104" s="2">
        <v>2256</v>
      </c>
      <c r="X104">
        <f t="shared" si="3"/>
        <v>0.99496121520480119</v>
      </c>
    </row>
    <row r="105" spans="1:24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0.79369699999999999</v>
      </c>
      <c r="S105" s="1">
        <v>447727</v>
      </c>
      <c r="T105" s="2">
        <v>445436</v>
      </c>
      <c r="U105" s="2">
        <v>2291</v>
      </c>
      <c r="X105">
        <f t="shared" si="3"/>
        <v>0.99488304256835081</v>
      </c>
    </row>
    <row r="106" spans="1:24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0.79369800000000001</v>
      </c>
      <c r="S106" s="1">
        <v>447727</v>
      </c>
      <c r="T106" s="2">
        <v>445436</v>
      </c>
      <c r="U106" s="2">
        <v>2291</v>
      </c>
      <c r="X106">
        <f t="shared" si="3"/>
        <v>0.99488304256835081</v>
      </c>
    </row>
    <row r="107" spans="1:24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0.79369900000000004</v>
      </c>
      <c r="S107" s="1">
        <v>447727</v>
      </c>
      <c r="T107" s="2">
        <v>445436</v>
      </c>
      <c r="U107" s="2">
        <v>2291</v>
      </c>
      <c r="X107">
        <f t="shared" si="3"/>
        <v>0.99488304256835081</v>
      </c>
    </row>
    <row r="108" spans="1:24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0.79369800000000001</v>
      </c>
      <c r="S108" s="1">
        <v>447727</v>
      </c>
      <c r="T108" s="2">
        <v>445470</v>
      </c>
      <c r="U108" s="2">
        <v>2257</v>
      </c>
      <c r="X108">
        <f t="shared" si="3"/>
        <v>0.99495898170090258</v>
      </c>
    </row>
    <row r="109" spans="1:24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0.79369900000000004</v>
      </c>
      <c r="S109" s="1">
        <v>447727</v>
      </c>
      <c r="T109" s="2">
        <v>445395</v>
      </c>
      <c r="U109" s="2">
        <v>2332</v>
      </c>
      <c r="X109">
        <f t="shared" si="3"/>
        <v>0.994791468908509</v>
      </c>
    </row>
    <row r="110" spans="1:24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0.79366999999999999</v>
      </c>
      <c r="S110" s="1">
        <v>447727</v>
      </c>
      <c r="T110" s="2">
        <v>445435</v>
      </c>
      <c r="U110" s="2">
        <v>2292</v>
      </c>
      <c r="X110">
        <f t="shared" si="3"/>
        <v>0.9948808090644522</v>
      </c>
    </row>
    <row r="111" spans="1:24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0.79350699999999996</v>
      </c>
      <c r="S111" s="1">
        <v>447716</v>
      </c>
      <c r="T111" s="2">
        <v>445364</v>
      </c>
      <c r="U111" s="2">
        <v>2352</v>
      </c>
      <c r="X111">
        <f t="shared" si="3"/>
        <v>0.99474666976386816</v>
      </c>
    </row>
    <row r="112" spans="1:24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0.79351099999999997</v>
      </c>
      <c r="S112" s="1">
        <v>447679</v>
      </c>
      <c r="T112" s="2">
        <v>445425</v>
      </c>
      <c r="U112" s="2">
        <v>2254</v>
      </c>
      <c r="X112">
        <f t="shared" si="3"/>
        <v>0.99496514243464629</v>
      </c>
    </row>
    <row r="113" spans="1:24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0.79358499999999998</v>
      </c>
      <c r="S113" s="1">
        <v>447708</v>
      </c>
      <c r="T113" s="2">
        <v>445391</v>
      </c>
      <c r="U113" s="2">
        <v>2317</v>
      </c>
      <c r="X113">
        <f t="shared" si="3"/>
        <v>0.99482475184718611</v>
      </c>
    </row>
    <row r="114" spans="1:24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0.79353200000000002</v>
      </c>
      <c r="S114" s="1">
        <v>447700</v>
      </c>
      <c r="T114" s="2">
        <v>445384</v>
      </c>
      <c r="U114" s="2">
        <v>2316</v>
      </c>
      <c r="X114">
        <f t="shared" si="3"/>
        <v>0.99482689300871119</v>
      </c>
    </row>
    <row r="115" spans="1:24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0.79362100000000002</v>
      </c>
      <c r="S115" s="1">
        <v>447700</v>
      </c>
      <c r="T115" s="2">
        <v>445410</v>
      </c>
      <c r="U115" s="2">
        <v>2290</v>
      </c>
      <c r="X115">
        <f t="shared" si="3"/>
        <v>0.99488496761224032</v>
      </c>
    </row>
    <row r="116" spans="1:24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0.79366099999999995</v>
      </c>
      <c r="S116" s="1">
        <v>447700</v>
      </c>
      <c r="T116" s="2">
        <v>445445</v>
      </c>
      <c r="U116" s="2">
        <v>2255</v>
      </c>
      <c r="X116">
        <f t="shared" si="3"/>
        <v>0.99496314496314497</v>
      </c>
    </row>
    <row r="117" spans="1:24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0.79365600000000003</v>
      </c>
      <c r="S117" s="1">
        <v>447700</v>
      </c>
      <c r="T117" s="2">
        <v>445410</v>
      </c>
      <c r="U117" s="2">
        <v>2290</v>
      </c>
      <c r="X117">
        <f t="shared" si="3"/>
        <v>0.99488496761224032</v>
      </c>
    </row>
    <row r="118" spans="1:24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0.79367200000000004</v>
      </c>
      <c r="S118" s="1">
        <v>447700</v>
      </c>
      <c r="T118" s="2">
        <v>445410</v>
      </c>
      <c r="U118" s="2">
        <v>2290</v>
      </c>
      <c r="X118">
        <f t="shared" si="3"/>
        <v>0.99488496761224032</v>
      </c>
    </row>
    <row r="119" spans="1:24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0.793686</v>
      </c>
      <c r="S119" s="1">
        <v>447700</v>
      </c>
      <c r="T119" s="2">
        <v>445410</v>
      </c>
      <c r="U119" s="2">
        <v>2290</v>
      </c>
      <c r="X119">
        <f t="shared" si="3"/>
        <v>0.99488496761224032</v>
      </c>
    </row>
    <row r="120" spans="1:24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0.79373499999999997</v>
      </c>
      <c r="S120" s="1">
        <v>447700</v>
      </c>
      <c r="T120" s="2">
        <v>445444</v>
      </c>
      <c r="U120" s="2">
        <v>2256</v>
      </c>
      <c r="X120">
        <f t="shared" si="3"/>
        <v>0.99496091132454767</v>
      </c>
    </row>
    <row r="121" spans="1:24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0.793736</v>
      </c>
      <c r="S121" s="1">
        <v>447700</v>
      </c>
      <c r="T121" s="2">
        <v>445369</v>
      </c>
      <c r="U121" s="2">
        <v>2331</v>
      </c>
      <c r="X121">
        <f t="shared" si="3"/>
        <v>0.99479338842975207</v>
      </c>
    </row>
    <row r="122" spans="1:24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0.79366099999999995</v>
      </c>
      <c r="S122" s="1">
        <v>447700</v>
      </c>
      <c r="T122" s="2">
        <v>445409</v>
      </c>
      <c r="U122" s="2">
        <v>2291</v>
      </c>
      <c r="X122">
        <f t="shared" si="3"/>
        <v>0.99488273397364302</v>
      </c>
    </row>
    <row r="123" spans="1:24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0.98149200000000003</v>
      </c>
      <c r="S123" s="1">
        <v>447828</v>
      </c>
      <c r="T123" s="2">
        <v>445043</v>
      </c>
      <c r="U123" s="2">
        <v>2785</v>
      </c>
      <c r="X123">
        <f t="shared" si="3"/>
        <v>0.99378109452736318</v>
      </c>
    </row>
    <row r="124" spans="1:24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0.98086700000000004</v>
      </c>
      <c r="S124" s="1">
        <v>447776</v>
      </c>
      <c r="T124" s="2">
        <v>445101</v>
      </c>
      <c r="U124" s="2">
        <v>2675</v>
      </c>
      <c r="X124">
        <f t="shared" si="3"/>
        <v>0.99402603087257912</v>
      </c>
    </row>
    <row r="125" spans="1:24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0.98135499999999998</v>
      </c>
      <c r="S125" s="1">
        <v>447791</v>
      </c>
      <c r="T125" s="2">
        <v>445078</v>
      </c>
      <c r="U125" s="2">
        <v>2713</v>
      </c>
      <c r="X125">
        <f t="shared" si="3"/>
        <v>0.99394136996947235</v>
      </c>
    </row>
    <row r="126" spans="1:24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0.98120600000000002</v>
      </c>
      <c r="S126" s="1">
        <v>447834</v>
      </c>
      <c r="T126" s="2">
        <v>445081</v>
      </c>
      <c r="U126" s="2">
        <v>2753</v>
      </c>
      <c r="X126">
        <f t="shared" si="3"/>
        <v>0.99385263289522452</v>
      </c>
    </row>
    <row r="127" spans="1:24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0.98168999999999995</v>
      </c>
      <c r="S127" s="1">
        <v>447828</v>
      </c>
      <c r="T127" s="2">
        <v>445104</v>
      </c>
      <c r="U127" s="2">
        <v>2724</v>
      </c>
      <c r="X127">
        <f t="shared" si="3"/>
        <v>0.99391730753771534</v>
      </c>
    </row>
    <row r="128" spans="1:24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0.98169700000000004</v>
      </c>
      <c r="S128" s="1">
        <v>447828</v>
      </c>
      <c r="T128" s="2">
        <v>445137</v>
      </c>
      <c r="U128" s="2">
        <v>2691</v>
      </c>
      <c r="X128">
        <f t="shared" si="3"/>
        <v>0.99399099654331569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0.98171600000000003</v>
      </c>
      <c r="S129" s="1">
        <v>447828</v>
      </c>
      <c r="T129" s="2">
        <v>445104</v>
      </c>
      <c r="U129" s="2">
        <v>2724</v>
      </c>
      <c r="X129">
        <f t="shared" si="3"/>
        <v>0.99391730753771534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0.98167700000000002</v>
      </c>
      <c r="S130" s="1">
        <v>447828</v>
      </c>
      <c r="T130" s="2">
        <v>445104</v>
      </c>
      <c r="U130" s="2">
        <v>2724</v>
      </c>
      <c r="X130">
        <f t="shared" si="3"/>
        <v>0.99391730753771534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0.98166799999999999</v>
      </c>
      <c r="S131" s="1">
        <v>447828</v>
      </c>
      <c r="T131" s="2">
        <v>445104</v>
      </c>
      <c r="U131" s="2">
        <v>2724</v>
      </c>
      <c r="X131">
        <f t="shared" si="3"/>
        <v>0.99391730753771534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0.98169399999999996</v>
      </c>
      <c r="S132" s="1">
        <v>447828</v>
      </c>
      <c r="T132" s="2">
        <v>445137</v>
      </c>
      <c r="U132" s="2">
        <v>2691</v>
      </c>
      <c r="X132">
        <f t="shared" ref="X132:X146" si="4">T132/S132</f>
        <v>0.99399099654331569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0.981734</v>
      </c>
      <c r="S133" s="1">
        <v>447828</v>
      </c>
      <c r="T133" s="2">
        <v>445069</v>
      </c>
      <c r="U133" s="2">
        <v>2759</v>
      </c>
      <c r="X133">
        <f t="shared" si="4"/>
        <v>0.99383915253177557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0.98167899999999997</v>
      </c>
      <c r="S134" s="1">
        <v>447828</v>
      </c>
      <c r="T134" s="2">
        <v>445103</v>
      </c>
      <c r="U134" s="2">
        <v>2725</v>
      </c>
      <c r="X134">
        <f t="shared" si="4"/>
        <v>0.99391507453754568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0.59167400000000003</v>
      </c>
      <c r="S135" s="1">
        <v>447335</v>
      </c>
      <c r="T135" s="2">
        <v>444986</v>
      </c>
      <c r="U135" s="2">
        <v>2349</v>
      </c>
      <c r="X135">
        <f t="shared" si="4"/>
        <v>0.99474890182972497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0.59139200000000003</v>
      </c>
      <c r="S136" s="1">
        <v>447343</v>
      </c>
      <c r="T136" s="2">
        <v>445049</v>
      </c>
      <c r="U136" s="2">
        <v>2294</v>
      </c>
      <c r="X136">
        <f t="shared" si="4"/>
        <v>0.99487194389987099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0.59116800000000003</v>
      </c>
      <c r="S137" s="1">
        <v>447327</v>
      </c>
      <c r="T137" s="2">
        <v>445022</v>
      </c>
      <c r="U137" s="2">
        <v>2305</v>
      </c>
      <c r="X137">
        <f t="shared" si="4"/>
        <v>0.99484716996738409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0.59148999999999996</v>
      </c>
      <c r="S138" s="1">
        <v>447337</v>
      </c>
      <c r="T138" s="2">
        <v>445029</v>
      </c>
      <c r="U138" s="2">
        <v>2308</v>
      </c>
      <c r="X138">
        <f t="shared" si="4"/>
        <v>0.99484057880300536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0.59190600000000004</v>
      </c>
      <c r="S139" s="1">
        <v>447339</v>
      </c>
      <c r="T139" s="2">
        <v>445049</v>
      </c>
      <c r="U139" s="2">
        <v>2290</v>
      </c>
      <c r="X139">
        <f t="shared" si="4"/>
        <v>0.994880839810524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0.59192299999999998</v>
      </c>
      <c r="S140" s="1">
        <v>447339</v>
      </c>
      <c r="T140" s="2">
        <v>445082</v>
      </c>
      <c r="U140" s="2">
        <v>2257</v>
      </c>
      <c r="X140">
        <f t="shared" si="4"/>
        <v>0.99495460936783964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0.59190699999999996</v>
      </c>
      <c r="S141" s="1">
        <v>447339</v>
      </c>
      <c r="T141" s="2">
        <v>445049</v>
      </c>
      <c r="U141" s="2">
        <v>2290</v>
      </c>
      <c r="X141">
        <f t="shared" si="4"/>
        <v>0.994880839810524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0.59194899999999995</v>
      </c>
      <c r="S142" s="1">
        <v>447339</v>
      </c>
      <c r="T142" s="2">
        <v>445049</v>
      </c>
      <c r="U142" s="2">
        <v>2290</v>
      </c>
      <c r="X142">
        <f t="shared" si="4"/>
        <v>0.994880839810524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0.59194100000000005</v>
      </c>
      <c r="S143" s="1">
        <v>447339</v>
      </c>
      <c r="T143" s="2">
        <v>445049</v>
      </c>
      <c r="U143" s="2">
        <v>2290</v>
      </c>
      <c r="X143">
        <f t="shared" si="4"/>
        <v>0.994880839810524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0.59192500000000003</v>
      </c>
      <c r="S144" s="1">
        <v>447339</v>
      </c>
      <c r="T144" s="2">
        <v>445082</v>
      </c>
      <c r="U144" s="2">
        <v>2257</v>
      </c>
      <c r="X144">
        <f t="shared" si="4"/>
        <v>0.99495460936783964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0.59195500000000001</v>
      </c>
      <c r="S145" s="1">
        <v>447339</v>
      </c>
      <c r="T145" s="2">
        <v>445014</v>
      </c>
      <c r="U145" s="2">
        <v>2325</v>
      </c>
      <c r="X145">
        <f t="shared" si="4"/>
        <v>0.99480259937094684</v>
      </c>
    </row>
    <row r="146" spans="1:24" x14ac:dyDescent="0.3">
      <c r="A146" s="4"/>
      <c r="B146" s="4"/>
      <c r="C146" s="4" t="s">
        <v>17</v>
      </c>
      <c r="D146" s="4"/>
      <c r="E146" s="4"/>
      <c r="F146" s="4"/>
      <c r="G146" s="4"/>
      <c r="H146" s="4"/>
      <c r="I146" s="4"/>
      <c r="J146" s="4"/>
      <c r="K146" s="4" t="s">
        <v>17</v>
      </c>
      <c r="L146" s="4"/>
      <c r="M146" s="4"/>
      <c r="N146" s="4" t="s">
        <v>17</v>
      </c>
      <c r="O146" s="4" t="s">
        <v>17</v>
      </c>
      <c r="P146" s="4"/>
      <c r="Q146" s="4"/>
      <c r="R146" s="4">
        <v>0.59191899999999997</v>
      </c>
      <c r="S146" s="4">
        <v>447339</v>
      </c>
      <c r="T146" s="2">
        <v>445048</v>
      </c>
      <c r="U146" s="2">
        <v>2291</v>
      </c>
      <c r="X146">
        <f t="shared" si="4"/>
        <v>0.99487860436939324</v>
      </c>
    </row>
    <row r="147" spans="1:24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</row>
    <row r="148" spans="1:24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</row>
    <row r="149" spans="1:24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</row>
    <row r="150" spans="1:24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</row>
    <row r="151" spans="1:24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</row>
    <row r="152" spans="1:24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</row>
    <row r="153" spans="1:24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</row>
    <row r="154" spans="1:24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</row>
    <row r="155" spans="1:24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</row>
    <row r="156" spans="1:24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</row>
    <row r="157" spans="1:24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</row>
    <row r="158" spans="1:24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</row>
    <row r="159" spans="1:24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</row>
    <row r="160" spans="1:24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</row>
    <row r="161" spans="1:2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</row>
    <row r="162" spans="1:2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</row>
    <row r="163" spans="1:2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</row>
    <row r="164" spans="1:2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</row>
    <row r="165" spans="1:2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</row>
    <row r="166" spans="1:2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</row>
    <row r="167" spans="1:2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</row>
    <row r="168" spans="1:2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</row>
    <row r="169" spans="1:2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</row>
    <row r="170" spans="1:2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</row>
    <row r="171" spans="1:2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</row>
    <row r="172" spans="1:2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</row>
    <row r="173" spans="1:2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</row>
    <row r="174" spans="1:2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</row>
    <row r="175" spans="1:2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</row>
    <row r="176" spans="1:2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</row>
    <row r="177" spans="1:2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</row>
    <row r="178" spans="1:2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</row>
    <row r="179" spans="1:2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</row>
    <row r="180" spans="1:2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</row>
    <row r="181" spans="1:2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</row>
    <row r="182" spans="1:2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7"/>
    </row>
    <row r="183" spans="1:2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7"/>
    </row>
    <row r="184" spans="1:2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7"/>
    </row>
    <row r="185" spans="1:2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7"/>
    </row>
    <row r="186" spans="1:2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7"/>
    </row>
    <row r="187" spans="1:2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7"/>
    </row>
    <row r="188" spans="1:2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7"/>
    </row>
    <row r="189" spans="1:2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7"/>
    </row>
    <row r="190" spans="1:2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7"/>
    </row>
    <row r="191" spans="1:2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7"/>
    </row>
    <row r="192" spans="1:2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7"/>
    </row>
    <row r="193" spans="1:2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7"/>
    </row>
    <row r="194" spans="1:2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7"/>
    </row>
    <row r="195" spans="1:2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957E-AC22-4AE6-9E17-ED3C1AFBE96D}">
  <dimension ref="A1:AD242"/>
  <sheetViews>
    <sheetView topLeftCell="A15" zoomScale="70" workbookViewId="0">
      <selection activeCell="Y3" sqref="Y3:Y50"/>
    </sheetView>
  </sheetViews>
  <sheetFormatPr defaultRowHeight="14.4" x14ac:dyDescent="0.3"/>
  <sheetData>
    <row r="1" spans="1:30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</row>
    <row r="3" spans="1:30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2">
        <v>1.0832200000000001</v>
      </c>
      <c r="S3" s="1">
        <v>176285</v>
      </c>
      <c r="T3" s="3">
        <v>27286</v>
      </c>
      <c r="U3" s="3">
        <v>148999</v>
      </c>
      <c r="W3">
        <f>R3*AA3+R51*AB3+R99*AC3+R147*AD3</f>
        <v>1.0830744802000001</v>
      </c>
      <c r="X3">
        <f>T3/S3</f>
        <v>0.15478344725870041</v>
      </c>
      <c r="Y3">
        <f>(T3*AA3+T51*AB3+T99*AC3+T147*AD3)/(S3*AA3+S51*AB3+S99*AC3+S147*AD3)</f>
        <v>0.28771460081859268</v>
      </c>
      <c r="AA3">
        <v>0.24296000000000001</v>
      </c>
      <c r="AB3">
        <v>0.14630000000000001</v>
      </c>
      <c r="AC3">
        <v>2.5100000000000001E-2</v>
      </c>
      <c r="AD3">
        <v>0.58557999999999999</v>
      </c>
    </row>
    <row r="4" spans="1:30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2">
        <v>1.07907</v>
      </c>
      <c r="S4" s="1">
        <v>176038</v>
      </c>
      <c r="T4" s="3">
        <v>59120</v>
      </c>
      <c r="U4" s="3">
        <v>116918</v>
      </c>
      <c r="W4">
        <f t="shared" ref="W4:W50" si="0">R4*AA4+R52*AB4+R100*AC4+R148*AD4</f>
        <v>1.0786785395999998</v>
      </c>
      <c r="X4">
        <f t="shared" ref="X4:X67" si="1">T4/S4</f>
        <v>0.33583658073824968</v>
      </c>
      <c r="Y4">
        <f t="shared" ref="Y4:Y50" si="2">(T4*AA4+T52*AB4+T100*AC4+T148*AD4)/(S4*AA4+S52*AB4+S100*AC4+S148*AD4)</f>
        <v>0.45220905531530009</v>
      </c>
      <c r="AA4">
        <v>0.24296000000000001</v>
      </c>
      <c r="AB4">
        <v>0.14630000000000001</v>
      </c>
      <c r="AC4">
        <v>2.5100000000000001E-2</v>
      </c>
      <c r="AD4">
        <v>0.58557999999999999</v>
      </c>
    </row>
    <row r="5" spans="1:30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2">
        <v>1.08334</v>
      </c>
      <c r="S5" s="1">
        <v>175839</v>
      </c>
      <c r="T5" s="3">
        <v>25605</v>
      </c>
      <c r="U5" s="3">
        <v>150234</v>
      </c>
      <c r="W5">
        <f t="shared" si="0"/>
        <v>1.0847688</v>
      </c>
      <c r="X5">
        <f t="shared" si="1"/>
        <v>0.14561616023748997</v>
      </c>
      <c r="Y5">
        <f t="shared" si="2"/>
        <v>0.18534651065201005</v>
      </c>
      <c r="AA5">
        <v>0.24296000000000001</v>
      </c>
      <c r="AB5">
        <v>0.14630000000000001</v>
      </c>
      <c r="AC5">
        <v>2.5100000000000001E-2</v>
      </c>
      <c r="AD5">
        <v>0.58557999999999999</v>
      </c>
    </row>
    <row r="6" spans="1:30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2">
        <v>1.08334</v>
      </c>
      <c r="S6" s="1">
        <v>175906</v>
      </c>
      <c r="T6" s="3">
        <v>25591</v>
      </c>
      <c r="U6" s="3">
        <v>150315</v>
      </c>
      <c r="W6">
        <f t="shared" si="0"/>
        <v>1.0847339389999999</v>
      </c>
      <c r="X6">
        <f t="shared" si="1"/>
        <v>0.14548110922879265</v>
      </c>
      <c r="Y6">
        <f t="shared" si="2"/>
        <v>0.19081405239719032</v>
      </c>
      <c r="AA6">
        <v>0.24296000000000001</v>
      </c>
      <c r="AB6">
        <v>0.14630000000000001</v>
      </c>
      <c r="AC6">
        <v>2.5100000000000001E-2</v>
      </c>
      <c r="AD6">
        <v>0.58557999999999999</v>
      </c>
    </row>
    <row r="7" spans="1:30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2">
        <v>1.08325</v>
      </c>
      <c r="S7" s="1">
        <v>176530</v>
      </c>
      <c r="T7" s="3">
        <v>25914</v>
      </c>
      <c r="U7" s="3">
        <v>150616</v>
      </c>
      <c r="W7">
        <f t="shared" si="0"/>
        <v>1.0829158997999999</v>
      </c>
      <c r="X7">
        <f t="shared" si="1"/>
        <v>0.1467965784852433</v>
      </c>
      <c r="Y7">
        <f t="shared" si="2"/>
        <v>0.30999706358404644</v>
      </c>
      <c r="AA7">
        <v>0.24296000000000001</v>
      </c>
      <c r="AB7">
        <v>0.14630000000000001</v>
      </c>
      <c r="AC7">
        <v>2.5100000000000001E-2</v>
      </c>
      <c r="AD7">
        <v>0.58557999999999999</v>
      </c>
    </row>
    <row r="8" spans="1:30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2">
        <v>1.0787100000000001</v>
      </c>
      <c r="S8" s="1">
        <v>176533</v>
      </c>
      <c r="T8" s="3">
        <v>60363</v>
      </c>
      <c r="U8" s="3">
        <v>116170</v>
      </c>
      <c r="W8">
        <f t="shared" si="0"/>
        <v>1.0783954086</v>
      </c>
      <c r="X8">
        <f t="shared" si="1"/>
        <v>0.34193606861040143</v>
      </c>
      <c r="Y8">
        <f t="shared" si="2"/>
        <v>0.45138704650231581</v>
      </c>
      <c r="AA8">
        <v>0.24296000000000001</v>
      </c>
      <c r="AB8">
        <v>0.14630000000000001</v>
      </c>
      <c r="AC8">
        <v>2.5100000000000001E-2</v>
      </c>
      <c r="AD8">
        <v>0.58557999999999999</v>
      </c>
    </row>
    <row r="9" spans="1:30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2">
        <v>1.08334</v>
      </c>
      <c r="S9" s="1">
        <v>176530</v>
      </c>
      <c r="T9" s="3">
        <v>25561</v>
      </c>
      <c r="U9" s="3">
        <v>150969</v>
      </c>
      <c r="W9">
        <f t="shared" si="0"/>
        <v>1.0848214984</v>
      </c>
      <c r="X9">
        <f t="shared" si="1"/>
        <v>0.14479691837081515</v>
      </c>
      <c r="Y9">
        <f t="shared" si="2"/>
        <v>0.18449631457576141</v>
      </c>
      <c r="AA9">
        <v>0.24296000000000001</v>
      </c>
      <c r="AB9">
        <v>0.14630000000000001</v>
      </c>
      <c r="AC9">
        <v>2.5100000000000001E-2</v>
      </c>
      <c r="AD9">
        <v>0.58557999999999999</v>
      </c>
    </row>
    <row r="10" spans="1:30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2">
        <v>1.08334</v>
      </c>
      <c r="S10" s="1">
        <v>176530</v>
      </c>
      <c r="T10" s="3">
        <v>25561</v>
      </c>
      <c r="U10" s="3">
        <v>150969</v>
      </c>
      <c r="W10">
        <f t="shared" si="0"/>
        <v>1.0846474014</v>
      </c>
      <c r="X10">
        <f t="shared" si="1"/>
        <v>0.14479691837081515</v>
      </c>
      <c r="Y10">
        <f t="shared" si="2"/>
        <v>0.19596248792948187</v>
      </c>
      <c r="AA10">
        <v>0.24296000000000001</v>
      </c>
      <c r="AB10">
        <v>0.14630000000000001</v>
      </c>
      <c r="AC10">
        <v>2.5100000000000001E-2</v>
      </c>
      <c r="AD10">
        <v>0.58557999999999999</v>
      </c>
    </row>
    <row r="11" spans="1:30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2">
        <v>1.08328</v>
      </c>
      <c r="S11" s="1">
        <v>176532</v>
      </c>
      <c r="T11" s="3">
        <v>25984</v>
      </c>
      <c r="U11" s="3">
        <v>150548</v>
      </c>
      <c r="W11">
        <f t="shared" si="0"/>
        <v>1.0828719874000001</v>
      </c>
      <c r="X11">
        <f t="shared" si="1"/>
        <v>0.14719144404413931</v>
      </c>
      <c r="Y11">
        <f t="shared" si="2"/>
        <v>0.29564270029811845</v>
      </c>
      <c r="AA11">
        <v>0.24296000000000001</v>
      </c>
      <c r="AB11">
        <v>0.14630000000000001</v>
      </c>
      <c r="AC11">
        <v>2.5100000000000001E-2</v>
      </c>
      <c r="AD11">
        <v>0.58557999999999999</v>
      </c>
    </row>
    <row r="12" spans="1:30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2">
        <v>1.0777399999999999</v>
      </c>
      <c r="S12" s="1">
        <v>176542</v>
      </c>
      <c r="T12" s="3">
        <v>73225</v>
      </c>
      <c r="U12" s="3">
        <v>103317</v>
      </c>
      <c r="W12">
        <f t="shared" si="0"/>
        <v>1.0774339742000001</v>
      </c>
      <c r="X12">
        <f t="shared" si="1"/>
        <v>0.4147738215268888</v>
      </c>
      <c r="Y12">
        <f t="shared" si="2"/>
        <v>0.54615561765691201</v>
      </c>
      <c r="AA12">
        <v>0.24296000000000001</v>
      </c>
      <c r="AB12">
        <v>0.14630000000000001</v>
      </c>
      <c r="AC12">
        <v>2.5100000000000001E-2</v>
      </c>
      <c r="AD12">
        <v>0.58557999999999999</v>
      </c>
    </row>
    <row r="13" spans="1:30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2">
        <v>1.08334</v>
      </c>
      <c r="S13" s="1">
        <v>176530</v>
      </c>
      <c r="T13" s="3">
        <v>25561</v>
      </c>
      <c r="U13" s="3">
        <v>150969</v>
      </c>
      <c r="W13">
        <f t="shared" si="0"/>
        <v>1.0848214984</v>
      </c>
      <c r="X13">
        <f t="shared" si="1"/>
        <v>0.14479691837081515</v>
      </c>
      <c r="Y13">
        <f t="shared" si="2"/>
        <v>0.18449631457576141</v>
      </c>
      <c r="AA13">
        <v>0.24296000000000001</v>
      </c>
      <c r="AB13">
        <v>0.14630000000000001</v>
      </c>
      <c r="AC13">
        <v>2.5100000000000001E-2</v>
      </c>
      <c r="AD13">
        <v>0.58557999999999999</v>
      </c>
    </row>
    <row r="14" spans="1:30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2">
        <v>1.08334</v>
      </c>
      <c r="S14" s="1">
        <v>176530</v>
      </c>
      <c r="T14" s="3">
        <v>25561</v>
      </c>
      <c r="U14" s="3">
        <v>150969</v>
      </c>
      <c r="W14">
        <f t="shared" si="0"/>
        <v>1.0846400864000001</v>
      </c>
      <c r="X14">
        <f t="shared" si="1"/>
        <v>0.14479691837081515</v>
      </c>
      <c r="Y14">
        <f t="shared" si="2"/>
        <v>0.19606714598185948</v>
      </c>
      <c r="AA14">
        <v>0.24296000000000001</v>
      </c>
      <c r="AB14">
        <v>0.14630000000000001</v>
      </c>
      <c r="AC14">
        <v>2.5100000000000001E-2</v>
      </c>
      <c r="AD14">
        <v>0.58557999999999999</v>
      </c>
    </row>
    <row r="15" spans="1:30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2">
        <v>1.0829599999999999</v>
      </c>
      <c r="S15" s="1">
        <v>176080</v>
      </c>
      <c r="T15" s="3">
        <v>28117</v>
      </c>
      <c r="U15" s="3">
        <v>147963</v>
      </c>
      <c r="W15">
        <f t="shared" si="0"/>
        <v>1.081880561</v>
      </c>
      <c r="X15">
        <f t="shared" si="1"/>
        <v>0.15968309859154931</v>
      </c>
      <c r="Y15">
        <f t="shared" si="2"/>
        <v>0.28646543926963558</v>
      </c>
      <c r="AA15">
        <v>0.24296000000000001</v>
      </c>
      <c r="AB15">
        <v>0.14630000000000001</v>
      </c>
      <c r="AC15">
        <v>2.5100000000000001E-2</v>
      </c>
      <c r="AD15">
        <v>0.58557999999999999</v>
      </c>
    </row>
    <row r="16" spans="1:30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2">
        <v>1.07829</v>
      </c>
      <c r="S16" s="1">
        <v>175831</v>
      </c>
      <c r="T16" s="3">
        <v>59104</v>
      </c>
      <c r="U16" s="3">
        <v>116727</v>
      </c>
      <c r="W16">
        <f t="shared" si="0"/>
        <v>1.0770184735999999</v>
      </c>
      <c r="X16">
        <f t="shared" si="1"/>
        <v>0.33614095352924117</v>
      </c>
      <c r="Y16">
        <f t="shared" si="2"/>
        <v>0.45343253590123961</v>
      </c>
      <c r="AA16">
        <v>0.24296000000000001</v>
      </c>
      <c r="AB16">
        <v>0.14630000000000001</v>
      </c>
      <c r="AC16">
        <v>2.5100000000000001E-2</v>
      </c>
      <c r="AD16">
        <v>0.58557999999999999</v>
      </c>
    </row>
    <row r="17" spans="1:30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2">
        <v>1.0830500000000001</v>
      </c>
      <c r="S17" s="1">
        <v>175408</v>
      </c>
      <c r="T17" s="3">
        <v>25570</v>
      </c>
      <c r="U17" s="3">
        <v>149838</v>
      </c>
      <c r="W17">
        <f t="shared" si="0"/>
        <v>1.0841223034</v>
      </c>
      <c r="X17">
        <f t="shared" si="1"/>
        <v>0.14577442305938157</v>
      </c>
      <c r="Y17">
        <f t="shared" si="2"/>
        <v>0.18538942135308101</v>
      </c>
      <c r="AA17">
        <v>0.24296000000000001</v>
      </c>
      <c r="AB17">
        <v>0.14630000000000001</v>
      </c>
      <c r="AC17">
        <v>2.5100000000000001E-2</v>
      </c>
      <c r="AD17">
        <v>0.58557999999999999</v>
      </c>
    </row>
    <row r="18" spans="1:30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2">
        <v>1.08308</v>
      </c>
      <c r="S18" s="1">
        <v>175792</v>
      </c>
      <c r="T18" s="3">
        <v>25554</v>
      </c>
      <c r="U18" s="3">
        <v>150238</v>
      </c>
      <c r="W18">
        <f t="shared" si="0"/>
        <v>1.0840891416</v>
      </c>
      <c r="X18">
        <f t="shared" si="1"/>
        <v>0.14536497679075272</v>
      </c>
      <c r="Y18">
        <f t="shared" si="2"/>
        <v>0.1920354219153165</v>
      </c>
      <c r="AA18">
        <v>0.24296000000000001</v>
      </c>
      <c r="AB18">
        <v>0.14630000000000001</v>
      </c>
      <c r="AC18">
        <v>2.5100000000000001E-2</v>
      </c>
      <c r="AD18">
        <v>0.58557999999999999</v>
      </c>
    </row>
    <row r="19" spans="1:30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2">
        <v>1.08297</v>
      </c>
      <c r="S19" s="1">
        <v>176360</v>
      </c>
      <c r="T19" s="3">
        <v>25889</v>
      </c>
      <c r="U19" s="3">
        <v>150471</v>
      </c>
      <c r="W19">
        <f t="shared" si="0"/>
        <v>1.0817868852000001</v>
      </c>
      <c r="X19">
        <f t="shared" si="1"/>
        <v>0.14679632569743706</v>
      </c>
      <c r="Y19">
        <f t="shared" si="2"/>
        <v>0.30946497669930428</v>
      </c>
      <c r="AA19">
        <v>0.24296000000000001</v>
      </c>
      <c r="AB19">
        <v>0.14630000000000001</v>
      </c>
      <c r="AC19">
        <v>2.5100000000000001E-2</v>
      </c>
      <c r="AD19">
        <v>0.58557999999999999</v>
      </c>
    </row>
    <row r="20" spans="1:30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2">
        <v>1.0778000000000001</v>
      </c>
      <c r="S20" s="1">
        <v>176364</v>
      </c>
      <c r="T20" s="3">
        <v>60297</v>
      </c>
      <c r="U20" s="3">
        <v>116067</v>
      </c>
      <c r="W20">
        <f t="shared" si="0"/>
        <v>1.0765748062</v>
      </c>
      <c r="X20">
        <f t="shared" si="1"/>
        <v>0.34188950125876028</v>
      </c>
      <c r="Y20">
        <f t="shared" si="2"/>
        <v>0.45138704272081359</v>
      </c>
      <c r="AA20">
        <v>0.24296000000000001</v>
      </c>
      <c r="AB20">
        <v>0.14630000000000001</v>
      </c>
      <c r="AC20">
        <v>2.5100000000000001E-2</v>
      </c>
      <c r="AD20">
        <v>0.58557999999999999</v>
      </c>
    </row>
    <row r="21" spans="1:30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2">
        <v>1.08307</v>
      </c>
      <c r="S21" s="1">
        <v>176360</v>
      </c>
      <c r="T21" s="3">
        <v>25536</v>
      </c>
      <c r="U21" s="3">
        <v>150824</v>
      </c>
      <c r="W21">
        <f t="shared" si="0"/>
        <v>1.0840154358</v>
      </c>
      <c r="X21">
        <f t="shared" si="1"/>
        <v>0.14479473803583578</v>
      </c>
      <c r="Y21">
        <f t="shared" si="2"/>
        <v>0.18455337021446441</v>
      </c>
      <c r="AA21">
        <v>0.24296000000000001</v>
      </c>
      <c r="AB21">
        <v>0.14630000000000001</v>
      </c>
      <c r="AC21">
        <v>2.5100000000000001E-2</v>
      </c>
      <c r="AD21">
        <v>0.58557999999999999</v>
      </c>
    </row>
    <row r="22" spans="1:30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2">
        <v>1.08307</v>
      </c>
      <c r="S22" s="1">
        <v>176360</v>
      </c>
      <c r="T22" s="3">
        <v>25536</v>
      </c>
      <c r="U22" s="3">
        <v>150824</v>
      </c>
      <c r="W22">
        <f t="shared" si="0"/>
        <v>1.0838340237999999</v>
      </c>
      <c r="X22">
        <f t="shared" si="1"/>
        <v>0.14479473803583578</v>
      </c>
      <c r="Y22">
        <f t="shared" si="2"/>
        <v>0.19603090842101817</v>
      </c>
      <c r="AA22">
        <v>0.24296000000000001</v>
      </c>
      <c r="AB22">
        <v>0.14630000000000001</v>
      </c>
      <c r="AC22">
        <v>2.5100000000000001E-2</v>
      </c>
      <c r="AD22">
        <v>0.58557999999999999</v>
      </c>
    </row>
    <row r="23" spans="1:30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2">
        <v>1.0830200000000001</v>
      </c>
      <c r="S23" s="1">
        <v>176360</v>
      </c>
      <c r="T23" s="3">
        <v>25952</v>
      </c>
      <c r="U23" s="3">
        <v>150408</v>
      </c>
      <c r="W23">
        <f t="shared" si="0"/>
        <v>1.0813979659999999</v>
      </c>
      <c r="X23">
        <f t="shared" si="1"/>
        <v>0.14715354955772283</v>
      </c>
      <c r="Y23">
        <f t="shared" si="2"/>
        <v>0.29516747974654239</v>
      </c>
      <c r="AA23">
        <v>0.24296000000000001</v>
      </c>
      <c r="AB23">
        <v>0.14630000000000001</v>
      </c>
      <c r="AC23">
        <v>2.5100000000000001E-2</v>
      </c>
      <c r="AD23">
        <v>0.58557999999999999</v>
      </c>
    </row>
    <row r="24" spans="1:30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2">
        <v>1.0760799999999999</v>
      </c>
      <c r="S24" s="1">
        <v>176363</v>
      </c>
      <c r="T24" s="3">
        <v>73154</v>
      </c>
      <c r="U24" s="3">
        <v>103209</v>
      </c>
      <c r="W24">
        <f t="shared" si="0"/>
        <v>1.0752826818000001</v>
      </c>
      <c r="X24">
        <f t="shared" si="1"/>
        <v>0.41479221832243723</v>
      </c>
      <c r="Y24">
        <f t="shared" si="2"/>
        <v>0.54631280233969237</v>
      </c>
      <c r="AA24">
        <v>0.24296000000000001</v>
      </c>
      <c r="AB24">
        <v>0.14630000000000001</v>
      </c>
      <c r="AC24">
        <v>2.5100000000000001E-2</v>
      </c>
      <c r="AD24">
        <v>0.58557999999999999</v>
      </c>
    </row>
    <row r="25" spans="1:30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2">
        <v>1.08307</v>
      </c>
      <c r="S25" s="1">
        <v>176360</v>
      </c>
      <c r="T25" s="3">
        <v>25536</v>
      </c>
      <c r="U25" s="3">
        <v>150824</v>
      </c>
      <c r="W25">
        <f t="shared" si="0"/>
        <v>1.0840154358</v>
      </c>
      <c r="X25">
        <f t="shared" si="1"/>
        <v>0.14479473803583578</v>
      </c>
      <c r="Y25">
        <f t="shared" si="2"/>
        <v>0.18455337021446441</v>
      </c>
      <c r="AA25">
        <v>0.24296000000000001</v>
      </c>
      <c r="AB25">
        <v>0.14630000000000001</v>
      </c>
      <c r="AC25">
        <v>2.5100000000000001E-2</v>
      </c>
      <c r="AD25">
        <v>0.58557999999999999</v>
      </c>
    </row>
    <row r="26" spans="1:30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2">
        <v>1.08307</v>
      </c>
      <c r="S26" s="1">
        <v>176360</v>
      </c>
      <c r="T26" s="3">
        <v>25536</v>
      </c>
      <c r="U26" s="3">
        <v>150824</v>
      </c>
      <c r="W26">
        <f t="shared" si="0"/>
        <v>1.0838091528</v>
      </c>
      <c r="X26">
        <f t="shared" si="1"/>
        <v>0.14479473803583578</v>
      </c>
      <c r="Y26">
        <f t="shared" si="2"/>
        <v>0.19613156442986493</v>
      </c>
      <c r="AA26">
        <v>0.24296000000000001</v>
      </c>
      <c r="AB26">
        <v>0.14630000000000001</v>
      </c>
      <c r="AC26">
        <v>2.5100000000000001E-2</v>
      </c>
      <c r="AD26">
        <v>0.58557999999999999</v>
      </c>
    </row>
    <row r="27" spans="1:30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2">
        <v>1.05253</v>
      </c>
      <c r="S27" s="1">
        <v>175150</v>
      </c>
      <c r="T27" s="3">
        <v>31760</v>
      </c>
      <c r="U27" s="3">
        <v>143390</v>
      </c>
      <c r="W27">
        <f t="shared" si="0"/>
        <v>1.0261309653999999</v>
      </c>
      <c r="X27">
        <f t="shared" si="1"/>
        <v>0.18133028832429346</v>
      </c>
      <c r="Y27">
        <f t="shared" si="2"/>
        <v>0.29614405027208268</v>
      </c>
      <c r="AA27">
        <v>0.24296000000000001</v>
      </c>
      <c r="AB27">
        <v>0.14630000000000001</v>
      </c>
      <c r="AC27">
        <v>2.5100000000000001E-2</v>
      </c>
      <c r="AD27">
        <v>0.58557999999999999</v>
      </c>
    </row>
    <row r="28" spans="1:30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2">
        <v>0.99797499999999995</v>
      </c>
      <c r="S28" s="1">
        <v>174410</v>
      </c>
      <c r="T28" s="3">
        <v>59663</v>
      </c>
      <c r="U28" s="3">
        <v>114747</v>
      </c>
      <c r="W28">
        <f t="shared" si="0"/>
        <v>0.96579747551999984</v>
      </c>
      <c r="X28">
        <f t="shared" si="1"/>
        <v>0.34208474284731383</v>
      </c>
      <c r="Y28">
        <f t="shared" si="2"/>
        <v>0.45375924442381893</v>
      </c>
      <c r="AA28">
        <v>0.24296000000000001</v>
      </c>
      <c r="AB28">
        <v>0.14630000000000001</v>
      </c>
      <c r="AC28">
        <v>2.5100000000000001E-2</v>
      </c>
      <c r="AD28">
        <v>0.58557999999999999</v>
      </c>
    </row>
    <row r="29" spans="1:30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2">
        <v>1.0619499999999999</v>
      </c>
      <c r="S29" s="1">
        <v>175319</v>
      </c>
      <c r="T29" s="3">
        <v>25577</v>
      </c>
      <c r="U29" s="3">
        <v>149742</v>
      </c>
      <c r="W29">
        <f t="shared" si="0"/>
        <v>1.057977739</v>
      </c>
      <c r="X29">
        <f t="shared" si="1"/>
        <v>0.14588835208961951</v>
      </c>
      <c r="Y29">
        <f t="shared" si="2"/>
        <v>0.18576764425322442</v>
      </c>
      <c r="AA29">
        <v>0.24296000000000001</v>
      </c>
      <c r="AB29">
        <v>0.14630000000000001</v>
      </c>
      <c r="AC29">
        <v>2.5100000000000001E-2</v>
      </c>
      <c r="AD29">
        <v>0.58557999999999999</v>
      </c>
    </row>
    <row r="30" spans="1:30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2">
        <v>1.0621799999999999</v>
      </c>
      <c r="S30" s="1">
        <v>174964</v>
      </c>
      <c r="T30" s="3">
        <v>25566</v>
      </c>
      <c r="U30" s="3">
        <v>149398</v>
      </c>
      <c r="W30">
        <f t="shared" si="0"/>
        <v>1.05543746</v>
      </c>
      <c r="X30">
        <f t="shared" si="1"/>
        <v>0.14612148784892892</v>
      </c>
      <c r="Y30">
        <f t="shared" si="2"/>
        <v>0.18996227330379789</v>
      </c>
      <c r="AA30">
        <v>0.24296000000000001</v>
      </c>
      <c r="AB30">
        <v>0.14630000000000001</v>
      </c>
      <c r="AC30">
        <v>2.5100000000000001E-2</v>
      </c>
      <c r="AD30">
        <v>0.58557999999999999</v>
      </c>
    </row>
    <row r="31" spans="1:30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2">
        <v>1.0615000000000001</v>
      </c>
      <c r="S31" s="1">
        <v>175487</v>
      </c>
      <c r="T31" s="3">
        <v>25854</v>
      </c>
      <c r="U31" s="3">
        <v>149633</v>
      </c>
      <c r="W31">
        <f t="shared" si="0"/>
        <v>1.0197965217</v>
      </c>
      <c r="X31">
        <f t="shared" si="1"/>
        <v>0.14732715243864217</v>
      </c>
      <c r="Y31">
        <f t="shared" si="2"/>
        <v>0.30828493986967465</v>
      </c>
      <c r="AA31">
        <v>0.24296000000000001</v>
      </c>
      <c r="AB31">
        <v>0.14630000000000001</v>
      </c>
      <c r="AC31">
        <v>2.5100000000000001E-2</v>
      </c>
      <c r="AD31">
        <v>0.58557999999999999</v>
      </c>
    </row>
    <row r="32" spans="1:30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2">
        <v>0.99553899999999995</v>
      </c>
      <c r="S32" s="1">
        <v>175493</v>
      </c>
      <c r="T32" s="3">
        <v>60340</v>
      </c>
      <c r="U32" s="3">
        <v>115153</v>
      </c>
      <c r="W32">
        <f t="shared" si="0"/>
        <v>0.96494782317999994</v>
      </c>
      <c r="X32">
        <f t="shared" si="1"/>
        <v>0.34383137788971641</v>
      </c>
      <c r="Y32">
        <f t="shared" si="2"/>
        <v>0.45156997214753403</v>
      </c>
      <c r="AA32">
        <v>0.24296000000000001</v>
      </c>
      <c r="AB32">
        <v>0.14630000000000001</v>
      </c>
      <c r="AC32">
        <v>2.5100000000000001E-2</v>
      </c>
      <c r="AD32">
        <v>0.58557999999999999</v>
      </c>
    </row>
    <row r="33" spans="1:30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2">
        <v>1.06185</v>
      </c>
      <c r="S33" s="1">
        <v>175487</v>
      </c>
      <c r="T33" s="3">
        <v>25548</v>
      </c>
      <c r="U33" s="3">
        <v>149939</v>
      </c>
      <c r="W33">
        <f t="shared" si="0"/>
        <v>1.0564982646000001</v>
      </c>
      <c r="X33">
        <f t="shared" si="1"/>
        <v>0.14558343353068889</v>
      </c>
      <c r="Y33">
        <f t="shared" si="2"/>
        <v>0.18515253869105991</v>
      </c>
      <c r="AA33">
        <v>0.24296000000000001</v>
      </c>
      <c r="AB33">
        <v>0.14630000000000001</v>
      </c>
      <c r="AC33">
        <v>2.5100000000000001E-2</v>
      </c>
      <c r="AD33">
        <v>0.58557999999999999</v>
      </c>
    </row>
    <row r="34" spans="1:30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2">
        <v>1.06185</v>
      </c>
      <c r="S34" s="1">
        <v>175487</v>
      </c>
      <c r="T34" s="3">
        <v>25548</v>
      </c>
      <c r="U34" s="3">
        <v>149939</v>
      </c>
      <c r="W34">
        <f t="shared" si="0"/>
        <v>1.0524735516000001</v>
      </c>
      <c r="X34">
        <f t="shared" si="1"/>
        <v>0.14558343353068889</v>
      </c>
      <c r="Y34">
        <f t="shared" si="2"/>
        <v>0.19674453375138592</v>
      </c>
      <c r="AA34">
        <v>0.24296000000000001</v>
      </c>
      <c r="AB34">
        <v>0.14630000000000001</v>
      </c>
      <c r="AC34">
        <v>2.5100000000000001E-2</v>
      </c>
      <c r="AD34">
        <v>0.58557999999999999</v>
      </c>
    </row>
    <row r="35" spans="1:30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2">
        <v>1.06159</v>
      </c>
      <c r="S35" s="1">
        <v>175487</v>
      </c>
      <c r="T35" s="3">
        <v>25899</v>
      </c>
      <c r="U35" s="3">
        <v>149588</v>
      </c>
      <c r="W35">
        <f t="shared" si="0"/>
        <v>1.0295827978000001</v>
      </c>
      <c r="X35">
        <f t="shared" si="1"/>
        <v>0.14758358168981178</v>
      </c>
      <c r="Y35">
        <f t="shared" si="2"/>
        <v>0.2955698051913942</v>
      </c>
      <c r="AA35">
        <v>0.24296000000000001</v>
      </c>
      <c r="AB35">
        <v>0.14630000000000001</v>
      </c>
      <c r="AC35">
        <v>2.5100000000000001E-2</v>
      </c>
      <c r="AD35">
        <v>0.58557999999999999</v>
      </c>
    </row>
    <row r="36" spans="1:30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2">
        <v>0.99489700000000003</v>
      </c>
      <c r="S36" s="1">
        <v>175489</v>
      </c>
      <c r="T36" s="3">
        <v>72915</v>
      </c>
      <c r="U36" s="3">
        <v>102574</v>
      </c>
      <c r="W36">
        <f t="shared" si="0"/>
        <v>0.96338215136000005</v>
      </c>
      <c r="X36">
        <f t="shared" si="1"/>
        <v>0.4154961279624364</v>
      </c>
      <c r="Y36">
        <f t="shared" si="2"/>
        <v>0.54588520432247012</v>
      </c>
      <c r="AA36">
        <v>0.24296000000000001</v>
      </c>
      <c r="AB36">
        <v>0.14630000000000001</v>
      </c>
      <c r="AC36">
        <v>2.5100000000000001E-2</v>
      </c>
      <c r="AD36">
        <v>0.58557999999999999</v>
      </c>
    </row>
    <row r="37" spans="1:30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2">
        <v>1.06185</v>
      </c>
      <c r="S37" s="1">
        <v>175487</v>
      </c>
      <c r="T37" s="3">
        <v>25548</v>
      </c>
      <c r="U37" s="3">
        <v>149939</v>
      </c>
      <c r="W37">
        <f t="shared" si="0"/>
        <v>1.0564982646000001</v>
      </c>
      <c r="X37">
        <f t="shared" si="1"/>
        <v>0.14558343353068889</v>
      </c>
      <c r="Y37">
        <f t="shared" si="2"/>
        <v>0.18515253869105991</v>
      </c>
      <c r="AA37">
        <v>0.24296000000000001</v>
      </c>
      <c r="AB37">
        <v>0.14630000000000001</v>
      </c>
      <c r="AC37">
        <v>2.5100000000000001E-2</v>
      </c>
      <c r="AD37">
        <v>0.58557999999999999</v>
      </c>
    </row>
    <row r="38" spans="1:30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2">
        <v>1.06185</v>
      </c>
      <c r="S38" s="1">
        <v>175487</v>
      </c>
      <c r="T38" s="3">
        <v>25548</v>
      </c>
      <c r="U38" s="3">
        <v>149939</v>
      </c>
      <c r="W38">
        <f t="shared" si="0"/>
        <v>1.0527120206</v>
      </c>
      <c r="X38">
        <f t="shared" si="1"/>
        <v>0.14558343353068889</v>
      </c>
      <c r="Y38">
        <f t="shared" si="2"/>
        <v>0.19678982260626665</v>
      </c>
      <c r="AA38">
        <v>0.24296000000000001</v>
      </c>
      <c r="AB38">
        <v>0.14630000000000001</v>
      </c>
      <c r="AC38">
        <v>2.5100000000000001E-2</v>
      </c>
      <c r="AD38">
        <v>0.58557999999999999</v>
      </c>
    </row>
    <row r="39" spans="1:30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2">
        <v>1.05558</v>
      </c>
      <c r="S39" s="1">
        <v>174804</v>
      </c>
      <c r="T39" s="3">
        <v>26227</v>
      </c>
      <c r="U39" s="3">
        <v>148577</v>
      </c>
      <c r="W39">
        <f t="shared" si="0"/>
        <v>1.0168061537999999</v>
      </c>
      <c r="X39">
        <f t="shared" si="1"/>
        <v>0.15003661243449806</v>
      </c>
      <c r="Y39">
        <f t="shared" si="2"/>
        <v>0.30221361133465752</v>
      </c>
      <c r="AA39">
        <v>0.24296000000000001</v>
      </c>
      <c r="AB39">
        <v>0.14630000000000001</v>
      </c>
      <c r="AC39">
        <v>2.5100000000000001E-2</v>
      </c>
      <c r="AD39">
        <v>0.58557999999999999</v>
      </c>
    </row>
    <row r="40" spans="1:30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2">
        <v>0.98871399999999998</v>
      </c>
      <c r="S40" s="1">
        <v>174174</v>
      </c>
      <c r="T40" s="3">
        <v>59385</v>
      </c>
      <c r="U40" s="3">
        <v>114789</v>
      </c>
      <c r="W40">
        <f t="shared" si="0"/>
        <v>0.95496539126000002</v>
      </c>
      <c r="X40">
        <f t="shared" si="1"/>
        <v>0.34095215129697887</v>
      </c>
      <c r="Y40">
        <f t="shared" si="2"/>
        <v>0.45364391890121031</v>
      </c>
      <c r="AA40">
        <v>0.24296000000000001</v>
      </c>
      <c r="AB40">
        <v>0.14630000000000001</v>
      </c>
      <c r="AC40">
        <v>2.5100000000000001E-2</v>
      </c>
      <c r="AD40">
        <v>0.58557999999999999</v>
      </c>
    </row>
    <row r="41" spans="1:30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2">
        <v>1.0566</v>
      </c>
      <c r="S41" s="1">
        <v>174602</v>
      </c>
      <c r="T41" s="3">
        <v>25556</v>
      </c>
      <c r="U41" s="3">
        <v>149046</v>
      </c>
      <c r="W41">
        <f t="shared" si="0"/>
        <v>1.050350028</v>
      </c>
      <c r="X41">
        <f t="shared" si="1"/>
        <v>0.14636716647002898</v>
      </c>
      <c r="Y41">
        <f t="shared" si="2"/>
        <v>0.1846258205427824</v>
      </c>
      <c r="AA41">
        <v>0.24296000000000001</v>
      </c>
      <c r="AB41">
        <v>0.14630000000000001</v>
      </c>
      <c r="AC41">
        <v>2.5100000000000001E-2</v>
      </c>
      <c r="AD41">
        <v>0.58557999999999999</v>
      </c>
    </row>
    <row r="42" spans="1:30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2">
        <v>1.0565800000000001</v>
      </c>
      <c r="S42" s="1">
        <v>174946</v>
      </c>
      <c r="T42" s="3">
        <v>25531</v>
      </c>
      <c r="U42" s="3">
        <v>149415</v>
      </c>
      <c r="W42">
        <f t="shared" si="0"/>
        <v>1.0508645072</v>
      </c>
      <c r="X42">
        <f t="shared" si="1"/>
        <v>0.14593646039349284</v>
      </c>
      <c r="Y42">
        <f t="shared" si="2"/>
        <v>0.18974188981054738</v>
      </c>
      <c r="AA42">
        <v>0.24296000000000001</v>
      </c>
      <c r="AB42">
        <v>0.14630000000000001</v>
      </c>
      <c r="AC42">
        <v>2.5100000000000001E-2</v>
      </c>
      <c r="AD42">
        <v>0.58557999999999999</v>
      </c>
    </row>
    <row r="43" spans="1:30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2">
        <v>1.0558099999999999</v>
      </c>
      <c r="S43" s="1">
        <v>175171</v>
      </c>
      <c r="T43" s="3">
        <v>25835</v>
      </c>
      <c r="U43" s="3">
        <v>149336</v>
      </c>
      <c r="W43">
        <f t="shared" si="0"/>
        <v>1.0131695537000001</v>
      </c>
      <c r="X43">
        <f t="shared" si="1"/>
        <v>0.14748445804385429</v>
      </c>
      <c r="Y43">
        <f t="shared" si="2"/>
        <v>0.30953342139291234</v>
      </c>
      <c r="AA43">
        <v>0.24296000000000001</v>
      </c>
      <c r="AB43">
        <v>0.14630000000000001</v>
      </c>
      <c r="AC43">
        <v>2.5100000000000001E-2</v>
      </c>
      <c r="AD43">
        <v>0.58557999999999999</v>
      </c>
    </row>
    <row r="44" spans="1:30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2">
        <v>0.986124</v>
      </c>
      <c r="S44" s="1">
        <v>175170</v>
      </c>
      <c r="T44" s="3">
        <v>60278</v>
      </c>
      <c r="U44" s="3">
        <v>114892</v>
      </c>
      <c r="W44">
        <f t="shared" si="0"/>
        <v>0.95322548892000003</v>
      </c>
      <c r="X44">
        <f t="shared" si="1"/>
        <v>0.34411143460638238</v>
      </c>
      <c r="Y44">
        <f t="shared" si="2"/>
        <v>0.45154639080516007</v>
      </c>
      <c r="AA44">
        <v>0.24296000000000001</v>
      </c>
      <c r="AB44">
        <v>0.14630000000000001</v>
      </c>
      <c r="AC44">
        <v>2.5100000000000001E-2</v>
      </c>
      <c r="AD44">
        <v>0.58557999999999999</v>
      </c>
    </row>
    <row r="45" spans="1:30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2">
        <v>1.0562</v>
      </c>
      <c r="S45" s="1">
        <v>175171</v>
      </c>
      <c r="T45" s="3">
        <v>25518</v>
      </c>
      <c r="U45" s="3">
        <v>149653</v>
      </c>
      <c r="W45">
        <f t="shared" si="0"/>
        <v>1.0509641593999999</v>
      </c>
      <c r="X45">
        <f t="shared" si="1"/>
        <v>0.14567479776903711</v>
      </c>
      <c r="Y45">
        <f t="shared" si="2"/>
        <v>0.18506602721135143</v>
      </c>
      <c r="AA45">
        <v>0.24296000000000001</v>
      </c>
      <c r="AB45">
        <v>0.14630000000000001</v>
      </c>
      <c r="AC45">
        <v>2.5100000000000001E-2</v>
      </c>
      <c r="AD45">
        <v>0.58557999999999999</v>
      </c>
    </row>
    <row r="46" spans="1:30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2">
        <v>1.0562</v>
      </c>
      <c r="S46" s="1">
        <v>175171</v>
      </c>
      <c r="T46" s="3">
        <v>25518</v>
      </c>
      <c r="U46" s="3">
        <v>149653</v>
      </c>
      <c r="W46">
        <f t="shared" si="0"/>
        <v>1.0469730953999998</v>
      </c>
      <c r="X46">
        <f t="shared" si="1"/>
        <v>0.14567479776903711</v>
      </c>
      <c r="Y46">
        <f t="shared" si="2"/>
        <v>0.19664108060811927</v>
      </c>
      <c r="AA46">
        <v>0.24296000000000001</v>
      </c>
      <c r="AB46">
        <v>0.14630000000000001</v>
      </c>
      <c r="AC46">
        <v>2.5100000000000001E-2</v>
      </c>
      <c r="AD46">
        <v>0.58557999999999999</v>
      </c>
    </row>
    <row r="47" spans="1:30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2">
        <v>1.05582</v>
      </c>
      <c r="S47" s="1">
        <v>175171</v>
      </c>
      <c r="T47" s="3">
        <v>25876</v>
      </c>
      <c r="U47" s="3">
        <v>149295</v>
      </c>
      <c r="W47">
        <f t="shared" si="0"/>
        <v>1.0211739036</v>
      </c>
      <c r="X47">
        <f t="shared" si="1"/>
        <v>0.1477185150510073</v>
      </c>
      <c r="Y47">
        <f t="shared" si="2"/>
        <v>0.29624263341072476</v>
      </c>
      <c r="AA47">
        <v>0.24296000000000001</v>
      </c>
      <c r="AB47">
        <v>0.14630000000000001</v>
      </c>
      <c r="AC47">
        <v>2.5100000000000001E-2</v>
      </c>
      <c r="AD47">
        <v>0.58557999999999999</v>
      </c>
    </row>
    <row r="48" spans="1:30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2">
        <v>0.979715</v>
      </c>
      <c r="S48" s="1">
        <v>175170</v>
      </c>
      <c r="T48" s="3">
        <v>73214</v>
      </c>
      <c r="U48" s="3">
        <v>101956</v>
      </c>
      <c r="W48">
        <f t="shared" si="0"/>
        <v>0.94740851246000002</v>
      </c>
      <c r="X48">
        <f t="shared" si="1"/>
        <v>0.41795969629502766</v>
      </c>
      <c r="Y48">
        <f t="shared" si="2"/>
        <v>0.54815576017582834</v>
      </c>
      <c r="AA48">
        <v>0.24296000000000001</v>
      </c>
      <c r="AB48">
        <v>0.14630000000000001</v>
      </c>
      <c r="AC48">
        <v>2.5100000000000001E-2</v>
      </c>
      <c r="AD48">
        <v>0.58557999999999999</v>
      </c>
    </row>
    <row r="49" spans="1:30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2">
        <v>1.0562</v>
      </c>
      <c r="S49" s="1">
        <v>175171</v>
      </c>
      <c r="T49" s="3">
        <v>25518</v>
      </c>
      <c r="U49" s="3">
        <v>149653</v>
      </c>
      <c r="W49">
        <f t="shared" si="0"/>
        <v>1.0509641593999999</v>
      </c>
      <c r="X49">
        <f t="shared" si="1"/>
        <v>0.14567479776903711</v>
      </c>
      <c r="Y49">
        <f t="shared" si="2"/>
        <v>0.18506602721135143</v>
      </c>
      <c r="AA49">
        <v>0.24296000000000001</v>
      </c>
      <c r="AB49">
        <v>0.14630000000000001</v>
      </c>
      <c r="AC49">
        <v>2.5100000000000001E-2</v>
      </c>
      <c r="AD49">
        <v>0.58557999999999999</v>
      </c>
    </row>
    <row r="50" spans="1:30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2">
        <v>1.0562</v>
      </c>
      <c r="S50" s="1">
        <v>175171</v>
      </c>
      <c r="T50" s="3">
        <v>25518</v>
      </c>
      <c r="U50" s="3">
        <v>149653</v>
      </c>
      <c r="W50">
        <f t="shared" si="0"/>
        <v>1.0469613914</v>
      </c>
      <c r="X50">
        <f t="shared" si="1"/>
        <v>0.14567479776903711</v>
      </c>
      <c r="Y50">
        <f t="shared" si="2"/>
        <v>0.19670367600035171</v>
      </c>
      <c r="AA50">
        <v>0.24296000000000001</v>
      </c>
      <c r="AB50">
        <v>0.14630000000000001</v>
      </c>
      <c r="AC50">
        <v>2.5100000000000001E-2</v>
      </c>
      <c r="AD50">
        <v>0.58557999999999999</v>
      </c>
    </row>
    <row r="51" spans="1:30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2">
        <v>1.0836699999999999</v>
      </c>
      <c r="S51" s="1">
        <v>177446</v>
      </c>
      <c r="T51" s="3">
        <v>88165</v>
      </c>
      <c r="U51" s="3">
        <v>89281</v>
      </c>
      <c r="X51">
        <f t="shared" si="1"/>
        <v>0.4968553813554546</v>
      </c>
      <c r="AA51">
        <v>0.24296000000000001</v>
      </c>
      <c r="AB51">
        <v>0.14630000000000001</v>
      </c>
      <c r="AC51">
        <v>2.5100000000000001E-2</v>
      </c>
      <c r="AD51">
        <v>0.58557999999999999</v>
      </c>
    </row>
    <row r="52" spans="1:30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2">
        <v>1.08179</v>
      </c>
      <c r="S52" s="1">
        <v>177443</v>
      </c>
      <c r="T52" s="3">
        <v>89882</v>
      </c>
      <c r="U52" s="3">
        <v>87561</v>
      </c>
      <c r="X52">
        <f t="shared" si="1"/>
        <v>0.50654012837925422</v>
      </c>
      <c r="AA52">
        <v>0.24296000000000001</v>
      </c>
      <c r="AB52">
        <v>0.14630000000000001</v>
      </c>
      <c r="AC52">
        <v>2.5100000000000001E-2</v>
      </c>
      <c r="AD52">
        <v>0.58557999999999999</v>
      </c>
    </row>
    <row r="53" spans="1:30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2">
        <v>1.0873600000000001</v>
      </c>
      <c r="S53" s="1">
        <v>178440</v>
      </c>
      <c r="T53" s="3">
        <v>58599</v>
      </c>
      <c r="U53" s="3">
        <v>119841</v>
      </c>
      <c r="X53">
        <f t="shared" si="1"/>
        <v>0.32839609952925353</v>
      </c>
      <c r="AA53">
        <v>0.24296000000000001</v>
      </c>
      <c r="AB53">
        <v>0.14630000000000001</v>
      </c>
      <c r="AC53">
        <v>2.5100000000000001E-2</v>
      </c>
      <c r="AD53">
        <v>0.58557999999999999</v>
      </c>
    </row>
    <row r="54" spans="1:30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2">
        <v>1.0871200000000001</v>
      </c>
      <c r="S54" s="1">
        <v>177603</v>
      </c>
      <c r="T54" s="3">
        <v>65231</v>
      </c>
      <c r="U54" s="3">
        <v>112372</v>
      </c>
      <c r="X54">
        <f t="shared" si="1"/>
        <v>0.36728546252034033</v>
      </c>
      <c r="AA54">
        <v>0.24296000000000001</v>
      </c>
      <c r="AB54">
        <v>0.14630000000000001</v>
      </c>
      <c r="AC54">
        <v>2.5100000000000001E-2</v>
      </c>
      <c r="AD54">
        <v>0.58557999999999999</v>
      </c>
    </row>
    <row r="55" spans="1:30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2">
        <v>1.0834900000000001</v>
      </c>
      <c r="S55" s="1">
        <v>178351</v>
      </c>
      <c r="T55" s="3">
        <v>87164</v>
      </c>
      <c r="U55" s="3">
        <v>91187</v>
      </c>
      <c r="X55">
        <f t="shared" si="1"/>
        <v>0.48872167803937178</v>
      </c>
      <c r="AA55">
        <v>0.24296000000000001</v>
      </c>
      <c r="AB55">
        <v>0.14630000000000001</v>
      </c>
      <c r="AC55">
        <v>2.5100000000000001E-2</v>
      </c>
      <c r="AD55">
        <v>0.58557999999999999</v>
      </c>
    </row>
    <row r="56" spans="1:30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2">
        <v>1.0812999999999999</v>
      </c>
      <c r="S56" s="1">
        <v>178349</v>
      </c>
      <c r="T56" s="3">
        <v>89114</v>
      </c>
      <c r="U56" s="3">
        <v>89235</v>
      </c>
      <c r="X56">
        <f t="shared" si="1"/>
        <v>0.49966077746440968</v>
      </c>
      <c r="AA56">
        <v>0.24296000000000001</v>
      </c>
      <c r="AB56">
        <v>0.14630000000000001</v>
      </c>
      <c r="AC56">
        <v>2.5100000000000001E-2</v>
      </c>
      <c r="AD56">
        <v>0.58557999999999999</v>
      </c>
    </row>
    <row r="57" spans="1:30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2">
        <v>1.0873999999999999</v>
      </c>
      <c r="S57" s="1">
        <v>178349</v>
      </c>
      <c r="T57" s="3">
        <v>58537</v>
      </c>
      <c r="U57" s="3">
        <v>119812</v>
      </c>
      <c r="X57">
        <f t="shared" si="1"/>
        <v>0.3282160258818384</v>
      </c>
      <c r="AA57">
        <v>0.24296000000000001</v>
      </c>
      <c r="AB57">
        <v>0.14630000000000001</v>
      </c>
      <c r="AC57">
        <v>2.5100000000000001E-2</v>
      </c>
      <c r="AD57">
        <v>0.58557999999999999</v>
      </c>
    </row>
    <row r="58" spans="1:30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2">
        <v>1.0862099999999999</v>
      </c>
      <c r="S58" s="1">
        <v>178349</v>
      </c>
      <c r="T58" s="3">
        <v>72539</v>
      </c>
      <c r="U58" s="3">
        <v>105810</v>
      </c>
      <c r="X58">
        <f t="shared" si="1"/>
        <v>0.4067250166807776</v>
      </c>
      <c r="AA58">
        <v>0.24296000000000001</v>
      </c>
      <c r="AB58">
        <v>0.14630000000000001</v>
      </c>
      <c r="AC58">
        <v>2.5100000000000001E-2</v>
      </c>
      <c r="AD58">
        <v>0.58557999999999999</v>
      </c>
    </row>
    <row r="59" spans="1:30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2">
        <v>1.0831</v>
      </c>
      <c r="S59" s="1">
        <v>178352</v>
      </c>
      <c r="T59" s="3">
        <v>95969</v>
      </c>
      <c r="U59" s="3">
        <v>82383</v>
      </c>
      <c r="X59">
        <f t="shared" si="1"/>
        <v>0.53808760204539341</v>
      </c>
      <c r="AA59">
        <v>0.24296000000000001</v>
      </c>
      <c r="AB59">
        <v>0.14630000000000001</v>
      </c>
      <c r="AC59">
        <v>2.5100000000000001E-2</v>
      </c>
      <c r="AD59">
        <v>0.58557999999999999</v>
      </c>
    </row>
    <row r="60" spans="1:30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2">
        <v>1.08108</v>
      </c>
      <c r="S60" s="1">
        <v>178355</v>
      </c>
      <c r="T60" s="3">
        <v>107440</v>
      </c>
      <c r="U60" s="3">
        <v>70915</v>
      </c>
      <c r="X60">
        <f t="shared" si="1"/>
        <v>0.60239410165120122</v>
      </c>
      <c r="AA60">
        <v>0.24296000000000001</v>
      </c>
      <c r="AB60">
        <v>0.14630000000000001</v>
      </c>
      <c r="AC60">
        <v>2.5100000000000001E-2</v>
      </c>
      <c r="AD60">
        <v>0.58557999999999999</v>
      </c>
    </row>
    <row r="61" spans="1:30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2">
        <v>1.0873999999999999</v>
      </c>
      <c r="S61" s="1">
        <v>178349</v>
      </c>
      <c r="T61" s="3">
        <v>58537</v>
      </c>
      <c r="U61" s="3">
        <v>119812</v>
      </c>
      <c r="X61">
        <f t="shared" si="1"/>
        <v>0.3282160258818384</v>
      </c>
      <c r="AA61">
        <v>0.24296000000000001</v>
      </c>
      <c r="AB61">
        <v>0.14630000000000001</v>
      </c>
      <c r="AC61">
        <v>2.5100000000000001E-2</v>
      </c>
      <c r="AD61">
        <v>0.58557999999999999</v>
      </c>
    </row>
    <row r="62" spans="1:30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2">
        <v>1.08616</v>
      </c>
      <c r="S62" s="1">
        <v>178350</v>
      </c>
      <c r="T62" s="3">
        <v>72667</v>
      </c>
      <c r="U62" s="3">
        <v>105683</v>
      </c>
      <c r="X62">
        <f t="shared" si="1"/>
        <v>0.4074404261283992</v>
      </c>
      <c r="AA62">
        <v>0.24296000000000001</v>
      </c>
      <c r="AB62">
        <v>0.14630000000000001</v>
      </c>
      <c r="AC62">
        <v>2.5100000000000001E-2</v>
      </c>
      <c r="AD62">
        <v>0.58557999999999999</v>
      </c>
    </row>
    <row r="63" spans="1:30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2">
        <v>1.0822799999999999</v>
      </c>
      <c r="S63" s="1">
        <v>177823</v>
      </c>
      <c r="T63" s="3">
        <v>88158</v>
      </c>
      <c r="U63" s="3">
        <v>89665</v>
      </c>
      <c r="X63">
        <f t="shared" si="1"/>
        <v>0.49576264037835377</v>
      </c>
      <c r="AA63">
        <v>0.24296000000000001</v>
      </c>
      <c r="AB63">
        <v>0.14630000000000001</v>
      </c>
      <c r="AC63">
        <v>2.5100000000000001E-2</v>
      </c>
      <c r="AD63">
        <v>0.58557999999999999</v>
      </c>
    </row>
    <row r="64" spans="1:30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2">
        <v>1.0795600000000001</v>
      </c>
      <c r="S64" s="1">
        <v>177648</v>
      </c>
      <c r="T64" s="3">
        <v>89833</v>
      </c>
      <c r="U64" s="3">
        <v>87815</v>
      </c>
      <c r="X64">
        <f t="shared" si="1"/>
        <v>0.50567977123300012</v>
      </c>
      <c r="AA64">
        <v>0.24296000000000001</v>
      </c>
      <c r="AB64">
        <v>0.14630000000000001</v>
      </c>
      <c r="AC64">
        <v>2.5100000000000001E-2</v>
      </c>
      <c r="AD64">
        <v>0.58557999999999999</v>
      </c>
    </row>
    <row r="65" spans="1:30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2">
        <v>1.0868500000000001</v>
      </c>
      <c r="S65" s="1">
        <v>177491</v>
      </c>
      <c r="T65" s="3">
        <v>58589</v>
      </c>
      <c r="U65" s="3">
        <v>118902</v>
      </c>
      <c r="X65">
        <f t="shared" si="1"/>
        <v>0.33009561048165825</v>
      </c>
      <c r="AA65">
        <v>0.24296000000000001</v>
      </c>
      <c r="AB65">
        <v>0.14630000000000001</v>
      </c>
      <c r="AC65">
        <v>2.5100000000000001E-2</v>
      </c>
      <c r="AD65">
        <v>0.58557999999999999</v>
      </c>
    </row>
    <row r="66" spans="1:30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2">
        <v>1.0864499999999999</v>
      </c>
      <c r="S66" s="1">
        <v>177918</v>
      </c>
      <c r="T66" s="3">
        <v>66850</v>
      </c>
      <c r="U66" s="3">
        <v>111068</v>
      </c>
      <c r="X66">
        <f t="shared" si="1"/>
        <v>0.3757348891062175</v>
      </c>
      <c r="AA66">
        <v>0.24296000000000001</v>
      </c>
      <c r="AB66">
        <v>0.14630000000000001</v>
      </c>
      <c r="AC66">
        <v>2.5100000000000001E-2</v>
      </c>
      <c r="AD66">
        <v>0.58557999999999999</v>
      </c>
    </row>
    <row r="67" spans="1:30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2">
        <v>1.0821400000000001</v>
      </c>
      <c r="S67" s="1">
        <v>178260</v>
      </c>
      <c r="T67" s="3">
        <v>87146</v>
      </c>
      <c r="U67" s="3">
        <v>91114</v>
      </c>
      <c r="X67">
        <f t="shared" si="1"/>
        <v>0.48887018961068102</v>
      </c>
      <c r="AA67">
        <v>0.24296000000000001</v>
      </c>
      <c r="AB67">
        <v>0.14630000000000001</v>
      </c>
      <c r="AC67">
        <v>2.5100000000000001E-2</v>
      </c>
      <c r="AD67">
        <v>0.58557999999999999</v>
      </c>
    </row>
    <row r="68" spans="1:30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2">
        <v>1.0794900000000001</v>
      </c>
      <c r="S68" s="1">
        <v>178261</v>
      </c>
      <c r="T68" s="3">
        <v>89084</v>
      </c>
      <c r="U68" s="3">
        <v>89177</v>
      </c>
      <c r="X68">
        <f t="shared" ref="X68:X131" si="3">T68/S68</f>
        <v>0.49973914653233181</v>
      </c>
      <c r="AA68">
        <v>0.24296000000000001</v>
      </c>
      <c r="AB68">
        <v>0.14630000000000001</v>
      </c>
      <c r="AC68">
        <v>2.5100000000000001E-2</v>
      </c>
      <c r="AD68">
        <v>0.58557999999999999</v>
      </c>
    </row>
    <row r="69" spans="1:30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2">
        <v>1.0869200000000001</v>
      </c>
      <c r="S69" s="1">
        <v>178258</v>
      </c>
      <c r="T69" s="3">
        <v>58527</v>
      </c>
      <c r="U69" s="3">
        <v>119731</v>
      </c>
      <c r="X69">
        <f t="shared" si="3"/>
        <v>0.32832748039358683</v>
      </c>
      <c r="AA69">
        <v>0.24296000000000001</v>
      </c>
      <c r="AB69">
        <v>0.14630000000000001</v>
      </c>
      <c r="AC69">
        <v>2.5100000000000001E-2</v>
      </c>
      <c r="AD69">
        <v>0.58557999999999999</v>
      </c>
    </row>
    <row r="70" spans="1:30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2">
        <v>1.08568</v>
      </c>
      <c r="S70" s="1">
        <v>178258</v>
      </c>
      <c r="T70" s="3">
        <v>72530</v>
      </c>
      <c r="U70" s="3">
        <v>105728</v>
      </c>
      <c r="X70">
        <f t="shared" si="3"/>
        <v>0.40688215956647106</v>
      </c>
      <c r="AA70">
        <v>0.24296000000000001</v>
      </c>
      <c r="AB70">
        <v>0.14630000000000001</v>
      </c>
      <c r="AC70">
        <v>2.5100000000000001E-2</v>
      </c>
      <c r="AD70">
        <v>0.58557999999999999</v>
      </c>
    </row>
    <row r="71" spans="1:30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2">
        <v>1.0815600000000001</v>
      </c>
      <c r="S71" s="1">
        <v>178260</v>
      </c>
      <c r="T71" s="3">
        <v>95951</v>
      </c>
      <c r="U71" s="3">
        <v>82309</v>
      </c>
      <c r="X71">
        <f t="shared" si="3"/>
        <v>0.53826433299674636</v>
      </c>
      <c r="AA71">
        <v>0.24296000000000001</v>
      </c>
      <c r="AB71">
        <v>0.14630000000000001</v>
      </c>
      <c r="AC71">
        <v>2.5100000000000001E-2</v>
      </c>
      <c r="AD71">
        <v>0.58557999999999999</v>
      </c>
    </row>
    <row r="72" spans="1:30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2">
        <v>1.0790900000000001</v>
      </c>
      <c r="S72" s="1">
        <v>178262</v>
      </c>
      <c r="T72" s="3">
        <v>107432</v>
      </c>
      <c r="U72" s="3">
        <v>70830</v>
      </c>
      <c r="X72">
        <f t="shared" si="3"/>
        <v>0.6026634953046639</v>
      </c>
      <c r="AA72">
        <v>0.24296000000000001</v>
      </c>
      <c r="AB72">
        <v>0.14630000000000001</v>
      </c>
      <c r="AC72">
        <v>2.5100000000000001E-2</v>
      </c>
      <c r="AD72">
        <v>0.58557999999999999</v>
      </c>
    </row>
    <row r="73" spans="1:30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2">
        <v>1.0869200000000001</v>
      </c>
      <c r="S73" s="1">
        <v>178258</v>
      </c>
      <c r="T73" s="3">
        <v>58527</v>
      </c>
      <c r="U73" s="3">
        <v>119731</v>
      </c>
      <c r="X73">
        <f t="shared" si="3"/>
        <v>0.32832748039358683</v>
      </c>
      <c r="AA73">
        <v>0.24296000000000001</v>
      </c>
      <c r="AB73">
        <v>0.14630000000000001</v>
      </c>
      <c r="AC73">
        <v>2.5100000000000001E-2</v>
      </c>
      <c r="AD73">
        <v>0.58557999999999999</v>
      </c>
    </row>
    <row r="74" spans="1:30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2">
        <v>1.08551</v>
      </c>
      <c r="S74" s="1">
        <v>178259</v>
      </c>
      <c r="T74" s="3">
        <v>72653</v>
      </c>
      <c r="U74" s="3">
        <v>105606</v>
      </c>
      <c r="X74">
        <f t="shared" si="3"/>
        <v>0.40756988426951796</v>
      </c>
      <c r="AA74">
        <v>0.24296000000000001</v>
      </c>
      <c r="AB74">
        <v>0.14630000000000001</v>
      </c>
      <c r="AC74">
        <v>2.5100000000000001E-2</v>
      </c>
      <c r="AD74">
        <v>0.58557999999999999</v>
      </c>
    </row>
    <row r="75" spans="1:30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2">
        <v>0.96991000000000005</v>
      </c>
      <c r="S75" s="1">
        <v>177119</v>
      </c>
      <c r="T75" s="3">
        <v>88267</v>
      </c>
      <c r="U75" s="3">
        <v>88852</v>
      </c>
      <c r="X75">
        <f t="shared" si="3"/>
        <v>0.4983485679119688</v>
      </c>
      <c r="AA75">
        <v>0.24296000000000001</v>
      </c>
      <c r="AB75">
        <v>0.14630000000000001</v>
      </c>
      <c r="AC75">
        <v>2.5100000000000001E-2</v>
      </c>
      <c r="AD75">
        <v>0.58557999999999999</v>
      </c>
    </row>
    <row r="76" spans="1:30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2">
        <v>0.95238800000000001</v>
      </c>
      <c r="S76" s="1">
        <v>177305</v>
      </c>
      <c r="T76" s="3">
        <v>89571</v>
      </c>
      <c r="U76" s="3">
        <v>87734</v>
      </c>
      <c r="X76">
        <f t="shared" si="3"/>
        <v>0.50518033896393222</v>
      </c>
      <c r="AA76">
        <v>0.24296000000000001</v>
      </c>
      <c r="AB76">
        <v>0.14630000000000001</v>
      </c>
      <c r="AC76">
        <v>2.5100000000000001E-2</v>
      </c>
      <c r="AD76">
        <v>0.58557999999999999</v>
      </c>
    </row>
    <row r="77" spans="1:30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2">
        <v>1.0445500000000001</v>
      </c>
      <c r="S77" s="1">
        <v>176971</v>
      </c>
      <c r="T77" s="3">
        <v>58543</v>
      </c>
      <c r="U77" s="3">
        <v>118428</v>
      </c>
      <c r="X77">
        <f t="shared" si="3"/>
        <v>0.33080561221895111</v>
      </c>
      <c r="AA77">
        <v>0.24296000000000001</v>
      </c>
      <c r="AB77">
        <v>0.14630000000000001</v>
      </c>
      <c r="AC77">
        <v>2.5100000000000001E-2</v>
      </c>
      <c r="AD77">
        <v>0.58557999999999999</v>
      </c>
    </row>
    <row r="78" spans="1:30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2">
        <v>1.0378499999999999</v>
      </c>
      <c r="S78" s="1">
        <v>177074</v>
      </c>
      <c r="T78" s="3">
        <v>63371</v>
      </c>
      <c r="U78" s="3">
        <v>113703</v>
      </c>
      <c r="X78">
        <f t="shared" si="3"/>
        <v>0.35787862701469442</v>
      </c>
      <c r="AA78">
        <v>0.24296000000000001</v>
      </c>
      <c r="AB78">
        <v>0.14630000000000001</v>
      </c>
      <c r="AC78">
        <v>2.5100000000000001E-2</v>
      </c>
      <c r="AD78">
        <v>0.58557999999999999</v>
      </c>
    </row>
    <row r="79" spans="1:30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2">
        <v>0.97062899999999996</v>
      </c>
      <c r="S79" s="1">
        <v>177921</v>
      </c>
      <c r="T79" s="3">
        <v>87134</v>
      </c>
      <c r="U79" s="3">
        <v>90787</v>
      </c>
      <c r="X79">
        <f t="shared" si="3"/>
        <v>0.48973420787877764</v>
      </c>
      <c r="AA79">
        <v>0.24296000000000001</v>
      </c>
      <c r="AB79">
        <v>0.14630000000000001</v>
      </c>
      <c r="AC79">
        <v>2.5100000000000001E-2</v>
      </c>
      <c r="AD79">
        <v>0.58557999999999999</v>
      </c>
    </row>
    <row r="80" spans="1:30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2">
        <v>0.95438999999999996</v>
      </c>
      <c r="S80" s="1">
        <v>177918</v>
      </c>
      <c r="T80" s="3">
        <v>88756</v>
      </c>
      <c r="U80" s="3">
        <v>89162</v>
      </c>
      <c r="X80">
        <f t="shared" si="3"/>
        <v>0.49885902494407536</v>
      </c>
      <c r="AA80">
        <v>0.24296000000000001</v>
      </c>
      <c r="AB80">
        <v>0.14630000000000001</v>
      </c>
      <c r="AC80">
        <v>2.5100000000000001E-2</v>
      </c>
      <c r="AD80">
        <v>0.58557999999999999</v>
      </c>
    </row>
    <row r="81" spans="1:30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2">
        <v>1.04512</v>
      </c>
      <c r="S81" s="1">
        <v>177917</v>
      </c>
      <c r="T81" s="3">
        <v>58464</v>
      </c>
      <c r="U81" s="3">
        <v>119453</v>
      </c>
      <c r="X81">
        <f t="shared" si="3"/>
        <v>0.32860266303950719</v>
      </c>
      <c r="AA81">
        <v>0.24296000000000001</v>
      </c>
      <c r="AB81">
        <v>0.14630000000000001</v>
      </c>
      <c r="AC81">
        <v>2.5100000000000001E-2</v>
      </c>
      <c r="AD81">
        <v>0.58557999999999999</v>
      </c>
    </row>
    <row r="82" spans="1:30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2">
        <v>1.0176099999999999</v>
      </c>
      <c r="S82" s="1">
        <v>177919</v>
      </c>
      <c r="T82" s="3">
        <v>72542</v>
      </c>
      <c r="U82" s="3">
        <v>105377</v>
      </c>
      <c r="X82">
        <f t="shared" si="3"/>
        <v>0.40772486356150833</v>
      </c>
      <c r="AA82">
        <v>0.24296000000000001</v>
      </c>
      <c r="AB82">
        <v>0.14630000000000001</v>
      </c>
      <c r="AC82">
        <v>2.5100000000000001E-2</v>
      </c>
      <c r="AD82">
        <v>0.58557999999999999</v>
      </c>
    </row>
    <row r="83" spans="1:30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2">
        <v>0.97052799999999995</v>
      </c>
      <c r="S83" s="1">
        <v>177923</v>
      </c>
      <c r="T83" s="3">
        <v>95914</v>
      </c>
      <c r="U83" s="3">
        <v>82009</v>
      </c>
      <c r="X83">
        <f t="shared" si="3"/>
        <v>0.53907589238041176</v>
      </c>
      <c r="AA83">
        <v>0.24296000000000001</v>
      </c>
      <c r="AB83">
        <v>0.14630000000000001</v>
      </c>
      <c r="AC83">
        <v>2.5100000000000001E-2</v>
      </c>
      <c r="AD83">
        <v>0.58557999999999999</v>
      </c>
    </row>
    <row r="84" spans="1:30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2">
        <v>0.95140999999999998</v>
      </c>
      <c r="S84" s="1">
        <v>177922</v>
      </c>
      <c r="T84" s="3">
        <v>106912</v>
      </c>
      <c r="U84" s="3">
        <v>71010</v>
      </c>
      <c r="X84">
        <f t="shared" si="3"/>
        <v>0.60089252593833253</v>
      </c>
      <c r="AA84">
        <v>0.24296000000000001</v>
      </c>
      <c r="AB84">
        <v>0.14630000000000001</v>
      </c>
      <c r="AC84">
        <v>2.5100000000000001E-2</v>
      </c>
      <c r="AD84">
        <v>0.58557999999999999</v>
      </c>
    </row>
    <row r="85" spans="1:30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2">
        <v>1.04512</v>
      </c>
      <c r="S85" s="1">
        <v>177917</v>
      </c>
      <c r="T85" s="3">
        <v>58464</v>
      </c>
      <c r="U85" s="3">
        <v>119453</v>
      </c>
      <c r="X85">
        <f t="shared" si="3"/>
        <v>0.32860266303950719</v>
      </c>
      <c r="AA85">
        <v>0.24296000000000001</v>
      </c>
      <c r="AB85">
        <v>0.14630000000000001</v>
      </c>
      <c r="AC85">
        <v>2.5100000000000001E-2</v>
      </c>
      <c r="AD85">
        <v>0.58557999999999999</v>
      </c>
    </row>
    <row r="86" spans="1:30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2">
        <v>1.0192399999999999</v>
      </c>
      <c r="S86" s="1">
        <v>177919</v>
      </c>
      <c r="T86" s="3">
        <v>72597</v>
      </c>
      <c r="U86" s="3">
        <v>105322</v>
      </c>
      <c r="X86">
        <f t="shared" si="3"/>
        <v>0.40803399299681314</v>
      </c>
      <c r="AA86">
        <v>0.24296000000000001</v>
      </c>
      <c r="AB86">
        <v>0.14630000000000001</v>
      </c>
      <c r="AC86">
        <v>2.5100000000000001E-2</v>
      </c>
      <c r="AD86">
        <v>0.58557999999999999</v>
      </c>
    </row>
    <row r="87" spans="1:30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2">
        <v>0.96237399999999995</v>
      </c>
      <c r="S87" s="1">
        <v>178045</v>
      </c>
      <c r="T87" s="3">
        <v>88182</v>
      </c>
      <c r="U87" s="3">
        <v>89863</v>
      </c>
      <c r="X87">
        <f t="shared" si="3"/>
        <v>0.49527928332724874</v>
      </c>
      <c r="AA87">
        <v>0.24296000000000001</v>
      </c>
      <c r="AB87">
        <v>0.14630000000000001</v>
      </c>
      <c r="AC87">
        <v>2.5100000000000001E-2</v>
      </c>
      <c r="AD87">
        <v>0.58557999999999999</v>
      </c>
    </row>
    <row r="88" spans="1:30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2">
        <v>0.94348500000000002</v>
      </c>
      <c r="S88" s="1">
        <v>177134</v>
      </c>
      <c r="T88" s="3">
        <v>89520</v>
      </c>
      <c r="U88" s="3">
        <v>87614</v>
      </c>
      <c r="X88">
        <f t="shared" si="3"/>
        <v>0.50538010771506314</v>
      </c>
      <c r="AA88">
        <v>0.24296000000000001</v>
      </c>
      <c r="AB88">
        <v>0.14630000000000001</v>
      </c>
      <c r="AC88">
        <v>2.5100000000000001E-2</v>
      </c>
      <c r="AD88">
        <v>0.58557999999999999</v>
      </c>
    </row>
    <row r="89" spans="1:30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2">
        <v>1.0396799999999999</v>
      </c>
      <c r="S89" s="1">
        <v>177138</v>
      </c>
      <c r="T89" s="3">
        <v>58531</v>
      </c>
      <c r="U89" s="3">
        <v>118607</v>
      </c>
      <c r="X89">
        <f t="shared" si="3"/>
        <v>0.33042599555149094</v>
      </c>
      <c r="AA89">
        <v>0.24296000000000001</v>
      </c>
      <c r="AB89">
        <v>0.14630000000000001</v>
      </c>
      <c r="AC89">
        <v>2.5100000000000001E-2</v>
      </c>
      <c r="AD89">
        <v>0.58557999999999999</v>
      </c>
    </row>
    <row r="90" spans="1:30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2">
        <v>1.0316000000000001</v>
      </c>
      <c r="S90" s="1">
        <v>177285</v>
      </c>
      <c r="T90" s="3">
        <v>63521</v>
      </c>
      <c r="U90" s="3">
        <v>113764</v>
      </c>
      <c r="X90">
        <f t="shared" si="3"/>
        <v>0.35829878444312829</v>
      </c>
      <c r="AA90">
        <v>0.24296000000000001</v>
      </c>
      <c r="AB90">
        <v>0.14630000000000001</v>
      </c>
      <c r="AC90">
        <v>2.5100000000000001E-2</v>
      </c>
      <c r="AD90">
        <v>0.58557999999999999</v>
      </c>
    </row>
    <row r="91" spans="1:30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2">
        <v>0.962839</v>
      </c>
      <c r="S91" s="1">
        <v>178041</v>
      </c>
      <c r="T91" s="3">
        <v>87106</v>
      </c>
      <c r="U91" s="3">
        <v>90935</v>
      </c>
      <c r="X91">
        <f t="shared" si="3"/>
        <v>0.48924685886958624</v>
      </c>
      <c r="AA91">
        <v>0.24296000000000001</v>
      </c>
      <c r="AB91">
        <v>0.14630000000000001</v>
      </c>
      <c r="AC91">
        <v>2.5100000000000001E-2</v>
      </c>
      <c r="AD91">
        <v>0.58557999999999999</v>
      </c>
    </row>
    <row r="92" spans="1:30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2">
        <v>0.941388</v>
      </c>
      <c r="S92" s="1">
        <v>178042</v>
      </c>
      <c r="T92" s="3">
        <v>88746</v>
      </c>
      <c r="U92" s="3">
        <v>89296</v>
      </c>
      <c r="X92">
        <f t="shared" si="3"/>
        <v>0.49845542063108705</v>
      </c>
    </row>
    <row r="93" spans="1:30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2">
        <v>1.03921</v>
      </c>
      <c r="S93" s="1">
        <v>178041</v>
      </c>
      <c r="T93" s="3">
        <v>58454</v>
      </c>
      <c r="U93" s="3">
        <v>119587</v>
      </c>
      <c r="X93">
        <f t="shared" si="3"/>
        <v>0.32831763470211917</v>
      </c>
    </row>
    <row r="94" spans="1:30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2">
        <v>1.01193</v>
      </c>
      <c r="S94" s="1">
        <v>178042</v>
      </c>
      <c r="T94" s="3">
        <v>72508</v>
      </c>
      <c r="U94" s="3">
        <v>105534</v>
      </c>
      <c r="X94">
        <f t="shared" si="3"/>
        <v>0.40725222138596512</v>
      </c>
    </row>
    <row r="95" spans="1:30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2">
        <v>0.95853600000000005</v>
      </c>
      <c r="S95" s="1">
        <v>178040</v>
      </c>
      <c r="T95" s="3">
        <v>96081</v>
      </c>
      <c r="U95" s="3">
        <v>81959</v>
      </c>
      <c r="X95">
        <f t="shared" si="3"/>
        <v>0.53965962705010107</v>
      </c>
    </row>
    <row r="96" spans="1:30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2">
        <v>0.93562299999999998</v>
      </c>
      <c r="S96" s="1">
        <v>178042</v>
      </c>
      <c r="T96" s="3">
        <v>107371</v>
      </c>
      <c r="U96" s="3">
        <v>70671</v>
      </c>
      <c r="X96">
        <f t="shared" si="3"/>
        <v>0.60306556879837336</v>
      </c>
    </row>
    <row r="97" spans="1:24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2">
        <v>1.03921</v>
      </c>
      <c r="S97" s="1">
        <v>178041</v>
      </c>
      <c r="T97" s="3">
        <v>58454</v>
      </c>
      <c r="U97" s="3">
        <v>119587</v>
      </c>
      <c r="X97">
        <f t="shared" si="3"/>
        <v>0.32831763470211917</v>
      </c>
    </row>
    <row r="98" spans="1:24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2">
        <v>1.0118499999999999</v>
      </c>
      <c r="S98" s="1">
        <v>178042</v>
      </c>
      <c r="T98" s="3">
        <v>72584</v>
      </c>
      <c r="U98" s="3">
        <v>105458</v>
      </c>
      <c r="X98">
        <f t="shared" si="3"/>
        <v>0.40767908695701016</v>
      </c>
    </row>
    <row r="99" spans="1:24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2">
        <v>1.06969</v>
      </c>
      <c r="S99" s="1">
        <v>161928</v>
      </c>
      <c r="T99" s="3">
        <v>14592</v>
      </c>
      <c r="U99" s="3">
        <v>147336</v>
      </c>
      <c r="X99">
        <f t="shared" si="3"/>
        <v>9.0114124796205716E-2</v>
      </c>
    </row>
    <row r="100" spans="1:24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2">
        <v>1.06863</v>
      </c>
      <c r="S100" s="1">
        <v>161744</v>
      </c>
      <c r="T100" s="3">
        <v>22587</v>
      </c>
      <c r="U100" s="3">
        <v>139157</v>
      </c>
      <c r="X100">
        <f t="shared" si="3"/>
        <v>0.13964660203778811</v>
      </c>
    </row>
    <row r="101" spans="1:24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2">
        <v>1.0697300000000001</v>
      </c>
      <c r="S101" s="1">
        <v>161720</v>
      </c>
      <c r="T101" s="3">
        <v>14336</v>
      </c>
      <c r="U101" s="3">
        <v>147384</v>
      </c>
      <c r="X101">
        <f t="shared" si="3"/>
        <v>8.8647044274053927E-2</v>
      </c>
    </row>
    <row r="102" spans="1:24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2">
        <v>1.0697399999999999</v>
      </c>
      <c r="S102" s="1">
        <v>161763</v>
      </c>
      <c r="T102" s="3">
        <v>14343</v>
      </c>
      <c r="U102" s="3">
        <v>147420</v>
      </c>
      <c r="X102">
        <f t="shared" si="3"/>
        <v>8.8666753213033883E-2</v>
      </c>
    </row>
    <row r="103" spans="1:24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2">
        <v>1.0697300000000001</v>
      </c>
      <c r="S103" s="1">
        <v>161646</v>
      </c>
      <c r="T103" s="3">
        <v>14326</v>
      </c>
      <c r="U103" s="3">
        <v>147320</v>
      </c>
      <c r="X103">
        <f t="shared" si="3"/>
        <v>8.8625762468604236E-2</v>
      </c>
    </row>
    <row r="104" spans="1:24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2">
        <v>1.06789</v>
      </c>
      <c r="S104" s="1">
        <v>161646</v>
      </c>
      <c r="T104" s="3">
        <v>25071</v>
      </c>
      <c r="U104" s="3">
        <v>136575</v>
      </c>
      <c r="X104">
        <f t="shared" si="3"/>
        <v>0.15509817749897925</v>
      </c>
    </row>
    <row r="105" spans="1:24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2">
        <v>1.0697300000000001</v>
      </c>
      <c r="S105" s="1">
        <v>161646</v>
      </c>
      <c r="T105" s="3">
        <v>14326</v>
      </c>
      <c r="U105" s="3">
        <v>147320</v>
      </c>
      <c r="X105">
        <f t="shared" si="3"/>
        <v>8.8625762468604236E-2</v>
      </c>
    </row>
    <row r="106" spans="1:24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2">
        <v>1.0697300000000001</v>
      </c>
      <c r="S106" s="1">
        <v>161646</v>
      </c>
      <c r="T106" s="3">
        <v>14326</v>
      </c>
      <c r="U106" s="3">
        <v>147320</v>
      </c>
      <c r="X106">
        <f t="shared" si="3"/>
        <v>8.8625762468604236E-2</v>
      </c>
    </row>
    <row r="107" spans="1:24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2">
        <v>1.0697300000000001</v>
      </c>
      <c r="S107" s="1">
        <v>161646</v>
      </c>
      <c r="T107" s="3">
        <v>14326</v>
      </c>
      <c r="U107" s="3">
        <v>147320</v>
      </c>
      <c r="X107">
        <f t="shared" si="3"/>
        <v>8.8625762468604236E-2</v>
      </c>
    </row>
    <row r="108" spans="1:24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2">
        <v>1.06802</v>
      </c>
      <c r="S108" s="1">
        <v>161646</v>
      </c>
      <c r="T108" s="3">
        <v>21854</v>
      </c>
      <c r="U108" s="3">
        <v>139792</v>
      </c>
      <c r="X108">
        <f t="shared" si="3"/>
        <v>0.13519666431585067</v>
      </c>
    </row>
    <row r="109" spans="1:24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2">
        <v>1.0697300000000001</v>
      </c>
      <c r="S109" s="1">
        <v>161646</v>
      </c>
      <c r="T109" s="3">
        <v>14326</v>
      </c>
      <c r="U109" s="3">
        <v>147320</v>
      </c>
      <c r="X109">
        <f t="shared" si="3"/>
        <v>8.8625762468604236E-2</v>
      </c>
    </row>
    <row r="110" spans="1:24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2">
        <v>1.0697300000000001</v>
      </c>
      <c r="S110" s="1">
        <v>161646</v>
      </c>
      <c r="T110" s="3">
        <v>14326</v>
      </c>
      <c r="U110" s="3">
        <v>147320</v>
      </c>
      <c r="X110">
        <f t="shared" si="3"/>
        <v>8.8625762468604236E-2</v>
      </c>
    </row>
    <row r="111" spans="1:24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2">
        <v>1.0693699999999999</v>
      </c>
      <c r="S111" s="1">
        <v>161318</v>
      </c>
      <c r="T111" s="3">
        <v>14540</v>
      </c>
      <c r="U111" s="3">
        <v>146778</v>
      </c>
      <c r="X111">
        <f t="shared" si="3"/>
        <v>9.0132533257293049E-2</v>
      </c>
    </row>
    <row r="112" spans="1:24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2">
        <v>1.0683</v>
      </c>
      <c r="S112" s="1">
        <v>161560</v>
      </c>
      <c r="T112" s="3">
        <v>25252</v>
      </c>
      <c r="U112" s="3">
        <v>136308</v>
      </c>
      <c r="X112">
        <f t="shared" si="3"/>
        <v>0.15630106461995544</v>
      </c>
    </row>
    <row r="113" spans="1:24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2">
        <v>1.06935</v>
      </c>
      <c r="S113" s="1">
        <v>161418</v>
      </c>
      <c r="T113" s="3">
        <v>14317</v>
      </c>
      <c r="U113" s="3">
        <v>147101</v>
      </c>
      <c r="X113">
        <f t="shared" si="3"/>
        <v>8.8695188888475884E-2</v>
      </c>
    </row>
    <row r="114" spans="1:24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2">
        <v>1.0693699999999999</v>
      </c>
      <c r="S114" s="1">
        <v>161082</v>
      </c>
      <c r="T114" s="3">
        <v>14309</v>
      </c>
      <c r="U114" s="3">
        <v>146773</v>
      </c>
      <c r="X114">
        <f t="shared" si="3"/>
        <v>8.8830533517090679E-2</v>
      </c>
    </row>
    <row r="115" spans="1:24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2">
        <v>1.0693900000000001</v>
      </c>
      <c r="S115" s="1">
        <v>161318</v>
      </c>
      <c r="T115" s="3">
        <v>14292</v>
      </c>
      <c r="U115" s="3">
        <v>147026</v>
      </c>
      <c r="X115">
        <f t="shared" si="3"/>
        <v>8.8595197064183784E-2</v>
      </c>
    </row>
    <row r="116" spans="1:24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2">
        <v>1.0674399999999999</v>
      </c>
      <c r="S116" s="1">
        <v>161318</v>
      </c>
      <c r="T116" s="3">
        <v>24803</v>
      </c>
      <c r="U116" s="3">
        <v>136515</v>
      </c>
      <c r="X116">
        <f t="shared" si="3"/>
        <v>0.15375221611971385</v>
      </c>
    </row>
    <row r="117" spans="1:24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2">
        <v>1.0693900000000001</v>
      </c>
      <c r="S117" s="1">
        <v>161318</v>
      </c>
      <c r="T117" s="3">
        <v>14292</v>
      </c>
      <c r="U117" s="3">
        <v>147026</v>
      </c>
      <c r="X117">
        <f t="shared" si="3"/>
        <v>8.8595197064183784E-2</v>
      </c>
    </row>
    <row r="118" spans="1:24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2">
        <v>1.0693900000000001</v>
      </c>
      <c r="S118" s="1">
        <v>161318</v>
      </c>
      <c r="T118" s="3">
        <v>14292</v>
      </c>
      <c r="U118" s="3">
        <v>147026</v>
      </c>
      <c r="X118">
        <f t="shared" si="3"/>
        <v>8.8595197064183784E-2</v>
      </c>
    </row>
    <row r="119" spans="1:24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2">
        <v>1.0693900000000001</v>
      </c>
      <c r="S119" s="1">
        <v>161318</v>
      </c>
      <c r="T119" s="3">
        <v>14292</v>
      </c>
      <c r="U119" s="3">
        <v>147026</v>
      </c>
      <c r="X119">
        <f t="shared" si="3"/>
        <v>8.8595197064183784E-2</v>
      </c>
    </row>
    <row r="120" spans="1:24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2">
        <v>1.0673699999999999</v>
      </c>
      <c r="S120" s="1">
        <v>161318</v>
      </c>
      <c r="T120" s="3">
        <v>21681</v>
      </c>
      <c r="U120" s="3">
        <v>139637</v>
      </c>
      <c r="X120">
        <f t="shared" si="3"/>
        <v>0.13439913710807225</v>
      </c>
    </row>
    <row r="121" spans="1:24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2">
        <v>1.0693900000000001</v>
      </c>
      <c r="S121" s="1">
        <v>161318</v>
      </c>
      <c r="T121" s="3">
        <v>14292</v>
      </c>
      <c r="U121" s="3">
        <v>147026</v>
      </c>
      <c r="X121">
        <f t="shared" si="3"/>
        <v>8.8595197064183784E-2</v>
      </c>
    </row>
    <row r="122" spans="1:24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2">
        <v>1.0693900000000001</v>
      </c>
      <c r="S122" s="1">
        <v>161318</v>
      </c>
      <c r="T122" s="3">
        <v>14292</v>
      </c>
      <c r="U122" s="3">
        <v>147026</v>
      </c>
      <c r="X122">
        <f t="shared" si="3"/>
        <v>8.8595197064183784E-2</v>
      </c>
    </row>
    <row r="123" spans="1:24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2">
        <v>1.0543400000000001</v>
      </c>
      <c r="S123" s="1">
        <v>160109</v>
      </c>
      <c r="T123" s="3">
        <v>14465</v>
      </c>
      <c r="U123" s="3">
        <v>145644</v>
      </c>
      <c r="X123">
        <f t="shared" si="3"/>
        <v>9.0344702671305177E-2</v>
      </c>
    </row>
    <row r="124" spans="1:24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2">
        <v>1.0411999999999999</v>
      </c>
      <c r="S124" s="1">
        <v>160719</v>
      </c>
      <c r="T124" s="3">
        <v>24017</v>
      </c>
      <c r="U124" s="3">
        <v>136702</v>
      </c>
      <c r="X124">
        <f t="shared" si="3"/>
        <v>0.14943472769243213</v>
      </c>
    </row>
    <row r="125" spans="1:24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2">
        <v>1.0543100000000001</v>
      </c>
      <c r="S125" s="1">
        <v>160046</v>
      </c>
      <c r="T125" s="3">
        <v>14236</v>
      </c>
      <c r="U125" s="3">
        <v>145810</v>
      </c>
      <c r="X125">
        <f t="shared" si="3"/>
        <v>8.8949427039726081E-2</v>
      </c>
    </row>
    <row r="126" spans="1:24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2">
        <v>1.0543199999999999</v>
      </c>
      <c r="S126" s="1">
        <v>159915</v>
      </c>
      <c r="T126" s="3">
        <v>14226</v>
      </c>
      <c r="U126" s="3">
        <v>145689</v>
      </c>
      <c r="X126">
        <f t="shared" si="3"/>
        <v>8.8959759872432223E-2</v>
      </c>
    </row>
    <row r="127" spans="1:24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2">
        <v>1.05437</v>
      </c>
      <c r="S127" s="1">
        <v>160122</v>
      </c>
      <c r="T127" s="3">
        <v>14219</v>
      </c>
      <c r="U127" s="3">
        <v>145903</v>
      </c>
      <c r="X127">
        <f t="shared" si="3"/>
        <v>8.8801039207604196E-2</v>
      </c>
    </row>
    <row r="128" spans="1:24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2">
        <v>1.0416799999999999</v>
      </c>
      <c r="S128" s="1">
        <v>160126</v>
      </c>
      <c r="T128" s="3">
        <v>24223</v>
      </c>
      <c r="U128" s="3">
        <v>135903</v>
      </c>
      <c r="X128">
        <f t="shared" si="3"/>
        <v>0.15127462123577681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2">
        <v>1.05437</v>
      </c>
      <c r="S129" s="1">
        <v>160122</v>
      </c>
      <c r="T129" s="3">
        <v>14219</v>
      </c>
      <c r="U129" s="3">
        <v>145903</v>
      </c>
      <c r="X129">
        <f t="shared" si="3"/>
        <v>8.8801039207604196E-2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2">
        <v>1.05437</v>
      </c>
      <c r="S130" s="1">
        <v>160122</v>
      </c>
      <c r="T130" s="3">
        <v>14219</v>
      </c>
      <c r="U130" s="3">
        <v>145903</v>
      </c>
      <c r="X130">
        <f t="shared" si="3"/>
        <v>8.8801039207604196E-2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2">
        <v>1.05437</v>
      </c>
      <c r="S131" s="1">
        <v>160122</v>
      </c>
      <c r="T131" s="3">
        <v>14219</v>
      </c>
      <c r="U131" s="3">
        <v>145903</v>
      </c>
      <c r="X131">
        <f t="shared" si="3"/>
        <v>8.8801039207604196E-2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2">
        <v>1.0466299999999999</v>
      </c>
      <c r="S132" s="1">
        <v>160126</v>
      </c>
      <c r="T132" s="3">
        <v>21347</v>
      </c>
      <c r="U132" s="3">
        <v>138779</v>
      </c>
      <c r="X132">
        <f t="shared" ref="X132:X194" si="4">T132/S132</f>
        <v>0.13331376540973983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2">
        <v>1.05437</v>
      </c>
      <c r="S133" s="1">
        <v>160122</v>
      </c>
      <c r="T133" s="3">
        <v>14219</v>
      </c>
      <c r="U133" s="3">
        <v>145903</v>
      </c>
      <c r="X133">
        <f t="shared" si="4"/>
        <v>8.8801039207604196E-2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2">
        <v>1.05437</v>
      </c>
      <c r="S134" s="1">
        <v>160122</v>
      </c>
      <c r="T134" s="3">
        <v>14219</v>
      </c>
      <c r="U134" s="3">
        <v>145903</v>
      </c>
      <c r="X134">
        <f t="shared" si="4"/>
        <v>8.8801039207604196E-2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2">
        <v>1.04975</v>
      </c>
      <c r="S135" s="1">
        <v>159619</v>
      </c>
      <c r="T135" s="3">
        <v>14447</v>
      </c>
      <c r="U135" s="3">
        <v>145172</v>
      </c>
      <c r="X135">
        <f t="shared" si="4"/>
        <v>9.0509275211597615E-2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2">
        <v>1.03837</v>
      </c>
      <c r="S136" s="1">
        <v>159947</v>
      </c>
      <c r="T136" s="3">
        <v>21714</v>
      </c>
      <c r="U136" s="3">
        <v>138233</v>
      </c>
      <c r="X136">
        <f t="shared" si="4"/>
        <v>0.13575746966182548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2">
        <v>1.04989</v>
      </c>
      <c r="S137" s="1">
        <v>159619</v>
      </c>
      <c r="T137" s="3">
        <v>14206</v>
      </c>
      <c r="U137" s="3">
        <v>145413</v>
      </c>
      <c r="X137">
        <f t="shared" si="4"/>
        <v>8.8999429892431356E-2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2">
        <v>1.04932</v>
      </c>
      <c r="S138" s="1">
        <v>160250</v>
      </c>
      <c r="T138" s="3">
        <v>14212</v>
      </c>
      <c r="U138" s="3">
        <v>146038</v>
      </c>
      <c r="X138">
        <f t="shared" si="4"/>
        <v>8.8686427457098288E-2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2">
        <v>1.0499400000000001</v>
      </c>
      <c r="S139" s="1">
        <v>159619</v>
      </c>
      <c r="T139" s="3">
        <v>14191</v>
      </c>
      <c r="U139" s="3">
        <v>145428</v>
      </c>
      <c r="X139">
        <f t="shared" si="4"/>
        <v>8.8905456117379517E-2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2">
        <v>1.03546</v>
      </c>
      <c r="S140" s="1">
        <v>159620</v>
      </c>
      <c r="T140" s="3">
        <v>23904</v>
      </c>
      <c r="U140" s="3">
        <v>135716</v>
      </c>
      <c r="X140">
        <f t="shared" si="4"/>
        <v>0.1497556697155745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2">
        <v>1.0499400000000001</v>
      </c>
      <c r="S141" s="1">
        <v>159619</v>
      </c>
      <c r="T141" s="3">
        <v>14191</v>
      </c>
      <c r="U141" s="3">
        <v>145428</v>
      </c>
      <c r="X141">
        <f t="shared" si="4"/>
        <v>8.8905456117379517E-2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2">
        <v>1.0499400000000001</v>
      </c>
      <c r="S142" s="1">
        <v>159619</v>
      </c>
      <c r="T142" s="3">
        <v>14191</v>
      </c>
      <c r="U142" s="3">
        <v>145428</v>
      </c>
      <c r="X142">
        <f t="shared" si="4"/>
        <v>8.8905456117379517E-2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2">
        <v>1.0499400000000001</v>
      </c>
      <c r="S143" s="1">
        <v>159619</v>
      </c>
      <c r="T143" s="3">
        <v>14191</v>
      </c>
      <c r="U143" s="3">
        <v>145428</v>
      </c>
      <c r="X143">
        <f t="shared" si="4"/>
        <v>8.8905456117379517E-2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2">
        <v>1.03942</v>
      </c>
      <c r="S144" s="1">
        <v>159620</v>
      </c>
      <c r="T144" s="3">
        <v>21068</v>
      </c>
      <c r="U144" s="3">
        <v>138552</v>
      </c>
      <c r="X144">
        <f t="shared" si="4"/>
        <v>0.1319884726224784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2">
        <v>1.0499400000000001</v>
      </c>
      <c r="S145" s="1">
        <v>159619</v>
      </c>
      <c r="T145" s="3">
        <v>14191</v>
      </c>
      <c r="U145" s="3">
        <v>145428</v>
      </c>
      <c r="X145">
        <f t="shared" si="4"/>
        <v>8.8905456117379517E-2</v>
      </c>
    </row>
    <row r="146" spans="1:24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2">
        <v>1.0499400000000001</v>
      </c>
      <c r="S146" s="1">
        <v>159619</v>
      </c>
      <c r="T146" s="3">
        <v>14191</v>
      </c>
      <c r="U146" s="3">
        <v>145428</v>
      </c>
      <c r="X146">
        <f t="shared" si="4"/>
        <v>8.8905456117379517E-2</v>
      </c>
    </row>
    <row r="147" spans="1:24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1.08355</v>
      </c>
      <c r="S147" s="1">
        <v>179930</v>
      </c>
      <c r="T147" s="3">
        <v>53591</v>
      </c>
      <c r="U147" s="3">
        <v>126339</v>
      </c>
      <c r="X147">
        <f t="shared" si="4"/>
        <v>0.29784360584671815</v>
      </c>
    </row>
    <row r="148" spans="1:24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1.0782799999999999</v>
      </c>
      <c r="S148" s="1">
        <v>180350</v>
      </c>
      <c r="T148" s="3">
        <v>89814</v>
      </c>
      <c r="U148" s="3">
        <v>90536</v>
      </c>
      <c r="X148">
        <f t="shared" si="4"/>
        <v>0.49799833656778486</v>
      </c>
    </row>
    <row r="149" spans="1:24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1.0854699999999999</v>
      </c>
      <c r="S149" s="1">
        <v>179752</v>
      </c>
      <c r="T149" s="3">
        <v>30508</v>
      </c>
      <c r="U149" s="3">
        <v>149244</v>
      </c>
      <c r="X149">
        <f t="shared" si="4"/>
        <v>0.1697227290934176</v>
      </c>
    </row>
    <row r="150" spans="1:24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1.0854699999999999</v>
      </c>
      <c r="S150" s="1">
        <v>179848</v>
      </c>
      <c r="T150" s="3">
        <v>30504</v>
      </c>
      <c r="U150" s="3">
        <v>149344</v>
      </c>
      <c r="X150">
        <f t="shared" si="4"/>
        <v>0.16960989279836305</v>
      </c>
    </row>
    <row r="151" spans="1:24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1.08331</v>
      </c>
      <c r="S151" s="1">
        <v>180365</v>
      </c>
      <c r="T151" s="3">
        <v>61436</v>
      </c>
      <c r="U151" s="3">
        <v>118929</v>
      </c>
      <c r="X151">
        <f t="shared" si="4"/>
        <v>0.34062040861586229</v>
      </c>
    </row>
    <row r="152" spans="1:24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1.0781000000000001</v>
      </c>
      <c r="S152" s="1">
        <v>180365</v>
      </c>
      <c r="T152" s="3">
        <v>89333</v>
      </c>
      <c r="U152" s="3">
        <v>91032</v>
      </c>
      <c r="X152">
        <f t="shared" si="4"/>
        <v>0.49529010617359243</v>
      </c>
    </row>
    <row r="153" spans="1:24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1.08555</v>
      </c>
      <c r="S153" s="1">
        <v>180361</v>
      </c>
      <c r="T153" s="3">
        <v>30444</v>
      </c>
      <c r="U153" s="3">
        <v>149917</v>
      </c>
      <c r="X153">
        <f t="shared" si="4"/>
        <v>0.16879480597246632</v>
      </c>
    </row>
    <row r="154" spans="1:24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1.08555</v>
      </c>
      <c r="S154" s="1">
        <v>180361</v>
      </c>
      <c r="T154" s="3">
        <v>30444</v>
      </c>
      <c r="U154" s="3">
        <v>149917</v>
      </c>
      <c r="X154">
        <f t="shared" si="4"/>
        <v>0.16879480597246632</v>
      </c>
    </row>
    <row r="155" spans="1:24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1.0833200000000001</v>
      </c>
      <c r="S155" s="1">
        <v>180365</v>
      </c>
      <c r="T155" s="3">
        <v>54828</v>
      </c>
      <c r="U155" s="3">
        <v>125537</v>
      </c>
      <c r="X155">
        <f t="shared" si="4"/>
        <v>0.30398358883375376</v>
      </c>
    </row>
    <row r="156" spans="1:24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1.07691</v>
      </c>
      <c r="S156" s="1">
        <v>180370</v>
      </c>
      <c r="T156" s="3">
        <v>108475</v>
      </c>
      <c r="U156" s="3">
        <v>71895</v>
      </c>
      <c r="X156">
        <f t="shared" si="4"/>
        <v>0.60140267228474797</v>
      </c>
    </row>
    <row r="157" spans="1:24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1.08555</v>
      </c>
      <c r="S157" s="1">
        <v>180361</v>
      </c>
      <c r="T157" s="3">
        <v>30444</v>
      </c>
      <c r="U157" s="3">
        <v>149917</v>
      </c>
      <c r="X157">
        <f t="shared" si="4"/>
        <v>0.16879480597246632</v>
      </c>
    </row>
    <row r="158" spans="1:24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1.08555</v>
      </c>
      <c r="S158" s="1">
        <v>180361</v>
      </c>
      <c r="T158" s="3">
        <v>30444</v>
      </c>
      <c r="U158" s="3">
        <v>149917</v>
      </c>
      <c r="X158">
        <f t="shared" si="4"/>
        <v>0.16879480597246632</v>
      </c>
    </row>
    <row r="159" spans="1:24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1.0819799999999999</v>
      </c>
      <c r="S159" s="1">
        <v>179741</v>
      </c>
      <c r="T159" s="3">
        <v>52811</v>
      </c>
      <c r="U159" s="3">
        <v>126930</v>
      </c>
      <c r="X159">
        <f t="shared" si="4"/>
        <v>0.2938172147701415</v>
      </c>
    </row>
    <row r="160" spans="1:24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1.0763400000000001</v>
      </c>
      <c r="S160" s="1">
        <v>179697</v>
      </c>
      <c r="T160" s="3">
        <v>89776</v>
      </c>
      <c r="U160" s="3">
        <v>89921</v>
      </c>
      <c r="X160">
        <f t="shared" si="4"/>
        <v>0.4995965430697229</v>
      </c>
    </row>
    <row r="161" spans="1:24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1.08463</v>
      </c>
      <c r="S161" s="1">
        <v>179696</v>
      </c>
      <c r="T161" s="3">
        <v>30449</v>
      </c>
      <c r="U161" s="3">
        <v>149247</v>
      </c>
      <c r="X161">
        <f t="shared" si="4"/>
        <v>0.16944728875434067</v>
      </c>
    </row>
    <row r="162" spans="1:24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1.08466</v>
      </c>
      <c r="S162" s="1">
        <v>179774</v>
      </c>
      <c r="T162" s="3">
        <v>30474</v>
      </c>
      <c r="U162" s="3">
        <v>149300</v>
      </c>
      <c r="X162">
        <f t="shared" si="4"/>
        <v>0.16951283277893356</v>
      </c>
    </row>
    <row r="163" spans="1:24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1.08185</v>
      </c>
      <c r="S163" s="1">
        <v>180188</v>
      </c>
      <c r="T163" s="3">
        <v>61202</v>
      </c>
      <c r="U163" s="3">
        <v>118986</v>
      </c>
      <c r="X163">
        <f t="shared" si="4"/>
        <v>0.33965635891402313</v>
      </c>
    </row>
    <row r="164" spans="1:24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1.0758399999999999</v>
      </c>
      <c r="S164" s="1">
        <v>180189</v>
      </c>
      <c r="T164" s="3">
        <v>89252</v>
      </c>
      <c r="U164" s="3">
        <v>90937</v>
      </c>
      <c r="X164">
        <f t="shared" si="4"/>
        <v>0.49532435387287793</v>
      </c>
    </row>
    <row r="165" spans="1:24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1.0844199999999999</v>
      </c>
      <c r="S165" s="1">
        <v>180188</v>
      </c>
      <c r="T165" s="3">
        <v>30424</v>
      </c>
      <c r="U165" s="3">
        <v>149764</v>
      </c>
      <c r="X165">
        <f t="shared" si="4"/>
        <v>0.16884587208915133</v>
      </c>
    </row>
    <row r="166" spans="1:24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1.0844199999999999</v>
      </c>
      <c r="S166" s="1">
        <v>180188</v>
      </c>
      <c r="T166" s="3">
        <v>30424</v>
      </c>
      <c r="U166" s="3">
        <v>149764</v>
      </c>
      <c r="X166">
        <f t="shared" si="4"/>
        <v>0.16884587208915133</v>
      </c>
    </row>
    <row r="167" spans="1:24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1.08131</v>
      </c>
      <c r="S167" s="1">
        <v>180188</v>
      </c>
      <c r="T167" s="3">
        <v>54618</v>
      </c>
      <c r="U167" s="3">
        <v>125570</v>
      </c>
      <c r="X167">
        <f t="shared" si="4"/>
        <v>0.3031167447332786</v>
      </c>
    </row>
    <row r="168" spans="1:24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1.0744499999999999</v>
      </c>
      <c r="S168" s="1">
        <v>180189</v>
      </c>
      <c r="T168" s="3">
        <v>108402</v>
      </c>
      <c r="U168" s="3">
        <v>71787</v>
      </c>
      <c r="X168">
        <f t="shared" si="4"/>
        <v>0.60160165159915424</v>
      </c>
    </row>
    <row r="169" spans="1:24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1.0844199999999999</v>
      </c>
      <c r="S169" s="1">
        <v>180188</v>
      </c>
      <c r="T169" s="3">
        <v>30424</v>
      </c>
      <c r="U169" s="3">
        <v>149764</v>
      </c>
      <c r="X169">
        <f t="shared" si="4"/>
        <v>0.16884587208915133</v>
      </c>
    </row>
    <row r="170" spans="1:24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1.0844199999999999</v>
      </c>
      <c r="S170" s="1">
        <v>180188</v>
      </c>
      <c r="T170" s="3">
        <v>30424</v>
      </c>
      <c r="U170" s="3">
        <v>149764</v>
      </c>
      <c r="X170">
        <f t="shared" si="4"/>
        <v>0.16884587208915133</v>
      </c>
    </row>
    <row r="171" spans="1:24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1.0281199999999999</v>
      </c>
      <c r="S171" s="1">
        <v>178865</v>
      </c>
      <c r="T171" s="3">
        <v>53778</v>
      </c>
      <c r="U171" s="3">
        <v>125087</v>
      </c>
      <c r="X171">
        <f t="shared" si="4"/>
        <v>0.30066251083219186</v>
      </c>
    </row>
    <row r="172" spans="1:24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0.95266399999999996</v>
      </c>
      <c r="S172" s="1">
        <v>178886</v>
      </c>
      <c r="T172" s="3">
        <v>89071</v>
      </c>
      <c r="U172" s="3">
        <v>89815</v>
      </c>
      <c r="X172">
        <f t="shared" si="4"/>
        <v>0.49792046331182988</v>
      </c>
    </row>
    <row r="173" spans="1:24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1.0599499999999999</v>
      </c>
      <c r="S173" s="1">
        <v>179023</v>
      </c>
      <c r="T173" s="3">
        <v>30409</v>
      </c>
      <c r="U173" s="3">
        <v>148614</v>
      </c>
      <c r="X173">
        <f t="shared" si="4"/>
        <v>0.16986085586768179</v>
      </c>
    </row>
    <row r="174" spans="1:24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1.0571900000000001</v>
      </c>
      <c r="S174" s="1">
        <v>180887</v>
      </c>
      <c r="T174" s="3">
        <v>30808</v>
      </c>
      <c r="U174" s="3">
        <v>150079</v>
      </c>
      <c r="X174">
        <f t="shared" si="4"/>
        <v>0.17031627480139536</v>
      </c>
    </row>
    <row r="175" spans="1:24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1.0134000000000001</v>
      </c>
      <c r="S175" s="1">
        <v>179285</v>
      </c>
      <c r="T175" s="3">
        <v>60431</v>
      </c>
      <c r="U175" s="3">
        <v>118854</v>
      </c>
      <c r="X175">
        <f t="shared" si="4"/>
        <v>0.33706668154056391</v>
      </c>
    </row>
    <row r="176" spans="1:24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0.95170299999999997</v>
      </c>
      <c r="S176" s="1">
        <v>179286</v>
      </c>
      <c r="T176" s="3">
        <v>88764</v>
      </c>
      <c r="U176" s="3">
        <v>90522</v>
      </c>
      <c r="X176">
        <f t="shared" si="4"/>
        <v>0.49509721896857534</v>
      </c>
    </row>
    <row r="177" spans="1:24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1.05732</v>
      </c>
      <c r="S177" s="1">
        <v>179285</v>
      </c>
      <c r="T177" s="3">
        <v>30361</v>
      </c>
      <c r="U177" s="3">
        <v>148924</v>
      </c>
      <c r="X177">
        <f t="shared" si="4"/>
        <v>0.16934489778843739</v>
      </c>
    </row>
    <row r="178" spans="1:24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1.05732</v>
      </c>
      <c r="S178" s="1">
        <v>179285</v>
      </c>
      <c r="T178" s="3">
        <v>30361</v>
      </c>
      <c r="U178" s="3">
        <v>148924</v>
      </c>
      <c r="X178">
        <f t="shared" si="4"/>
        <v>0.16934489778843739</v>
      </c>
    </row>
    <row r="179" spans="1:24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1.0301</v>
      </c>
      <c r="S179" s="1">
        <v>179285</v>
      </c>
      <c r="T179" s="3">
        <v>54361</v>
      </c>
      <c r="U179" s="3">
        <v>124924</v>
      </c>
      <c r="X179">
        <f t="shared" si="4"/>
        <v>0.30320997294809937</v>
      </c>
    </row>
    <row r="180" spans="1:24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0.94982800000000001</v>
      </c>
      <c r="S180" s="1">
        <v>179288</v>
      </c>
      <c r="T180" s="3">
        <v>107751</v>
      </c>
      <c r="U180" s="3">
        <v>71537</v>
      </c>
      <c r="X180">
        <f t="shared" si="4"/>
        <v>0.6009939315514703</v>
      </c>
    </row>
    <row r="181" spans="1:24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1.05732</v>
      </c>
      <c r="S181" s="1">
        <v>179285</v>
      </c>
      <c r="T181" s="3">
        <v>30361</v>
      </c>
      <c r="U181" s="3">
        <v>148924</v>
      </c>
      <c r="X181">
        <f t="shared" si="4"/>
        <v>0.16934489778843739</v>
      </c>
    </row>
    <row r="182" spans="1:24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1.05732</v>
      </c>
      <c r="S182" s="1">
        <v>179285</v>
      </c>
      <c r="T182" s="3">
        <v>30361</v>
      </c>
      <c r="U182" s="3">
        <v>148924</v>
      </c>
      <c r="X182">
        <f t="shared" si="4"/>
        <v>0.16934489778843739</v>
      </c>
    </row>
    <row r="183" spans="1:24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1.01301</v>
      </c>
      <c r="S183" s="1">
        <v>179041</v>
      </c>
      <c r="T183" s="3">
        <v>58006</v>
      </c>
      <c r="U183" s="3">
        <v>121035</v>
      </c>
      <c r="X183">
        <f t="shared" si="4"/>
        <v>0.3239816578325635</v>
      </c>
    </row>
    <row r="184" spans="1:24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0.94035400000000002</v>
      </c>
      <c r="S184" s="1">
        <v>178705</v>
      </c>
      <c r="T184" s="3">
        <v>89102</v>
      </c>
      <c r="U184" s="3">
        <v>89603</v>
      </c>
      <c r="X184">
        <f t="shared" si="4"/>
        <v>0.49859824851011442</v>
      </c>
    </row>
    <row r="185" spans="1:24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1.0505500000000001</v>
      </c>
      <c r="S185" s="1">
        <v>181040</v>
      </c>
      <c r="T185" s="3">
        <v>30398</v>
      </c>
      <c r="U185" s="3">
        <v>150642</v>
      </c>
      <c r="X185">
        <f t="shared" si="4"/>
        <v>0.16790764471939904</v>
      </c>
    </row>
    <row r="186" spans="1:24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1.05348</v>
      </c>
      <c r="S186" s="1">
        <v>179038</v>
      </c>
      <c r="T186" s="3">
        <v>30379</v>
      </c>
      <c r="U186" s="3">
        <v>148659</v>
      </c>
      <c r="X186">
        <f t="shared" si="4"/>
        <v>0.16967906254538143</v>
      </c>
    </row>
    <row r="187" spans="1:24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1.00658</v>
      </c>
      <c r="S187" s="1">
        <v>179337</v>
      </c>
      <c r="T187" s="3">
        <v>60804</v>
      </c>
      <c r="U187" s="3">
        <v>118533</v>
      </c>
      <c r="X187">
        <f t="shared" si="4"/>
        <v>0.33904882985663864</v>
      </c>
    </row>
    <row r="188" spans="1:24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0.939106</v>
      </c>
      <c r="S188" s="1">
        <v>179336</v>
      </c>
      <c r="T188" s="3">
        <v>88765</v>
      </c>
      <c r="U188" s="3">
        <v>90571</v>
      </c>
      <c r="X188">
        <f t="shared" si="4"/>
        <v>0.49496475888834368</v>
      </c>
    </row>
    <row r="189" spans="1:24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1.0518799999999999</v>
      </c>
      <c r="S189" s="1">
        <v>179337</v>
      </c>
      <c r="T189" s="3">
        <v>30338</v>
      </c>
      <c r="U189" s="3">
        <v>148999</v>
      </c>
      <c r="X189">
        <f t="shared" si="4"/>
        <v>0.1691675449014983</v>
      </c>
    </row>
    <row r="190" spans="1:24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1.0518799999999999</v>
      </c>
      <c r="S190" s="1">
        <v>179337</v>
      </c>
      <c r="T190" s="3">
        <v>30338</v>
      </c>
      <c r="U190" s="3">
        <v>148999</v>
      </c>
      <c r="X190">
        <f t="shared" si="4"/>
        <v>0.1691675449014983</v>
      </c>
    </row>
    <row r="191" spans="1:24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1.02132</v>
      </c>
      <c r="S191" s="1">
        <v>179337</v>
      </c>
      <c r="T191" s="3">
        <v>54513</v>
      </c>
      <c r="U191" s="3">
        <v>124824</v>
      </c>
      <c r="X191">
        <f t="shared" si="4"/>
        <v>0.30396962143896689</v>
      </c>
    </row>
    <row r="192" spans="1:24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0.93310199999999999</v>
      </c>
      <c r="S192" s="1">
        <v>179337</v>
      </c>
      <c r="T192" s="3">
        <v>108172</v>
      </c>
      <c r="U192" s="3">
        <v>71165</v>
      </c>
      <c r="X192">
        <f t="shared" si="4"/>
        <v>0.60317725845754078</v>
      </c>
    </row>
    <row r="193" spans="1:24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1.0518799999999999</v>
      </c>
      <c r="S193" s="1">
        <v>179337</v>
      </c>
      <c r="T193" s="3">
        <v>30338</v>
      </c>
      <c r="U193" s="3">
        <v>148999</v>
      </c>
      <c r="X193">
        <f t="shared" si="4"/>
        <v>0.1691675449014983</v>
      </c>
    </row>
    <row r="194" spans="1:24" x14ac:dyDescent="0.3">
      <c r="A194" s="4"/>
      <c r="B194" s="4"/>
      <c r="C194" s="4"/>
      <c r="D194" s="4" t="s">
        <v>17</v>
      </c>
      <c r="E194" s="4"/>
      <c r="F194" s="4"/>
      <c r="G194" s="4"/>
      <c r="H194" s="4"/>
      <c r="I194" s="4"/>
      <c r="J194" s="4"/>
      <c r="K194" s="4" t="s">
        <v>17</v>
      </c>
      <c r="L194" s="4"/>
      <c r="M194" s="4"/>
      <c r="N194" s="4" t="s">
        <v>17</v>
      </c>
      <c r="O194" s="4" t="s">
        <v>17</v>
      </c>
      <c r="P194" s="4"/>
      <c r="Q194" s="4"/>
      <c r="R194" s="4">
        <v>1.0518799999999999</v>
      </c>
      <c r="S194" s="4">
        <v>179337</v>
      </c>
      <c r="T194" s="5">
        <v>30338</v>
      </c>
      <c r="U194" s="5">
        <v>148999</v>
      </c>
      <c r="X194">
        <f t="shared" si="4"/>
        <v>0.1691675449014983</v>
      </c>
    </row>
    <row r="195" spans="1:2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D5CC-BDE4-4D2A-9C36-284FFC63AF34}">
  <dimension ref="A1:AD242"/>
  <sheetViews>
    <sheetView topLeftCell="A18" zoomScale="76" workbookViewId="0">
      <selection activeCell="Y3" sqref="Y3:Y50"/>
    </sheetView>
  </sheetViews>
  <sheetFormatPr defaultRowHeight="14.4" x14ac:dyDescent="0.3"/>
  <sheetData>
    <row r="1" spans="1:30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</row>
    <row r="3" spans="1:30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0.38235999999999998</v>
      </c>
      <c r="S3" s="1">
        <v>1856512</v>
      </c>
      <c r="T3" s="3">
        <v>1575221</v>
      </c>
      <c r="U3" s="3">
        <v>281291</v>
      </c>
      <c r="W3">
        <f>R3*AA3+R51*AB3+R99*AC3+R147*AD3</f>
        <v>0.20665021761999999</v>
      </c>
      <c r="X3">
        <f>T3/S3</f>
        <v>0.84848414661472693</v>
      </c>
      <c r="Y3">
        <f>(T3*AA3+T51*AB3+T99*AC3+T147*AD3)/(S3*AA3+S51*AB3+S99*AC3+S147*AD3)</f>
        <v>0.50429878662389604</v>
      </c>
      <c r="AA3">
        <v>0.28964000000000001</v>
      </c>
      <c r="AB3">
        <v>0.21647</v>
      </c>
      <c r="AC3">
        <v>0.42403999999999997</v>
      </c>
      <c r="AD3">
        <v>6.9839999999999999E-2</v>
      </c>
    </row>
    <row r="4" spans="1:30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0.37155300000000002</v>
      </c>
      <c r="S4" s="1">
        <v>1859477</v>
      </c>
      <c r="T4" s="3">
        <v>1727276</v>
      </c>
      <c r="U4" s="3">
        <v>132201</v>
      </c>
      <c r="W4">
        <f t="shared" ref="W4:W50" si="0">R4*AA4+R52*AB4+R100*AC4+R148*AD4</f>
        <v>0.187305939684</v>
      </c>
      <c r="X4">
        <f t="shared" ref="X4:X67" si="1">T4/S4</f>
        <v>0.92890420263332107</v>
      </c>
      <c r="Y4">
        <f t="shared" ref="Y4:Y50" si="2">(T4*AA4+T52*AB4+T100*AC4+T148*AD4)/(S4*AA4+S52*AB4+S100*AC4+S148*AD4)</f>
        <v>0.65438229151274063</v>
      </c>
      <c r="AA4">
        <v>0.28964000000000001</v>
      </c>
      <c r="AB4">
        <v>0.21647</v>
      </c>
      <c r="AC4">
        <v>0.42403999999999997</v>
      </c>
      <c r="AD4">
        <v>6.9839999999999999E-2</v>
      </c>
    </row>
    <row r="5" spans="1:30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0.51734599999999997</v>
      </c>
      <c r="S5" s="1">
        <v>1832122</v>
      </c>
      <c r="T5" s="3">
        <v>389561</v>
      </c>
      <c r="U5" s="3">
        <v>1442561</v>
      </c>
      <c r="W5">
        <f t="shared" si="0"/>
        <v>0.27120115261</v>
      </c>
      <c r="X5">
        <f t="shared" si="1"/>
        <v>0.21262830750353962</v>
      </c>
      <c r="Y5">
        <f t="shared" si="2"/>
        <v>0.28795849848469068</v>
      </c>
      <c r="AA5">
        <v>0.28964000000000001</v>
      </c>
      <c r="AB5">
        <v>0.21647</v>
      </c>
      <c r="AC5">
        <v>0.42403999999999997</v>
      </c>
      <c r="AD5">
        <v>6.9839999999999999E-2</v>
      </c>
    </row>
    <row r="6" spans="1:30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0.39512199999999997</v>
      </c>
      <c r="S6" s="1">
        <v>1853809</v>
      </c>
      <c r="T6" s="3">
        <v>1395522</v>
      </c>
      <c r="U6" s="3">
        <v>458287</v>
      </c>
      <c r="W6">
        <f t="shared" si="0"/>
        <v>0.22198370641000001</v>
      </c>
      <c r="X6">
        <f t="shared" si="1"/>
        <v>0.75278629028125332</v>
      </c>
      <c r="Y6">
        <f t="shared" si="2"/>
        <v>0.41597272729412021</v>
      </c>
      <c r="AA6">
        <v>0.28964000000000001</v>
      </c>
      <c r="AB6">
        <v>0.21647</v>
      </c>
      <c r="AC6">
        <v>0.42403999999999997</v>
      </c>
      <c r="AD6">
        <v>6.9839999999999999E-2</v>
      </c>
    </row>
    <row r="7" spans="1:30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0.36769499999999999</v>
      </c>
      <c r="S7" s="1">
        <v>1860293</v>
      </c>
      <c r="T7" s="3">
        <v>1703272</v>
      </c>
      <c r="U7" s="3">
        <v>157021</v>
      </c>
      <c r="W7">
        <f t="shared" si="0"/>
        <v>0.19825494295999996</v>
      </c>
      <c r="X7">
        <f t="shared" si="1"/>
        <v>0.91559340383477228</v>
      </c>
      <c r="Y7">
        <f t="shared" si="2"/>
        <v>0.53373981044137431</v>
      </c>
      <c r="AA7">
        <v>0.28964000000000001</v>
      </c>
      <c r="AB7">
        <v>0.21647</v>
      </c>
      <c r="AC7">
        <v>0.42403999999999997</v>
      </c>
      <c r="AD7">
        <v>6.9839999999999999E-2</v>
      </c>
    </row>
    <row r="8" spans="1:30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0.366595</v>
      </c>
      <c r="S8" s="1">
        <v>1860084</v>
      </c>
      <c r="T8" s="3">
        <v>1704544</v>
      </c>
      <c r="U8" s="3">
        <v>155540</v>
      </c>
      <c r="W8">
        <f t="shared" si="0"/>
        <v>0.18281370507500003</v>
      </c>
      <c r="X8">
        <f t="shared" si="1"/>
        <v>0.91638012046767781</v>
      </c>
      <c r="Y8">
        <f t="shared" si="2"/>
        <v>0.69338360710024349</v>
      </c>
      <c r="AA8">
        <v>0.28964000000000001</v>
      </c>
      <c r="AB8">
        <v>0.21647</v>
      </c>
      <c r="AC8">
        <v>0.42403999999999997</v>
      </c>
      <c r="AD8">
        <v>6.9839999999999999E-2</v>
      </c>
    </row>
    <row r="9" spans="1:30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0.48508600000000002</v>
      </c>
      <c r="S9" s="1">
        <v>1837632</v>
      </c>
      <c r="T9" s="3">
        <v>598181</v>
      </c>
      <c r="U9" s="3">
        <v>1239451</v>
      </c>
      <c r="W9">
        <f t="shared" si="0"/>
        <v>0.25744888901000001</v>
      </c>
      <c r="X9">
        <f t="shared" si="1"/>
        <v>0.32551729617246544</v>
      </c>
      <c r="Y9">
        <f t="shared" si="2"/>
        <v>0.31786756227781998</v>
      </c>
      <c r="AA9">
        <v>0.28964000000000001</v>
      </c>
      <c r="AB9">
        <v>0.21647</v>
      </c>
      <c r="AC9">
        <v>0.42403999999999997</v>
      </c>
      <c r="AD9">
        <v>6.9839999999999999E-2</v>
      </c>
    </row>
    <row r="10" spans="1:30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0.36975400000000003</v>
      </c>
      <c r="S10" s="1">
        <v>1859893</v>
      </c>
      <c r="T10" s="3">
        <v>1700611</v>
      </c>
      <c r="U10" s="3">
        <v>159282</v>
      </c>
      <c r="W10">
        <f t="shared" si="0"/>
        <v>0.21155888725999999</v>
      </c>
      <c r="X10">
        <f t="shared" si="1"/>
        <v>0.91435958950326712</v>
      </c>
      <c r="Y10">
        <f t="shared" si="2"/>
        <v>0.45052666826807392</v>
      </c>
      <c r="AA10">
        <v>0.28964000000000001</v>
      </c>
      <c r="AB10">
        <v>0.21647</v>
      </c>
      <c r="AC10">
        <v>0.42403999999999997</v>
      </c>
      <c r="AD10">
        <v>6.9839999999999999E-2</v>
      </c>
    </row>
    <row r="11" spans="1:30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0.36951899999999999</v>
      </c>
      <c r="S11" s="1">
        <v>1860564</v>
      </c>
      <c r="T11" s="3">
        <v>1701647</v>
      </c>
      <c r="U11" s="3">
        <v>158917</v>
      </c>
      <c r="W11">
        <f t="shared" si="0"/>
        <v>0.20000623402000001</v>
      </c>
      <c r="X11">
        <f t="shared" si="1"/>
        <v>0.91458665221943458</v>
      </c>
      <c r="Y11">
        <f t="shared" si="2"/>
        <v>0.51699149219486706</v>
      </c>
      <c r="AA11">
        <v>0.28964000000000001</v>
      </c>
      <c r="AB11">
        <v>0.21647</v>
      </c>
      <c r="AC11">
        <v>0.42403999999999997</v>
      </c>
      <c r="AD11">
        <v>6.9839999999999999E-2</v>
      </c>
    </row>
    <row r="12" spans="1:30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0.36763699999999999</v>
      </c>
      <c r="S12" s="1">
        <v>1860211</v>
      </c>
      <c r="T12" s="3">
        <v>1711839</v>
      </c>
      <c r="U12" s="3">
        <v>148372</v>
      </c>
      <c r="W12">
        <f t="shared" si="0"/>
        <v>0.18399512337999999</v>
      </c>
      <c r="X12">
        <f t="shared" si="1"/>
        <v>0.92023915566567449</v>
      </c>
      <c r="Y12">
        <f t="shared" si="2"/>
        <v>0.67726373240967819</v>
      </c>
      <c r="AA12">
        <v>0.28964000000000001</v>
      </c>
      <c r="AB12">
        <v>0.21647</v>
      </c>
      <c r="AC12">
        <v>0.42403999999999997</v>
      </c>
      <c r="AD12">
        <v>6.9839999999999999E-2</v>
      </c>
    </row>
    <row r="13" spans="1:30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0.48164400000000002</v>
      </c>
      <c r="S13" s="1">
        <v>1838327</v>
      </c>
      <c r="T13" s="3">
        <v>632026</v>
      </c>
      <c r="U13" s="3">
        <v>1206301</v>
      </c>
      <c r="W13">
        <f t="shared" si="0"/>
        <v>0.26421369037999998</v>
      </c>
      <c r="X13">
        <f t="shared" si="1"/>
        <v>0.34380499225654632</v>
      </c>
      <c r="Y13">
        <f t="shared" si="2"/>
        <v>0.28745831066457422</v>
      </c>
      <c r="AA13">
        <v>0.28964000000000001</v>
      </c>
      <c r="AB13">
        <v>0.21647</v>
      </c>
      <c r="AC13">
        <v>0.42403999999999997</v>
      </c>
      <c r="AD13">
        <v>6.9839999999999999E-2</v>
      </c>
    </row>
    <row r="14" spans="1:30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0.37199599999999999</v>
      </c>
      <c r="S14" s="1">
        <v>1859433</v>
      </c>
      <c r="T14" s="3">
        <v>1647592</v>
      </c>
      <c r="U14" s="3">
        <v>211841</v>
      </c>
      <c r="W14">
        <f t="shared" si="0"/>
        <v>0.21562291664000002</v>
      </c>
      <c r="X14">
        <f t="shared" si="1"/>
        <v>0.88607225966195069</v>
      </c>
      <c r="Y14">
        <f t="shared" si="2"/>
        <v>0.42737189040968004</v>
      </c>
      <c r="AA14">
        <v>0.28964000000000001</v>
      </c>
      <c r="AB14">
        <v>0.21647</v>
      </c>
      <c r="AC14">
        <v>0.42403999999999997</v>
      </c>
      <c r="AD14">
        <v>6.9839999999999999E-2</v>
      </c>
    </row>
    <row r="15" spans="1:30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0.281306</v>
      </c>
      <c r="S15" s="1">
        <v>1826567</v>
      </c>
      <c r="T15" s="3">
        <v>1577885</v>
      </c>
      <c r="U15" s="3">
        <v>248682</v>
      </c>
      <c r="W15">
        <f t="shared" si="0"/>
        <v>0.17278076294</v>
      </c>
      <c r="X15">
        <f t="shared" si="1"/>
        <v>0.86385279050809527</v>
      </c>
      <c r="Y15">
        <f t="shared" si="2"/>
        <v>0.5041605698103474</v>
      </c>
      <c r="AA15">
        <v>0.28964000000000001</v>
      </c>
      <c r="AB15">
        <v>0.21647</v>
      </c>
      <c r="AC15">
        <v>0.42403999999999997</v>
      </c>
      <c r="AD15">
        <v>6.9839999999999999E-2</v>
      </c>
    </row>
    <row r="16" spans="1:30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0.26951900000000001</v>
      </c>
      <c r="S16" s="1">
        <v>1826598</v>
      </c>
      <c r="T16" s="3">
        <v>1737070</v>
      </c>
      <c r="U16" s="3">
        <v>89528</v>
      </c>
      <c r="W16">
        <f t="shared" si="0"/>
        <v>0.154244648816</v>
      </c>
      <c r="X16">
        <f t="shared" si="1"/>
        <v>0.95098647868879738</v>
      </c>
      <c r="Y16">
        <f t="shared" si="2"/>
        <v>0.65581726046248667</v>
      </c>
      <c r="AA16">
        <v>0.28964000000000001</v>
      </c>
      <c r="AB16">
        <v>0.21647</v>
      </c>
      <c r="AC16">
        <v>0.42403999999999997</v>
      </c>
      <c r="AD16">
        <v>6.9839999999999999E-2</v>
      </c>
    </row>
    <row r="17" spans="1:30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0.40486299999999997</v>
      </c>
      <c r="S17" s="1">
        <v>1826927</v>
      </c>
      <c r="T17" s="3">
        <v>479233</v>
      </c>
      <c r="U17" s="3">
        <v>1347694</v>
      </c>
      <c r="W17">
        <f t="shared" si="0"/>
        <v>0.23370691809999999</v>
      </c>
      <c r="X17">
        <f t="shared" si="1"/>
        <v>0.26231644723626069</v>
      </c>
      <c r="Y17">
        <f t="shared" si="2"/>
        <v>0.29282572614416591</v>
      </c>
      <c r="AA17">
        <v>0.28964000000000001</v>
      </c>
      <c r="AB17">
        <v>0.21647</v>
      </c>
      <c r="AC17">
        <v>0.42403999999999997</v>
      </c>
      <c r="AD17">
        <v>6.9839999999999999E-2</v>
      </c>
    </row>
    <row r="18" spans="1:30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0.27868500000000002</v>
      </c>
      <c r="S18" s="1">
        <v>1826927</v>
      </c>
      <c r="T18" s="3">
        <v>1572210</v>
      </c>
      <c r="U18" s="3">
        <v>254717</v>
      </c>
      <c r="W18">
        <f t="shared" si="0"/>
        <v>0.18338901779000003</v>
      </c>
      <c r="X18">
        <f t="shared" si="1"/>
        <v>0.8605762572888791</v>
      </c>
      <c r="Y18">
        <f t="shared" si="2"/>
        <v>0.42769238872968407</v>
      </c>
      <c r="AA18">
        <v>0.28964000000000001</v>
      </c>
      <c r="AB18">
        <v>0.21647</v>
      </c>
      <c r="AC18">
        <v>0.42403999999999997</v>
      </c>
      <c r="AD18">
        <v>6.9839999999999999E-2</v>
      </c>
    </row>
    <row r="19" spans="1:30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0.26646799999999998</v>
      </c>
      <c r="S19" s="1">
        <v>1826821</v>
      </c>
      <c r="T19" s="3">
        <v>1702282</v>
      </c>
      <c r="U19" s="3">
        <v>124539</v>
      </c>
      <c r="W19">
        <f t="shared" si="0"/>
        <v>0.16462359128999998</v>
      </c>
      <c r="X19">
        <f t="shared" si="1"/>
        <v>0.93182747516040154</v>
      </c>
      <c r="Y19">
        <f t="shared" si="2"/>
        <v>0.53474081225351355</v>
      </c>
      <c r="AA19">
        <v>0.28964000000000001</v>
      </c>
      <c r="AB19">
        <v>0.21647</v>
      </c>
      <c r="AC19">
        <v>0.42403999999999997</v>
      </c>
      <c r="AD19">
        <v>6.9839999999999999E-2</v>
      </c>
    </row>
    <row r="20" spans="1:30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0.26580300000000001</v>
      </c>
      <c r="S20" s="1">
        <v>1826823</v>
      </c>
      <c r="T20" s="3">
        <v>1703554</v>
      </c>
      <c r="U20" s="3">
        <v>123269</v>
      </c>
      <c r="W20">
        <f t="shared" si="0"/>
        <v>0.15027457584500001</v>
      </c>
      <c r="X20">
        <f t="shared" si="1"/>
        <v>0.93252274577230521</v>
      </c>
      <c r="Y20">
        <f t="shared" si="2"/>
        <v>0.69544714408677177</v>
      </c>
      <c r="AA20">
        <v>0.28964000000000001</v>
      </c>
      <c r="AB20">
        <v>0.21647</v>
      </c>
      <c r="AC20">
        <v>0.42403999999999997</v>
      </c>
      <c r="AD20">
        <v>6.9839999999999999E-2</v>
      </c>
    </row>
    <row r="21" spans="1:30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0.384465</v>
      </c>
      <c r="S21" s="1">
        <v>1826821</v>
      </c>
      <c r="T21" s="3">
        <v>597338</v>
      </c>
      <c r="U21" s="3">
        <v>1229483</v>
      </c>
      <c r="W21">
        <f t="shared" si="0"/>
        <v>0.22329653129999999</v>
      </c>
      <c r="X21">
        <f t="shared" si="1"/>
        <v>0.326982227596464</v>
      </c>
      <c r="Y21">
        <f t="shared" si="2"/>
        <v>0.31790442470169722</v>
      </c>
      <c r="AA21">
        <v>0.28964000000000001</v>
      </c>
      <c r="AB21">
        <v>0.21647</v>
      </c>
      <c r="AC21">
        <v>0.42403999999999997</v>
      </c>
      <c r="AD21">
        <v>6.9839999999999999E-2</v>
      </c>
    </row>
    <row r="22" spans="1:30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0.26797399999999999</v>
      </c>
      <c r="S22" s="1">
        <v>1826824</v>
      </c>
      <c r="T22" s="3">
        <v>1699299</v>
      </c>
      <c r="U22" s="3">
        <v>127525</v>
      </c>
      <c r="W22">
        <f t="shared" si="0"/>
        <v>0.17715279777000001</v>
      </c>
      <c r="X22">
        <f t="shared" si="1"/>
        <v>0.93019305636448835</v>
      </c>
      <c r="Y22">
        <f t="shared" si="2"/>
        <v>0.45131321548826403</v>
      </c>
      <c r="AA22">
        <v>0.28964000000000001</v>
      </c>
      <c r="AB22">
        <v>0.21647</v>
      </c>
      <c r="AC22">
        <v>0.42403999999999997</v>
      </c>
      <c r="AD22">
        <v>6.9839999999999999E-2</v>
      </c>
    </row>
    <row r="23" spans="1:30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0.26768900000000001</v>
      </c>
      <c r="S23" s="1">
        <v>1826824</v>
      </c>
      <c r="T23" s="3">
        <v>1701300</v>
      </c>
      <c r="U23" s="3">
        <v>125524</v>
      </c>
      <c r="W23">
        <f t="shared" si="0"/>
        <v>0.16618495541</v>
      </c>
      <c r="X23">
        <f t="shared" si="1"/>
        <v>0.93128839997722823</v>
      </c>
      <c r="Y23">
        <f t="shared" si="2"/>
        <v>0.51816550309836296</v>
      </c>
      <c r="AA23">
        <v>0.28964000000000001</v>
      </c>
      <c r="AB23">
        <v>0.21647</v>
      </c>
      <c r="AC23">
        <v>0.42403999999999997</v>
      </c>
      <c r="AD23">
        <v>6.9839999999999999E-2</v>
      </c>
    </row>
    <row r="24" spans="1:30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0.26630399999999999</v>
      </c>
      <c r="S24" s="1">
        <v>1826822</v>
      </c>
      <c r="T24" s="3">
        <v>1710786</v>
      </c>
      <c r="U24" s="3">
        <v>116036</v>
      </c>
      <c r="W24">
        <f t="shared" si="0"/>
        <v>0.15122606495999999</v>
      </c>
      <c r="X24">
        <f t="shared" si="1"/>
        <v>0.93648204368022714</v>
      </c>
      <c r="Y24">
        <f t="shared" si="2"/>
        <v>0.68274592034349746</v>
      </c>
      <c r="AA24">
        <v>0.28964000000000001</v>
      </c>
      <c r="AB24">
        <v>0.21647</v>
      </c>
      <c r="AC24">
        <v>0.42403999999999997</v>
      </c>
      <c r="AD24">
        <v>6.9839999999999999E-2</v>
      </c>
    </row>
    <row r="25" spans="1:30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0.37881500000000001</v>
      </c>
      <c r="S25" s="1">
        <v>1826823</v>
      </c>
      <c r="T25" s="3">
        <v>639252</v>
      </c>
      <c r="U25" s="3">
        <v>1187571</v>
      </c>
      <c r="W25">
        <f t="shared" si="0"/>
        <v>0.22941989162000001</v>
      </c>
      <c r="X25">
        <f t="shared" si="1"/>
        <v>0.34992552644673292</v>
      </c>
      <c r="Y25">
        <f t="shared" si="2"/>
        <v>0.28798925857465252</v>
      </c>
      <c r="AA25">
        <v>0.28964000000000001</v>
      </c>
      <c r="AB25">
        <v>0.21647</v>
      </c>
      <c r="AC25">
        <v>0.42403999999999997</v>
      </c>
      <c r="AD25">
        <v>6.9839999999999999E-2</v>
      </c>
    </row>
    <row r="26" spans="1:30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0.26854800000000001</v>
      </c>
      <c r="S26" s="1">
        <v>1826824</v>
      </c>
      <c r="T26" s="3">
        <v>1698201</v>
      </c>
      <c r="U26" s="3">
        <v>128623</v>
      </c>
      <c r="W26">
        <f t="shared" si="0"/>
        <v>0.18074501118999997</v>
      </c>
      <c r="X26">
        <f t="shared" si="1"/>
        <v>0.92959201324265506</v>
      </c>
      <c r="Y26">
        <f t="shared" si="2"/>
        <v>0.43122688924706803</v>
      </c>
      <c r="AA26">
        <v>0.28964000000000001</v>
      </c>
      <c r="AB26">
        <v>0.21647</v>
      </c>
      <c r="AC26">
        <v>0.42403999999999997</v>
      </c>
      <c r="AD26">
        <v>6.9839999999999999E-2</v>
      </c>
    </row>
    <row r="27" spans="1:30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0.388071</v>
      </c>
      <c r="S27" s="1">
        <v>1472331</v>
      </c>
      <c r="T27" s="3">
        <v>1212868</v>
      </c>
      <c r="U27" s="3">
        <v>259463</v>
      </c>
      <c r="W27">
        <f t="shared" si="0"/>
        <v>0.19005420200299999</v>
      </c>
      <c r="X27">
        <f t="shared" si="1"/>
        <v>0.8237740019058214</v>
      </c>
      <c r="Y27">
        <f t="shared" si="2"/>
        <v>0.59405157186703095</v>
      </c>
      <c r="AA27">
        <v>0.28964000000000001</v>
      </c>
      <c r="AB27">
        <v>0.21647</v>
      </c>
      <c r="AC27">
        <v>0.42403999999999997</v>
      </c>
      <c r="AD27">
        <v>6.9839999999999999E-2</v>
      </c>
    </row>
    <row r="28" spans="1:30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0.37535600000000002</v>
      </c>
      <c r="S28" s="1">
        <v>1473821</v>
      </c>
      <c r="T28" s="3">
        <v>1349697</v>
      </c>
      <c r="U28" s="3">
        <v>124124</v>
      </c>
      <c r="W28">
        <f t="shared" si="0"/>
        <v>0.17742296326799997</v>
      </c>
      <c r="X28">
        <f t="shared" si="1"/>
        <v>0.91578081734484718</v>
      </c>
      <c r="Y28">
        <f t="shared" si="2"/>
        <v>0.6870087808255263</v>
      </c>
      <c r="AA28">
        <v>0.28964000000000001</v>
      </c>
      <c r="AB28">
        <v>0.21647</v>
      </c>
      <c r="AC28">
        <v>0.42403999999999997</v>
      </c>
      <c r="AD28">
        <v>6.9839999999999999E-2</v>
      </c>
    </row>
    <row r="29" spans="1:30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0.52629700000000001</v>
      </c>
      <c r="S29" s="1">
        <v>1466791</v>
      </c>
      <c r="T29" s="3">
        <v>257376</v>
      </c>
      <c r="U29" s="3">
        <v>1209415</v>
      </c>
      <c r="W29">
        <f t="shared" si="0"/>
        <v>0.245030705707</v>
      </c>
      <c r="X29">
        <f t="shared" si="1"/>
        <v>0.17546876139818146</v>
      </c>
      <c r="Y29">
        <f t="shared" si="2"/>
        <v>0.34978443995237357</v>
      </c>
      <c r="AA29">
        <v>0.28964000000000001</v>
      </c>
      <c r="AB29">
        <v>0.21647</v>
      </c>
      <c r="AC29">
        <v>0.42403999999999997</v>
      </c>
      <c r="AD29">
        <v>6.9839999999999999E-2</v>
      </c>
    </row>
    <row r="30" spans="1:30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0.39342899999999997</v>
      </c>
      <c r="S30" s="1">
        <v>1473378</v>
      </c>
      <c r="T30" s="3">
        <v>1099629</v>
      </c>
      <c r="U30" s="3">
        <v>373749</v>
      </c>
      <c r="W30">
        <f t="shared" si="0"/>
        <v>0.198815211666</v>
      </c>
      <c r="X30">
        <f t="shared" si="1"/>
        <v>0.74633189853520276</v>
      </c>
      <c r="Y30">
        <f t="shared" si="2"/>
        <v>0.48857122489946864</v>
      </c>
      <c r="AA30">
        <v>0.28964000000000001</v>
      </c>
      <c r="AB30">
        <v>0.21647</v>
      </c>
      <c r="AC30">
        <v>0.42403999999999997</v>
      </c>
      <c r="AD30">
        <v>6.9839999999999999E-2</v>
      </c>
    </row>
    <row r="31" spans="1:30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0.36734</v>
      </c>
      <c r="S31" s="1">
        <v>1474844</v>
      </c>
      <c r="T31" s="3">
        <v>1343542</v>
      </c>
      <c r="U31" s="3">
        <v>131302</v>
      </c>
      <c r="W31">
        <f t="shared" si="0"/>
        <v>0.18152127456799999</v>
      </c>
      <c r="X31">
        <f t="shared" si="1"/>
        <v>0.91097227910206091</v>
      </c>
      <c r="Y31">
        <f t="shared" si="2"/>
        <v>0.60488679863223804</v>
      </c>
      <c r="AA31">
        <v>0.28964000000000001</v>
      </c>
      <c r="AB31">
        <v>0.21647</v>
      </c>
      <c r="AC31">
        <v>0.42403999999999997</v>
      </c>
      <c r="AD31">
        <v>6.9839999999999999E-2</v>
      </c>
    </row>
    <row r="32" spans="1:30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0.36610999999999999</v>
      </c>
      <c r="S32" s="1">
        <v>1474576</v>
      </c>
      <c r="T32" s="3">
        <v>1344369</v>
      </c>
      <c r="U32" s="3">
        <v>130207</v>
      </c>
      <c r="W32">
        <f t="shared" si="0"/>
        <v>0.170420378654</v>
      </c>
      <c r="X32">
        <f t="shared" si="1"/>
        <v>0.91169868491010297</v>
      </c>
      <c r="Y32">
        <f t="shared" si="2"/>
        <v>0.75391991360694721</v>
      </c>
      <c r="AA32">
        <v>0.28964000000000001</v>
      </c>
      <c r="AB32">
        <v>0.21647</v>
      </c>
      <c r="AC32">
        <v>0.42403999999999997</v>
      </c>
      <c r="AD32">
        <v>6.9839999999999999E-2</v>
      </c>
    </row>
    <row r="33" spans="1:30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0.51763300000000001</v>
      </c>
      <c r="S33" s="1">
        <v>1467078</v>
      </c>
      <c r="T33" s="3">
        <v>293171</v>
      </c>
      <c r="U33" s="3">
        <v>1173907</v>
      </c>
      <c r="W33">
        <f t="shared" si="0"/>
        <v>0.236036511005</v>
      </c>
      <c r="X33">
        <f t="shared" si="1"/>
        <v>0.19983327403178291</v>
      </c>
      <c r="Y33">
        <f t="shared" si="2"/>
        <v>0.39757181261805863</v>
      </c>
      <c r="AA33">
        <v>0.28964000000000001</v>
      </c>
      <c r="AB33">
        <v>0.21647</v>
      </c>
      <c r="AC33">
        <v>0.42403999999999997</v>
      </c>
      <c r="AD33">
        <v>6.9839999999999999E-2</v>
      </c>
    </row>
    <row r="34" spans="1:30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0.380747</v>
      </c>
      <c r="S34" s="1">
        <v>1473977</v>
      </c>
      <c r="T34" s="3">
        <v>1216490</v>
      </c>
      <c r="U34" s="3">
        <v>257487</v>
      </c>
      <c r="W34">
        <f t="shared" si="0"/>
        <v>0.189511647192</v>
      </c>
      <c r="X34">
        <f t="shared" si="1"/>
        <v>0.82531138545581106</v>
      </c>
      <c r="Y34">
        <f t="shared" si="2"/>
        <v>0.54151924694663967</v>
      </c>
      <c r="AA34">
        <v>0.28964000000000001</v>
      </c>
      <c r="AB34">
        <v>0.21647</v>
      </c>
      <c r="AC34">
        <v>0.42403999999999997</v>
      </c>
      <c r="AD34">
        <v>6.9839999999999999E-2</v>
      </c>
    </row>
    <row r="35" spans="1:30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0.36901400000000001</v>
      </c>
      <c r="S35" s="1">
        <v>1475051</v>
      </c>
      <c r="T35" s="3">
        <v>1338618</v>
      </c>
      <c r="U35" s="3">
        <v>136433</v>
      </c>
      <c r="W35">
        <f t="shared" si="0"/>
        <v>0.183859596964</v>
      </c>
      <c r="X35">
        <f t="shared" si="1"/>
        <v>0.90750624893647747</v>
      </c>
      <c r="Y35">
        <f t="shared" si="2"/>
        <v>0.57728391914623123</v>
      </c>
      <c r="AA35">
        <v>0.28964000000000001</v>
      </c>
      <c r="AB35">
        <v>0.21647</v>
      </c>
      <c r="AC35">
        <v>0.42403999999999997</v>
      </c>
      <c r="AD35">
        <v>6.9839999999999999E-2</v>
      </c>
    </row>
    <row r="36" spans="1:30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0.36687399999999998</v>
      </c>
      <c r="S36" s="1">
        <v>1474706</v>
      </c>
      <c r="T36" s="3">
        <v>1355441</v>
      </c>
      <c r="U36" s="3">
        <v>119265</v>
      </c>
      <c r="W36">
        <f t="shared" si="0"/>
        <v>0.17199096219900001</v>
      </c>
      <c r="X36">
        <f t="shared" si="1"/>
        <v>0.91912625296160722</v>
      </c>
      <c r="Y36">
        <f t="shared" si="2"/>
        <v>0.73039302877891343</v>
      </c>
      <c r="AA36">
        <v>0.28964000000000001</v>
      </c>
      <c r="AB36">
        <v>0.21647</v>
      </c>
      <c r="AC36">
        <v>0.42403999999999997</v>
      </c>
      <c r="AD36">
        <v>6.9839999999999999E-2</v>
      </c>
    </row>
    <row r="37" spans="1:30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0.51406099999999999</v>
      </c>
      <c r="S37" s="1">
        <v>1467130</v>
      </c>
      <c r="T37" s="3">
        <v>312933</v>
      </c>
      <c r="U37" s="3">
        <v>1154197</v>
      </c>
      <c r="W37">
        <f t="shared" si="0"/>
        <v>0.24415652120099998</v>
      </c>
      <c r="X37">
        <f t="shared" si="1"/>
        <v>0.21329602693694491</v>
      </c>
      <c r="Y37">
        <f t="shared" si="2"/>
        <v>0.35207359868576849</v>
      </c>
      <c r="AA37">
        <v>0.28964000000000001</v>
      </c>
      <c r="AB37">
        <v>0.21647</v>
      </c>
      <c r="AC37">
        <v>0.42403999999999997</v>
      </c>
      <c r="AD37">
        <v>6.9839999999999999E-2</v>
      </c>
    </row>
    <row r="38" spans="1:30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0.38025900000000001</v>
      </c>
      <c r="S38" s="1">
        <v>1474245</v>
      </c>
      <c r="T38" s="3">
        <v>1219636</v>
      </c>
      <c r="U38" s="3">
        <v>254609</v>
      </c>
      <c r="W38">
        <f t="shared" si="0"/>
        <v>0.19323256400699998</v>
      </c>
      <c r="X38">
        <f t="shared" si="1"/>
        <v>0.82729532743879075</v>
      </c>
      <c r="Y38">
        <f t="shared" si="2"/>
        <v>0.50678515213948805</v>
      </c>
      <c r="AA38">
        <v>0.28964000000000001</v>
      </c>
      <c r="AB38">
        <v>0.21647</v>
      </c>
      <c r="AC38">
        <v>0.42403999999999997</v>
      </c>
      <c r="AD38">
        <v>6.9839999999999999E-2</v>
      </c>
    </row>
    <row r="39" spans="1:30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0.26273299999999999</v>
      </c>
      <c r="S39" s="1">
        <v>1429385</v>
      </c>
      <c r="T39" s="3">
        <v>1179063</v>
      </c>
      <c r="U39" s="3">
        <v>250322</v>
      </c>
      <c r="W39">
        <f t="shared" si="0"/>
        <v>0.14873096137399999</v>
      </c>
      <c r="X39">
        <f t="shared" si="1"/>
        <v>0.82487433406674904</v>
      </c>
      <c r="Y39">
        <f t="shared" si="2"/>
        <v>0.57049633061918825</v>
      </c>
      <c r="AA39">
        <v>0.28964000000000001</v>
      </c>
      <c r="AB39">
        <v>0.21647</v>
      </c>
      <c r="AC39">
        <v>0.42403999999999997</v>
      </c>
      <c r="AD39">
        <v>6.9839999999999999E-2</v>
      </c>
    </row>
    <row r="40" spans="1:30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0.24728</v>
      </c>
      <c r="S40" s="1">
        <v>1429351</v>
      </c>
      <c r="T40" s="3">
        <v>1351125</v>
      </c>
      <c r="U40" s="3">
        <v>78226</v>
      </c>
      <c r="W40">
        <f t="shared" si="0"/>
        <v>0.13588466802899998</v>
      </c>
      <c r="X40">
        <f t="shared" si="1"/>
        <v>0.9452716652522718</v>
      </c>
      <c r="Y40">
        <f t="shared" si="2"/>
        <v>0.68585781761667097</v>
      </c>
      <c r="AA40">
        <v>0.28964000000000001</v>
      </c>
      <c r="AB40">
        <v>0.21647</v>
      </c>
      <c r="AC40">
        <v>0.42403999999999997</v>
      </c>
      <c r="AD40">
        <v>6.9839999999999999E-2</v>
      </c>
    </row>
    <row r="41" spans="1:30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0.42963099999999999</v>
      </c>
      <c r="S41" s="1">
        <v>1429308</v>
      </c>
      <c r="T41" s="3">
        <v>239286</v>
      </c>
      <c r="U41" s="3">
        <v>1190022</v>
      </c>
      <c r="W41">
        <f t="shared" si="0"/>
        <v>0.212220760683</v>
      </c>
      <c r="X41">
        <f t="shared" si="1"/>
        <v>0.16741388140274874</v>
      </c>
      <c r="Y41">
        <f t="shared" si="2"/>
        <v>0.35227017039825759</v>
      </c>
      <c r="AA41">
        <v>0.28964000000000001</v>
      </c>
      <c r="AB41">
        <v>0.21647</v>
      </c>
      <c r="AC41">
        <v>0.42403999999999997</v>
      </c>
      <c r="AD41">
        <v>6.9839999999999999E-2</v>
      </c>
    </row>
    <row r="42" spans="1:30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0.26202799999999998</v>
      </c>
      <c r="S42" s="1">
        <v>1429392</v>
      </c>
      <c r="T42" s="3">
        <v>1122874</v>
      </c>
      <c r="U42" s="3">
        <v>306518</v>
      </c>
      <c r="W42">
        <f t="shared" si="0"/>
        <v>0.15589249112699999</v>
      </c>
      <c r="X42">
        <f t="shared" si="1"/>
        <v>0.78556057400629076</v>
      </c>
      <c r="Y42">
        <f t="shared" si="2"/>
        <v>0.49908611046957307</v>
      </c>
      <c r="AA42">
        <v>0.28964000000000001</v>
      </c>
      <c r="AB42">
        <v>0.21647</v>
      </c>
      <c r="AC42">
        <v>0.42403999999999997</v>
      </c>
      <c r="AD42">
        <v>6.9839999999999999E-2</v>
      </c>
    </row>
    <row r="43" spans="1:30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0.24445800000000001</v>
      </c>
      <c r="S43" s="1">
        <v>1429313</v>
      </c>
      <c r="T43" s="3">
        <v>1306676</v>
      </c>
      <c r="U43" s="3">
        <v>122637</v>
      </c>
      <c r="W43">
        <f t="shared" si="0"/>
        <v>0.141522307914</v>
      </c>
      <c r="X43">
        <f t="shared" si="1"/>
        <v>0.91419863948624269</v>
      </c>
      <c r="Y43">
        <f t="shared" si="2"/>
        <v>0.60537434566653514</v>
      </c>
      <c r="AA43">
        <v>0.28964000000000001</v>
      </c>
      <c r="AB43">
        <v>0.21647</v>
      </c>
      <c r="AC43">
        <v>0.42403999999999997</v>
      </c>
      <c r="AD43">
        <v>6.9839999999999999E-2</v>
      </c>
    </row>
    <row r="44" spans="1:30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0.243395</v>
      </c>
      <c r="S44" s="1">
        <v>1429315</v>
      </c>
      <c r="T44" s="3">
        <v>1307503</v>
      </c>
      <c r="U44" s="3">
        <v>121812</v>
      </c>
      <c r="W44">
        <f t="shared" si="0"/>
        <v>0.13090348489699999</v>
      </c>
      <c r="X44">
        <f t="shared" si="1"/>
        <v>0.91477595911328158</v>
      </c>
      <c r="Y44">
        <f t="shared" si="2"/>
        <v>0.75265114881317785</v>
      </c>
      <c r="AA44">
        <v>0.28964000000000001</v>
      </c>
      <c r="AB44">
        <v>0.21647</v>
      </c>
      <c r="AC44">
        <v>0.42403999999999997</v>
      </c>
      <c r="AD44">
        <v>6.9839999999999999E-2</v>
      </c>
    </row>
    <row r="45" spans="1:30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0.41347699999999998</v>
      </c>
      <c r="S45" s="1">
        <v>1429313</v>
      </c>
      <c r="T45" s="3">
        <v>280536</v>
      </c>
      <c r="U45" s="3">
        <v>1148777</v>
      </c>
      <c r="W45">
        <f t="shared" si="0"/>
        <v>0.20129609868099999</v>
      </c>
      <c r="X45">
        <f t="shared" si="1"/>
        <v>0.19627331452243141</v>
      </c>
      <c r="Y45">
        <f t="shared" si="2"/>
        <v>0.39869362904019506</v>
      </c>
      <c r="AA45">
        <v>0.28964000000000001</v>
      </c>
      <c r="AB45">
        <v>0.21647</v>
      </c>
      <c r="AC45">
        <v>0.42403999999999997</v>
      </c>
      <c r="AD45">
        <v>6.9839999999999999E-2</v>
      </c>
    </row>
    <row r="46" spans="1:30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0.258739</v>
      </c>
      <c r="S46" s="1">
        <v>1429313</v>
      </c>
      <c r="T46" s="3">
        <v>1155381</v>
      </c>
      <c r="U46" s="3">
        <v>273932</v>
      </c>
      <c r="W46">
        <f t="shared" si="0"/>
        <v>0.14968307691999999</v>
      </c>
      <c r="X46">
        <f t="shared" si="1"/>
        <v>0.80834708702712421</v>
      </c>
      <c r="Y46">
        <f t="shared" si="2"/>
        <v>0.53939405351167591</v>
      </c>
      <c r="AA46">
        <v>0.28964000000000001</v>
      </c>
      <c r="AB46">
        <v>0.21647</v>
      </c>
      <c r="AC46">
        <v>0.42403999999999997</v>
      </c>
      <c r="AD46">
        <v>6.9839999999999999E-2</v>
      </c>
    </row>
    <row r="47" spans="1:30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0.245897</v>
      </c>
      <c r="S47" s="1">
        <v>1429313</v>
      </c>
      <c r="T47" s="3">
        <v>1306309</v>
      </c>
      <c r="U47" s="3">
        <v>123004</v>
      </c>
      <c r="W47">
        <f t="shared" si="0"/>
        <v>0.14383167507199998</v>
      </c>
      <c r="X47">
        <f t="shared" si="1"/>
        <v>0.91394187277384309</v>
      </c>
      <c r="Y47">
        <f t="shared" si="2"/>
        <v>0.57798603715647612</v>
      </c>
      <c r="AA47">
        <v>0.28964000000000001</v>
      </c>
      <c r="AB47">
        <v>0.21647</v>
      </c>
      <c r="AC47">
        <v>0.42403999999999997</v>
      </c>
      <c r="AD47">
        <v>6.9839999999999999E-2</v>
      </c>
    </row>
    <row r="48" spans="1:30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0.24420500000000001</v>
      </c>
      <c r="S48" s="1">
        <v>1429313</v>
      </c>
      <c r="T48" s="3">
        <v>1318852</v>
      </c>
      <c r="U48" s="3">
        <v>110461</v>
      </c>
      <c r="W48">
        <f t="shared" si="0"/>
        <v>0.13245210610399999</v>
      </c>
      <c r="X48">
        <f t="shared" si="1"/>
        <v>0.92271741738863355</v>
      </c>
      <c r="Y48">
        <f t="shared" si="2"/>
        <v>0.73389625904880518</v>
      </c>
      <c r="AA48">
        <v>0.28964000000000001</v>
      </c>
      <c r="AB48">
        <v>0.21647</v>
      </c>
      <c r="AC48">
        <v>0.42403999999999997</v>
      </c>
      <c r="AD48">
        <v>6.9839999999999999E-2</v>
      </c>
    </row>
    <row r="49" spans="1:30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0.40775699999999998</v>
      </c>
      <c r="S49" s="1">
        <v>1429313</v>
      </c>
      <c r="T49" s="3">
        <v>297838</v>
      </c>
      <c r="U49" s="3">
        <v>1131475</v>
      </c>
      <c r="W49">
        <f t="shared" si="0"/>
        <v>0.208768140622</v>
      </c>
      <c r="X49">
        <f t="shared" si="1"/>
        <v>0.20837843075659426</v>
      </c>
      <c r="Y49">
        <f t="shared" si="2"/>
        <v>0.35269306186646265</v>
      </c>
      <c r="AA49">
        <v>0.28964000000000001</v>
      </c>
      <c r="AB49">
        <v>0.21647</v>
      </c>
      <c r="AC49">
        <v>0.42403999999999997</v>
      </c>
      <c r="AD49">
        <v>6.9839999999999999E-2</v>
      </c>
    </row>
    <row r="50" spans="1:30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0.25768400000000002</v>
      </c>
      <c r="S50" s="1">
        <v>1429313</v>
      </c>
      <c r="T50" s="3">
        <v>1176424</v>
      </c>
      <c r="U50" s="3">
        <v>252889</v>
      </c>
      <c r="W50">
        <f t="shared" si="0"/>
        <v>0.15321165550099999</v>
      </c>
      <c r="X50">
        <f t="shared" si="1"/>
        <v>0.82306954459939841</v>
      </c>
      <c r="Y50">
        <f t="shared" si="2"/>
        <v>0.50609648644324912</v>
      </c>
      <c r="AA50">
        <v>0.28964000000000001</v>
      </c>
      <c r="AB50">
        <v>0.21647</v>
      </c>
      <c r="AC50">
        <v>0.42403999999999997</v>
      </c>
      <c r="AD50">
        <v>6.9839999999999999E-2</v>
      </c>
    </row>
    <row r="51" spans="1:30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0.12393</v>
      </c>
      <c r="S51" s="1">
        <v>7262389</v>
      </c>
      <c r="T51" s="3">
        <v>3034071</v>
      </c>
      <c r="U51" s="3">
        <v>4228318</v>
      </c>
      <c r="X51">
        <f t="shared" si="1"/>
        <v>0.417778640059077</v>
      </c>
      <c r="AA51">
        <v>0.28964000000000001</v>
      </c>
      <c r="AB51">
        <v>0.21647</v>
      </c>
      <c r="AC51">
        <v>0.42403999999999997</v>
      </c>
      <c r="AD51">
        <v>6.9839999999999999E-2</v>
      </c>
    </row>
    <row r="52" spans="1:30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9.9973199999999998E-2</v>
      </c>
      <c r="S52" s="1">
        <v>7273283</v>
      </c>
      <c r="T52" s="3">
        <v>4245108</v>
      </c>
      <c r="U52" s="3">
        <v>3028175</v>
      </c>
      <c r="X52">
        <f t="shared" si="1"/>
        <v>0.58365775125208241</v>
      </c>
      <c r="AA52">
        <v>0.28964000000000001</v>
      </c>
      <c r="AB52">
        <v>0.21647</v>
      </c>
      <c r="AC52">
        <v>0.42403999999999997</v>
      </c>
      <c r="AD52">
        <v>6.9839999999999999E-2</v>
      </c>
    </row>
    <row r="53" spans="1:30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0.173619</v>
      </c>
      <c r="S53" s="1">
        <v>7266480</v>
      </c>
      <c r="T53" s="3">
        <v>1978582</v>
      </c>
      <c r="U53" s="3">
        <v>5287898</v>
      </c>
      <c r="X53">
        <f t="shared" si="1"/>
        <v>0.27228892118329645</v>
      </c>
      <c r="AA53">
        <v>0.28964000000000001</v>
      </c>
      <c r="AB53">
        <v>0.21647</v>
      </c>
      <c r="AC53">
        <v>0.42403999999999997</v>
      </c>
      <c r="AD53">
        <v>6.9839999999999999E-2</v>
      </c>
    </row>
    <row r="54" spans="1:30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0.15243100000000001</v>
      </c>
      <c r="S54" s="1">
        <v>7274741</v>
      </c>
      <c r="T54" s="3">
        <v>2306108</v>
      </c>
      <c r="U54" s="3">
        <v>4968633</v>
      </c>
      <c r="X54">
        <f t="shared" si="1"/>
        <v>0.31700207608765729</v>
      </c>
      <c r="AA54">
        <v>0.28964000000000001</v>
      </c>
      <c r="AB54">
        <v>0.21647</v>
      </c>
      <c r="AC54">
        <v>0.42403999999999997</v>
      </c>
      <c r="AD54">
        <v>6.9839999999999999E-2</v>
      </c>
    </row>
    <row r="55" spans="1:30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0.11708</v>
      </c>
      <c r="S55" s="1">
        <v>7265907</v>
      </c>
      <c r="T55" s="3">
        <v>3314446</v>
      </c>
      <c r="U55" s="3">
        <v>3951461</v>
      </c>
      <c r="X55">
        <f t="shared" si="1"/>
        <v>0.45616411000030693</v>
      </c>
      <c r="AA55">
        <v>0.28964000000000001</v>
      </c>
      <c r="AB55">
        <v>0.21647</v>
      </c>
      <c r="AC55">
        <v>0.42403999999999997</v>
      </c>
      <c r="AD55">
        <v>6.9839999999999999E-2</v>
      </c>
    </row>
    <row r="56" spans="1:30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9.6548499999999995E-2</v>
      </c>
      <c r="S56" s="1">
        <v>7267656</v>
      </c>
      <c r="T56" s="3">
        <v>4489533</v>
      </c>
      <c r="U56" s="3">
        <v>2778123</v>
      </c>
      <c r="X56">
        <f t="shared" si="1"/>
        <v>0.61774153867491799</v>
      </c>
      <c r="AA56">
        <v>0.28964000000000001</v>
      </c>
      <c r="AB56">
        <v>0.21647</v>
      </c>
      <c r="AC56">
        <v>0.42403999999999997</v>
      </c>
      <c r="AD56">
        <v>6.9839999999999999E-2</v>
      </c>
    </row>
    <row r="57" spans="1:30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0.16880700000000001</v>
      </c>
      <c r="S57" s="1">
        <v>7262145</v>
      </c>
      <c r="T57" s="3">
        <v>2046444</v>
      </c>
      <c r="U57" s="3">
        <v>5215701</v>
      </c>
      <c r="X57">
        <f t="shared" si="1"/>
        <v>0.2817960809099791</v>
      </c>
      <c r="AA57">
        <v>0.28964000000000001</v>
      </c>
      <c r="AB57">
        <v>0.21647</v>
      </c>
      <c r="AC57">
        <v>0.42403999999999997</v>
      </c>
      <c r="AD57">
        <v>6.9839999999999999E-2</v>
      </c>
    </row>
    <row r="58" spans="1:30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0.14360600000000001</v>
      </c>
      <c r="S58" s="1">
        <v>7263725</v>
      </c>
      <c r="T58" s="3">
        <v>2485757</v>
      </c>
      <c r="U58" s="3">
        <v>4777968</v>
      </c>
      <c r="X58">
        <f t="shared" si="1"/>
        <v>0.34221518573459209</v>
      </c>
      <c r="AA58">
        <v>0.28964000000000001</v>
      </c>
      <c r="AB58">
        <v>0.21647</v>
      </c>
      <c r="AC58">
        <v>0.42403999999999997</v>
      </c>
      <c r="AD58">
        <v>6.9839999999999999E-2</v>
      </c>
    </row>
    <row r="59" spans="1:30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0.123498</v>
      </c>
      <c r="S59" s="1">
        <v>7265210</v>
      </c>
      <c r="T59" s="3">
        <v>3051077</v>
      </c>
      <c r="U59" s="3">
        <v>4214133</v>
      </c>
      <c r="X59">
        <f t="shared" si="1"/>
        <v>0.41995716572542297</v>
      </c>
      <c r="AA59">
        <v>0.28964000000000001</v>
      </c>
      <c r="AB59">
        <v>0.21647</v>
      </c>
      <c r="AC59">
        <v>0.42403999999999997</v>
      </c>
      <c r="AD59">
        <v>6.9839999999999999E-2</v>
      </c>
    </row>
    <row r="60" spans="1:30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0.100074</v>
      </c>
      <c r="S60" s="1">
        <v>7267459</v>
      </c>
      <c r="T60" s="3">
        <v>4244043</v>
      </c>
      <c r="U60" s="3">
        <v>3023416</v>
      </c>
      <c r="X60">
        <f t="shared" si="1"/>
        <v>0.58397893954406899</v>
      </c>
      <c r="AA60">
        <v>0.28964000000000001</v>
      </c>
      <c r="AB60">
        <v>0.21647</v>
      </c>
      <c r="AC60">
        <v>0.42403999999999997</v>
      </c>
      <c r="AD60">
        <v>6.9839999999999999E-2</v>
      </c>
    </row>
    <row r="61" spans="1:30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0.17522599999999999</v>
      </c>
      <c r="S61" s="1">
        <v>7261888</v>
      </c>
      <c r="T61" s="3">
        <v>1966828</v>
      </c>
      <c r="U61" s="3">
        <v>5295060</v>
      </c>
      <c r="X61">
        <f t="shared" si="1"/>
        <v>0.27084251368239226</v>
      </c>
      <c r="AA61">
        <v>0.28964000000000001</v>
      </c>
      <c r="AB61">
        <v>0.21647</v>
      </c>
      <c r="AC61">
        <v>0.42403999999999997</v>
      </c>
      <c r="AD61">
        <v>6.9839999999999999E-2</v>
      </c>
    </row>
    <row r="62" spans="1:30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0.15303600000000001</v>
      </c>
      <c r="S62" s="1">
        <v>7263070</v>
      </c>
      <c r="T62" s="3">
        <v>2301327</v>
      </c>
      <c r="U62" s="3">
        <v>4961743</v>
      </c>
      <c r="X62">
        <f t="shared" si="1"/>
        <v>0.31685320394819272</v>
      </c>
      <c r="AA62">
        <v>0.28964000000000001</v>
      </c>
      <c r="AB62">
        <v>0.21647</v>
      </c>
      <c r="AC62">
        <v>0.42403999999999997</v>
      </c>
      <c r="AD62">
        <v>6.9839999999999999E-2</v>
      </c>
    </row>
    <row r="63" spans="1:30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0.123834</v>
      </c>
      <c r="S63" s="1">
        <v>7275417</v>
      </c>
      <c r="T63" s="3">
        <v>3034361</v>
      </c>
      <c r="U63" s="3">
        <v>4241056</v>
      </c>
      <c r="X63">
        <f t="shared" si="1"/>
        <v>0.41707038922992318</v>
      </c>
      <c r="AA63">
        <v>0.28964000000000001</v>
      </c>
      <c r="AB63">
        <v>0.21647</v>
      </c>
      <c r="AC63">
        <v>0.42403999999999997</v>
      </c>
      <c r="AD63">
        <v>6.9839999999999999E-2</v>
      </c>
    </row>
    <row r="64" spans="1:30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9.9864800000000004E-2</v>
      </c>
      <c r="S64" s="1">
        <v>7272188</v>
      </c>
      <c r="T64" s="3">
        <v>4250211</v>
      </c>
      <c r="U64" s="3">
        <v>3021977</v>
      </c>
      <c r="X64">
        <f t="shared" si="1"/>
        <v>0.58444734927094844</v>
      </c>
      <c r="AA64">
        <v>0.28964000000000001</v>
      </c>
      <c r="AB64">
        <v>0.21647</v>
      </c>
      <c r="AC64">
        <v>0.42403999999999997</v>
      </c>
      <c r="AD64">
        <v>6.9839999999999999E-2</v>
      </c>
    </row>
    <row r="65" spans="1:30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0.17369799999999999</v>
      </c>
      <c r="S65" s="1">
        <v>7269733</v>
      </c>
      <c r="T65" s="3">
        <v>1976329</v>
      </c>
      <c r="U65" s="3">
        <v>5293404</v>
      </c>
      <c r="X65">
        <f t="shared" si="1"/>
        <v>0.27185716449283626</v>
      </c>
      <c r="AA65">
        <v>0.28964000000000001</v>
      </c>
      <c r="AB65">
        <v>0.21647</v>
      </c>
      <c r="AC65">
        <v>0.42403999999999997</v>
      </c>
      <c r="AD65">
        <v>6.9839999999999999E-2</v>
      </c>
    </row>
    <row r="66" spans="1:30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0.15301300000000001</v>
      </c>
      <c r="S66" s="1">
        <v>7272412</v>
      </c>
      <c r="T66" s="3">
        <v>2297985</v>
      </c>
      <c r="U66" s="3">
        <v>4974427</v>
      </c>
      <c r="X66">
        <f t="shared" si="1"/>
        <v>0.31598663552064982</v>
      </c>
      <c r="AA66">
        <v>0.28964000000000001</v>
      </c>
      <c r="AB66">
        <v>0.21647</v>
      </c>
      <c r="AC66">
        <v>0.42403999999999997</v>
      </c>
      <c r="AD66">
        <v>6.9839999999999999E-2</v>
      </c>
    </row>
    <row r="67" spans="1:30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0.117079</v>
      </c>
      <c r="S67" s="1">
        <v>7265453</v>
      </c>
      <c r="T67" s="3">
        <v>3314068</v>
      </c>
      <c r="U67" s="3">
        <v>3951385</v>
      </c>
      <c r="X67">
        <f t="shared" si="1"/>
        <v>0.45614058751739223</v>
      </c>
      <c r="AA67">
        <v>0.28964000000000001</v>
      </c>
      <c r="AB67">
        <v>0.21647</v>
      </c>
      <c r="AC67">
        <v>0.42403999999999997</v>
      </c>
      <c r="AD67">
        <v>6.9839999999999999E-2</v>
      </c>
    </row>
    <row r="68" spans="1:30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9.6551499999999998E-2</v>
      </c>
      <c r="S68" s="1">
        <v>7267231</v>
      </c>
      <c r="T68" s="3">
        <v>4489127</v>
      </c>
      <c r="U68" s="3">
        <v>2778104</v>
      </c>
      <c r="X68">
        <f t="shared" ref="X68:X131" si="3">T68/S68</f>
        <v>0.61772179802733673</v>
      </c>
      <c r="AA68">
        <v>0.28964000000000001</v>
      </c>
      <c r="AB68">
        <v>0.21647</v>
      </c>
      <c r="AC68">
        <v>0.42403999999999997</v>
      </c>
      <c r="AD68">
        <v>6.9839999999999999E-2</v>
      </c>
    </row>
    <row r="69" spans="1:30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0.168794</v>
      </c>
      <c r="S69" s="1">
        <v>7261695</v>
      </c>
      <c r="T69" s="3">
        <v>2046066</v>
      </c>
      <c r="U69" s="3">
        <v>5215629</v>
      </c>
      <c r="X69">
        <f t="shared" si="3"/>
        <v>0.28176148956958397</v>
      </c>
      <c r="AA69">
        <v>0.28964000000000001</v>
      </c>
      <c r="AB69">
        <v>0.21647</v>
      </c>
      <c r="AC69">
        <v>0.42403999999999997</v>
      </c>
      <c r="AD69">
        <v>6.9839999999999999E-2</v>
      </c>
    </row>
    <row r="70" spans="1:30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0.143623</v>
      </c>
      <c r="S70" s="1">
        <v>7263274</v>
      </c>
      <c r="T70" s="3">
        <v>2485364</v>
      </c>
      <c r="U70" s="3">
        <v>4777910</v>
      </c>
      <c r="X70">
        <f t="shared" si="3"/>
        <v>0.34218232714337915</v>
      </c>
      <c r="AA70">
        <v>0.28964000000000001</v>
      </c>
      <c r="AB70">
        <v>0.21647</v>
      </c>
      <c r="AC70">
        <v>0.42403999999999997</v>
      </c>
      <c r="AD70">
        <v>6.9839999999999999E-2</v>
      </c>
    </row>
    <row r="71" spans="1:30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0.12349499999999999</v>
      </c>
      <c r="S71" s="1">
        <v>7264798</v>
      </c>
      <c r="T71" s="3">
        <v>3050674</v>
      </c>
      <c r="U71" s="3">
        <v>4214124</v>
      </c>
      <c r="X71">
        <f t="shared" si="3"/>
        <v>0.41992550928463529</v>
      </c>
      <c r="AA71">
        <v>0.28964000000000001</v>
      </c>
      <c r="AB71">
        <v>0.21647</v>
      </c>
      <c r="AC71">
        <v>0.42403999999999997</v>
      </c>
      <c r="AD71">
        <v>6.9839999999999999E-2</v>
      </c>
    </row>
    <row r="72" spans="1:30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0.100076</v>
      </c>
      <c r="S72" s="1">
        <v>7267043</v>
      </c>
      <c r="T72" s="3">
        <v>4243636</v>
      </c>
      <c r="U72" s="3">
        <v>3023407</v>
      </c>
      <c r="X72">
        <f t="shared" si="3"/>
        <v>0.58395636299386144</v>
      </c>
      <c r="AA72">
        <v>0.28964000000000001</v>
      </c>
      <c r="AB72">
        <v>0.21647</v>
      </c>
      <c r="AC72">
        <v>0.42403999999999997</v>
      </c>
      <c r="AD72">
        <v>6.9839999999999999E-2</v>
      </c>
    </row>
    <row r="73" spans="1:30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0.17521800000000001</v>
      </c>
      <c r="S73" s="1">
        <v>7261386</v>
      </c>
      <c r="T73" s="3">
        <v>1966486</v>
      </c>
      <c r="U73" s="3">
        <v>5294900</v>
      </c>
      <c r="X73">
        <f t="shared" si="3"/>
        <v>0.27081413933923909</v>
      </c>
      <c r="AA73">
        <v>0.28964000000000001</v>
      </c>
      <c r="AB73">
        <v>0.21647</v>
      </c>
      <c r="AC73">
        <v>0.42403999999999997</v>
      </c>
      <c r="AD73">
        <v>6.9839999999999999E-2</v>
      </c>
    </row>
    <row r="74" spans="1:30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0.15301699999999999</v>
      </c>
      <c r="S74" s="1">
        <v>7262608</v>
      </c>
      <c r="T74" s="3">
        <v>2300916</v>
      </c>
      <c r="U74" s="3">
        <v>4961692</v>
      </c>
      <c r="X74">
        <f t="shared" si="3"/>
        <v>0.31681676885218091</v>
      </c>
      <c r="AA74">
        <v>0.28964000000000001</v>
      </c>
      <c r="AB74">
        <v>0.21647</v>
      </c>
      <c r="AC74">
        <v>0.42403999999999997</v>
      </c>
      <c r="AD74">
        <v>6.9839999999999999E-2</v>
      </c>
    </row>
    <row r="75" spans="1:30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8.7114899999999995E-2</v>
      </c>
      <c r="S75" s="1">
        <v>4116028</v>
      </c>
      <c r="T75" s="3">
        <v>2223170</v>
      </c>
      <c r="U75" s="3">
        <v>1892858</v>
      </c>
      <c r="X75">
        <f t="shared" si="3"/>
        <v>0.54012509147168097</v>
      </c>
      <c r="AA75">
        <v>0.28964000000000001</v>
      </c>
      <c r="AB75">
        <v>0.21647</v>
      </c>
      <c r="AC75">
        <v>0.42403999999999997</v>
      </c>
      <c r="AD75">
        <v>6.9839999999999999E-2</v>
      </c>
    </row>
    <row r="76" spans="1:30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7.6970800000000006E-2</v>
      </c>
      <c r="S76" s="1">
        <v>4122600</v>
      </c>
      <c r="T76" s="3">
        <v>2736819</v>
      </c>
      <c r="U76" s="3">
        <v>1385781</v>
      </c>
      <c r="X76">
        <f t="shared" si="3"/>
        <v>0.66385751710085872</v>
      </c>
      <c r="AA76">
        <v>0.28964000000000001</v>
      </c>
      <c r="AB76">
        <v>0.21647</v>
      </c>
      <c r="AC76">
        <v>0.42403999999999997</v>
      </c>
      <c r="AD76">
        <v>6.9839999999999999E-2</v>
      </c>
    </row>
    <row r="77" spans="1:30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9.8290100000000005E-2</v>
      </c>
      <c r="S77" s="1">
        <v>4116153</v>
      </c>
      <c r="T77" s="3">
        <v>1894426</v>
      </c>
      <c r="U77" s="3">
        <v>2221727</v>
      </c>
      <c r="X77">
        <f t="shared" si="3"/>
        <v>0.46024188119343473</v>
      </c>
      <c r="AA77">
        <v>0.28964000000000001</v>
      </c>
      <c r="AB77">
        <v>0.21647</v>
      </c>
      <c r="AC77">
        <v>0.42403999999999997</v>
      </c>
      <c r="AD77">
        <v>6.9839999999999999E-2</v>
      </c>
    </row>
    <row r="78" spans="1:30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9.4711799999999999E-2</v>
      </c>
      <c r="S78" s="1">
        <v>4115650</v>
      </c>
      <c r="T78" s="3">
        <v>1980321</v>
      </c>
      <c r="U78" s="3">
        <v>2135329</v>
      </c>
      <c r="X78">
        <f t="shared" si="3"/>
        <v>0.4811684667063526</v>
      </c>
      <c r="AA78">
        <v>0.28964000000000001</v>
      </c>
      <c r="AB78">
        <v>0.21647</v>
      </c>
      <c r="AC78">
        <v>0.42403999999999997</v>
      </c>
      <c r="AD78">
        <v>6.9839999999999999E-2</v>
      </c>
    </row>
    <row r="79" spans="1:30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8.1322400000000003E-2</v>
      </c>
      <c r="S79" s="1">
        <v>4115197</v>
      </c>
      <c r="T79" s="3">
        <v>2466264</v>
      </c>
      <c r="U79" s="3">
        <v>1648933</v>
      </c>
      <c r="X79">
        <f t="shared" si="3"/>
        <v>0.59930642445549998</v>
      </c>
      <c r="AA79">
        <v>0.28964000000000001</v>
      </c>
      <c r="AB79">
        <v>0.21647</v>
      </c>
      <c r="AC79">
        <v>0.42403999999999997</v>
      </c>
      <c r="AD79">
        <v>6.9839999999999999E-2</v>
      </c>
    </row>
    <row r="80" spans="1:30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7.2215000000000001E-2</v>
      </c>
      <c r="S80" s="1">
        <v>4115162</v>
      </c>
      <c r="T80" s="3">
        <v>3002520</v>
      </c>
      <c r="U80" s="3">
        <v>1112642</v>
      </c>
      <c r="X80">
        <f t="shared" si="3"/>
        <v>0.72962376693797226</v>
      </c>
      <c r="AA80">
        <v>0.28964000000000001</v>
      </c>
      <c r="AB80">
        <v>0.21647</v>
      </c>
      <c r="AC80">
        <v>0.42403999999999997</v>
      </c>
      <c r="AD80">
        <v>6.9839999999999999E-2</v>
      </c>
    </row>
    <row r="81" spans="1:30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9.6815499999999999E-2</v>
      </c>
      <c r="S81" s="1">
        <v>4115225</v>
      </c>
      <c r="T81" s="3">
        <v>1935734</v>
      </c>
      <c r="U81" s="3">
        <v>2179491</v>
      </c>
      <c r="X81">
        <f t="shared" si="3"/>
        <v>0.47038351487464236</v>
      </c>
      <c r="AA81">
        <v>0.28964000000000001</v>
      </c>
      <c r="AB81">
        <v>0.21647</v>
      </c>
      <c r="AC81">
        <v>0.42403999999999997</v>
      </c>
      <c r="AD81">
        <v>6.9839999999999999E-2</v>
      </c>
    </row>
    <row r="82" spans="1:30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9.0133199999999997E-2</v>
      </c>
      <c r="S82" s="1">
        <v>4115199</v>
      </c>
      <c r="T82" s="3">
        <v>2124311</v>
      </c>
      <c r="U82" s="3">
        <v>1990888</v>
      </c>
      <c r="X82">
        <f t="shared" si="3"/>
        <v>0.51621100218968752</v>
      </c>
      <c r="AA82">
        <v>0.28964000000000001</v>
      </c>
      <c r="AB82">
        <v>0.21647</v>
      </c>
      <c r="AC82">
        <v>0.42403999999999997</v>
      </c>
      <c r="AD82">
        <v>6.9839999999999999E-2</v>
      </c>
    </row>
    <row r="83" spans="1:30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8.7200399999999997E-2</v>
      </c>
      <c r="S83" s="1">
        <v>4115207</v>
      </c>
      <c r="T83" s="3">
        <v>2222679</v>
      </c>
      <c r="U83" s="3">
        <v>1892528</v>
      </c>
      <c r="X83">
        <f t="shared" si="3"/>
        <v>0.5401135349935009</v>
      </c>
      <c r="AA83">
        <v>0.28964000000000001</v>
      </c>
      <c r="AB83">
        <v>0.21647</v>
      </c>
      <c r="AC83">
        <v>0.42403999999999997</v>
      </c>
      <c r="AD83">
        <v>6.9839999999999999E-2</v>
      </c>
    </row>
    <row r="84" spans="1:30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7.5873300000000005E-2</v>
      </c>
      <c r="S84" s="1">
        <v>4115169</v>
      </c>
      <c r="T84" s="3">
        <v>2756692</v>
      </c>
      <c r="U84" s="3">
        <v>1358477</v>
      </c>
      <c r="X84">
        <f t="shared" si="3"/>
        <v>0.66988548951452542</v>
      </c>
      <c r="AA84">
        <v>0.28964000000000001</v>
      </c>
      <c r="AB84">
        <v>0.21647</v>
      </c>
      <c r="AC84">
        <v>0.42403999999999997</v>
      </c>
      <c r="AD84">
        <v>6.9839999999999999E-2</v>
      </c>
    </row>
    <row r="85" spans="1:30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9.9382300000000007E-2</v>
      </c>
      <c r="S85" s="1">
        <v>4115237</v>
      </c>
      <c r="T85" s="3">
        <v>1880567</v>
      </c>
      <c r="U85" s="3">
        <v>2234670</v>
      </c>
      <c r="X85">
        <f t="shared" si="3"/>
        <v>0.45697659697363724</v>
      </c>
      <c r="AA85">
        <v>0.28964000000000001</v>
      </c>
      <c r="AB85">
        <v>0.21647</v>
      </c>
      <c r="AC85">
        <v>0.42403999999999997</v>
      </c>
      <c r="AD85">
        <v>6.9839999999999999E-2</v>
      </c>
    </row>
    <row r="86" spans="1:30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9.5356099999999999E-2</v>
      </c>
      <c r="S86" s="1">
        <v>4115227</v>
      </c>
      <c r="T86" s="3">
        <v>1973276</v>
      </c>
      <c r="U86" s="3">
        <v>2141951</v>
      </c>
      <c r="X86">
        <f t="shared" si="3"/>
        <v>0.47950599079953549</v>
      </c>
      <c r="AA86">
        <v>0.28964000000000001</v>
      </c>
      <c r="AB86">
        <v>0.21647</v>
      </c>
      <c r="AC86">
        <v>0.42403999999999997</v>
      </c>
      <c r="AD86">
        <v>6.9839999999999999E-2</v>
      </c>
    </row>
    <row r="87" spans="1:30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8.6740200000000003E-2</v>
      </c>
      <c r="S87" s="1">
        <v>4116086</v>
      </c>
      <c r="T87" s="3">
        <v>2277166</v>
      </c>
      <c r="U87" s="3">
        <v>1838920</v>
      </c>
      <c r="X87">
        <f t="shared" si="3"/>
        <v>0.55323576815450404</v>
      </c>
      <c r="AA87">
        <v>0.28964000000000001</v>
      </c>
      <c r="AB87">
        <v>0.21647</v>
      </c>
      <c r="AC87">
        <v>0.42403999999999997</v>
      </c>
      <c r="AD87">
        <v>6.9839999999999999E-2</v>
      </c>
    </row>
    <row r="88" spans="1:30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7.7442700000000003E-2</v>
      </c>
      <c r="S88" s="1">
        <v>4119305</v>
      </c>
      <c r="T88" s="3">
        <v>2709032</v>
      </c>
      <c r="U88" s="3">
        <v>1410273</v>
      </c>
      <c r="X88">
        <f t="shared" si="3"/>
        <v>0.65764297618166168</v>
      </c>
      <c r="AA88">
        <v>0.28964000000000001</v>
      </c>
      <c r="AB88">
        <v>0.21647</v>
      </c>
      <c r="AC88">
        <v>0.42403999999999997</v>
      </c>
      <c r="AD88">
        <v>6.9839999999999999E-2</v>
      </c>
    </row>
    <row r="89" spans="1:30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9.8106899999999997E-2</v>
      </c>
      <c r="S89" s="1">
        <v>4119012</v>
      </c>
      <c r="T89" s="3">
        <v>1893587</v>
      </c>
      <c r="U89" s="3">
        <v>2225425</v>
      </c>
      <c r="X89">
        <f t="shared" si="3"/>
        <v>0.45971873837706712</v>
      </c>
      <c r="AA89">
        <v>0.28964000000000001</v>
      </c>
      <c r="AB89">
        <v>0.21647</v>
      </c>
      <c r="AC89">
        <v>0.42403999999999997</v>
      </c>
      <c r="AD89">
        <v>6.9839999999999999E-2</v>
      </c>
    </row>
    <row r="90" spans="1:30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9.4808100000000006E-2</v>
      </c>
      <c r="S90" s="1">
        <v>4116207</v>
      </c>
      <c r="T90" s="3">
        <v>1981323</v>
      </c>
      <c r="U90" s="3">
        <v>2134884</v>
      </c>
      <c r="X90">
        <f t="shared" si="3"/>
        <v>0.48134678358012606</v>
      </c>
      <c r="AA90">
        <v>0.28964000000000001</v>
      </c>
      <c r="AB90">
        <v>0.21647</v>
      </c>
      <c r="AC90">
        <v>0.42403999999999997</v>
      </c>
      <c r="AD90">
        <v>6.9839999999999999E-2</v>
      </c>
    </row>
    <row r="91" spans="1:30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8.1321000000000004E-2</v>
      </c>
      <c r="S91" s="1">
        <v>4114690</v>
      </c>
      <c r="T91" s="3">
        <v>2465814</v>
      </c>
      <c r="U91" s="3">
        <v>1648876</v>
      </c>
      <c r="X91">
        <f t="shared" si="3"/>
        <v>0.5992709049770456</v>
      </c>
      <c r="AA91">
        <v>0.28964000000000001</v>
      </c>
      <c r="AB91">
        <v>0.21647</v>
      </c>
      <c r="AC91">
        <v>0.42403999999999997</v>
      </c>
      <c r="AD91">
        <v>6.9839999999999999E-2</v>
      </c>
    </row>
    <row r="92" spans="1:30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7.2213899999999998E-2</v>
      </c>
      <c r="S92" s="1">
        <v>4114669</v>
      </c>
      <c r="T92" s="3">
        <v>3002058</v>
      </c>
      <c r="U92" s="3">
        <v>1112611</v>
      </c>
      <c r="X92">
        <f t="shared" si="3"/>
        <v>0.72959890576860498</v>
      </c>
      <c r="AA92">
        <v>0.28964000000000001</v>
      </c>
      <c r="AB92">
        <v>0.21647</v>
      </c>
      <c r="AC92">
        <v>0.42403999999999997</v>
      </c>
      <c r="AD92">
        <v>6.9839999999999999E-2</v>
      </c>
    </row>
    <row r="93" spans="1:30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9.68223E-2</v>
      </c>
      <c r="S93" s="1">
        <v>4114715</v>
      </c>
      <c r="T93" s="3">
        <v>1935287</v>
      </c>
      <c r="U93" s="3">
        <v>2179428</v>
      </c>
      <c r="X93">
        <f t="shared" si="3"/>
        <v>0.47033318224956044</v>
      </c>
      <c r="AA93">
        <v>0.28964000000000001</v>
      </c>
      <c r="AB93">
        <v>0.21647</v>
      </c>
      <c r="AC93">
        <v>0.42403999999999997</v>
      </c>
      <c r="AD93">
        <v>6.9839999999999999E-2</v>
      </c>
    </row>
    <row r="94" spans="1:30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9.0133199999999997E-2</v>
      </c>
      <c r="S94" s="1">
        <v>4114692</v>
      </c>
      <c r="T94" s="3">
        <v>2123863</v>
      </c>
      <c r="U94" s="3">
        <v>1990829</v>
      </c>
      <c r="X94">
        <f t="shared" si="3"/>
        <v>0.51616573002304911</v>
      </c>
      <c r="AA94">
        <v>0.28964000000000001</v>
      </c>
      <c r="AB94">
        <v>0.21647</v>
      </c>
      <c r="AC94">
        <v>0.42403999999999997</v>
      </c>
      <c r="AD94">
        <v>6.9839999999999999E-2</v>
      </c>
    </row>
    <row r="95" spans="1:30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8.7202799999999997E-2</v>
      </c>
      <c r="S95" s="1">
        <v>4114703</v>
      </c>
      <c r="T95" s="3">
        <v>2222200</v>
      </c>
      <c r="U95" s="3">
        <v>1892503</v>
      </c>
      <c r="X95">
        <f t="shared" si="3"/>
        <v>0.54006328038743012</v>
      </c>
      <c r="AA95">
        <v>0.28964000000000001</v>
      </c>
      <c r="AB95">
        <v>0.21647</v>
      </c>
      <c r="AC95">
        <v>0.42403999999999997</v>
      </c>
      <c r="AD95">
        <v>6.9839999999999999E-2</v>
      </c>
    </row>
    <row r="96" spans="1:30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7.5873599999999999E-2</v>
      </c>
      <c r="S96" s="1">
        <v>4114675</v>
      </c>
      <c r="T96" s="3">
        <v>2756178</v>
      </c>
      <c r="U96" s="3">
        <v>1358497</v>
      </c>
      <c r="X96">
        <f t="shared" si="3"/>
        <v>0.66984099594743207</v>
      </c>
      <c r="AA96">
        <v>0.28964000000000001</v>
      </c>
      <c r="AB96">
        <v>0.21647</v>
      </c>
      <c r="AC96">
        <v>0.42403999999999997</v>
      </c>
      <c r="AD96">
        <v>6.9839999999999999E-2</v>
      </c>
    </row>
    <row r="97" spans="1:30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9.9382600000000001E-2</v>
      </c>
      <c r="S97" s="1">
        <v>4114723</v>
      </c>
      <c r="T97" s="3">
        <v>1880177</v>
      </c>
      <c r="U97" s="3">
        <v>2234546</v>
      </c>
      <c r="X97">
        <f t="shared" si="3"/>
        <v>0.45693889965375556</v>
      </c>
      <c r="AA97">
        <v>0.28964000000000001</v>
      </c>
      <c r="AB97">
        <v>0.21647</v>
      </c>
      <c r="AC97">
        <v>0.42403999999999997</v>
      </c>
      <c r="AD97">
        <v>6.9839999999999999E-2</v>
      </c>
    </row>
    <row r="98" spans="1:30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9.5356300000000005E-2</v>
      </c>
      <c r="S98" s="1">
        <v>4114709</v>
      </c>
      <c r="T98" s="3">
        <v>1972797</v>
      </c>
      <c r="U98" s="3">
        <v>2141912</v>
      </c>
      <c r="X98">
        <f t="shared" si="3"/>
        <v>0.47944994409082148</v>
      </c>
      <c r="AA98">
        <v>0.28964000000000001</v>
      </c>
      <c r="AB98">
        <v>0.21647</v>
      </c>
      <c r="AC98">
        <v>0.42403999999999997</v>
      </c>
      <c r="AD98">
        <v>6.9839999999999999E-2</v>
      </c>
    </row>
    <row r="99" spans="1:30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0.114853</v>
      </c>
      <c r="S99" s="1">
        <v>5379311</v>
      </c>
      <c r="T99" s="3">
        <v>2971187</v>
      </c>
      <c r="U99" s="3">
        <v>2408124</v>
      </c>
      <c r="X99">
        <f t="shared" si="3"/>
        <v>0.55233597760010533</v>
      </c>
      <c r="AA99">
        <v>0.28964000000000001</v>
      </c>
      <c r="AB99">
        <v>0.21647</v>
      </c>
      <c r="AC99">
        <v>0.42403999999999997</v>
      </c>
      <c r="AD99">
        <v>6.9839999999999999E-2</v>
      </c>
    </row>
    <row r="100" spans="1:30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0.106992</v>
      </c>
      <c r="S100" s="1">
        <v>5381637</v>
      </c>
      <c r="T100" s="3">
        <v>3504118</v>
      </c>
      <c r="U100" s="3">
        <v>1877519</v>
      </c>
      <c r="X100">
        <f t="shared" si="3"/>
        <v>0.6511249272293913</v>
      </c>
      <c r="AA100">
        <v>0.28964000000000001</v>
      </c>
      <c r="AB100">
        <v>0.21647</v>
      </c>
      <c r="AC100">
        <v>0.42403999999999997</v>
      </c>
      <c r="AD100">
        <v>6.9839999999999999E-2</v>
      </c>
    </row>
    <row r="101" spans="1:30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0.14699400000000001</v>
      </c>
      <c r="S101" s="1">
        <v>5377272</v>
      </c>
      <c r="T101" s="3">
        <v>1891304</v>
      </c>
      <c r="U101" s="3">
        <v>3485968</v>
      </c>
      <c r="X101">
        <f t="shared" si="3"/>
        <v>0.35172183962425557</v>
      </c>
      <c r="AA101">
        <v>0.28964000000000001</v>
      </c>
      <c r="AB101">
        <v>0.21647</v>
      </c>
      <c r="AC101">
        <v>0.42403999999999997</v>
      </c>
      <c r="AD101">
        <v>6.9839999999999999E-2</v>
      </c>
    </row>
    <row r="102" spans="1:30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0.12553800000000001</v>
      </c>
      <c r="S102" s="1">
        <v>5369825</v>
      </c>
      <c r="T102" s="3">
        <v>2483315</v>
      </c>
      <c r="U102" s="3">
        <v>2886510</v>
      </c>
      <c r="X102">
        <f t="shared" si="3"/>
        <v>0.46245734265083127</v>
      </c>
      <c r="AA102">
        <v>0.28964000000000001</v>
      </c>
      <c r="AB102">
        <v>0.21647</v>
      </c>
      <c r="AC102">
        <v>0.42403999999999997</v>
      </c>
      <c r="AD102">
        <v>6.9839999999999999E-2</v>
      </c>
    </row>
    <row r="103" spans="1:30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0.114881</v>
      </c>
      <c r="S103" s="1">
        <v>5377987</v>
      </c>
      <c r="T103" s="3">
        <v>2982292</v>
      </c>
      <c r="U103" s="3">
        <v>2395695</v>
      </c>
      <c r="X103">
        <f t="shared" si="3"/>
        <v>0.55453685551861687</v>
      </c>
      <c r="AA103">
        <v>0.28964000000000001</v>
      </c>
      <c r="AB103">
        <v>0.21647</v>
      </c>
      <c r="AC103">
        <v>0.42403999999999997</v>
      </c>
      <c r="AD103">
        <v>6.9839999999999999E-2</v>
      </c>
    </row>
    <row r="104" spans="1:30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0.106739</v>
      </c>
      <c r="S104" s="1">
        <v>5378538</v>
      </c>
      <c r="T104" s="3">
        <v>3525963</v>
      </c>
      <c r="U104" s="3">
        <v>1852575</v>
      </c>
      <c r="X104">
        <f t="shared" si="3"/>
        <v>0.65556160428726173</v>
      </c>
      <c r="AA104">
        <v>0.28964000000000001</v>
      </c>
      <c r="AB104">
        <v>0.21647</v>
      </c>
      <c r="AC104">
        <v>0.42403999999999997</v>
      </c>
      <c r="AD104">
        <v>6.9839999999999999E-2</v>
      </c>
    </row>
    <row r="105" spans="1:30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0.13898099999999999</v>
      </c>
      <c r="S105" s="1">
        <v>5370577</v>
      </c>
      <c r="T105" s="3">
        <v>2049642</v>
      </c>
      <c r="U105" s="3">
        <v>3320935</v>
      </c>
      <c r="X105">
        <f t="shared" si="3"/>
        <v>0.38164279182665101</v>
      </c>
      <c r="AA105">
        <v>0.28964000000000001</v>
      </c>
      <c r="AB105">
        <v>0.21647</v>
      </c>
      <c r="AC105">
        <v>0.42403999999999997</v>
      </c>
      <c r="AD105">
        <v>6.9839999999999999E-2</v>
      </c>
    </row>
    <row r="106" spans="1:30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0.12273100000000001</v>
      </c>
      <c r="S106" s="1">
        <v>5376224</v>
      </c>
      <c r="T106" s="3">
        <v>2575141</v>
      </c>
      <c r="U106" s="3">
        <v>2801083</v>
      </c>
      <c r="X106">
        <f t="shared" si="3"/>
        <v>0.47898692465194903</v>
      </c>
      <c r="AA106">
        <v>0.28964000000000001</v>
      </c>
      <c r="AB106">
        <v>0.21647</v>
      </c>
      <c r="AC106">
        <v>0.42403999999999997</v>
      </c>
      <c r="AD106">
        <v>6.9839999999999999E-2</v>
      </c>
    </row>
    <row r="107" spans="1:30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0.114638</v>
      </c>
      <c r="S107" s="1">
        <v>5377762</v>
      </c>
      <c r="T107" s="3">
        <v>2949052</v>
      </c>
      <c r="U107" s="3">
        <v>2428710</v>
      </c>
      <c r="X107">
        <f t="shared" si="3"/>
        <v>0.54837904689720374</v>
      </c>
      <c r="AA107">
        <v>0.28964000000000001</v>
      </c>
      <c r="AB107">
        <v>0.21647</v>
      </c>
      <c r="AC107">
        <v>0.42403999999999997</v>
      </c>
      <c r="AD107">
        <v>6.9839999999999999E-2</v>
      </c>
    </row>
    <row r="108" spans="1:30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0.10675800000000001</v>
      </c>
      <c r="S108" s="1">
        <v>5378466</v>
      </c>
      <c r="T108" s="3">
        <v>3504353</v>
      </c>
      <c r="U108" s="3">
        <v>1874113</v>
      </c>
      <c r="X108">
        <f t="shared" si="3"/>
        <v>0.65155250586319591</v>
      </c>
      <c r="AA108">
        <v>0.28964000000000001</v>
      </c>
      <c r="AB108">
        <v>0.21647</v>
      </c>
      <c r="AC108">
        <v>0.42403999999999997</v>
      </c>
      <c r="AD108">
        <v>6.9839999999999999E-2</v>
      </c>
    </row>
    <row r="109" spans="1:30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0.15423799999999999</v>
      </c>
      <c r="S109" s="1">
        <v>5364199</v>
      </c>
      <c r="T109" s="3">
        <v>1720862</v>
      </c>
      <c r="U109" s="3">
        <v>3643337</v>
      </c>
      <c r="X109">
        <f t="shared" si="3"/>
        <v>0.32080502606260508</v>
      </c>
      <c r="AA109">
        <v>0.28964000000000001</v>
      </c>
      <c r="AB109">
        <v>0.21647</v>
      </c>
      <c r="AC109">
        <v>0.42403999999999997</v>
      </c>
      <c r="AD109">
        <v>6.9839999999999999E-2</v>
      </c>
    </row>
    <row r="110" spans="1:30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0.126281</v>
      </c>
      <c r="S110" s="1">
        <v>5374664</v>
      </c>
      <c r="T110" s="3">
        <v>2440136</v>
      </c>
      <c r="U110" s="3">
        <v>2934528</v>
      </c>
      <c r="X110">
        <f t="shared" si="3"/>
        <v>0.45400717142504166</v>
      </c>
      <c r="AA110">
        <v>0.28964000000000001</v>
      </c>
      <c r="AB110">
        <v>0.21647</v>
      </c>
      <c r="AC110">
        <v>0.42403999999999997</v>
      </c>
      <c r="AD110">
        <v>6.9839999999999999E-2</v>
      </c>
    </row>
    <row r="111" spans="1:30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0.114926</v>
      </c>
      <c r="S111" s="1">
        <v>5382688</v>
      </c>
      <c r="T111" s="3">
        <v>2964079</v>
      </c>
      <c r="U111" s="3">
        <v>2418609</v>
      </c>
      <c r="X111">
        <f t="shared" si="3"/>
        <v>0.55066892229309961</v>
      </c>
      <c r="AA111">
        <v>0.28964000000000001</v>
      </c>
      <c r="AB111">
        <v>0.21647</v>
      </c>
      <c r="AC111">
        <v>0.42403999999999997</v>
      </c>
      <c r="AD111">
        <v>6.9839999999999999E-2</v>
      </c>
    </row>
    <row r="112" spans="1:30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0.106902</v>
      </c>
      <c r="S112" s="1">
        <v>5371809</v>
      </c>
      <c r="T112" s="3">
        <v>3505286</v>
      </c>
      <c r="U112" s="3">
        <v>1866523</v>
      </c>
      <c r="X112">
        <f t="shared" si="3"/>
        <v>0.65253362507862811</v>
      </c>
      <c r="AA112">
        <v>0.28964000000000001</v>
      </c>
      <c r="AB112">
        <v>0.21647</v>
      </c>
      <c r="AC112">
        <v>0.42403999999999997</v>
      </c>
      <c r="AD112">
        <v>6.9839999999999999E-2</v>
      </c>
    </row>
    <row r="113" spans="1:30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0.147174</v>
      </c>
      <c r="S113" s="1">
        <v>5371306</v>
      </c>
      <c r="T113" s="3">
        <v>1883170</v>
      </c>
      <c r="U113" s="3">
        <v>3488136</v>
      </c>
      <c r="X113">
        <f t="shared" si="3"/>
        <v>0.35059815992609616</v>
      </c>
      <c r="AA113">
        <v>0.28964000000000001</v>
      </c>
      <c r="AB113">
        <v>0.21647</v>
      </c>
      <c r="AC113">
        <v>0.42403999999999997</v>
      </c>
      <c r="AD113">
        <v>6.9839999999999999E-2</v>
      </c>
    </row>
    <row r="114" spans="1:30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0.125385</v>
      </c>
      <c r="S114" s="1">
        <v>5371275</v>
      </c>
      <c r="T114" s="3">
        <v>2490220</v>
      </c>
      <c r="U114" s="3">
        <v>2881055</v>
      </c>
      <c r="X114">
        <f t="shared" si="3"/>
        <v>0.46361804227115538</v>
      </c>
      <c r="AA114">
        <v>0.28964000000000001</v>
      </c>
      <c r="AB114">
        <v>0.21647</v>
      </c>
      <c r="AC114">
        <v>0.42403999999999997</v>
      </c>
      <c r="AD114">
        <v>6.9839999999999999E-2</v>
      </c>
    </row>
    <row r="115" spans="1:30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0.114888</v>
      </c>
      <c r="S115" s="1">
        <v>5375319</v>
      </c>
      <c r="T115" s="3">
        <v>2979834</v>
      </c>
      <c r="U115" s="3">
        <v>2395485</v>
      </c>
      <c r="X115">
        <f t="shared" si="3"/>
        <v>0.55435482061622765</v>
      </c>
      <c r="AA115">
        <v>0.28964000000000001</v>
      </c>
      <c r="AB115">
        <v>0.21647</v>
      </c>
      <c r="AC115">
        <v>0.42403999999999997</v>
      </c>
      <c r="AD115">
        <v>6.9839999999999999E-2</v>
      </c>
    </row>
    <row r="116" spans="1:30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0.106725</v>
      </c>
      <c r="S116" s="1">
        <v>5375847</v>
      </c>
      <c r="T116" s="3">
        <v>3523373</v>
      </c>
      <c r="U116" s="3">
        <v>1852474</v>
      </c>
      <c r="X116">
        <f t="shared" si="3"/>
        <v>0.65540797571061826</v>
      </c>
      <c r="AA116">
        <v>0.28964000000000001</v>
      </c>
      <c r="AB116">
        <v>0.21647</v>
      </c>
      <c r="AC116">
        <v>0.42403999999999997</v>
      </c>
      <c r="AD116">
        <v>6.9839999999999999E-2</v>
      </c>
    </row>
    <row r="117" spans="1:30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0.138988</v>
      </c>
      <c r="S117" s="1">
        <v>5367587</v>
      </c>
      <c r="T117" s="3">
        <v>2046850</v>
      </c>
      <c r="U117" s="3">
        <v>3320737</v>
      </c>
      <c r="X117">
        <f t="shared" si="3"/>
        <v>0.38133522567962103</v>
      </c>
      <c r="AA117">
        <v>0.28964000000000001</v>
      </c>
      <c r="AB117">
        <v>0.21647</v>
      </c>
      <c r="AC117">
        <v>0.42403999999999997</v>
      </c>
      <c r="AD117">
        <v>6.9839999999999999E-2</v>
      </c>
    </row>
    <row r="118" spans="1:30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0.12271799999999999</v>
      </c>
      <c r="S118" s="1">
        <v>5373500</v>
      </c>
      <c r="T118" s="3">
        <v>2572639</v>
      </c>
      <c r="U118" s="3">
        <v>2800861</v>
      </c>
      <c r="X118">
        <f t="shared" si="3"/>
        <v>0.47876412021959619</v>
      </c>
      <c r="AA118">
        <v>0.28964000000000001</v>
      </c>
      <c r="AB118">
        <v>0.21647</v>
      </c>
      <c r="AC118">
        <v>0.42403999999999997</v>
      </c>
      <c r="AD118">
        <v>6.9839999999999999E-2</v>
      </c>
    </row>
    <row r="119" spans="1:30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0.114638</v>
      </c>
      <c r="S119" s="1">
        <v>5375102</v>
      </c>
      <c r="T119" s="3">
        <v>2946337</v>
      </c>
      <c r="U119" s="3">
        <v>2428765</v>
      </c>
      <c r="X119">
        <f t="shared" si="3"/>
        <v>0.54814531891673868</v>
      </c>
      <c r="AA119">
        <v>0.28964000000000001</v>
      </c>
      <c r="AB119">
        <v>0.21647</v>
      </c>
      <c r="AC119">
        <v>0.42403999999999997</v>
      </c>
      <c r="AD119">
        <v>6.9839999999999999E-2</v>
      </c>
    </row>
    <row r="120" spans="1:30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0.106765</v>
      </c>
      <c r="S120" s="1">
        <v>5375839</v>
      </c>
      <c r="T120" s="3">
        <v>3501837</v>
      </c>
      <c r="U120" s="3">
        <v>1874002</v>
      </c>
      <c r="X120">
        <f t="shared" si="3"/>
        <v>0.65140287869484181</v>
      </c>
      <c r="AA120">
        <v>0.28964000000000001</v>
      </c>
      <c r="AB120">
        <v>0.21647</v>
      </c>
      <c r="AC120">
        <v>0.42403999999999997</v>
      </c>
      <c r="AD120">
        <v>6.9839999999999999E-2</v>
      </c>
    </row>
    <row r="121" spans="1:30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0.15423200000000001</v>
      </c>
      <c r="S121" s="1">
        <v>5361533</v>
      </c>
      <c r="T121" s="3">
        <v>1718422</v>
      </c>
      <c r="U121" s="3">
        <v>3643111</v>
      </c>
      <c r="X121">
        <f t="shared" si="3"/>
        <v>0.32050945130804942</v>
      </c>
      <c r="AA121">
        <v>0.28964000000000001</v>
      </c>
      <c r="AB121">
        <v>0.21647</v>
      </c>
      <c r="AC121">
        <v>0.42403999999999997</v>
      </c>
      <c r="AD121">
        <v>6.9839999999999999E-2</v>
      </c>
    </row>
    <row r="122" spans="1:30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0.12628800000000001</v>
      </c>
      <c r="S122" s="1">
        <v>5372135</v>
      </c>
      <c r="T122" s="3">
        <v>2437515</v>
      </c>
      <c r="U122" s="3">
        <v>2934620</v>
      </c>
      <c r="X122">
        <f t="shared" si="3"/>
        <v>0.45373301303857777</v>
      </c>
      <c r="AA122">
        <v>0.28964000000000001</v>
      </c>
      <c r="AB122">
        <v>0.21647</v>
      </c>
      <c r="AC122">
        <v>0.42403999999999997</v>
      </c>
      <c r="AD122">
        <v>6.9839999999999999E-2</v>
      </c>
    </row>
    <row r="123" spans="1:30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9.7590999999999997E-2</v>
      </c>
      <c r="S123" s="1">
        <v>3261971</v>
      </c>
      <c r="T123" s="3">
        <v>2191170</v>
      </c>
      <c r="U123" s="3">
        <v>1070801</v>
      </c>
      <c r="X123">
        <f t="shared" si="3"/>
        <v>0.67173190687470863</v>
      </c>
    </row>
    <row r="124" spans="1:30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9.2560799999999999E-2</v>
      </c>
      <c r="S124" s="1">
        <v>3263070</v>
      </c>
      <c r="T124" s="3">
        <v>2206206</v>
      </c>
      <c r="U124" s="3">
        <v>1056864</v>
      </c>
      <c r="X124">
        <f t="shared" si="3"/>
        <v>0.67611359854370268</v>
      </c>
    </row>
    <row r="125" spans="1:30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0.12604699999999999</v>
      </c>
      <c r="S125" s="1">
        <v>3262757</v>
      </c>
      <c r="T125" s="3">
        <v>1272562</v>
      </c>
      <c r="U125" s="3">
        <v>1990195</v>
      </c>
      <c r="X125">
        <f t="shared" si="3"/>
        <v>0.39002659407366225</v>
      </c>
    </row>
    <row r="126" spans="1:30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0.11032500000000001</v>
      </c>
      <c r="S126" s="1">
        <v>3263980</v>
      </c>
      <c r="T126" s="3">
        <v>1643884</v>
      </c>
      <c r="U126" s="3">
        <v>1620096</v>
      </c>
      <c r="X126">
        <f t="shared" si="3"/>
        <v>0.50364401742657738</v>
      </c>
    </row>
    <row r="127" spans="1:30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9.4715999999999995E-2</v>
      </c>
      <c r="S127" s="1">
        <v>3261588</v>
      </c>
      <c r="T127" s="3">
        <v>2053347</v>
      </c>
      <c r="U127" s="3">
        <v>1208241</v>
      </c>
      <c r="X127">
        <f t="shared" si="3"/>
        <v>0.629554376579752</v>
      </c>
    </row>
    <row r="128" spans="1:30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9.1118099999999994E-2</v>
      </c>
      <c r="S128" s="1">
        <v>3261534</v>
      </c>
      <c r="T128" s="3">
        <v>2262032</v>
      </c>
      <c r="U128" s="3">
        <v>999502</v>
      </c>
      <c r="X128">
        <f t="shared" si="3"/>
        <v>0.69354849589181045</v>
      </c>
    </row>
    <row r="129" spans="1:24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0.11146399999999999</v>
      </c>
      <c r="S129" s="1">
        <v>3261590</v>
      </c>
      <c r="T129" s="3">
        <v>1566767</v>
      </c>
      <c r="U129" s="3">
        <v>1694823</v>
      </c>
      <c r="X129">
        <f t="shared" si="3"/>
        <v>0.48036908379042126</v>
      </c>
    </row>
    <row r="130" spans="1:24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9.9309700000000001E-2</v>
      </c>
      <c r="S130" s="1">
        <v>3261597</v>
      </c>
      <c r="T130" s="3">
        <v>1866797</v>
      </c>
      <c r="U130" s="3">
        <v>1394800</v>
      </c>
      <c r="X130">
        <f t="shared" si="3"/>
        <v>0.57235673199356019</v>
      </c>
    </row>
    <row r="131" spans="1:24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9.6509399999999995E-2</v>
      </c>
      <c r="S131" s="1">
        <v>3261579</v>
      </c>
      <c r="T131" s="3">
        <v>1980607</v>
      </c>
      <c r="U131" s="3">
        <v>1280972</v>
      </c>
      <c r="X131">
        <f t="shared" si="3"/>
        <v>0.60725403247936049</v>
      </c>
    </row>
    <row r="132" spans="1:24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9.2281699999999994E-2</v>
      </c>
      <c r="S132" s="1">
        <v>3261560</v>
      </c>
      <c r="T132" s="3">
        <v>2247033</v>
      </c>
      <c r="U132" s="3">
        <v>1014527</v>
      </c>
      <c r="X132">
        <f t="shared" ref="X132:X194" si="4">T132/S132</f>
        <v>0.688944247537988</v>
      </c>
    </row>
    <row r="133" spans="1:24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0.131883</v>
      </c>
      <c r="S133" s="1">
        <v>3261541</v>
      </c>
      <c r="T133" s="3">
        <v>1255741</v>
      </c>
      <c r="U133" s="3">
        <v>2005800</v>
      </c>
      <c r="X133">
        <f t="shared" si="4"/>
        <v>0.38501462958767035</v>
      </c>
    </row>
    <row r="134" spans="1:24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0.105907</v>
      </c>
      <c r="S134" s="1">
        <v>3261594</v>
      </c>
      <c r="T134" s="3">
        <v>1691887</v>
      </c>
      <c r="U134" s="3">
        <v>1569707</v>
      </c>
      <c r="X134">
        <f t="shared" si="4"/>
        <v>0.51873010558640964</v>
      </c>
    </row>
    <row r="135" spans="1:24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9.6584000000000003E-2</v>
      </c>
      <c r="S135" s="1">
        <v>3257036</v>
      </c>
      <c r="T135" s="3">
        <v>1986114</v>
      </c>
      <c r="U135" s="3">
        <v>1270922</v>
      </c>
      <c r="X135">
        <f t="shared" si="4"/>
        <v>0.60979184755710403</v>
      </c>
    </row>
    <row r="136" spans="1:24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9.2468999999999996E-2</v>
      </c>
      <c r="S136" s="1">
        <v>3260179</v>
      </c>
      <c r="T136" s="3">
        <v>2203213</v>
      </c>
      <c r="U136" s="3">
        <v>1056966</v>
      </c>
      <c r="X136">
        <f t="shared" si="4"/>
        <v>0.67579510204807769</v>
      </c>
    </row>
    <row r="137" spans="1:24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0.12562999999999999</v>
      </c>
      <c r="S137" s="1">
        <v>3257391</v>
      </c>
      <c r="T137" s="3">
        <v>1285041</v>
      </c>
      <c r="U137" s="3">
        <v>1972350</v>
      </c>
      <c r="X137">
        <f t="shared" si="4"/>
        <v>0.39450007690203603</v>
      </c>
    </row>
    <row r="138" spans="1:24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0.10933900000000001</v>
      </c>
      <c r="S138" s="1">
        <v>3258703</v>
      </c>
      <c r="T138" s="3">
        <v>1674188</v>
      </c>
      <c r="U138" s="3">
        <v>1584515</v>
      </c>
      <c r="X138">
        <f t="shared" si="4"/>
        <v>0.513759001664159</v>
      </c>
    </row>
    <row r="139" spans="1:24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9.4706100000000001E-2</v>
      </c>
      <c r="S139" s="1">
        <v>3257489</v>
      </c>
      <c r="T139" s="3">
        <v>2049841</v>
      </c>
      <c r="U139" s="3">
        <v>1207648</v>
      </c>
      <c r="X139">
        <f t="shared" si="4"/>
        <v>0.62927027535626368</v>
      </c>
    </row>
    <row r="140" spans="1:24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9.1109899999999994E-2</v>
      </c>
      <c r="S140" s="1">
        <v>3257439</v>
      </c>
      <c r="T140" s="3">
        <v>2258482</v>
      </c>
      <c r="U140" s="3">
        <v>998957</v>
      </c>
      <c r="X140">
        <f t="shared" si="4"/>
        <v>0.69333055814705968</v>
      </c>
    </row>
    <row r="141" spans="1:24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0.111498</v>
      </c>
      <c r="S141" s="1">
        <v>3257511</v>
      </c>
      <c r="T141" s="3">
        <v>1563018</v>
      </c>
      <c r="U141" s="3">
        <v>1694493</v>
      </c>
      <c r="X141">
        <f t="shared" si="4"/>
        <v>0.47981971511377858</v>
      </c>
    </row>
    <row r="142" spans="1:24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9.93169E-2</v>
      </c>
      <c r="S142" s="1">
        <v>3257504</v>
      </c>
      <c r="T142" s="3">
        <v>1863133</v>
      </c>
      <c r="U142" s="3">
        <v>1394371</v>
      </c>
      <c r="X142">
        <f t="shared" si="4"/>
        <v>0.57195110121123416</v>
      </c>
    </row>
    <row r="143" spans="1:24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9.6524899999999997E-2</v>
      </c>
      <c r="S143" s="1">
        <v>3257484</v>
      </c>
      <c r="T143" s="3">
        <v>1976943</v>
      </c>
      <c r="U143" s="3">
        <v>1280541</v>
      </c>
      <c r="X143">
        <f t="shared" si="4"/>
        <v>0.60689262019399026</v>
      </c>
    </row>
    <row r="144" spans="1:24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9.2285000000000006E-2</v>
      </c>
      <c r="S144" s="1">
        <v>3257464</v>
      </c>
      <c r="T144" s="3">
        <v>2243581</v>
      </c>
      <c r="U144" s="3">
        <v>1013883</v>
      </c>
      <c r="X144">
        <f t="shared" si="4"/>
        <v>0.68875081965602691</v>
      </c>
    </row>
    <row r="145" spans="1:24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0.131881</v>
      </c>
      <c r="S145" s="1">
        <v>3257511</v>
      </c>
      <c r="T145" s="3">
        <v>1252528</v>
      </c>
      <c r="U145" s="3">
        <v>2004983</v>
      </c>
      <c r="X145">
        <f t="shared" si="4"/>
        <v>0.38450461103584915</v>
      </c>
    </row>
    <row r="146" spans="1:24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0.105901</v>
      </c>
      <c r="S146" s="1">
        <v>3257493</v>
      </c>
      <c r="T146" s="3">
        <v>1688103</v>
      </c>
      <c r="U146" s="3">
        <v>1569390</v>
      </c>
      <c r="X146">
        <f t="shared" si="4"/>
        <v>0.51822152802784227</v>
      </c>
    </row>
    <row r="147" spans="1:24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0.29172500000000001</v>
      </c>
      <c r="S147" s="1">
        <v>5596107</v>
      </c>
      <c r="T147" s="3">
        <v>550734</v>
      </c>
      <c r="U147" s="3">
        <v>5045373</v>
      </c>
      <c r="X147">
        <f t="shared" si="4"/>
        <v>9.8413772288485551E-2</v>
      </c>
    </row>
    <row r="148" spans="1:24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0.18154699999999999</v>
      </c>
      <c r="S148" s="1">
        <v>5621572</v>
      </c>
      <c r="T148" s="3">
        <v>3262474</v>
      </c>
      <c r="U148" s="3">
        <v>2359098</v>
      </c>
      <c r="X148">
        <f t="shared" si="4"/>
        <v>0.58034905538877735</v>
      </c>
    </row>
    <row r="149" spans="1:24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0.30702200000000002</v>
      </c>
      <c r="S149" s="1">
        <v>5593608</v>
      </c>
      <c r="T149" s="3">
        <v>454233</v>
      </c>
      <c r="U149" s="3">
        <v>5139375</v>
      </c>
      <c r="X149">
        <f t="shared" si="4"/>
        <v>8.1205726250391519E-2</v>
      </c>
    </row>
    <row r="150" spans="1:24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0.30513600000000002</v>
      </c>
      <c r="S150" s="1">
        <v>5595091</v>
      </c>
      <c r="T150" s="3">
        <v>453997</v>
      </c>
      <c r="U150" s="3">
        <v>5141094</v>
      </c>
      <c r="X150">
        <f t="shared" si="4"/>
        <v>8.114202253368176E-2</v>
      </c>
    </row>
    <row r="151" spans="1:24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0.25339800000000001</v>
      </c>
      <c r="S151" s="1">
        <v>5607368</v>
      </c>
      <c r="T151" s="3">
        <v>1114857</v>
      </c>
      <c r="U151" s="3">
        <v>4492511</v>
      </c>
      <c r="X151">
        <f t="shared" si="4"/>
        <v>0.19882001680645894</v>
      </c>
    </row>
    <row r="152" spans="1:24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0.14993799999999999</v>
      </c>
      <c r="S152" s="1">
        <v>5666010</v>
      </c>
      <c r="T152" s="3">
        <v>5147549</v>
      </c>
      <c r="U152" s="3">
        <v>518461</v>
      </c>
      <c r="X152">
        <f t="shared" si="4"/>
        <v>0.90849627868641247</v>
      </c>
    </row>
    <row r="153" spans="1:24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0.30746600000000002</v>
      </c>
      <c r="S153" s="1">
        <v>5593856</v>
      </c>
      <c r="T153" s="3">
        <v>452164</v>
      </c>
      <c r="U153" s="3">
        <v>5141692</v>
      </c>
      <c r="X153">
        <f t="shared" si="4"/>
        <v>8.0832255960825591E-2</v>
      </c>
    </row>
    <row r="154" spans="1:24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0.30547099999999999</v>
      </c>
      <c r="S154" s="1">
        <v>5594956</v>
      </c>
      <c r="T154" s="3">
        <v>452497</v>
      </c>
      <c r="U154" s="3">
        <v>5142459</v>
      </c>
      <c r="X154">
        <f t="shared" si="4"/>
        <v>8.0875881776371436E-2</v>
      </c>
    </row>
    <row r="155" spans="1:24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0.25249199999999999</v>
      </c>
      <c r="S155" s="1">
        <v>5599787</v>
      </c>
      <c r="T155" s="3">
        <v>987376</v>
      </c>
      <c r="U155" s="3">
        <v>4612411</v>
      </c>
      <c r="X155">
        <f t="shared" si="4"/>
        <v>0.1763238494607027</v>
      </c>
    </row>
    <row r="156" spans="1:24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0.15149000000000001</v>
      </c>
      <c r="S156" s="1">
        <v>5664089</v>
      </c>
      <c r="T156" s="3">
        <v>4902527</v>
      </c>
      <c r="U156" s="3">
        <v>761562</v>
      </c>
      <c r="X156">
        <f t="shared" si="4"/>
        <v>0.86554554492346425</v>
      </c>
    </row>
    <row r="157" spans="1:24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0.30607200000000001</v>
      </c>
      <c r="S157" s="1">
        <v>5593846</v>
      </c>
      <c r="T157" s="3">
        <v>466333</v>
      </c>
      <c r="U157" s="3">
        <v>5127513</v>
      </c>
      <c r="X157">
        <f t="shared" si="4"/>
        <v>8.3365362578805349E-2</v>
      </c>
    </row>
    <row r="158" spans="1:24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0.30358099999999999</v>
      </c>
      <c r="S158" s="1">
        <v>5595416</v>
      </c>
      <c r="T158" s="3">
        <v>472900</v>
      </c>
      <c r="U158" s="3">
        <v>5122516</v>
      </c>
      <c r="X158">
        <f t="shared" si="4"/>
        <v>8.4515610635563107E-2</v>
      </c>
    </row>
    <row r="159" spans="1:24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0.225712</v>
      </c>
      <c r="S159" s="1">
        <v>5582267</v>
      </c>
      <c r="T159" s="3">
        <v>533588</v>
      </c>
      <c r="U159" s="3">
        <v>5048679</v>
      </c>
      <c r="X159">
        <f t="shared" si="4"/>
        <v>9.558625554814916E-2</v>
      </c>
    </row>
    <row r="160" spans="1:24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0.13219800000000001</v>
      </c>
      <c r="S160" s="1">
        <v>5582215</v>
      </c>
      <c r="T160" s="3">
        <v>3140723</v>
      </c>
      <c r="U160" s="3">
        <v>2441492</v>
      </c>
      <c r="X160">
        <f t="shared" si="4"/>
        <v>0.56263024623738067</v>
      </c>
    </row>
    <row r="161" spans="1:24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0.235314</v>
      </c>
      <c r="S161" s="1">
        <v>5582192</v>
      </c>
      <c r="T161" s="3">
        <v>454147</v>
      </c>
      <c r="U161" s="3">
        <v>5128045</v>
      </c>
      <c r="X161">
        <f t="shared" si="4"/>
        <v>8.1356391897663138E-2</v>
      </c>
    </row>
    <row r="162" spans="1:24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0.23453199999999999</v>
      </c>
      <c r="S162" s="1">
        <v>5582289</v>
      </c>
      <c r="T162" s="3">
        <v>454044</v>
      </c>
      <c r="U162" s="3">
        <v>5128245</v>
      </c>
      <c r="X162">
        <f t="shared" si="4"/>
        <v>8.1336527005319861E-2</v>
      </c>
    </row>
    <row r="163" spans="1:24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0.19161800000000001</v>
      </c>
      <c r="S163" s="1">
        <v>5582245</v>
      </c>
      <c r="T163" s="3">
        <v>1106544</v>
      </c>
      <c r="U163" s="3">
        <v>4475701</v>
      </c>
      <c r="X163">
        <f t="shared" si="4"/>
        <v>0.19822562427840412</v>
      </c>
    </row>
    <row r="164" spans="1:24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0.102108</v>
      </c>
      <c r="S164" s="1">
        <v>5582246</v>
      </c>
      <c r="T164" s="3">
        <v>5143658</v>
      </c>
      <c r="U164" s="3">
        <v>438588</v>
      </c>
      <c r="X164">
        <f t="shared" si="4"/>
        <v>0.92143162447516647</v>
      </c>
    </row>
    <row r="165" spans="1:24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0.23574999999999999</v>
      </c>
      <c r="S165" s="1">
        <v>5582241</v>
      </c>
      <c r="T165" s="3">
        <v>452142</v>
      </c>
      <c r="U165" s="3">
        <v>5130099</v>
      </c>
      <c r="X165">
        <f t="shared" si="4"/>
        <v>8.0996503017336588E-2</v>
      </c>
    </row>
    <row r="166" spans="1:24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0.234957</v>
      </c>
      <c r="S166" s="1">
        <v>5582244</v>
      </c>
      <c r="T166" s="3">
        <v>452471</v>
      </c>
      <c r="U166" s="3">
        <v>5129773</v>
      </c>
      <c r="X166">
        <f t="shared" si="4"/>
        <v>8.105539636031675E-2</v>
      </c>
    </row>
    <row r="167" spans="1:24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0.19054199999999999</v>
      </c>
      <c r="S167" s="1">
        <v>5582243</v>
      </c>
      <c r="T167" s="3">
        <v>996326</v>
      </c>
      <c r="U167" s="3">
        <v>4585917</v>
      </c>
      <c r="X167">
        <f t="shared" si="4"/>
        <v>0.17848130222922937</v>
      </c>
    </row>
    <row r="168" spans="1:24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0.10248699999999999</v>
      </c>
      <c r="S168" s="1">
        <v>5582246</v>
      </c>
      <c r="T168" s="3">
        <v>5137103</v>
      </c>
      <c r="U168" s="3">
        <v>445143</v>
      </c>
      <c r="X168">
        <f t="shared" si="4"/>
        <v>0.9202573659419524</v>
      </c>
    </row>
    <row r="169" spans="1:24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0.23439199999999999</v>
      </c>
      <c r="S169" s="1">
        <v>5582242</v>
      </c>
      <c r="T169" s="3">
        <v>466310</v>
      </c>
      <c r="U169" s="3">
        <v>5115932</v>
      </c>
      <c r="X169">
        <f t="shared" si="4"/>
        <v>8.3534536840215806E-2</v>
      </c>
    </row>
    <row r="170" spans="1:24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0.23321900000000001</v>
      </c>
      <c r="S170" s="1">
        <v>5582245</v>
      </c>
      <c r="T170" s="3">
        <v>472847</v>
      </c>
      <c r="U170" s="3">
        <v>5109398</v>
      </c>
      <c r="X170">
        <f t="shared" si="4"/>
        <v>8.470552618167064E-2</v>
      </c>
    </row>
    <row r="171" spans="1:24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0.24932799999999999</v>
      </c>
      <c r="S171" s="1">
        <v>4565204</v>
      </c>
      <c r="T171" s="3">
        <v>458762</v>
      </c>
      <c r="U171" s="3">
        <v>4106442</v>
      </c>
      <c r="X171">
        <f t="shared" si="4"/>
        <v>0.10049101858317833</v>
      </c>
    </row>
    <row r="172" spans="1:24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0.18318300000000001</v>
      </c>
      <c r="S172" s="1">
        <v>4571050</v>
      </c>
      <c r="T172" s="3">
        <v>2253730</v>
      </c>
      <c r="U172" s="3">
        <v>2317320</v>
      </c>
      <c r="X172">
        <f t="shared" si="4"/>
        <v>0.49304426772842125</v>
      </c>
    </row>
    <row r="173" spans="1:24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0.25584499999999999</v>
      </c>
      <c r="S173" s="1">
        <v>4564372</v>
      </c>
      <c r="T173" s="3">
        <v>450494</v>
      </c>
      <c r="U173" s="3">
        <v>4113878</v>
      </c>
      <c r="X173">
        <f t="shared" si="4"/>
        <v>9.8697915069148615E-2</v>
      </c>
    </row>
    <row r="174" spans="1:24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0.251689</v>
      </c>
      <c r="S174" s="1">
        <v>4565347</v>
      </c>
      <c r="T174" s="3">
        <v>451208</v>
      </c>
      <c r="U174" s="3">
        <v>4114139</v>
      </c>
      <c r="X174">
        <f t="shared" si="4"/>
        <v>9.8833232172713267E-2</v>
      </c>
    </row>
    <row r="175" spans="1:24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0.24853500000000001</v>
      </c>
      <c r="S175" s="1">
        <v>4565415</v>
      </c>
      <c r="T175" s="3">
        <v>472084</v>
      </c>
      <c r="U175" s="3">
        <v>4093331</v>
      </c>
      <c r="X175">
        <f t="shared" si="4"/>
        <v>0.10340440025715078</v>
      </c>
    </row>
    <row r="176" spans="1:24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0.144762</v>
      </c>
      <c r="S176" s="1">
        <v>4581882</v>
      </c>
      <c r="T176" s="3">
        <v>3994914</v>
      </c>
      <c r="U176" s="3">
        <v>586968</v>
      </c>
      <c r="X176">
        <f t="shared" si="4"/>
        <v>0.87189368909980658</v>
      </c>
    </row>
    <row r="177" spans="1:24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0.256106</v>
      </c>
      <c r="S177" s="1">
        <v>4563959</v>
      </c>
      <c r="T177" s="3">
        <v>449228</v>
      </c>
      <c r="U177" s="3">
        <v>4114731</v>
      </c>
      <c r="X177">
        <f t="shared" si="4"/>
        <v>9.8429455654619163E-2</v>
      </c>
    </row>
    <row r="178" spans="1:24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0.25214300000000001</v>
      </c>
      <c r="S178" s="1">
        <v>4564744</v>
      </c>
      <c r="T178" s="3">
        <v>449245</v>
      </c>
      <c r="U178" s="3">
        <v>4115499</v>
      </c>
      <c r="X178">
        <f t="shared" si="4"/>
        <v>9.8416252915826161E-2</v>
      </c>
    </row>
    <row r="179" spans="1:24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0.24596599999999999</v>
      </c>
      <c r="S179" s="1">
        <v>4564985</v>
      </c>
      <c r="T179" s="3">
        <v>495832</v>
      </c>
      <c r="U179" s="3">
        <v>4069153</v>
      </c>
      <c r="X179">
        <f t="shared" si="4"/>
        <v>0.10861634813695993</v>
      </c>
    </row>
    <row r="180" spans="1:24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0.145678</v>
      </c>
      <c r="S180" s="1">
        <v>4580796</v>
      </c>
      <c r="T180" s="3">
        <v>3784089</v>
      </c>
      <c r="U180" s="3">
        <v>796707</v>
      </c>
      <c r="X180">
        <f t="shared" si="4"/>
        <v>0.82607673426190553</v>
      </c>
    </row>
    <row r="181" spans="1:24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0.25525399999999998</v>
      </c>
      <c r="S181" s="1">
        <v>4563968</v>
      </c>
      <c r="T181" s="3">
        <v>460856</v>
      </c>
      <c r="U181" s="3">
        <v>4103112</v>
      </c>
      <c r="X181">
        <f t="shared" si="4"/>
        <v>0.10097704453668387</v>
      </c>
    </row>
    <row r="182" spans="1:24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0.25119999999999998</v>
      </c>
      <c r="S182" s="1">
        <v>4564994</v>
      </c>
      <c r="T182" s="3">
        <v>465283</v>
      </c>
      <c r="U182" s="3">
        <v>4099711</v>
      </c>
      <c r="X182">
        <f t="shared" si="4"/>
        <v>0.10192412082031214</v>
      </c>
    </row>
    <row r="183" spans="1:24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0.18472</v>
      </c>
      <c r="S183" s="1">
        <v>4432267</v>
      </c>
      <c r="T183" s="3">
        <v>463779</v>
      </c>
      <c r="U183" s="3">
        <v>3968488</v>
      </c>
      <c r="X183">
        <f t="shared" si="4"/>
        <v>0.10463697245675858</v>
      </c>
    </row>
    <row r="184" spans="1:24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0.11867</v>
      </c>
      <c r="S184" s="1">
        <v>4432307</v>
      </c>
      <c r="T184" s="3">
        <v>2061609</v>
      </c>
      <c r="U184" s="3">
        <v>2370698</v>
      </c>
      <c r="X184">
        <f t="shared" si="4"/>
        <v>0.46513226633443938</v>
      </c>
    </row>
    <row r="185" spans="1:24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0.19005</v>
      </c>
      <c r="S185" s="1">
        <v>4432315</v>
      </c>
      <c r="T185" s="3">
        <v>450137</v>
      </c>
      <c r="U185" s="3">
        <v>3982178</v>
      </c>
      <c r="X185">
        <f t="shared" si="4"/>
        <v>0.10155798944795215</v>
      </c>
    </row>
    <row r="186" spans="1:24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0.18773599999999999</v>
      </c>
      <c r="S186" s="1">
        <v>4432311</v>
      </c>
      <c r="T186" s="3">
        <v>449906</v>
      </c>
      <c r="U186" s="3">
        <v>3982405</v>
      </c>
      <c r="X186">
        <f t="shared" si="4"/>
        <v>0.10150596381887463</v>
      </c>
    </row>
    <row r="187" spans="1:24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0.18549199999999999</v>
      </c>
      <c r="S187" s="1">
        <v>4432286</v>
      </c>
      <c r="T187" s="3">
        <v>457817</v>
      </c>
      <c r="U187" s="3">
        <v>3974469</v>
      </c>
      <c r="X187">
        <f t="shared" si="4"/>
        <v>0.10329139410227589</v>
      </c>
    </row>
    <row r="188" spans="1:24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8.7917700000000001E-2</v>
      </c>
      <c r="S188" s="1">
        <v>4432286</v>
      </c>
      <c r="T188" s="3">
        <v>3842176</v>
      </c>
      <c r="U188" s="3">
        <v>590110</v>
      </c>
      <c r="X188">
        <f t="shared" si="4"/>
        <v>0.86686102837226664</v>
      </c>
    </row>
    <row r="189" spans="1:24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0.19040499999999999</v>
      </c>
      <c r="S189" s="1">
        <v>4432286</v>
      </c>
      <c r="T189" s="3">
        <v>448801</v>
      </c>
      <c r="U189" s="3">
        <v>3983485</v>
      </c>
      <c r="X189">
        <f t="shared" si="4"/>
        <v>0.10125722933944245</v>
      </c>
    </row>
    <row r="190" spans="1:24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0.187807</v>
      </c>
      <c r="S190" s="1">
        <v>4432286</v>
      </c>
      <c r="T190" s="3">
        <v>448815</v>
      </c>
      <c r="U190" s="3">
        <v>3983471</v>
      </c>
      <c r="X190">
        <f t="shared" si="4"/>
        <v>0.10126038798037852</v>
      </c>
    </row>
    <row r="191" spans="1:24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0.18331700000000001</v>
      </c>
      <c r="S191" s="1">
        <v>4432286</v>
      </c>
      <c r="T191" s="3">
        <v>482308</v>
      </c>
      <c r="U191" s="3">
        <v>3949978</v>
      </c>
      <c r="X191">
        <f t="shared" si="4"/>
        <v>0.10881698518552277</v>
      </c>
    </row>
    <row r="192" spans="1:24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8.8254299999999994E-2</v>
      </c>
      <c r="S192" s="1">
        <v>4432286</v>
      </c>
      <c r="T192" s="3">
        <v>3843389</v>
      </c>
      <c r="U192" s="3">
        <v>588897</v>
      </c>
      <c r="X192">
        <f t="shared" si="4"/>
        <v>0.86713470204765664</v>
      </c>
    </row>
    <row r="193" spans="1:24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0.18942200000000001</v>
      </c>
      <c r="S193" s="1">
        <v>4432286</v>
      </c>
      <c r="T193" s="3">
        <v>459990</v>
      </c>
      <c r="U193" s="3">
        <v>3972296</v>
      </c>
      <c r="X193">
        <f t="shared" si="4"/>
        <v>0.10378166029899695</v>
      </c>
    </row>
    <row r="194" spans="1:24" x14ac:dyDescent="0.3">
      <c r="A194" s="4"/>
      <c r="B194" s="4"/>
      <c r="C194" s="4"/>
      <c r="D194" s="4" t="s">
        <v>17</v>
      </c>
      <c r="E194" s="4"/>
      <c r="F194" s="4"/>
      <c r="G194" s="4"/>
      <c r="H194" s="4"/>
      <c r="I194" s="4"/>
      <c r="J194" s="4"/>
      <c r="K194" s="4" t="s">
        <v>17</v>
      </c>
      <c r="L194" s="4"/>
      <c r="M194" s="4"/>
      <c r="N194" s="4" t="s">
        <v>17</v>
      </c>
      <c r="O194" s="4" t="s">
        <v>17</v>
      </c>
      <c r="P194" s="4"/>
      <c r="Q194" s="4"/>
      <c r="R194" s="4">
        <v>0.18654100000000001</v>
      </c>
      <c r="S194" s="4">
        <v>4432286</v>
      </c>
      <c r="T194" s="5">
        <v>464291</v>
      </c>
      <c r="U194" s="5">
        <v>3967995</v>
      </c>
      <c r="X194">
        <f t="shared" si="4"/>
        <v>0.10475203991800168</v>
      </c>
    </row>
    <row r="195" spans="1:2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</row>
    <row r="196" spans="1:2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</row>
    <row r="197" spans="1:2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</row>
    <row r="198" spans="1:2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</row>
    <row r="199" spans="1:2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</row>
    <row r="200" spans="1:2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</row>
    <row r="201" spans="1:2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</row>
    <row r="202" spans="1:2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</row>
    <row r="203" spans="1:2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</row>
    <row r="204" spans="1:2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</row>
    <row r="205" spans="1:2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</row>
    <row r="206" spans="1:2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</row>
    <row r="207" spans="1:2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</row>
    <row r="208" spans="1:2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</row>
    <row r="209" spans="1:2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</row>
    <row r="210" spans="1:2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</row>
    <row r="211" spans="1:2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</row>
    <row r="212" spans="1:2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</row>
    <row r="213" spans="1:2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</row>
    <row r="214" spans="1:2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</row>
    <row r="215" spans="1:2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</row>
    <row r="216" spans="1:2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</row>
    <row r="217" spans="1:2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</row>
    <row r="218" spans="1:2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</row>
    <row r="219" spans="1:2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</row>
    <row r="220" spans="1:2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</row>
    <row r="221" spans="1:2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</row>
    <row r="222" spans="1:2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</row>
    <row r="223" spans="1:2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</row>
    <row r="224" spans="1:2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</row>
    <row r="225" spans="1:2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</row>
    <row r="226" spans="1:2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</row>
    <row r="227" spans="1:2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</row>
    <row r="228" spans="1:2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</row>
    <row r="229" spans="1:2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</row>
    <row r="230" spans="1:2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</row>
    <row r="231" spans="1:2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</row>
    <row r="232" spans="1:2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</row>
    <row r="233" spans="1:2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</row>
    <row r="234" spans="1:2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</row>
    <row r="235" spans="1:2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</row>
    <row r="236" spans="1:2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</row>
    <row r="237" spans="1:2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</row>
    <row r="238" spans="1:2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</row>
    <row r="239" spans="1:2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</row>
    <row r="240" spans="1:2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</row>
    <row r="241" spans="1:2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</row>
    <row r="242" spans="1:2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FC21-D7CD-4F52-8AB8-33E98B1F58D2}">
  <dimension ref="A1:AE242"/>
  <sheetViews>
    <sheetView tabSelected="1" topLeftCell="F1" zoomScale="85" zoomScaleNormal="85" workbookViewId="0">
      <selection activeCell="Z3" sqref="Z3:Z14"/>
    </sheetView>
  </sheetViews>
  <sheetFormatPr defaultRowHeight="14.4" x14ac:dyDescent="0.3"/>
  <cols>
    <col min="24" max="24" width="15" customWidth="1"/>
    <col min="25" max="25" width="13.77734375" customWidth="1"/>
  </cols>
  <sheetData>
    <row r="1" spans="1:31" x14ac:dyDescent="0.3">
      <c r="A1" s="8" t="s">
        <v>9</v>
      </c>
      <c r="B1" s="8"/>
      <c r="C1" s="8"/>
      <c r="D1" s="8"/>
      <c r="E1" s="8"/>
      <c r="F1" s="8" t="s">
        <v>5</v>
      </c>
      <c r="G1" s="8"/>
      <c r="H1" s="8" t="s">
        <v>7</v>
      </c>
      <c r="I1" s="8"/>
      <c r="J1" s="8" t="s">
        <v>11</v>
      </c>
      <c r="K1" s="8"/>
      <c r="L1" s="8"/>
      <c r="M1" s="8" t="s">
        <v>15</v>
      </c>
      <c r="N1" s="8"/>
      <c r="O1" s="8" t="s">
        <v>16</v>
      </c>
      <c r="P1" s="8"/>
      <c r="Q1" s="1"/>
      <c r="R1" s="1"/>
      <c r="S1" s="1"/>
      <c r="T1" s="1"/>
      <c r="U1" s="1"/>
    </row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10</v>
      </c>
      <c r="H2" s="1" t="s">
        <v>8</v>
      </c>
      <c r="I2" s="1" t="s">
        <v>10</v>
      </c>
      <c r="J2" s="1" t="s">
        <v>12</v>
      </c>
      <c r="K2" s="1" t="s">
        <v>13</v>
      </c>
      <c r="L2" s="1" t="s">
        <v>14</v>
      </c>
      <c r="M2" s="1">
        <v>2048</v>
      </c>
      <c r="N2" s="1">
        <v>8192</v>
      </c>
      <c r="O2" s="1">
        <v>8</v>
      </c>
      <c r="P2" s="1">
        <v>16</v>
      </c>
      <c r="Q2" s="1"/>
      <c r="R2" s="1" t="s">
        <v>18</v>
      </c>
      <c r="S2" s="1" t="s">
        <v>19</v>
      </c>
      <c r="T2" s="1" t="s">
        <v>20</v>
      </c>
      <c r="U2" s="1" t="s">
        <v>21</v>
      </c>
      <c r="W2" t="s">
        <v>22</v>
      </c>
      <c r="X2" t="s">
        <v>23</v>
      </c>
      <c r="Y2" t="s">
        <v>25</v>
      </c>
      <c r="AA2">
        <v>1</v>
      </c>
      <c r="AB2">
        <v>2</v>
      </c>
      <c r="AC2">
        <v>3</v>
      </c>
      <c r="AD2">
        <v>4</v>
      </c>
      <c r="AE2">
        <v>5</v>
      </c>
    </row>
    <row r="3" spans="1:31" x14ac:dyDescent="0.3">
      <c r="A3" s="1" t="s">
        <v>17</v>
      </c>
      <c r="B3" s="1"/>
      <c r="C3" s="1"/>
      <c r="D3" s="1"/>
      <c r="E3" s="1"/>
      <c r="F3" s="1" t="s">
        <v>17</v>
      </c>
      <c r="G3" s="1"/>
      <c r="H3" s="1" t="s">
        <v>17</v>
      </c>
      <c r="I3" s="1"/>
      <c r="J3" s="1" t="s">
        <v>17</v>
      </c>
      <c r="K3" s="1"/>
      <c r="L3" s="1"/>
      <c r="M3" s="1" t="s">
        <v>17</v>
      </c>
      <c r="N3" s="1"/>
      <c r="O3" s="1"/>
      <c r="P3" s="1" t="s">
        <v>17</v>
      </c>
      <c r="Q3" s="1"/>
      <c r="R3" s="1">
        <v>0.89665700000000004</v>
      </c>
      <c r="S3" s="1">
        <v>478934</v>
      </c>
      <c r="T3" s="3">
        <v>384080</v>
      </c>
      <c r="U3" s="3">
        <v>94854</v>
      </c>
      <c r="W3">
        <f>R3*AA3+R51*AB3+R99*AC3+R147*AD3+R195*AE3</f>
        <v>0.87727978828000008</v>
      </c>
      <c r="X3">
        <f>T3/S3</f>
        <v>0.8019476587588269</v>
      </c>
      <c r="Y3">
        <f>(T3*AA3+T51*AB3+T99*AC3+T147*AD3+T195*AE3)/(S3*AA3+S51*AB3+S99*AC3+S147*AD3+S195*AE3)</f>
        <v>0.79861122934121642</v>
      </c>
      <c r="Z3">
        <v>0.78643349119884076</v>
      </c>
      <c r="AA3">
        <v>0.12612000000000001</v>
      </c>
      <c r="AB3">
        <v>0.19969999999999999</v>
      </c>
      <c r="AC3">
        <v>0.12626000000000001</v>
      </c>
      <c r="AD3">
        <v>0.21043999999999999</v>
      </c>
      <c r="AE3">
        <v>0.33748</v>
      </c>
    </row>
    <row r="4" spans="1:31" x14ac:dyDescent="0.3">
      <c r="A4" s="1" t="s">
        <v>17</v>
      </c>
      <c r="B4" s="1"/>
      <c r="C4" s="1"/>
      <c r="D4" s="1"/>
      <c r="E4" s="1"/>
      <c r="F4" s="1" t="s">
        <v>17</v>
      </c>
      <c r="G4" s="1"/>
      <c r="H4" s="1" t="s">
        <v>17</v>
      </c>
      <c r="I4" s="1"/>
      <c r="J4" s="1" t="s">
        <v>17</v>
      </c>
      <c r="K4" s="1"/>
      <c r="L4" s="1"/>
      <c r="M4" s="1" t="s">
        <v>17</v>
      </c>
      <c r="N4" s="1"/>
      <c r="O4" s="1" t="s">
        <v>17</v>
      </c>
      <c r="P4" s="1"/>
      <c r="Q4" s="1"/>
      <c r="R4" s="1">
        <v>0.88325699999999996</v>
      </c>
      <c r="S4" s="1">
        <v>478828</v>
      </c>
      <c r="T4" s="3">
        <v>395695</v>
      </c>
      <c r="U4" s="3">
        <v>83133</v>
      </c>
      <c r="W4">
        <f t="shared" ref="W4:W50" si="0">R4*AA4+R52*AB4+R100*AC4+R148*AD4+R196*AE4</f>
        <v>0.86192985222000007</v>
      </c>
      <c r="X4">
        <f t="shared" ref="X4:X67" si="1">T4/S4</f>
        <v>0.82638233353103829</v>
      </c>
      <c r="Y4">
        <f t="shared" ref="Y4:Y50" si="2">(T4*AA4+T52*AB4+T100*AC4+T148*AD4+T196*AE4)/(S4*AA4+S52*AB4+S100*AC4+S148*AD4+S196*AE4)</f>
        <v>0.84657169579331826</v>
      </c>
      <c r="Z4">
        <v>0.81985639518965048</v>
      </c>
      <c r="AA4">
        <v>0.12612000000000001</v>
      </c>
      <c r="AB4">
        <v>0.19969999999999999</v>
      </c>
      <c r="AC4">
        <v>0.12626000000000001</v>
      </c>
      <c r="AD4">
        <v>0.21043999999999999</v>
      </c>
      <c r="AE4">
        <v>0.33748</v>
      </c>
    </row>
    <row r="5" spans="1:31" x14ac:dyDescent="0.3">
      <c r="A5" s="1" t="s">
        <v>17</v>
      </c>
      <c r="B5" s="1"/>
      <c r="C5" s="1"/>
      <c r="D5" s="1"/>
      <c r="E5" s="1"/>
      <c r="F5" s="1" t="s">
        <v>17</v>
      </c>
      <c r="G5" s="1"/>
      <c r="H5" s="1" t="s">
        <v>17</v>
      </c>
      <c r="I5" s="1"/>
      <c r="J5" s="1" t="s">
        <v>17</v>
      </c>
      <c r="K5" s="1"/>
      <c r="L5" s="1"/>
      <c r="M5" s="1"/>
      <c r="N5" s="1" t="s">
        <v>17</v>
      </c>
      <c r="O5" s="1"/>
      <c r="P5" s="1" t="s">
        <v>17</v>
      </c>
      <c r="Q5" s="1"/>
      <c r="R5" s="1">
        <v>1.1213200000000001</v>
      </c>
      <c r="S5" s="1">
        <v>479716</v>
      </c>
      <c r="T5" s="3">
        <v>68559</v>
      </c>
      <c r="U5" s="3">
        <v>411157</v>
      </c>
      <c r="W5">
        <f t="shared" si="0"/>
        <v>1.09842107156</v>
      </c>
      <c r="X5">
        <f t="shared" si="1"/>
        <v>0.14291580852004102</v>
      </c>
      <c r="Y5">
        <f t="shared" si="2"/>
        <v>0.16473992930156536</v>
      </c>
      <c r="Z5">
        <v>0.15337915321862877</v>
      </c>
      <c r="AA5">
        <v>0.12612000000000001</v>
      </c>
      <c r="AB5">
        <v>0.19969999999999999</v>
      </c>
      <c r="AC5">
        <v>0.12626000000000001</v>
      </c>
      <c r="AD5">
        <v>0.21043999999999999</v>
      </c>
      <c r="AE5">
        <v>0.33748</v>
      </c>
    </row>
    <row r="6" spans="1:31" x14ac:dyDescent="0.3">
      <c r="A6" s="1" t="s">
        <v>17</v>
      </c>
      <c r="B6" s="1"/>
      <c r="C6" s="1"/>
      <c r="D6" s="1"/>
      <c r="E6" s="1"/>
      <c r="F6" s="1" t="s">
        <v>17</v>
      </c>
      <c r="G6" s="1"/>
      <c r="H6" s="1" t="s">
        <v>17</v>
      </c>
      <c r="I6" s="1"/>
      <c r="J6" s="1" t="s">
        <v>17</v>
      </c>
      <c r="K6" s="1"/>
      <c r="L6" s="1"/>
      <c r="M6" s="1"/>
      <c r="N6" s="1" t="s">
        <v>17</v>
      </c>
      <c r="O6" s="1" t="s">
        <v>17</v>
      </c>
      <c r="P6" s="1"/>
      <c r="Q6" s="1"/>
      <c r="R6" s="1">
        <v>0.94986000000000004</v>
      </c>
      <c r="S6" s="1">
        <v>478441</v>
      </c>
      <c r="T6" s="3">
        <v>298154</v>
      </c>
      <c r="U6" s="3">
        <v>180287</v>
      </c>
      <c r="W6">
        <f t="shared" si="0"/>
        <v>0.9992395744</v>
      </c>
      <c r="X6">
        <f t="shared" si="1"/>
        <v>0.62317819752069747</v>
      </c>
      <c r="Y6">
        <f t="shared" si="2"/>
        <v>0.40689540586593015</v>
      </c>
      <c r="Z6">
        <v>0.31144965913322986</v>
      </c>
      <c r="AA6">
        <v>0.12612000000000001</v>
      </c>
      <c r="AB6">
        <v>0.19969999999999999</v>
      </c>
      <c r="AC6">
        <v>0.12626000000000001</v>
      </c>
      <c r="AD6">
        <v>0.21043999999999999</v>
      </c>
      <c r="AE6">
        <v>0.33748</v>
      </c>
    </row>
    <row r="7" spans="1:31" x14ac:dyDescent="0.3">
      <c r="A7" s="1" t="s">
        <v>17</v>
      </c>
      <c r="B7" s="1"/>
      <c r="C7" s="1"/>
      <c r="D7" s="1"/>
      <c r="E7" s="1"/>
      <c r="F7" s="1" t="s">
        <v>17</v>
      </c>
      <c r="G7" s="1"/>
      <c r="H7" s="1" t="s">
        <v>17</v>
      </c>
      <c r="I7" s="1"/>
      <c r="J7" s="1"/>
      <c r="K7" s="1"/>
      <c r="L7" s="1" t="s">
        <v>17</v>
      </c>
      <c r="M7" s="1" t="s">
        <v>17</v>
      </c>
      <c r="N7" s="1"/>
      <c r="O7" s="1"/>
      <c r="P7" s="1" t="s">
        <v>17</v>
      </c>
      <c r="Q7" s="1"/>
      <c r="R7" s="1">
        <v>0.87811399999999995</v>
      </c>
      <c r="S7" s="1">
        <v>478567</v>
      </c>
      <c r="T7" s="3">
        <v>398207</v>
      </c>
      <c r="U7" s="3">
        <v>80360</v>
      </c>
      <c r="W7">
        <f t="shared" si="0"/>
        <v>0.86016646435999999</v>
      </c>
      <c r="X7">
        <f t="shared" si="1"/>
        <v>0.8320820282217537</v>
      </c>
      <c r="Y7">
        <f t="shared" si="2"/>
        <v>0.839793301995024</v>
      </c>
      <c r="Z7">
        <v>0.83687022774328512</v>
      </c>
      <c r="AA7">
        <v>0.12612000000000001</v>
      </c>
      <c r="AB7">
        <v>0.19969999999999999</v>
      </c>
      <c r="AC7">
        <v>0.12626000000000001</v>
      </c>
      <c r="AD7">
        <v>0.21043999999999999</v>
      </c>
      <c r="AE7">
        <v>0.33748</v>
      </c>
    </row>
    <row r="8" spans="1:31" x14ac:dyDescent="0.3">
      <c r="A8" s="1" t="s">
        <v>17</v>
      </c>
      <c r="B8" s="1"/>
      <c r="C8" s="1"/>
      <c r="D8" s="1"/>
      <c r="E8" s="1"/>
      <c r="F8" s="1" t="s">
        <v>17</v>
      </c>
      <c r="G8" s="1"/>
      <c r="H8" s="1" t="s">
        <v>17</v>
      </c>
      <c r="I8" s="1"/>
      <c r="J8" s="1"/>
      <c r="K8" s="1"/>
      <c r="L8" s="1" t="s">
        <v>17</v>
      </c>
      <c r="M8" s="1" t="s">
        <v>17</v>
      </c>
      <c r="N8" s="1"/>
      <c r="O8" s="1" t="s">
        <v>17</v>
      </c>
      <c r="P8" s="1"/>
      <c r="Q8" s="1"/>
      <c r="R8" s="1">
        <v>0.86096600000000001</v>
      </c>
      <c r="S8" s="1">
        <v>478560</v>
      </c>
      <c r="T8" s="3">
        <v>409525</v>
      </c>
      <c r="U8" s="3">
        <v>69035</v>
      </c>
      <c r="W8">
        <f t="shared" si="0"/>
        <v>0.84342901774000001</v>
      </c>
      <c r="X8">
        <f t="shared" si="1"/>
        <v>0.85574431628217984</v>
      </c>
      <c r="Y8">
        <f t="shared" si="2"/>
        <v>0.86581692996115522</v>
      </c>
      <c r="Z8">
        <v>0.86563507105377435</v>
      </c>
      <c r="AA8">
        <v>0.12612000000000001</v>
      </c>
      <c r="AB8">
        <v>0.19969999999999999</v>
      </c>
      <c r="AC8">
        <v>0.12626000000000001</v>
      </c>
      <c r="AD8">
        <v>0.21043999999999999</v>
      </c>
      <c r="AE8">
        <v>0.33748</v>
      </c>
    </row>
    <row r="9" spans="1:31" x14ac:dyDescent="0.3">
      <c r="A9" s="1" t="s">
        <v>17</v>
      </c>
      <c r="B9" s="1"/>
      <c r="C9" s="1"/>
      <c r="D9" s="1"/>
      <c r="E9" s="1"/>
      <c r="F9" s="1" t="s">
        <v>17</v>
      </c>
      <c r="G9" s="1"/>
      <c r="H9" s="1" t="s">
        <v>17</v>
      </c>
      <c r="I9" s="1"/>
      <c r="J9" s="1"/>
      <c r="K9" s="1"/>
      <c r="L9" s="1" t="s">
        <v>17</v>
      </c>
      <c r="M9" s="1"/>
      <c r="N9" s="1" t="s">
        <v>17</v>
      </c>
      <c r="O9" s="1"/>
      <c r="P9" s="1" t="s">
        <v>17</v>
      </c>
      <c r="Q9" s="1"/>
      <c r="R9" s="1">
        <v>1.11836</v>
      </c>
      <c r="S9" s="1">
        <v>478570</v>
      </c>
      <c r="T9" s="3">
        <v>71471</v>
      </c>
      <c r="U9" s="3">
        <v>407099</v>
      </c>
      <c r="W9">
        <f t="shared" si="0"/>
        <v>1.0982537400800001</v>
      </c>
      <c r="X9">
        <f t="shared" si="1"/>
        <v>0.14934283385920555</v>
      </c>
      <c r="Y9">
        <f t="shared" si="2"/>
        <v>0.17197695390532866</v>
      </c>
      <c r="Z9">
        <v>0.16225290500110306</v>
      </c>
      <c r="AA9">
        <v>0.12612000000000001</v>
      </c>
      <c r="AB9">
        <v>0.19969999999999999</v>
      </c>
      <c r="AC9">
        <v>0.12626000000000001</v>
      </c>
      <c r="AD9">
        <v>0.21043999999999999</v>
      </c>
      <c r="AE9">
        <v>0.33748</v>
      </c>
    </row>
    <row r="10" spans="1:31" x14ac:dyDescent="0.3">
      <c r="A10" s="1" t="s">
        <v>17</v>
      </c>
      <c r="B10" s="1"/>
      <c r="C10" s="1"/>
      <c r="D10" s="1"/>
      <c r="E10" s="1"/>
      <c r="F10" s="1" t="s">
        <v>17</v>
      </c>
      <c r="G10" s="1"/>
      <c r="H10" s="1" t="s">
        <v>17</v>
      </c>
      <c r="I10" s="1"/>
      <c r="J10" s="1"/>
      <c r="K10" s="1"/>
      <c r="L10" s="1" t="s">
        <v>17</v>
      </c>
      <c r="M10" s="1"/>
      <c r="N10" s="1" t="s">
        <v>17</v>
      </c>
      <c r="O10" s="1" t="s">
        <v>17</v>
      </c>
      <c r="P10" s="1"/>
      <c r="Q10" s="1"/>
      <c r="R10" s="1">
        <v>0.93532899999999997</v>
      </c>
      <c r="S10" s="1">
        <v>478564</v>
      </c>
      <c r="T10" s="3">
        <v>308263</v>
      </c>
      <c r="U10" s="3">
        <v>170301</v>
      </c>
      <c r="W10">
        <f t="shared" si="0"/>
        <v>0.99883403250000002</v>
      </c>
      <c r="X10">
        <f t="shared" si="1"/>
        <v>0.64414164040755262</v>
      </c>
      <c r="Y10">
        <f t="shared" si="2"/>
        <v>0.40471662057783803</v>
      </c>
      <c r="Z10">
        <v>0.34718582063503794</v>
      </c>
      <c r="AA10">
        <v>0.12612000000000001</v>
      </c>
      <c r="AB10">
        <v>0.19969999999999999</v>
      </c>
      <c r="AC10">
        <v>0.12626000000000001</v>
      </c>
      <c r="AD10">
        <v>0.21043999999999999</v>
      </c>
      <c r="AE10">
        <v>0.33748</v>
      </c>
    </row>
    <row r="11" spans="1:31" x14ac:dyDescent="0.3">
      <c r="A11" s="1" t="s">
        <v>17</v>
      </c>
      <c r="B11" s="1"/>
      <c r="C11" s="1"/>
      <c r="D11" s="1"/>
      <c r="E11" s="1"/>
      <c r="F11" s="1" t="s">
        <v>17</v>
      </c>
      <c r="G11" s="1"/>
      <c r="H11" s="1" t="s">
        <v>17</v>
      </c>
      <c r="I11" s="1"/>
      <c r="J11" s="1"/>
      <c r="K11" s="1" t="s">
        <v>17</v>
      </c>
      <c r="L11" s="1"/>
      <c r="M11" s="1" t="s">
        <v>17</v>
      </c>
      <c r="N11" s="1"/>
      <c r="O11" s="1"/>
      <c r="P11" s="1" t="s">
        <v>17</v>
      </c>
      <c r="Q11" s="1"/>
      <c r="R11" s="1">
        <v>0.91662900000000003</v>
      </c>
      <c r="S11" s="1">
        <v>478585</v>
      </c>
      <c r="T11" s="3">
        <v>372137</v>
      </c>
      <c r="U11" s="3">
        <v>106448</v>
      </c>
      <c r="W11">
        <f t="shared" si="0"/>
        <v>0.90094446972000009</v>
      </c>
      <c r="X11">
        <f t="shared" si="1"/>
        <v>0.77757765078303753</v>
      </c>
      <c r="Y11">
        <f t="shared" si="2"/>
        <v>0.77652848899990268</v>
      </c>
      <c r="Z11">
        <v>0.7737441492383843</v>
      </c>
      <c r="AA11">
        <v>0.12612000000000001</v>
      </c>
      <c r="AB11">
        <v>0.19969999999999999</v>
      </c>
      <c r="AC11">
        <v>0.12626000000000001</v>
      </c>
      <c r="AD11">
        <v>0.21043999999999999</v>
      </c>
      <c r="AE11">
        <v>0.33748</v>
      </c>
    </row>
    <row r="12" spans="1:31" x14ac:dyDescent="0.3">
      <c r="A12" s="1" t="s">
        <v>17</v>
      </c>
      <c r="B12" s="1"/>
      <c r="C12" s="1"/>
      <c r="D12" s="1"/>
      <c r="E12" s="1"/>
      <c r="F12" s="1" t="s">
        <v>17</v>
      </c>
      <c r="G12" s="1"/>
      <c r="H12" s="1" t="s">
        <v>17</v>
      </c>
      <c r="I12" s="1"/>
      <c r="J12" s="1"/>
      <c r="K12" s="1" t="s">
        <v>17</v>
      </c>
      <c r="L12" s="1"/>
      <c r="M12" s="1" t="s">
        <v>17</v>
      </c>
      <c r="N12" s="1"/>
      <c r="O12" s="1" t="s">
        <v>17</v>
      </c>
      <c r="P12" s="1"/>
      <c r="Q12" s="1"/>
      <c r="R12" s="1">
        <v>0.87301799999999996</v>
      </c>
      <c r="S12" s="1">
        <v>478574</v>
      </c>
      <c r="T12" s="3">
        <v>402228</v>
      </c>
      <c r="U12" s="3">
        <v>76346</v>
      </c>
      <c r="W12">
        <f t="shared" si="0"/>
        <v>0.86073387165999993</v>
      </c>
      <c r="X12">
        <f t="shared" si="1"/>
        <v>0.84047190194201937</v>
      </c>
      <c r="Y12">
        <f t="shared" si="2"/>
        <v>0.84211556479135441</v>
      </c>
      <c r="Z12">
        <v>0.83593312763871919</v>
      </c>
      <c r="AA12">
        <v>0.12612000000000001</v>
      </c>
      <c r="AB12">
        <v>0.19969999999999999</v>
      </c>
      <c r="AC12">
        <v>0.12626000000000001</v>
      </c>
      <c r="AD12">
        <v>0.21043999999999999</v>
      </c>
      <c r="AE12">
        <v>0.33748</v>
      </c>
    </row>
    <row r="13" spans="1:31" x14ac:dyDescent="0.3">
      <c r="A13" s="1" t="s">
        <v>17</v>
      </c>
      <c r="B13" s="1"/>
      <c r="C13" s="1"/>
      <c r="D13" s="1"/>
      <c r="E13" s="1"/>
      <c r="F13" s="1" t="s">
        <v>17</v>
      </c>
      <c r="G13" s="1"/>
      <c r="H13" s="1" t="s">
        <v>17</v>
      </c>
      <c r="I13" s="1"/>
      <c r="J13" s="1"/>
      <c r="K13" s="1" t="s">
        <v>17</v>
      </c>
      <c r="L13" s="1"/>
      <c r="M13" s="1"/>
      <c r="N13" s="1" t="s">
        <v>17</v>
      </c>
      <c r="O13" s="1"/>
      <c r="P13" s="1" t="s">
        <v>17</v>
      </c>
      <c r="Q13" s="1"/>
      <c r="R13" s="1">
        <v>1.12022</v>
      </c>
      <c r="S13" s="1">
        <v>478570</v>
      </c>
      <c r="T13" s="3">
        <v>69748</v>
      </c>
      <c r="U13" s="3">
        <v>408822</v>
      </c>
      <c r="W13">
        <f t="shared" si="0"/>
        <v>1.1016313820999999</v>
      </c>
      <c r="X13">
        <f t="shared" si="1"/>
        <v>0.14574252460455106</v>
      </c>
      <c r="Y13">
        <f t="shared" si="2"/>
        <v>0.16404354937237711</v>
      </c>
      <c r="Z13">
        <v>0.15477806220192172</v>
      </c>
      <c r="AA13">
        <v>0.12612000000000001</v>
      </c>
      <c r="AB13">
        <v>0.19969999999999999</v>
      </c>
      <c r="AC13">
        <v>0.12626000000000001</v>
      </c>
      <c r="AD13">
        <v>0.21043999999999999</v>
      </c>
      <c r="AE13">
        <v>0.33748</v>
      </c>
    </row>
    <row r="14" spans="1:31" x14ac:dyDescent="0.3">
      <c r="A14" s="1" t="s">
        <v>17</v>
      </c>
      <c r="B14" s="1"/>
      <c r="C14" s="1"/>
      <c r="D14" s="1"/>
      <c r="E14" s="1"/>
      <c r="F14" s="1" t="s">
        <v>17</v>
      </c>
      <c r="G14" s="1"/>
      <c r="H14" s="1" t="s">
        <v>17</v>
      </c>
      <c r="I14" s="1"/>
      <c r="J14" s="1"/>
      <c r="K14" s="1" t="s">
        <v>17</v>
      </c>
      <c r="L14" s="1"/>
      <c r="M14" s="1"/>
      <c r="N14" s="1" t="s">
        <v>17</v>
      </c>
      <c r="O14" s="1" t="s">
        <v>17</v>
      </c>
      <c r="P14" s="1"/>
      <c r="Q14" s="1"/>
      <c r="R14" s="1">
        <v>0.97296899999999997</v>
      </c>
      <c r="S14" s="1">
        <v>478569</v>
      </c>
      <c r="T14" s="3">
        <v>281106</v>
      </c>
      <c r="U14" s="3">
        <v>197463</v>
      </c>
      <c r="W14">
        <f t="shared" si="0"/>
        <v>1.02195012472</v>
      </c>
      <c r="X14">
        <f t="shared" si="1"/>
        <v>0.58738865242002725</v>
      </c>
      <c r="Y14">
        <f t="shared" si="2"/>
        <v>0.36485236875582971</v>
      </c>
      <c r="Z14">
        <v>0.31830365982026898</v>
      </c>
      <c r="AA14">
        <v>0.12612000000000001</v>
      </c>
      <c r="AB14">
        <v>0.19969999999999999</v>
      </c>
      <c r="AC14">
        <v>0.12626000000000001</v>
      </c>
      <c r="AD14">
        <v>0.21043999999999999</v>
      </c>
      <c r="AE14">
        <v>0.33748</v>
      </c>
    </row>
    <row r="15" spans="1:31" x14ac:dyDescent="0.3">
      <c r="A15" s="1" t="s">
        <v>17</v>
      </c>
      <c r="B15" s="1"/>
      <c r="C15" s="1"/>
      <c r="D15" s="1"/>
      <c r="E15" s="1"/>
      <c r="F15" s="1" t="s">
        <v>17</v>
      </c>
      <c r="G15" s="1"/>
      <c r="H15" s="1"/>
      <c r="I15" s="1"/>
      <c r="J15" s="1" t="s">
        <v>17</v>
      </c>
      <c r="K15" s="1"/>
      <c r="L15" s="1"/>
      <c r="M15" s="1" t="s">
        <v>17</v>
      </c>
      <c r="N15" s="1"/>
      <c r="O15" s="1"/>
      <c r="P15" s="1" t="s">
        <v>17</v>
      </c>
      <c r="Q15" s="1"/>
      <c r="R15" s="1">
        <v>0.89344999999999997</v>
      </c>
      <c r="S15" s="1">
        <v>477652</v>
      </c>
      <c r="T15" s="3">
        <v>381227</v>
      </c>
      <c r="U15" s="3">
        <v>96425</v>
      </c>
      <c r="W15">
        <f t="shared" si="0"/>
        <v>0.88361652019999992</v>
      </c>
      <c r="X15">
        <f t="shared" si="1"/>
        <v>0.79812708834046542</v>
      </c>
      <c r="Y15">
        <f t="shared" si="2"/>
        <v>0.78372908794890883</v>
      </c>
      <c r="AA15">
        <v>0.12612000000000001</v>
      </c>
      <c r="AB15">
        <v>0.19969999999999999</v>
      </c>
      <c r="AC15">
        <v>0.12626000000000001</v>
      </c>
      <c r="AD15">
        <v>0.21043999999999999</v>
      </c>
      <c r="AE15">
        <v>0.33748</v>
      </c>
    </row>
    <row r="16" spans="1:31" x14ac:dyDescent="0.3">
      <c r="A16" s="1" t="s">
        <v>17</v>
      </c>
      <c r="B16" s="1"/>
      <c r="C16" s="1"/>
      <c r="D16" s="1"/>
      <c r="E16" s="1"/>
      <c r="F16" s="1" t="s">
        <v>17</v>
      </c>
      <c r="G16" s="1"/>
      <c r="H16" s="1"/>
      <c r="I16" s="1"/>
      <c r="J16" s="1" t="s">
        <v>17</v>
      </c>
      <c r="K16" s="1"/>
      <c r="L16" s="1"/>
      <c r="M16" s="1" t="s">
        <v>17</v>
      </c>
      <c r="N16" s="1"/>
      <c r="O16" s="1" t="s">
        <v>17</v>
      </c>
      <c r="P16" s="1"/>
      <c r="Q16" s="1"/>
      <c r="R16" s="1">
        <v>0.86664399999999997</v>
      </c>
      <c r="S16" s="1">
        <v>477147</v>
      </c>
      <c r="T16" s="3">
        <v>405512</v>
      </c>
      <c r="U16" s="3">
        <v>71635</v>
      </c>
      <c r="W16">
        <f t="shared" si="0"/>
        <v>0.85975253618000003</v>
      </c>
      <c r="X16">
        <f t="shared" si="1"/>
        <v>0.84986807000777542</v>
      </c>
      <c r="Y16">
        <f t="shared" si="2"/>
        <v>0.84216660120933218</v>
      </c>
      <c r="AA16">
        <v>0.12612000000000001</v>
      </c>
      <c r="AB16">
        <v>0.19969999999999999</v>
      </c>
      <c r="AC16">
        <v>0.12626000000000001</v>
      </c>
      <c r="AD16">
        <v>0.21043999999999999</v>
      </c>
      <c r="AE16">
        <v>0.33748</v>
      </c>
    </row>
    <row r="17" spans="1:31" x14ac:dyDescent="0.3">
      <c r="A17" s="1" t="s">
        <v>17</v>
      </c>
      <c r="B17" s="1"/>
      <c r="C17" s="1"/>
      <c r="D17" s="1"/>
      <c r="E17" s="1"/>
      <c r="F17" s="1" t="s">
        <v>17</v>
      </c>
      <c r="G17" s="1"/>
      <c r="H17" s="1"/>
      <c r="I17" s="1"/>
      <c r="J17" s="1" t="s">
        <v>17</v>
      </c>
      <c r="K17" s="1"/>
      <c r="L17" s="1"/>
      <c r="M17" s="1"/>
      <c r="N17" s="1" t="s">
        <v>17</v>
      </c>
      <c r="O17" s="1"/>
      <c r="P17" s="1" t="s">
        <v>17</v>
      </c>
      <c r="Q17" s="1"/>
      <c r="R17" s="1">
        <v>1.11879</v>
      </c>
      <c r="S17" s="1">
        <v>477349</v>
      </c>
      <c r="T17" s="3">
        <v>68499</v>
      </c>
      <c r="U17" s="3">
        <v>408850</v>
      </c>
      <c r="W17">
        <f t="shared" si="0"/>
        <v>1.0958903316999999</v>
      </c>
      <c r="X17">
        <f t="shared" si="1"/>
        <v>0.14349878181372538</v>
      </c>
      <c r="Y17">
        <f t="shared" si="2"/>
        <v>0.16422593180230324</v>
      </c>
      <c r="AA17">
        <v>0.12612000000000001</v>
      </c>
      <c r="AB17">
        <v>0.19969999999999999</v>
      </c>
      <c r="AC17">
        <v>0.12626000000000001</v>
      </c>
      <c r="AD17">
        <v>0.21043999999999999</v>
      </c>
      <c r="AE17">
        <v>0.33748</v>
      </c>
    </row>
    <row r="18" spans="1:31" x14ac:dyDescent="0.3">
      <c r="A18" s="1" t="s">
        <v>17</v>
      </c>
      <c r="B18" s="1"/>
      <c r="C18" s="1"/>
      <c r="D18" s="1"/>
      <c r="E18" s="1"/>
      <c r="F18" s="1" t="s">
        <v>17</v>
      </c>
      <c r="G18" s="1"/>
      <c r="H18" s="1"/>
      <c r="I18" s="1"/>
      <c r="J18" s="1" t="s">
        <v>17</v>
      </c>
      <c r="K18" s="1"/>
      <c r="L18" s="1"/>
      <c r="M18" s="1"/>
      <c r="N18" s="1" t="s">
        <v>17</v>
      </c>
      <c r="O18" s="1" t="s">
        <v>17</v>
      </c>
      <c r="P18" s="1"/>
      <c r="Q18" s="1"/>
      <c r="R18" s="1">
        <v>0.94548900000000002</v>
      </c>
      <c r="S18" s="1">
        <v>477055</v>
      </c>
      <c r="T18" s="3">
        <v>295574</v>
      </c>
      <c r="U18" s="3">
        <v>181481</v>
      </c>
      <c r="W18">
        <f t="shared" si="0"/>
        <v>1.0067765790799998</v>
      </c>
      <c r="X18">
        <f t="shared" si="1"/>
        <v>0.61958055150873592</v>
      </c>
      <c r="Y18">
        <f t="shared" si="2"/>
        <v>0.3745407111679519</v>
      </c>
      <c r="AA18">
        <v>0.12612000000000001</v>
      </c>
      <c r="AB18">
        <v>0.19969999999999999</v>
      </c>
      <c r="AC18">
        <v>0.12626000000000001</v>
      </c>
      <c r="AD18">
        <v>0.21043999999999999</v>
      </c>
      <c r="AE18">
        <v>0.33748</v>
      </c>
    </row>
    <row r="19" spans="1:31" x14ac:dyDescent="0.3">
      <c r="A19" s="1" t="s">
        <v>17</v>
      </c>
      <c r="B19" s="1"/>
      <c r="C19" s="1"/>
      <c r="D19" s="1"/>
      <c r="E19" s="1"/>
      <c r="F19" s="1" t="s">
        <v>17</v>
      </c>
      <c r="G19" s="1"/>
      <c r="H19" s="1"/>
      <c r="I19" s="1"/>
      <c r="J19" s="1"/>
      <c r="K19" s="1"/>
      <c r="L19" s="1" t="s">
        <v>17</v>
      </c>
      <c r="M19" s="1" t="s">
        <v>17</v>
      </c>
      <c r="N19" s="1"/>
      <c r="O19" s="1"/>
      <c r="P19" s="1" t="s">
        <v>17</v>
      </c>
      <c r="Q19" s="1"/>
      <c r="R19" s="1">
        <v>0.87391600000000003</v>
      </c>
      <c r="S19" s="1">
        <v>476979</v>
      </c>
      <c r="T19" s="3">
        <v>396871</v>
      </c>
      <c r="U19" s="3">
        <v>80108</v>
      </c>
      <c r="W19">
        <f t="shared" si="0"/>
        <v>0.85495216178</v>
      </c>
      <c r="X19">
        <f t="shared" si="1"/>
        <v>0.83205130624199386</v>
      </c>
      <c r="Y19">
        <f t="shared" si="2"/>
        <v>0.83955012501175674</v>
      </c>
      <c r="AA19">
        <v>0.12612000000000001</v>
      </c>
      <c r="AB19">
        <v>0.19969999999999999</v>
      </c>
      <c r="AC19">
        <v>0.12626000000000001</v>
      </c>
      <c r="AD19">
        <v>0.21043999999999999</v>
      </c>
      <c r="AE19">
        <v>0.33748</v>
      </c>
    </row>
    <row r="20" spans="1:31" x14ac:dyDescent="0.3">
      <c r="A20" s="1" t="s">
        <v>17</v>
      </c>
      <c r="B20" s="1"/>
      <c r="C20" s="1"/>
      <c r="D20" s="1"/>
      <c r="E20" s="1"/>
      <c r="F20" s="1" t="s">
        <v>17</v>
      </c>
      <c r="G20" s="1"/>
      <c r="H20" s="1"/>
      <c r="I20" s="1"/>
      <c r="J20" s="1"/>
      <c r="K20" s="1"/>
      <c r="L20" s="1" t="s">
        <v>17</v>
      </c>
      <c r="M20" s="1" t="s">
        <v>17</v>
      </c>
      <c r="N20" s="1"/>
      <c r="O20" s="1" t="s">
        <v>17</v>
      </c>
      <c r="P20" s="1"/>
      <c r="Q20" s="1"/>
      <c r="R20" s="1">
        <v>0.85690999999999995</v>
      </c>
      <c r="S20" s="1">
        <v>476975</v>
      </c>
      <c r="T20" s="3">
        <v>408149</v>
      </c>
      <c r="U20" s="3">
        <v>68826</v>
      </c>
      <c r="W20">
        <f t="shared" si="0"/>
        <v>0.8385498389599999</v>
      </c>
      <c r="X20">
        <f t="shared" si="1"/>
        <v>0.85570312909481627</v>
      </c>
      <c r="Y20">
        <f t="shared" si="2"/>
        <v>0.86568123156255128</v>
      </c>
      <c r="AA20">
        <v>0.12612000000000001</v>
      </c>
      <c r="AB20">
        <v>0.19969999999999999</v>
      </c>
      <c r="AC20">
        <v>0.12626000000000001</v>
      </c>
      <c r="AD20">
        <v>0.21043999999999999</v>
      </c>
      <c r="AE20">
        <v>0.33748</v>
      </c>
    </row>
    <row r="21" spans="1:31" x14ac:dyDescent="0.3">
      <c r="A21" s="1" t="s">
        <v>17</v>
      </c>
      <c r="B21" s="1"/>
      <c r="C21" s="1"/>
      <c r="D21" s="1"/>
      <c r="E21" s="1"/>
      <c r="F21" s="1" t="s">
        <v>17</v>
      </c>
      <c r="G21" s="1"/>
      <c r="H21" s="1"/>
      <c r="I21" s="1"/>
      <c r="J21" s="1"/>
      <c r="K21" s="1"/>
      <c r="L21" s="1" t="s">
        <v>17</v>
      </c>
      <c r="M21" s="1"/>
      <c r="N21" s="1" t="s">
        <v>17</v>
      </c>
      <c r="O21" s="1"/>
      <c r="P21" s="1" t="s">
        <v>17</v>
      </c>
      <c r="Q21" s="1"/>
      <c r="R21" s="1">
        <v>1.11676</v>
      </c>
      <c r="S21" s="1">
        <v>476992</v>
      </c>
      <c r="T21" s="3">
        <v>71063</v>
      </c>
      <c r="U21" s="3">
        <v>405929</v>
      </c>
      <c r="W21">
        <f t="shared" si="0"/>
        <v>1.0959557897200001</v>
      </c>
      <c r="X21">
        <f t="shared" si="1"/>
        <v>0.14898153428149738</v>
      </c>
      <c r="Y21">
        <f t="shared" si="2"/>
        <v>0.17113310596145059</v>
      </c>
      <c r="AA21">
        <v>0.12612000000000001</v>
      </c>
      <c r="AB21">
        <v>0.19969999999999999</v>
      </c>
      <c r="AC21">
        <v>0.12626000000000001</v>
      </c>
      <c r="AD21">
        <v>0.21043999999999999</v>
      </c>
      <c r="AE21">
        <v>0.33748</v>
      </c>
    </row>
    <row r="22" spans="1:31" x14ac:dyDescent="0.3">
      <c r="A22" s="1" t="s">
        <v>17</v>
      </c>
      <c r="B22" s="1"/>
      <c r="C22" s="1"/>
      <c r="D22" s="1"/>
      <c r="E22" s="1"/>
      <c r="F22" s="1" t="s">
        <v>17</v>
      </c>
      <c r="G22" s="1"/>
      <c r="H22" s="1"/>
      <c r="I22" s="1"/>
      <c r="J22" s="1"/>
      <c r="K22" s="1"/>
      <c r="L22" s="1" t="s">
        <v>17</v>
      </c>
      <c r="M22" s="1"/>
      <c r="N22" s="1" t="s">
        <v>17</v>
      </c>
      <c r="O22" s="1" t="s">
        <v>17</v>
      </c>
      <c r="P22" s="1"/>
      <c r="Q22" s="1"/>
      <c r="R22" s="1">
        <v>0.93170399999999998</v>
      </c>
      <c r="S22" s="1">
        <v>476985</v>
      </c>
      <c r="T22" s="3">
        <v>305575</v>
      </c>
      <c r="U22" s="3">
        <v>171410</v>
      </c>
      <c r="W22">
        <f t="shared" si="0"/>
        <v>0.99560276317999996</v>
      </c>
      <c r="X22">
        <f t="shared" si="1"/>
        <v>0.64063859450506833</v>
      </c>
      <c r="Y22">
        <f t="shared" si="2"/>
        <v>0.40152913607265106</v>
      </c>
      <c r="AA22">
        <v>0.12612000000000001</v>
      </c>
      <c r="AB22">
        <v>0.19969999999999999</v>
      </c>
      <c r="AC22">
        <v>0.12626000000000001</v>
      </c>
      <c r="AD22">
        <v>0.21043999999999999</v>
      </c>
      <c r="AE22">
        <v>0.33748</v>
      </c>
    </row>
    <row r="23" spans="1:31" x14ac:dyDescent="0.3">
      <c r="A23" s="1" t="s">
        <v>17</v>
      </c>
      <c r="B23" s="1"/>
      <c r="C23" s="1"/>
      <c r="D23" s="1"/>
      <c r="E23" s="1"/>
      <c r="F23" s="1" t="s">
        <v>17</v>
      </c>
      <c r="G23" s="1"/>
      <c r="H23" s="1"/>
      <c r="I23" s="1"/>
      <c r="J23" s="1"/>
      <c r="K23" s="1" t="s">
        <v>17</v>
      </c>
      <c r="L23" s="1"/>
      <c r="M23" s="1" t="s">
        <v>17</v>
      </c>
      <c r="N23" s="1"/>
      <c r="O23" s="1"/>
      <c r="P23" s="1" t="s">
        <v>17</v>
      </c>
      <c r="Q23" s="1"/>
      <c r="R23" s="1">
        <v>0.91215500000000005</v>
      </c>
      <c r="S23" s="1">
        <v>476987</v>
      </c>
      <c r="T23" s="3">
        <v>370551</v>
      </c>
      <c r="U23" s="3">
        <v>106436</v>
      </c>
      <c r="W23">
        <f t="shared" si="0"/>
        <v>0.89532913417999993</v>
      </c>
      <c r="X23">
        <f t="shared" si="1"/>
        <v>0.77685765020849629</v>
      </c>
      <c r="Y23">
        <f t="shared" si="2"/>
        <v>0.77597328880594452</v>
      </c>
      <c r="AA23">
        <v>0.12612000000000001</v>
      </c>
      <c r="AB23">
        <v>0.19969999999999999</v>
      </c>
      <c r="AC23">
        <v>0.12626000000000001</v>
      </c>
      <c r="AD23">
        <v>0.21043999999999999</v>
      </c>
      <c r="AE23">
        <v>0.33748</v>
      </c>
    </row>
    <row r="24" spans="1:31" x14ac:dyDescent="0.3">
      <c r="A24" s="1" t="s">
        <v>17</v>
      </c>
      <c r="B24" s="1"/>
      <c r="C24" s="1"/>
      <c r="D24" s="1"/>
      <c r="E24" s="1"/>
      <c r="F24" s="1" t="s">
        <v>17</v>
      </c>
      <c r="G24" s="1"/>
      <c r="H24" s="1"/>
      <c r="I24" s="1"/>
      <c r="J24" s="1"/>
      <c r="K24" s="1" t="s">
        <v>17</v>
      </c>
      <c r="L24" s="1"/>
      <c r="M24" s="1" t="s">
        <v>17</v>
      </c>
      <c r="N24" s="1"/>
      <c r="O24" s="1" t="s">
        <v>17</v>
      </c>
      <c r="P24" s="1"/>
      <c r="Q24" s="1"/>
      <c r="R24" s="1">
        <v>0.86889499999999997</v>
      </c>
      <c r="S24" s="1">
        <v>476977</v>
      </c>
      <c r="T24" s="3">
        <v>400796</v>
      </c>
      <c r="U24" s="3">
        <v>76181</v>
      </c>
      <c r="W24">
        <f t="shared" si="0"/>
        <v>0.85554614295999998</v>
      </c>
      <c r="X24">
        <f t="shared" si="1"/>
        <v>0.84028370340708247</v>
      </c>
      <c r="Y24">
        <f t="shared" si="2"/>
        <v>0.8418692751552419</v>
      </c>
      <c r="AA24">
        <v>0.12612000000000001</v>
      </c>
      <c r="AB24">
        <v>0.19969999999999999</v>
      </c>
      <c r="AC24">
        <v>0.12626000000000001</v>
      </c>
      <c r="AD24">
        <v>0.21043999999999999</v>
      </c>
      <c r="AE24">
        <v>0.33748</v>
      </c>
    </row>
    <row r="25" spans="1:31" x14ac:dyDescent="0.3">
      <c r="A25" s="1" t="s">
        <v>17</v>
      </c>
      <c r="B25" s="1"/>
      <c r="C25" s="1"/>
      <c r="D25" s="1"/>
      <c r="E25" s="1"/>
      <c r="F25" s="1" t="s">
        <v>17</v>
      </c>
      <c r="G25" s="1"/>
      <c r="H25" s="1"/>
      <c r="I25" s="1"/>
      <c r="J25" s="1"/>
      <c r="K25" s="1" t="s">
        <v>17</v>
      </c>
      <c r="L25" s="1"/>
      <c r="M25" s="1"/>
      <c r="N25" s="1" t="s">
        <v>17</v>
      </c>
      <c r="O25" s="1"/>
      <c r="P25" s="1" t="s">
        <v>17</v>
      </c>
      <c r="Q25" s="1"/>
      <c r="R25" s="1">
        <v>1.11853</v>
      </c>
      <c r="S25" s="1">
        <v>476992</v>
      </c>
      <c r="T25" s="3">
        <v>69391</v>
      </c>
      <c r="U25" s="3">
        <v>407601</v>
      </c>
      <c r="W25">
        <f t="shared" si="0"/>
        <v>1.0993145473600001</v>
      </c>
      <c r="X25">
        <f t="shared" si="1"/>
        <v>0.14547623440225413</v>
      </c>
      <c r="Y25">
        <f t="shared" si="2"/>
        <v>0.1632416474011677</v>
      </c>
      <c r="AA25">
        <v>0.12612000000000001</v>
      </c>
      <c r="AB25">
        <v>0.19969999999999999</v>
      </c>
      <c r="AC25">
        <v>0.12626000000000001</v>
      </c>
      <c r="AD25">
        <v>0.21043999999999999</v>
      </c>
      <c r="AE25">
        <v>0.33748</v>
      </c>
    </row>
    <row r="26" spans="1:31" x14ac:dyDescent="0.3">
      <c r="A26" s="1" t="s">
        <v>17</v>
      </c>
      <c r="B26" s="1"/>
      <c r="C26" s="1"/>
      <c r="D26" s="1"/>
      <c r="E26" s="1"/>
      <c r="F26" s="1" t="s">
        <v>17</v>
      </c>
      <c r="G26" s="1"/>
      <c r="H26" s="1"/>
      <c r="I26" s="1"/>
      <c r="J26" s="1"/>
      <c r="K26" s="1" t="s">
        <v>17</v>
      </c>
      <c r="L26" s="1"/>
      <c r="M26" s="1"/>
      <c r="N26" s="1" t="s">
        <v>17</v>
      </c>
      <c r="O26" s="1" t="s">
        <v>17</v>
      </c>
      <c r="P26" s="1"/>
      <c r="Q26" s="1"/>
      <c r="R26" s="1">
        <v>0.96908899999999998</v>
      </c>
      <c r="S26" s="1">
        <v>476990</v>
      </c>
      <c r="T26" s="3">
        <v>278639</v>
      </c>
      <c r="U26" s="3">
        <v>198351</v>
      </c>
      <c r="W26">
        <f t="shared" si="0"/>
        <v>1.01857192932</v>
      </c>
      <c r="X26">
        <f t="shared" si="1"/>
        <v>0.58416109352397327</v>
      </c>
      <c r="Y26">
        <f t="shared" si="2"/>
        <v>0.36234347296429575</v>
      </c>
      <c r="AA26">
        <v>0.12612000000000001</v>
      </c>
      <c r="AB26">
        <v>0.19969999999999999</v>
      </c>
      <c r="AC26">
        <v>0.12626000000000001</v>
      </c>
      <c r="AD26">
        <v>0.21043999999999999</v>
      </c>
      <c r="AE26">
        <v>0.33748</v>
      </c>
    </row>
    <row r="27" spans="1:31" x14ac:dyDescent="0.3">
      <c r="A27" s="1" t="s">
        <v>17</v>
      </c>
      <c r="B27" s="1"/>
      <c r="C27" s="1"/>
      <c r="D27" s="1"/>
      <c r="E27" s="1"/>
      <c r="F27" s="1"/>
      <c r="G27" s="1"/>
      <c r="H27" s="1" t="s">
        <v>17</v>
      </c>
      <c r="I27" s="1"/>
      <c r="J27" s="1" t="s">
        <v>17</v>
      </c>
      <c r="K27" s="1"/>
      <c r="L27" s="1"/>
      <c r="M27" s="1" t="s">
        <v>17</v>
      </c>
      <c r="N27" s="1"/>
      <c r="O27" s="1"/>
      <c r="P27" s="1" t="s">
        <v>17</v>
      </c>
      <c r="Q27" s="1"/>
      <c r="R27" s="1">
        <v>0.88982399999999995</v>
      </c>
      <c r="S27" s="1">
        <v>467096</v>
      </c>
      <c r="T27" s="3">
        <v>386112</v>
      </c>
      <c r="U27" s="3">
        <v>80984</v>
      </c>
      <c r="W27">
        <f t="shared" si="0"/>
        <v>0.86339125212000001</v>
      </c>
      <c r="X27">
        <f t="shared" si="1"/>
        <v>0.82662236456745508</v>
      </c>
      <c r="Y27">
        <f t="shared" si="2"/>
        <v>0.78456421331841819</v>
      </c>
      <c r="AA27">
        <v>0.12612000000000001</v>
      </c>
      <c r="AB27">
        <v>0.19969999999999999</v>
      </c>
      <c r="AC27">
        <v>0.12626000000000001</v>
      </c>
      <c r="AD27">
        <v>0.21043999999999999</v>
      </c>
      <c r="AE27">
        <v>0.33748</v>
      </c>
    </row>
    <row r="28" spans="1:31" x14ac:dyDescent="0.3">
      <c r="A28" s="1" t="s">
        <v>17</v>
      </c>
      <c r="B28" s="1"/>
      <c r="C28" s="1"/>
      <c r="D28" s="1"/>
      <c r="E28" s="1"/>
      <c r="F28" s="1"/>
      <c r="G28" s="1"/>
      <c r="H28" s="1" t="s">
        <v>17</v>
      </c>
      <c r="I28" s="1"/>
      <c r="J28" s="1" t="s">
        <v>17</v>
      </c>
      <c r="K28" s="1"/>
      <c r="L28" s="1"/>
      <c r="M28" s="1" t="s">
        <v>17</v>
      </c>
      <c r="N28" s="1"/>
      <c r="O28" s="1" t="s">
        <v>17</v>
      </c>
      <c r="P28" s="1"/>
      <c r="Q28" s="1"/>
      <c r="R28" s="1">
        <v>0.87558899999999995</v>
      </c>
      <c r="S28" s="1">
        <v>467445</v>
      </c>
      <c r="T28" s="3">
        <v>392075</v>
      </c>
      <c r="U28" s="3">
        <v>75370</v>
      </c>
      <c r="W28">
        <f t="shared" si="0"/>
        <v>0.84899161637999998</v>
      </c>
      <c r="X28">
        <f t="shared" si="1"/>
        <v>0.8387617794606852</v>
      </c>
      <c r="Y28">
        <f t="shared" si="2"/>
        <v>0.8201158927533938</v>
      </c>
      <c r="AA28">
        <v>0.12612000000000001</v>
      </c>
      <c r="AB28">
        <v>0.19969999999999999</v>
      </c>
      <c r="AC28">
        <v>0.12626000000000001</v>
      </c>
      <c r="AD28">
        <v>0.21043999999999999</v>
      </c>
      <c r="AE28">
        <v>0.33748</v>
      </c>
    </row>
    <row r="29" spans="1:31" x14ac:dyDescent="0.3">
      <c r="A29" s="1" t="s">
        <v>17</v>
      </c>
      <c r="B29" s="1"/>
      <c r="C29" s="1"/>
      <c r="D29" s="1"/>
      <c r="E29" s="1"/>
      <c r="F29" s="1"/>
      <c r="G29" s="1"/>
      <c r="H29" s="1" t="s">
        <v>17</v>
      </c>
      <c r="I29" s="1"/>
      <c r="J29" s="1" t="s">
        <v>17</v>
      </c>
      <c r="K29" s="1"/>
      <c r="L29" s="1"/>
      <c r="M29" s="1"/>
      <c r="N29" s="1" t="s">
        <v>17</v>
      </c>
      <c r="O29" s="1"/>
      <c r="P29" s="1" t="s">
        <v>17</v>
      </c>
      <c r="Q29" s="1"/>
      <c r="R29" s="1">
        <v>1.07813</v>
      </c>
      <c r="S29" s="1">
        <v>466798</v>
      </c>
      <c r="T29" s="3">
        <v>69088</v>
      </c>
      <c r="U29" s="3">
        <v>397710</v>
      </c>
      <c r="W29">
        <f t="shared" si="0"/>
        <v>1.0435172831599999</v>
      </c>
      <c r="X29">
        <f t="shared" si="1"/>
        <v>0.14800406171406047</v>
      </c>
      <c r="Y29">
        <f t="shared" si="2"/>
        <v>0.16945051033262637</v>
      </c>
      <c r="AA29">
        <v>0.12612000000000001</v>
      </c>
      <c r="AB29">
        <v>0.19969999999999999</v>
      </c>
      <c r="AC29">
        <v>0.12626000000000001</v>
      </c>
      <c r="AD29">
        <v>0.21043999999999999</v>
      </c>
      <c r="AE29">
        <v>0.33748</v>
      </c>
    </row>
    <row r="30" spans="1:31" x14ac:dyDescent="0.3">
      <c r="A30" s="1" t="s">
        <v>17</v>
      </c>
      <c r="B30" s="1"/>
      <c r="C30" s="1"/>
      <c r="D30" s="1"/>
      <c r="E30" s="1"/>
      <c r="F30" s="1"/>
      <c r="G30" s="1"/>
      <c r="H30" s="1" t="s">
        <v>17</v>
      </c>
      <c r="I30" s="1"/>
      <c r="J30" s="1" t="s">
        <v>17</v>
      </c>
      <c r="K30" s="1"/>
      <c r="L30" s="1"/>
      <c r="M30" s="1"/>
      <c r="N30" s="1" t="s">
        <v>17</v>
      </c>
      <c r="O30" s="1" t="s">
        <v>17</v>
      </c>
      <c r="P30" s="1"/>
      <c r="Q30" s="1"/>
      <c r="R30" s="1">
        <v>0.94117700000000004</v>
      </c>
      <c r="S30" s="1">
        <v>467232</v>
      </c>
      <c r="T30" s="3">
        <v>294694</v>
      </c>
      <c r="U30" s="3">
        <v>172538</v>
      </c>
      <c r="W30">
        <f t="shared" si="0"/>
        <v>0.96493322611999999</v>
      </c>
      <c r="X30">
        <f t="shared" si="1"/>
        <v>0.63072306691322511</v>
      </c>
      <c r="Y30">
        <f t="shared" si="2"/>
        <v>0.3863644742867845</v>
      </c>
      <c r="AA30">
        <v>0.12612000000000001</v>
      </c>
      <c r="AB30">
        <v>0.19969999999999999</v>
      </c>
      <c r="AC30">
        <v>0.12626000000000001</v>
      </c>
      <c r="AD30">
        <v>0.21043999999999999</v>
      </c>
      <c r="AE30">
        <v>0.33748</v>
      </c>
    </row>
    <row r="31" spans="1:31" x14ac:dyDescent="0.3">
      <c r="A31" s="1" t="s">
        <v>17</v>
      </c>
      <c r="B31" s="1"/>
      <c r="C31" s="1"/>
      <c r="D31" s="1"/>
      <c r="E31" s="1"/>
      <c r="F31" s="1"/>
      <c r="G31" s="1"/>
      <c r="H31" s="1" t="s">
        <v>17</v>
      </c>
      <c r="I31" s="1"/>
      <c r="J31" s="1"/>
      <c r="K31" s="1"/>
      <c r="L31" s="1" t="s">
        <v>17</v>
      </c>
      <c r="M31" s="1" t="s">
        <v>17</v>
      </c>
      <c r="N31" s="1"/>
      <c r="O31" s="1"/>
      <c r="P31" s="1" t="s">
        <v>17</v>
      </c>
      <c r="Q31" s="1"/>
      <c r="R31" s="1">
        <v>0.87373500000000004</v>
      </c>
      <c r="S31" s="1">
        <v>467263</v>
      </c>
      <c r="T31" s="3">
        <v>395969</v>
      </c>
      <c r="U31" s="3">
        <v>71294</v>
      </c>
      <c r="W31">
        <f t="shared" si="0"/>
        <v>0.83984254102</v>
      </c>
      <c r="X31">
        <f t="shared" si="1"/>
        <v>0.84742211559656977</v>
      </c>
      <c r="Y31">
        <f t="shared" si="2"/>
        <v>0.84429108497374572</v>
      </c>
      <c r="AA31">
        <v>0.12612000000000001</v>
      </c>
      <c r="AB31">
        <v>0.19969999999999999</v>
      </c>
      <c r="AC31">
        <v>0.12626000000000001</v>
      </c>
      <c r="AD31">
        <v>0.21043999999999999</v>
      </c>
      <c r="AE31">
        <v>0.33748</v>
      </c>
    </row>
    <row r="32" spans="1:31" x14ac:dyDescent="0.3">
      <c r="A32" s="1" t="s">
        <v>17</v>
      </c>
      <c r="B32" s="1"/>
      <c r="C32" s="1"/>
      <c r="D32" s="1"/>
      <c r="E32" s="1"/>
      <c r="F32" s="1"/>
      <c r="G32" s="1"/>
      <c r="H32" s="1" t="s">
        <v>17</v>
      </c>
      <c r="I32" s="1"/>
      <c r="J32" s="1"/>
      <c r="K32" s="1"/>
      <c r="L32" s="1" t="s">
        <v>17</v>
      </c>
      <c r="M32" s="1" t="s">
        <v>17</v>
      </c>
      <c r="N32" s="1"/>
      <c r="O32" s="1" t="s">
        <v>17</v>
      </c>
      <c r="P32" s="1"/>
      <c r="Q32" s="1"/>
      <c r="R32" s="1">
        <v>0.85865999999999998</v>
      </c>
      <c r="S32" s="1">
        <v>467570</v>
      </c>
      <c r="T32" s="3">
        <v>404988</v>
      </c>
      <c r="U32" s="3">
        <v>62582</v>
      </c>
      <c r="W32">
        <f t="shared" si="0"/>
        <v>0.82559296623999989</v>
      </c>
      <c r="X32">
        <f t="shared" si="1"/>
        <v>0.86615480035074965</v>
      </c>
      <c r="Y32">
        <f t="shared" si="2"/>
        <v>0.86875209901143269</v>
      </c>
      <c r="AA32">
        <v>0.12612000000000001</v>
      </c>
      <c r="AB32">
        <v>0.19969999999999999</v>
      </c>
      <c r="AC32">
        <v>0.12626000000000001</v>
      </c>
      <c r="AD32">
        <v>0.21043999999999999</v>
      </c>
      <c r="AE32">
        <v>0.33748</v>
      </c>
    </row>
    <row r="33" spans="1:31" x14ac:dyDescent="0.3">
      <c r="A33" s="1" t="s">
        <v>17</v>
      </c>
      <c r="B33" s="1"/>
      <c r="C33" s="1"/>
      <c r="D33" s="1"/>
      <c r="E33" s="1"/>
      <c r="F33" s="1"/>
      <c r="G33" s="1"/>
      <c r="H33" s="1" t="s">
        <v>17</v>
      </c>
      <c r="I33" s="1"/>
      <c r="J33" s="1"/>
      <c r="K33" s="1"/>
      <c r="L33" s="1" t="s">
        <v>17</v>
      </c>
      <c r="M33" s="1"/>
      <c r="N33" s="1" t="s">
        <v>17</v>
      </c>
      <c r="O33" s="1"/>
      <c r="P33" s="1" t="s">
        <v>17</v>
      </c>
      <c r="Q33" s="1"/>
      <c r="R33" s="1">
        <v>1.0763799999999999</v>
      </c>
      <c r="S33" s="1">
        <v>466788</v>
      </c>
      <c r="T33" s="3">
        <v>71788</v>
      </c>
      <c r="U33" s="3">
        <v>395000</v>
      </c>
      <c r="W33">
        <f t="shared" si="0"/>
        <v>1.0417614556199999</v>
      </c>
      <c r="X33">
        <f t="shared" si="1"/>
        <v>0.15379144279630153</v>
      </c>
      <c r="Y33">
        <f t="shared" si="2"/>
        <v>0.17606569736405039</v>
      </c>
      <c r="AA33">
        <v>0.12612000000000001</v>
      </c>
      <c r="AB33">
        <v>0.19969999999999999</v>
      </c>
      <c r="AC33">
        <v>0.12626000000000001</v>
      </c>
      <c r="AD33">
        <v>0.21043999999999999</v>
      </c>
      <c r="AE33">
        <v>0.33748</v>
      </c>
    </row>
    <row r="34" spans="1:31" x14ac:dyDescent="0.3">
      <c r="A34" s="1" t="s">
        <v>17</v>
      </c>
      <c r="B34" s="1"/>
      <c r="C34" s="1"/>
      <c r="D34" s="1"/>
      <c r="E34" s="1"/>
      <c r="F34" s="1"/>
      <c r="G34" s="1"/>
      <c r="H34" s="1" t="s">
        <v>17</v>
      </c>
      <c r="I34" s="1"/>
      <c r="J34" s="1"/>
      <c r="K34" s="1"/>
      <c r="L34" s="1" t="s">
        <v>17</v>
      </c>
      <c r="M34" s="1"/>
      <c r="N34" s="1" t="s">
        <v>17</v>
      </c>
      <c r="O34" s="1" t="s">
        <v>17</v>
      </c>
      <c r="P34" s="1"/>
      <c r="Q34" s="1"/>
      <c r="R34" s="1">
        <v>0.92358300000000004</v>
      </c>
      <c r="S34" s="1">
        <v>466985</v>
      </c>
      <c r="T34" s="3">
        <v>308532</v>
      </c>
      <c r="U34" s="3">
        <v>158453</v>
      </c>
      <c r="W34">
        <f t="shared" si="0"/>
        <v>0.95398695699999991</v>
      </c>
      <c r="X34">
        <f t="shared" si="1"/>
        <v>0.66068931550263932</v>
      </c>
      <c r="Y34">
        <f t="shared" si="2"/>
        <v>0.41388938595238889</v>
      </c>
      <c r="AA34">
        <v>0.12612000000000001</v>
      </c>
      <c r="AB34">
        <v>0.19969999999999999</v>
      </c>
      <c r="AC34">
        <v>0.12626000000000001</v>
      </c>
      <c r="AD34">
        <v>0.21043999999999999</v>
      </c>
      <c r="AE34">
        <v>0.33748</v>
      </c>
    </row>
    <row r="35" spans="1:31" x14ac:dyDescent="0.3">
      <c r="A35" s="1" t="s">
        <v>17</v>
      </c>
      <c r="B35" s="1"/>
      <c r="C35" s="1"/>
      <c r="D35" s="1"/>
      <c r="E35" s="1"/>
      <c r="F35" s="1"/>
      <c r="G35" s="1"/>
      <c r="H35" s="1" t="s">
        <v>17</v>
      </c>
      <c r="I35" s="1"/>
      <c r="J35" s="1"/>
      <c r="K35" s="1" t="s">
        <v>17</v>
      </c>
      <c r="L35" s="1"/>
      <c r="M35" s="1" t="s">
        <v>17</v>
      </c>
      <c r="N35" s="1"/>
      <c r="O35" s="1"/>
      <c r="P35" s="1" t="s">
        <v>17</v>
      </c>
      <c r="Q35" s="1"/>
      <c r="R35" s="1">
        <v>0.91114399999999995</v>
      </c>
      <c r="S35" s="1">
        <v>467124</v>
      </c>
      <c r="T35" s="3">
        <v>373024</v>
      </c>
      <c r="U35" s="3">
        <v>94100</v>
      </c>
      <c r="W35">
        <f t="shared" si="0"/>
        <v>0.87753422926000013</v>
      </c>
      <c r="X35">
        <f t="shared" si="1"/>
        <v>0.79855455938894171</v>
      </c>
      <c r="Y35">
        <f t="shared" si="2"/>
        <v>0.78827065914964756</v>
      </c>
      <c r="AA35">
        <v>0.12612000000000001</v>
      </c>
      <c r="AB35">
        <v>0.19969999999999999</v>
      </c>
      <c r="AC35">
        <v>0.12626000000000001</v>
      </c>
      <c r="AD35">
        <v>0.21043999999999999</v>
      </c>
      <c r="AE35">
        <v>0.33748</v>
      </c>
    </row>
    <row r="36" spans="1:31" x14ac:dyDescent="0.3">
      <c r="A36" s="1" t="s">
        <v>17</v>
      </c>
      <c r="B36" s="1"/>
      <c r="C36" s="1"/>
      <c r="D36" s="1"/>
      <c r="E36" s="1"/>
      <c r="F36" s="1"/>
      <c r="G36" s="1"/>
      <c r="H36" s="1" t="s">
        <v>17</v>
      </c>
      <c r="I36" s="1"/>
      <c r="J36" s="1"/>
      <c r="K36" s="1" t="s">
        <v>17</v>
      </c>
      <c r="L36" s="1"/>
      <c r="M36" s="1" t="s">
        <v>17</v>
      </c>
      <c r="N36" s="1"/>
      <c r="O36" s="1" t="s">
        <v>17</v>
      </c>
      <c r="P36" s="1"/>
      <c r="Q36" s="1"/>
      <c r="R36" s="1">
        <v>0.86744500000000002</v>
      </c>
      <c r="S36" s="1">
        <v>467217</v>
      </c>
      <c r="T36" s="3">
        <v>397992</v>
      </c>
      <c r="U36" s="3">
        <v>69225</v>
      </c>
      <c r="W36">
        <f t="shared" si="0"/>
        <v>0.83973310424000003</v>
      </c>
      <c r="X36">
        <f t="shared" si="1"/>
        <v>0.85183544263158228</v>
      </c>
      <c r="Y36">
        <f t="shared" si="2"/>
        <v>0.84473066637581251</v>
      </c>
      <c r="AA36">
        <v>0.12612000000000001</v>
      </c>
      <c r="AB36">
        <v>0.19969999999999999</v>
      </c>
      <c r="AC36">
        <v>0.12626000000000001</v>
      </c>
      <c r="AD36">
        <v>0.21043999999999999</v>
      </c>
      <c r="AE36">
        <v>0.33748</v>
      </c>
    </row>
    <row r="37" spans="1:31" x14ac:dyDescent="0.3">
      <c r="A37" s="1" t="s">
        <v>17</v>
      </c>
      <c r="B37" s="1"/>
      <c r="C37" s="1"/>
      <c r="D37" s="1"/>
      <c r="E37" s="1"/>
      <c r="F37" s="1"/>
      <c r="G37" s="1"/>
      <c r="H37" s="1" t="s">
        <v>17</v>
      </c>
      <c r="I37" s="1"/>
      <c r="J37" s="1"/>
      <c r="K37" s="1" t="s">
        <v>17</v>
      </c>
      <c r="L37" s="1"/>
      <c r="M37" s="1"/>
      <c r="N37" s="1" t="s">
        <v>17</v>
      </c>
      <c r="O37" s="1"/>
      <c r="P37" s="1" t="s">
        <v>17</v>
      </c>
      <c r="Q37" s="1"/>
      <c r="R37" s="1">
        <v>1.07755</v>
      </c>
      <c r="S37" s="1">
        <v>466788</v>
      </c>
      <c r="T37" s="3">
        <v>70352</v>
      </c>
      <c r="U37" s="3">
        <v>396436</v>
      </c>
      <c r="W37">
        <f t="shared" si="0"/>
        <v>1.04492157214</v>
      </c>
      <c r="X37">
        <f t="shared" si="1"/>
        <v>0.15071509978834075</v>
      </c>
      <c r="Y37">
        <f t="shared" si="2"/>
        <v>0.1691574622169521</v>
      </c>
      <c r="AA37">
        <v>0.12612000000000001</v>
      </c>
      <c r="AB37">
        <v>0.19969999999999999</v>
      </c>
      <c r="AC37">
        <v>0.12626000000000001</v>
      </c>
      <c r="AD37">
        <v>0.21043999999999999</v>
      </c>
      <c r="AE37">
        <v>0.33748</v>
      </c>
    </row>
    <row r="38" spans="1:31" x14ac:dyDescent="0.3">
      <c r="A38" s="1" t="s">
        <v>17</v>
      </c>
      <c r="B38" s="1"/>
      <c r="C38" s="1"/>
      <c r="D38" s="1"/>
      <c r="E38" s="1"/>
      <c r="F38" s="1"/>
      <c r="G38" s="1"/>
      <c r="H38" s="1" t="s">
        <v>17</v>
      </c>
      <c r="I38" s="1"/>
      <c r="J38" s="1"/>
      <c r="K38" s="1" t="s">
        <v>17</v>
      </c>
      <c r="L38" s="1"/>
      <c r="M38" s="1"/>
      <c r="N38" s="1" t="s">
        <v>17</v>
      </c>
      <c r="O38" s="1" t="s">
        <v>17</v>
      </c>
      <c r="P38" s="1"/>
      <c r="Q38" s="1"/>
      <c r="R38" s="1">
        <v>0.96302699999999997</v>
      </c>
      <c r="S38" s="1">
        <v>466938</v>
      </c>
      <c r="T38" s="3">
        <v>284754</v>
      </c>
      <c r="U38" s="3">
        <v>182184</v>
      </c>
      <c r="W38">
        <f t="shared" si="0"/>
        <v>0.97761373037999988</v>
      </c>
      <c r="X38">
        <f t="shared" si="1"/>
        <v>0.60983256877786773</v>
      </c>
      <c r="Y38">
        <f t="shared" si="2"/>
        <v>0.37547548951505105</v>
      </c>
      <c r="AA38">
        <v>0.12612000000000001</v>
      </c>
      <c r="AB38">
        <v>0.19969999999999999</v>
      </c>
      <c r="AC38">
        <v>0.12626000000000001</v>
      </c>
      <c r="AD38">
        <v>0.21043999999999999</v>
      </c>
      <c r="AE38">
        <v>0.33748</v>
      </c>
    </row>
    <row r="39" spans="1:31" x14ac:dyDescent="0.3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 t="s">
        <v>17</v>
      </c>
      <c r="K39" s="1"/>
      <c r="L39" s="1"/>
      <c r="M39" s="1" t="s">
        <v>17</v>
      </c>
      <c r="N39" s="1"/>
      <c r="O39" s="1"/>
      <c r="P39" s="1" t="s">
        <v>17</v>
      </c>
      <c r="Q39" s="1"/>
      <c r="R39" s="1">
        <v>0.57001199999999996</v>
      </c>
      <c r="S39" s="1">
        <v>436694</v>
      </c>
      <c r="T39" s="3">
        <v>360118</v>
      </c>
      <c r="U39" s="3">
        <v>76576</v>
      </c>
      <c r="W39">
        <f t="shared" si="0"/>
        <v>0.58236892928000006</v>
      </c>
      <c r="X39">
        <f t="shared" si="1"/>
        <v>0.82464609085538154</v>
      </c>
      <c r="Y39">
        <f t="shared" si="2"/>
        <v>0.78643349119884076</v>
      </c>
      <c r="AA39">
        <v>0.12612000000000001</v>
      </c>
      <c r="AB39">
        <v>0.19969999999999999</v>
      </c>
      <c r="AC39">
        <v>0.12626000000000001</v>
      </c>
      <c r="AD39">
        <v>0.21043999999999999</v>
      </c>
      <c r="AE39">
        <v>0.33748</v>
      </c>
    </row>
    <row r="40" spans="1:31" x14ac:dyDescent="0.3">
      <c r="A40" s="1" t="s">
        <v>17</v>
      </c>
      <c r="B40" s="1"/>
      <c r="C40" s="1"/>
      <c r="D40" s="1"/>
      <c r="E40" s="1"/>
      <c r="F40" s="1"/>
      <c r="G40" s="1"/>
      <c r="H40" s="1"/>
      <c r="I40" s="1"/>
      <c r="J40" s="1" t="s">
        <v>17</v>
      </c>
      <c r="K40" s="1"/>
      <c r="L40" s="1"/>
      <c r="M40" s="1" t="s">
        <v>17</v>
      </c>
      <c r="N40" s="1"/>
      <c r="O40" s="1" t="s">
        <v>17</v>
      </c>
      <c r="P40" s="1"/>
      <c r="Q40" s="1"/>
      <c r="R40" s="1">
        <v>0.56406500000000004</v>
      </c>
      <c r="S40" s="1">
        <v>437311</v>
      </c>
      <c r="T40" s="3">
        <v>366427</v>
      </c>
      <c r="U40" s="3">
        <v>70884</v>
      </c>
      <c r="W40">
        <f t="shared" si="0"/>
        <v>0.57311191013999996</v>
      </c>
      <c r="X40">
        <f t="shared" si="1"/>
        <v>0.83790940543457626</v>
      </c>
      <c r="Y40">
        <f t="shared" si="2"/>
        <v>0.81985639518965048</v>
      </c>
      <c r="AA40">
        <v>0.12612000000000001</v>
      </c>
      <c r="AB40">
        <v>0.19969999999999999</v>
      </c>
      <c r="AC40">
        <v>0.12626000000000001</v>
      </c>
      <c r="AD40">
        <v>0.21043999999999999</v>
      </c>
      <c r="AE40">
        <v>0.33748</v>
      </c>
    </row>
    <row r="41" spans="1:31" x14ac:dyDescent="0.3">
      <c r="A41" s="1" t="s">
        <v>17</v>
      </c>
      <c r="B41" s="1"/>
      <c r="C41" s="1"/>
      <c r="D41" s="1"/>
      <c r="E41" s="1"/>
      <c r="F41" s="1"/>
      <c r="G41" s="1"/>
      <c r="H41" s="1"/>
      <c r="I41" s="1"/>
      <c r="J41" s="1" t="s">
        <v>17</v>
      </c>
      <c r="K41" s="1"/>
      <c r="L41" s="1"/>
      <c r="M41" s="1"/>
      <c r="N41" s="1" t="s">
        <v>17</v>
      </c>
      <c r="O41" s="1"/>
      <c r="P41" s="1" t="s">
        <v>17</v>
      </c>
      <c r="Q41" s="1"/>
      <c r="R41" s="1">
        <v>0.87575800000000004</v>
      </c>
      <c r="S41" s="1">
        <v>437278</v>
      </c>
      <c r="T41" s="3">
        <v>64533</v>
      </c>
      <c r="U41" s="3">
        <v>372745</v>
      </c>
      <c r="W41">
        <f t="shared" si="0"/>
        <v>0.86958849344</v>
      </c>
      <c r="X41">
        <f t="shared" si="1"/>
        <v>0.14757888574316569</v>
      </c>
      <c r="Y41">
        <f t="shared" si="2"/>
        <v>0.15337915321862877</v>
      </c>
      <c r="AA41">
        <v>0.12612000000000001</v>
      </c>
      <c r="AB41">
        <v>0.19969999999999999</v>
      </c>
      <c r="AC41">
        <v>0.12626000000000001</v>
      </c>
      <c r="AD41">
        <v>0.21043999999999999</v>
      </c>
      <c r="AE41">
        <v>0.33748</v>
      </c>
    </row>
    <row r="42" spans="1:31" x14ac:dyDescent="0.3">
      <c r="A42" s="1" t="s">
        <v>17</v>
      </c>
      <c r="B42" s="1"/>
      <c r="C42" s="1"/>
      <c r="D42" s="1"/>
      <c r="E42" s="1"/>
      <c r="F42" s="1"/>
      <c r="G42" s="1"/>
      <c r="H42" s="1"/>
      <c r="I42" s="1"/>
      <c r="J42" s="1" t="s">
        <v>17</v>
      </c>
      <c r="K42" s="1"/>
      <c r="L42" s="1"/>
      <c r="M42" s="1"/>
      <c r="N42" s="1" t="s">
        <v>17</v>
      </c>
      <c r="O42" s="1" t="s">
        <v>17</v>
      </c>
      <c r="P42" s="1"/>
      <c r="Q42" s="1"/>
      <c r="R42" s="1">
        <v>0.64652399999999999</v>
      </c>
      <c r="S42" s="1">
        <v>436528</v>
      </c>
      <c r="T42" s="3">
        <v>245841</v>
      </c>
      <c r="U42" s="3">
        <v>190687</v>
      </c>
      <c r="W42">
        <f t="shared" si="0"/>
        <v>0.77573995833999998</v>
      </c>
      <c r="X42">
        <f t="shared" si="1"/>
        <v>0.56317349631638747</v>
      </c>
      <c r="Y42">
        <f t="shared" si="2"/>
        <v>0.31144965913322986</v>
      </c>
      <c r="AA42">
        <v>0.12612000000000001</v>
      </c>
      <c r="AB42">
        <v>0.19969999999999999</v>
      </c>
      <c r="AC42">
        <v>0.12626000000000001</v>
      </c>
      <c r="AD42">
        <v>0.21043999999999999</v>
      </c>
      <c r="AE42">
        <v>0.33748</v>
      </c>
    </row>
    <row r="43" spans="1:31" x14ac:dyDescent="0.3">
      <c r="A43" s="1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17</v>
      </c>
      <c r="M43" s="1" t="s">
        <v>17</v>
      </c>
      <c r="N43" s="1"/>
      <c r="O43" s="1"/>
      <c r="P43" s="1" t="s">
        <v>17</v>
      </c>
      <c r="Q43" s="1"/>
      <c r="R43" s="1">
        <v>0.56260699999999997</v>
      </c>
      <c r="S43" s="1">
        <v>436552</v>
      </c>
      <c r="T43" s="3">
        <v>368526</v>
      </c>
      <c r="U43" s="3">
        <v>68026</v>
      </c>
      <c r="W43">
        <f t="shared" si="0"/>
        <v>0.56580175780000008</v>
      </c>
      <c r="X43">
        <f t="shared" si="1"/>
        <v>0.84417434807308178</v>
      </c>
      <c r="Y43">
        <f t="shared" si="2"/>
        <v>0.83687022774328512</v>
      </c>
      <c r="AA43">
        <v>0.12612000000000001</v>
      </c>
      <c r="AB43">
        <v>0.19969999999999999</v>
      </c>
      <c r="AC43">
        <v>0.12626000000000001</v>
      </c>
      <c r="AD43">
        <v>0.21043999999999999</v>
      </c>
      <c r="AE43">
        <v>0.33748</v>
      </c>
    </row>
    <row r="44" spans="1:31" x14ac:dyDescent="0.3">
      <c r="A44" s="1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17</v>
      </c>
      <c r="M44" s="1" t="s">
        <v>17</v>
      </c>
      <c r="N44" s="1"/>
      <c r="O44" s="1" t="s">
        <v>17</v>
      </c>
      <c r="P44" s="1"/>
      <c r="Q44" s="1"/>
      <c r="R44" s="1">
        <v>0.55281000000000002</v>
      </c>
      <c r="S44" s="1">
        <v>436551</v>
      </c>
      <c r="T44" s="3">
        <v>377252</v>
      </c>
      <c r="U44" s="3">
        <v>59299</v>
      </c>
      <c r="W44">
        <f t="shared" si="0"/>
        <v>0.55215214237999999</v>
      </c>
      <c r="X44">
        <f t="shared" si="1"/>
        <v>0.86416478257981311</v>
      </c>
      <c r="Y44">
        <f t="shared" si="2"/>
        <v>0.86563507105377435</v>
      </c>
      <c r="AA44">
        <v>0.12612000000000001</v>
      </c>
      <c r="AB44">
        <v>0.19969999999999999</v>
      </c>
      <c r="AC44">
        <v>0.12626000000000001</v>
      </c>
      <c r="AD44">
        <v>0.21043999999999999</v>
      </c>
      <c r="AE44">
        <v>0.33748</v>
      </c>
    </row>
    <row r="45" spans="1:31" x14ac:dyDescent="0.3">
      <c r="A45" s="1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17</v>
      </c>
      <c r="M45" s="1"/>
      <c r="N45" s="1" t="s">
        <v>17</v>
      </c>
      <c r="O45" s="1"/>
      <c r="P45" s="1" t="s">
        <v>17</v>
      </c>
      <c r="Q45" s="1"/>
      <c r="R45" s="1">
        <v>0.87567499999999998</v>
      </c>
      <c r="S45" s="1">
        <v>436551</v>
      </c>
      <c r="T45" s="3">
        <v>65091</v>
      </c>
      <c r="U45" s="3">
        <v>371460</v>
      </c>
      <c r="W45">
        <f t="shared" si="0"/>
        <v>0.8695352353200001</v>
      </c>
      <c r="X45">
        <f t="shared" si="1"/>
        <v>0.14910285396208003</v>
      </c>
      <c r="Y45">
        <f t="shared" si="2"/>
        <v>0.16225290500110306</v>
      </c>
      <c r="AA45">
        <v>0.12612000000000001</v>
      </c>
      <c r="AB45">
        <v>0.19969999999999999</v>
      </c>
      <c r="AC45">
        <v>0.12626000000000001</v>
      </c>
      <c r="AD45">
        <v>0.21043999999999999</v>
      </c>
      <c r="AE45">
        <v>0.33748</v>
      </c>
    </row>
    <row r="46" spans="1:31" x14ac:dyDescent="0.3">
      <c r="A46" s="1" t="s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17</v>
      </c>
      <c r="M46" s="1"/>
      <c r="N46" s="1" t="s">
        <v>17</v>
      </c>
      <c r="O46" s="1" t="s">
        <v>17</v>
      </c>
      <c r="P46" s="1"/>
      <c r="Q46" s="1"/>
      <c r="R46" s="1">
        <v>0.63780899999999996</v>
      </c>
      <c r="S46" s="1">
        <v>436552</v>
      </c>
      <c r="T46" s="3">
        <v>256477</v>
      </c>
      <c r="U46" s="3">
        <v>180075</v>
      </c>
      <c r="W46">
        <f t="shared" si="0"/>
        <v>0.75590502883999999</v>
      </c>
      <c r="X46">
        <f t="shared" si="1"/>
        <v>0.58750618483021499</v>
      </c>
      <c r="Y46">
        <f t="shared" si="2"/>
        <v>0.34718582063503794</v>
      </c>
      <c r="AA46">
        <v>0.12612000000000001</v>
      </c>
      <c r="AB46">
        <v>0.19969999999999999</v>
      </c>
      <c r="AC46">
        <v>0.12626000000000001</v>
      </c>
      <c r="AD46">
        <v>0.21043999999999999</v>
      </c>
      <c r="AE46">
        <v>0.33748</v>
      </c>
    </row>
    <row r="47" spans="1:31" x14ac:dyDescent="0.3">
      <c r="A47" s="1" t="s">
        <v>17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17</v>
      </c>
      <c r="L47" s="1"/>
      <c r="M47" s="1" t="s">
        <v>17</v>
      </c>
      <c r="N47" s="1"/>
      <c r="O47" s="1"/>
      <c r="P47" s="1" t="s">
        <v>17</v>
      </c>
      <c r="Q47" s="1"/>
      <c r="R47" s="1">
        <v>0.58924100000000001</v>
      </c>
      <c r="S47" s="1">
        <v>436549</v>
      </c>
      <c r="T47" s="3">
        <v>343269</v>
      </c>
      <c r="U47" s="3">
        <v>93280</v>
      </c>
      <c r="W47">
        <f t="shared" si="0"/>
        <v>0.59247398899999992</v>
      </c>
      <c r="X47">
        <f t="shared" si="1"/>
        <v>0.78632410107456441</v>
      </c>
      <c r="Y47">
        <f t="shared" si="2"/>
        <v>0.7737441492383843</v>
      </c>
      <c r="AA47">
        <v>0.12612000000000001</v>
      </c>
      <c r="AB47">
        <v>0.19969999999999999</v>
      </c>
      <c r="AC47">
        <v>0.12626000000000001</v>
      </c>
      <c r="AD47">
        <v>0.21043999999999999</v>
      </c>
      <c r="AE47">
        <v>0.33748</v>
      </c>
    </row>
    <row r="48" spans="1:31" x14ac:dyDescent="0.3">
      <c r="A48" s="1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17</v>
      </c>
      <c r="L48" s="1"/>
      <c r="M48" s="1" t="s">
        <v>17</v>
      </c>
      <c r="N48" s="1"/>
      <c r="O48" s="1" t="s">
        <v>17</v>
      </c>
      <c r="P48" s="1"/>
      <c r="Q48" s="1"/>
      <c r="R48" s="1">
        <v>0.56089500000000003</v>
      </c>
      <c r="S48" s="1">
        <v>436551</v>
      </c>
      <c r="T48" s="3">
        <v>370270</v>
      </c>
      <c r="U48" s="3">
        <v>66281</v>
      </c>
      <c r="W48">
        <f t="shared" si="0"/>
        <v>0.5672144161999999</v>
      </c>
      <c r="X48">
        <f t="shared" si="1"/>
        <v>0.84817123314343568</v>
      </c>
      <c r="Y48">
        <f t="shared" si="2"/>
        <v>0.83593312763871919</v>
      </c>
      <c r="AA48">
        <v>0.12612000000000001</v>
      </c>
      <c r="AB48">
        <v>0.19969999999999999</v>
      </c>
      <c r="AC48">
        <v>0.12626000000000001</v>
      </c>
      <c r="AD48">
        <v>0.21043999999999999</v>
      </c>
      <c r="AE48">
        <v>0.33748</v>
      </c>
    </row>
    <row r="49" spans="1:31" x14ac:dyDescent="0.3">
      <c r="A49" s="1" t="s">
        <v>17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17</v>
      </c>
      <c r="L49" s="1"/>
      <c r="M49" s="1"/>
      <c r="N49" s="1" t="s">
        <v>17</v>
      </c>
      <c r="O49" s="1"/>
      <c r="P49" s="1" t="s">
        <v>17</v>
      </c>
      <c r="Q49" s="1"/>
      <c r="R49" s="1">
        <v>0.87763000000000002</v>
      </c>
      <c r="S49" s="1">
        <v>436551</v>
      </c>
      <c r="T49" s="3">
        <v>64332</v>
      </c>
      <c r="U49" s="3">
        <v>372219</v>
      </c>
      <c r="W49">
        <f t="shared" si="0"/>
        <v>0.87324748470000002</v>
      </c>
      <c r="X49">
        <f t="shared" si="1"/>
        <v>0.14736422548568209</v>
      </c>
      <c r="Y49">
        <f t="shared" si="2"/>
        <v>0.15477806220192172</v>
      </c>
      <c r="AA49">
        <v>0.12612000000000001</v>
      </c>
      <c r="AB49">
        <v>0.19969999999999999</v>
      </c>
      <c r="AC49">
        <v>0.12626000000000001</v>
      </c>
      <c r="AD49">
        <v>0.21043999999999999</v>
      </c>
      <c r="AE49">
        <v>0.33748</v>
      </c>
    </row>
    <row r="50" spans="1:31" x14ac:dyDescent="0.3">
      <c r="A50" s="1" t="s">
        <v>17</v>
      </c>
      <c r="B50" s="1"/>
      <c r="C50" s="1"/>
      <c r="D50" s="1"/>
      <c r="E50" s="1"/>
      <c r="F50" s="1"/>
      <c r="G50" s="1"/>
      <c r="H50" s="1"/>
      <c r="I50" s="1"/>
      <c r="J50" s="1"/>
      <c r="K50" s="1" t="s">
        <v>17</v>
      </c>
      <c r="L50" s="1"/>
      <c r="M50" s="1"/>
      <c r="N50" s="1" t="s">
        <v>17</v>
      </c>
      <c r="O50" s="1" t="s">
        <v>17</v>
      </c>
      <c r="P50" s="1"/>
      <c r="Q50" s="1"/>
      <c r="R50" s="1">
        <v>0.66355699999999995</v>
      </c>
      <c r="S50" s="1">
        <v>436552</v>
      </c>
      <c r="T50" s="3">
        <v>233088</v>
      </c>
      <c r="U50" s="3">
        <v>203464</v>
      </c>
      <c r="W50">
        <f t="shared" si="0"/>
        <v>0.77244509642000003</v>
      </c>
      <c r="X50">
        <f t="shared" si="1"/>
        <v>0.5339295204236838</v>
      </c>
      <c r="Y50">
        <f t="shared" si="2"/>
        <v>0.31830365982026898</v>
      </c>
      <c r="AA50">
        <v>0.12612000000000001</v>
      </c>
      <c r="AB50">
        <v>0.19969999999999999</v>
      </c>
      <c r="AC50">
        <v>0.12626000000000001</v>
      </c>
      <c r="AD50">
        <v>0.21043999999999999</v>
      </c>
      <c r="AE50">
        <v>0.33748</v>
      </c>
    </row>
    <row r="51" spans="1:31" x14ac:dyDescent="0.3">
      <c r="A51" s="1"/>
      <c r="B51" s="1" t="s">
        <v>17</v>
      </c>
      <c r="C51" s="1"/>
      <c r="D51" s="1"/>
      <c r="E51" s="1"/>
      <c r="F51" s="1" t="s">
        <v>17</v>
      </c>
      <c r="G51" s="1"/>
      <c r="H51" s="1" t="s">
        <v>17</v>
      </c>
      <c r="I51" s="1"/>
      <c r="J51" s="1" t="s">
        <v>17</v>
      </c>
      <c r="K51" s="1"/>
      <c r="L51" s="1"/>
      <c r="M51" s="1" t="s">
        <v>17</v>
      </c>
      <c r="N51" s="1"/>
      <c r="O51" s="1"/>
      <c r="P51" s="1" t="s">
        <v>17</v>
      </c>
      <c r="Q51" s="1"/>
      <c r="R51" s="1">
        <v>0.88927100000000003</v>
      </c>
      <c r="S51" s="1">
        <v>479622</v>
      </c>
      <c r="T51" s="3">
        <v>391325</v>
      </c>
      <c r="U51" s="3">
        <v>88297</v>
      </c>
      <c r="X51">
        <f t="shared" si="1"/>
        <v>0.81590294023209942</v>
      </c>
      <c r="AA51">
        <v>0.12612000000000001</v>
      </c>
      <c r="AB51">
        <v>0.19969999999999999</v>
      </c>
      <c r="AC51">
        <v>0.12626000000000001</v>
      </c>
      <c r="AD51">
        <v>0.21043999999999999</v>
      </c>
      <c r="AE51">
        <v>0.33748</v>
      </c>
    </row>
    <row r="52" spans="1:31" x14ac:dyDescent="0.3">
      <c r="A52" s="1"/>
      <c r="B52" s="1" t="s">
        <v>17</v>
      </c>
      <c r="C52" s="1"/>
      <c r="D52" s="1"/>
      <c r="E52" s="1"/>
      <c r="F52" s="1" t="s">
        <v>17</v>
      </c>
      <c r="G52" s="1"/>
      <c r="H52" s="1" t="s">
        <v>17</v>
      </c>
      <c r="I52" s="1"/>
      <c r="J52" s="1" t="s">
        <v>17</v>
      </c>
      <c r="K52" s="1"/>
      <c r="L52" s="1"/>
      <c r="M52" s="1" t="s">
        <v>17</v>
      </c>
      <c r="N52" s="1"/>
      <c r="O52" s="1" t="s">
        <v>17</v>
      </c>
      <c r="P52" s="1"/>
      <c r="Q52" s="1"/>
      <c r="R52" s="1">
        <v>0.86735300000000004</v>
      </c>
      <c r="S52" s="1">
        <v>479423</v>
      </c>
      <c r="T52" s="3">
        <v>411182</v>
      </c>
      <c r="U52" s="3">
        <v>68241</v>
      </c>
      <c r="X52">
        <f t="shared" si="1"/>
        <v>0.85766014563339676</v>
      </c>
      <c r="AA52">
        <v>0.12612000000000001</v>
      </c>
      <c r="AB52">
        <v>0.19969999999999999</v>
      </c>
      <c r="AC52">
        <v>0.12626000000000001</v>
      </c>
      <c r="AD52">
        <v>0.21043999999999999</v>
      </c>
      <c r="AE52">
        <v>0.33748</v>
      </c>
    </row>
    <row r="53" spans="1:31" x14ac:dyDescent="0.3">
      <c r="A53" s="1"/>
      <c r="B53" s="1" t="s">
        <v>17</v>
      </c>
      <c r="C53" s="1"/>
      <c r="D53" s="1"/>
      <c r="E53" s="1"/>
      <c r="F53" s="1" t="s">
        <v>17</v>
      </c>
      <c r="G53" s="1"/>
      <c r="H53" s="1" t="s">
        <v>17</v>
      </c>
      <c r="I53" s="1"/>
      <c r="J53" s="1" t="s">
        <v>17</v>
      </c>
      <c r="K53" s="1"/>
      <c r="L53" s="1"/>
      <c r="M53" s="1"/>
      <c r="N53" s="1" t="s">
        <v>17</v>
      </c>
      <c r="O53" s="1"/>
      <c r="P53" s="1" t="s">
        <v>17</v>
      </c>
      <c r="Q53" s="1"/>
      <c r="R53" s="1">
        <v>1.12723</v>
      </c>
      <c r="S53" s="1">
        <v>477871</v>
      </c>
      <c r="T53" s="3">
        <v>60936</v>
      </c>
      <c r="U53" s="3">
        <v>416935</v>
      </c>
      <c r="X53">
        <f t="shared" si="1"/>
        <v>0.12751558474985927</v>
      </c>
      <c r="AA53">
        <v>0.12612000000000001</v>
      </c>
      <c r="AB53">
        <v>0.19969999999999999</v>
      </c>
      <c r="AC53">
        <v>0.12626000000000001</v>
      </c>
      <c r="AD53">
        <v>0.21043999999999999</v>
      </c>
      <c r="AE53">
        <v>0.33748</v>
      </c>
    </row>
    <row r="54" spans="1:31" x14ac:dyDescent="0.3">
      <c r="A54" s="1"/>
      <c r="B54" s="1" t="s">
        <v>17</v>
      </c>
      <c r="C54" s="1"/>
      <c r="D54" s="1"/>
      <c r="E54" s="1"/>
      <c r="F54" s="1" t="s">
        <v>17</v>
      </c>
      <c r="G54" s="1"/>
      <c r="H54" s="1" t="s">
        <v>17</v>
      </c>
      <c r="I54" s="1"/>
      <c r="J54" s="1" t="s">
        <v>17</v>
      </c>
      <c r="K54" s="1"/>
      <c r="L54" s="1"/>
      <c r="M54" s="1"/>
      <c r="N54" s="1" t="s">
        <v>17</v>
      </c>
      <c r="O54" s="1" t="s">
        <v>17</v>
      </c>
      <c r="P54" s="1"/>
      <c r="Q54" s="1"/>
      <c r="R54" s="1">
        <v>1.00858</v>
      </c>
      <c r="S54" s="1">
        <v>480265</v>
      </c>
      <c r="T54" s="3">
        <v>187427</v>
      </c>
      <c r="U54" s="3">
        <v>292838</v>
      </c>
      <c r="X54">
        <f t="shared" si="1"/>
        <v>0.39025746202617306</v>
      </c>
      <c r="AA54">
        <v>0.12612000000000001</v>
      </c>
      <c r="AB54">
        <v>0.19969999999999999</v>
      </c>
      <c r="AC54">
        <v>0.12626000000000001</v>
      </c>
      <c r="AD54">
        <v>0.21043999999999999</v>
      </c>
      <c r="AE54">
        <v>0.33748</v>
      </c>
    </row>
    <row r="55" spans="1:31" x14ac:dyDescent="0.3">
      <c r="A55" s="1"/>
      <c r="B55" s="1" t="s">
        <v>17</v>
      </c>
      <c r="C55" s="1"/>
      <c r="D55" s="1"/>
      <c r="E55" s="1"/>
      <c r="F55" s="1" t="s">
        <v>17</v>
      </c>
      <c r="G55" s="1"/>
      <c r="H55" s="1" t="s">
        <v>17</v>
      </c>
      <c r="I55" s="1"/>
      <c r="J55" s="1"/>
      <c r="K55" s="1"/>
      <c r="L55" s="1" t="s">
        <v>17</v>
      </c>
      <c r="M55" s="1" t="s">
        <v>17</v>
      </c>
      <c r="N55" s="1"/>
      <c r="O55" s="1"/>
      <c r="P55" s="1" t="s">
        <v>17</v>
      </c>
      <c r="Q55" s="1"/>
      <c r="R55" s="1">
        <v>0.873556</v>
      </c>
      <c r="S55" s="1">
        <v>478577</v>
      </c>
      <c r="T55" s="3">
        <v>407157</v>
      </c>
      <c r="U55" s="3">
        <v>71420</v>
      </c>
      <c r="X55">
        <f t="shared" si="1"/>
        <v>0.85076591645649502</v>
      </c>
      <c r="AA55">
        <v>0.12612000000000001</v>
      </c>
      <c r="AB55">
        <v>0.19969999999999999</v>
      </c>
      <c r="AC55">
        <v>0.12626000000000001</v>
      </c>
      <c r="AD55">
        <v>0.21043999999999999</v>
      </c>
      <c r="AE55">
        <v>0.33748</v>
      </c>
    </row>
    <row r="56" spans="1:31" x14ac:dyDescent="0.3">
      <c r="A56" s="1"/>
      <c r="B56" s="1" t="s">
        <v>17</v>
      </c>
      <c r="C56" s="1"/>
      <c r="D56" s="1"/>
      <c r="E56" s="1"/>
      <c r="F56" s="1" t="s">
        <v>17</v>
      </c>
      <c r="G56" s="1"/>
      <c r="H56" s="1" t="s">
        <v>17</v>
      </c>
      <c r="I56" s="1"/>
      <c r="J56" s="1"/>
      <c r="K56" s="1"/>
      <c r="L56" s="1" t="s">
        <v>17</v>
      </c>
      <c r="M56" s="1" t="s">
        <v>17</v>
      </c>
      <c r="N56" s="1"/>
      <c r="O56" s="1" t="s">
        <v>17</v>
      </c>
      <c r="P56" s="1"/>
      <c r="Q56" s="1"/>
      <c r="R56" s="1">
        <v>0.85751200000000005</v>
      </c>
      <c r="S56" s="1">
        <v>478568</v>
      </c>
      <c r="T56" s="3">
        <v>417404</v>
      </c>
      <c r="U56" s="3">
        <v>61164</v>
      </c>
      <c r="X56">
        <f t="shared" si="1"/>
        <v>0.87219371123852829</v>
      </c>
      <c r="AA56">
        <v>0.12612000000000001</v>
      </c>
      <c r="AB56">
        <v>0.19969999999999999</v>
      </c>
      <c r="AC56">
        <v>0.12626000000000001</v>
      </c>
      <c r="AD56">
        <v>0.21043999999999999</v>
      </c>
      <c r="AE56">
        <v>0.33748</v>
      </c>
    </row>
    <row r="57" spans="1:31" x14ac:dyDescent="0.3">
      <c r="A57" s="1"/>
      <c r="B57" s="1" t="s">
        <v>17</v>
      </c>
      <c r="C57" s="1"/>
      <c r="D57" s="1"/>
      <c r="E57" s="1"/>
      <c r="F57" s="1" t="s">
        <v>17</v>
      </c>
      <c r="G57" s="1"/>
      <c r="H57" s="1" t="s">
        <v>17</v>
      </c>
      <c r="I57" s="1"/>
      <c r="J57" s="1"/>
      <c r="K57" s="1"/>
      <c r="L57" s="1" t="s">
        <v>17</v>
      </c>
      <c r="M57" s="1"/>
      <c r="N57" s="1" t="s">
        <v>17</v>
      </c>
      <c r="O57" s="1"/>
      <c r="P57" s="1" t="s">
        <v>17</v>
      </c>
      <c r="Q57" s="1"/>
      <c r="R57" s="1">
        <v>1.13059</v>
      </c>
      <c r="S57" s="1">
        <v>478569</v>
      </c>
      <c r="T57" s="3">
        <v>59708</v>
      </c>
      <c r="U57" s="3">
        <v>418861</v>
      </c>
      <c r="X57">
        <f t="shared" si="1"/>
        <v>0.12476361820343566</v>
      </c>
      <c r="AA57">
        <v>0.12612000000000001</v>
      </c>
      <c r="AB57">
        <v>0.19969999999999999</v>
      </c>
      <c r="AC57">
        <v>0.12626000000000001</v>
      </c>
      <c r="AD57">
        <v>0.21043999999999999</v>
      </c>
      <c r="AE57">
        <v>0.33748</v>
      </c>
    </row>
    <row r="58" spans="1:31" x14ac:dyDescent="0.3">
      <c r="A58" s="1"/>
      <c r="B58" s="1" t="s">
        <v>17</v>
      </c>
      <c r="C58" s="1"/>
      <c r="D58" s="1"/>
      <c r="E58" s="1"/>
      <c r="F58" s="1" t="s">
        <v>17</v>
      </c>
      <c r="G58" s="1"/>
      <c r="H58" s="1" t="s">
        <v>17</v>
      </c>
      <c r="I58" s="1"/>
      <c r="J58" s="1"/>
      <c r="K58" s="1"/>
      <c r="L58" s="1" t="s">
        <v>17</v>
      </c>
      <c r="M58" s="1"/>
      <c r="N58" s="1" t="s">
        <v>17</v>
      </c>
      <c r="O58" s="1" t="s">
        <v>17</v>
      </c>
      <c r="P58" s="1"/>
      <c r="Q58" s="1"/>
      <c r="R58" s="1">
        <v>0.99897800000000003</v>
      </c>
      <c r="S58" s="1">
        <v>478561</v>
      </c>
      <c r="T58" s="3">
        <v>196768</v>
      </c>
      <c r="U58" s="3">
        <v>281793</v>
      </c>
      <c r="X58">
        <f t="shared" si="1"/>
        <v>0.41116597466153743</v>
      </c>
      <c r="AA58">
        <v>0.12612000000000001</v>
      </c>
      <c r="AB58">
        <v>0.19969999999999999</v>
      </c>
      <c r="AC58">
        <v>0.12626000000000001</v>
      </c>
      <c r="AD58">
        <v>0.21043999999999999</v>
      </c>
      <c r="AE58">
        <v>0.33748</v>
      </c>
    </row>
    <row r="59" spans="1:31" x14ac:dyDescent="0.3">
      <c r="A59" s="1"/>
      <c r="B59" s="1" t="s">
        <v>17</v>
      </c>
      <c r="C59" s="1"/>
      <c r="D59" s="1"/>
      <c r="E59" s="1"/>
      <c r="F59" s="1" t="s">
        <v>17</v>
      </c>
      <c r="G59" s="1"/>
      <c r="H59" s="1" t="s">
        <v>17</v>
      </c>
      <c r="I59" s="1"/>
      <c r="J59" s="1"/>
      <c r="K59" s="1" t="s">
        <v>17</v>
      </c>
      <c r="L59" s="1"/>
      <c r="M59" s="1" t="s">
        <v>17</v>
      </c>
      <c r="N59" s="1"/>
      <c r="O59" s="1"/>
      <c r="P59" s="1" t="s">
        <v>17</v>
      </c>
      <c r="Q59" s="1"/>
      <c r="R59" s="1">
        <v>0.91820900000000005</v>
      </c>
      <c r="S59" s="1">
        <v>478583</v>
      </c>
      <c r="T59" s="3">
        <v>373629</v>
      </c>
      <c r="U59" s="3">
        <v>104954</v>
      </c>
      <c r="X59">
        <f t="shared" si="1"/>
        <v>0.78069843684376583</v>
      </c>
      <c r="AA59">
        <v>0.12612000000000001</v>
      </c>
      <c r="AB59">
        <v>0.19969999999999999</v>
      </c>
      <c r="AC59">
        <v>0.12626000000000001</v>
      </c>
      <c r="AD59">
        <v>0.21043999999999999</v>
      </c>
      <c r="AE59">
        <v>0.33748</v>
      </c>
    </row>
    <row r="60" spans="1:31" x14ac:dyDescent="0.3">
      <c r="A60" s="1"/>
      <c r="B60" s="1" t="s">
        <v>17</v>
      </c>
      <c r="C60" s="1"/>
      <c r="D60" s="1"/>
      <c r="E60" s="1"/>
      <c r="F60" s="1" t="s">
        <v>17</v>
      </c>
      <c r="G60" s="1"/>
      <c r="H60" s="1" t="s">
        <v>17</v>
      </c>
      <c r="I60" s="1"/>
      <c r="J60" s="1"/>
      <c r="K60" s="1" t="s">
        <v>17</v>
      </c>
      <c r="L60" s="1"/>
      <c r="M60" s="1" t="s">
        <v>17</v>
      </c>
      <c r="N60" s="1"/>
      <c r="O60" s="1" t="s">
        <v>17</v>
      </c>
      <c r="P60" s="1"/>
      <c r="Q60" s="1"/>
      <c r="R60" s="1">
        <v>0.87182199999999999</v>
      </c>
      <c r="S60" s="1">
        <v>478572</v>
      </c>
      <c r="T60" s="3">
        <v>409116</v>
      </c>
      <c r="U60" s="3">
        <v>69456</v>
      </c>
      <c r="X60">
        <f t="shared" si="1"/>
        <v>0.85486823299315462</v>
      </c>
      <c r="AA60">
        <v>0.12612000000000001</v>
      </c>
      <c r="AB60">
        <v>0.19969999999999999</v>
      </c>
      <c r="AC60">
        <v>0.12626000000000001</v>
      </c>
      <c r="AD60">
        <v>0.21043999999999999</v>
      </c>
      <c r="AE60">
        <v>0.33748</v>
      </c>
    </row>
    <row r="61" spans="1:31" x14ac:dyDescent="0.3">
      <c r="A61" s="1"/>
      <c r="B61" s="1" t="s">
        <v>17</v>
      </c>
      <c r="C61" s="1"/>
      <c r="D61" s="1"/>
      <c r="E61" s="1"/>
      <c r="F61" s="1" t="s">
        <v>17</v>
      </c>
      <c r="G61" s="1"/>
      <c r="H61" s="1" t="s">
        <v>17</v>
      </c>
      <c r="I61" s="1"/>
      <c r="J61" s="1"/>
      <c r="K61" s="1" t="s">
        <v>17</v>
      </c>
      <c r="L61" s="1"/>
      <c r="M61" s="1"/>
      <c r="N61" s="1" t="s">
        <v>17</v>
      </c>
      <c r="O61" s="1"/>
      <c r="P61" s="1" t="s">
        <v>17</v>
      </c>
      <c r="Q61" s="1"/>
      <c r="R61" s="1">
        <v>1.13059</v>
      </c>
      <c r="S61" s="1">
        <v>478569</v>
      </c>
      <c r="T61" s="3">
        <v>59708</v>
      </c>
      <c r="U61" s="3">
        <v>418861</v>
      </c>
      <c r="X61">
        <f t="shared" si="1"/>
        <v>0.12476361820343566</v>
      </c>
      <c r="AA61">
        <v>0.12612000000000001</v>
      </c>
      <c r="AB61">
        <v>0.19969999999999999</v>
      </c>
      <c r="AC61">
        <v>0.12626000000000001</v>
      </c>
      <c r="AD61">
        <v>0.21043999999999999</v>
      </c>
      <c r="AE61">
        <v>0.33748</v>
      </c>
    </row>
    <row r="62" spans="1:31" x14ac:dyDescent="0.3">
      <c r="A62" s="1"/>
      <c r="B62" s="1" t="s">
        <v>17</v>
      </c>
      <c r="C62" s="1"/>
      <c r="D62" s="1"/>
      <c r="E62" s="1"/>
      <c r="F62" s="1" t="s">
        <v>17</v>
      </c>
      <c r="G62" s="1"/>
      <c r="H62" s="1" t="s">
        <v>17</v>
      </c>
      <c r="I62" s="1"/>
      <c r="J62" s="1"/>
      <c r="K62" s="1" t="s">
        <v>17</v>
      </c>
      <c r="L62" s="1"/>
      <c r="M62" s="1"/>
      <c r="N62" s="1" t="s">
        <v>17</v>
      </c>
      <c r="O62" s="1" t="s">
        <v>17</v>
      </c>
      <c r="P62" s="1"/>
      <c r="Q62" s="1"/>
      <c r="R62" s="1">
        <v>1.0234399999999999</v>
      </c>
      <c r="S62" s="1">
        <v>478561</v>
      </c>
      <c r="T62" s="3">
        <v>174921</v>
      </c>
      <c r="U62" s="3">
        <v>303640</v>
      </c>
      <c r="X62">
        <f t="shared" si="1"/>
        <v>0.36551453210771456</v>
      </c>
      <c r="AA62">
        <v>0.12612000000000001</v>
      </c>
      <c r="AB62">
        <v>0.19969999999999999</v>
      </c>
      <c r="AC62">
        <v>0.12626000000000001</v>
      </c>
      <c r="AD62">
        <v>0.21043999999999999</v>
      </c>
      <c r="AE62">
        <v>0.33748</v>
      </c>
    </row>
    <row r="63" spans="1:31" x14ac:dyDescent="0.3">
      <c r="A63" s="1"/>
      <c r="B63" s="1" t="s">
        <v>17</v>
      </c>
      <c r="C63" s="1"/>
      <c r="D63" s="1"/>
      <c r="E63" s="1"/>
      <c r="F63" s="1" t="s">
        <v>17</v>
      </c>
      <c r="G63" s="1"/>
      <c r="H63" s="1"/>
      <c r="I63" s="1"/>
      <c r="J63" s="1" t="s">
        <v>17</v>
      </c>
      <c r="K63" s="1"/>
      <c r="L63" s="1"/>
      <c r="M63" s="1" t="s">
        <v>17</v>
      </c>
      <c r="N63" s="1"/>
      <c r="O63" s="1"/>
      <c r="P63" s="1" t="s">
        <v>17</v>
      </c>
      <c r="Q63" s="1"/>
      <c r="R63" s="1">
        <v>0.89046199999999998</v>
      </c>
      <c r="S63" s="1">
        <v>477405</v>
      </c>
      <c r="T63" s="3">
        <v>379747</v>
      </c>
      <c r="U63" s="3">
        <v>97658</v>
      </c>
      <c r="X63">
        <f t="shared" si="1"/>
        <v>0.79543993045736849</v>
      </c>
      <c r="AA63">
        <v>0.12612000000000001</v>
      </c>
      <c r="AB63">
        <v>0.19969999999999999</v>
      </c>
      <c r="AC63">
        <v>0.12626000000000001</v>
      </c>
      <c r="AD63">
        <v>0.21043999999999999</v>
      </c>
      <c r="AE63">
        <v>0.33748</v>
      </c>
    </row>
    <row r="64" spans="1:31" x14ac:dyDescent="0.3">
      <c r="A64" s="1"/>
      <c r="B64" s="1" t="s">
        <v>17</v>
      </c>
      <c r="C64" s="1"/>
      <c r="D64" s="1"/>
      <c r="E64" s="1"/>
      <c r="F64" s="1" t="s">
        <v>17</v>
      </c>
      <c r="G64" s="1"/>
      <c r="H64" s="1"/>
      <c r="I64" s="1"/>
      <c r="J64" s="1" t="s">
        <v>17</v>
      </c>
      <c r="K64" s="1"/>
      <c r="L64" s="1"/>
      <c r="M64" s="1" t="s">
        <v>17</v>
      </c>
      <c r="N64" s="1"/>
      <c r="O64" s="1" t="s">
        <v>17</v>
      </c>
      <c r="P64" s="1"/>
      <c r="Q64" s="1"/>
      <c r="R64" s="1">
        <v>0.87154900000000002</v>
      </c>
      <c r="S64" s="1">
        <v>477394</v>
      </c>
      <c r="T64" s="3">
        <v>400154</v>
      </c>
      <c r="U64" s="3">
        <v>77240</v>
      </c>
      <c r="X64">
        <f t="shared" si="1"/>
        <v>0.83820492088296039</v>
      </c>
      <c r="AA64">
        <v>0.12612000000000001</v>
      </c>
      <c r="AB64">
        <v>0.19969999999999999</v>
      </c>
      <c r="AC64">
        <v>0.12626000000000001</v>
      </c>
      <c r="AD64">
        <v>0.21043999999999999</v>
      </c>
      <c r="AE64">
        <v>0.33748</v>
      </c>
    </row>
    <row r="65" spans="1:31" x14ac:dyDescent="0.3">
      <c r="A65" s="1"/>
      <c r="B65" s="1" t="s">
        <v>17</v>
      </c>
      <c r="C65" s="1"/>
      <c r="D65" s="1"/>
      <c r="E65" s="1"/>
      <c r="F65" s="1" t="s">
        <v>17</v>
      </c>
      <c r="G65" s="1"/>
      <c r="H65" s="1"/>
      <c r="I65" s="1"/>
      <c r="J65" s="1" t="s">
        <v>17</v>
      </c>
      <c r="K65" s="1"/>
      <c r="L65" s="1"/>
      <c r="M65" s="1"/>
      <c r="N65" s="1" t="s">
        <v>17</v>
      </c>
      <c r="O65" s="1"/>
      <c r="P65" s="1" t="s">
        <v>17</v>
      </c>
      <c r="Q65" s="1"/>
      <c r="R65" s="1">
        <v>1.1246799999999999</v>
      </c>
      <c r="S65" s="1">
        <v>476652</v>
      </c>
      <c r="T65" s="3">
        <v>60294</v>
      </c>
      <c r="U65" s="3">
        <v>416358</v>
      </c>
      <c r="X65">
        <f t="shared" si="1"/>
        <v>0.12649480123863951</v>
      </c>
      <c r="AA65">
        <v>0.12612000000000001</v>
      </c>
      <c r="AB65">
        <v>0.19969999999999999</v>
      </c>
      <c r="AC65">
        <v>0.12626000000000001</v>
      </c>
      <c r="AD65">
        <v>0.21043999999999999</v>
      </c>
      <c r="AE65">
        <v>0.33748</v>
      </c>
    </row>
    <row r="66" spans="1:31" x14ac:dyDescent="0.3">
      <c r="A66" s="1"/>
      <c r="B66" s="1" t="s">
        <v>17</v>
      </c>
      <c r="C66" s="1"/>
      <c r="D66" s="1"/>
      <c r="E66" s="1"/>
      <c r="F66" s="1" t="s">
        <v>17</v>
      </c>
      <c r="G66" s="1"/>
      <c r="H66" s="1"/>
      <c r="I66" s="1"/>
      <c r="J66" s="1" t="s">
        <v>17</v>
      </c>
      <c r="K66" s="1"/>
      <c r="L66" s="1"/>
      <c r="M66" s="1"/>
      <c r="N66" s="1" t="s">
        <v>17</v>
      </c>
      <c r="O66" s="1" t="s">
        <v>17</v>
      </c>
      <c r="P66" s="1"/>
      <c r="Q66" s="1"/>
      <c r="R66" s="1">
        <v>1.0047999999999999</v>
      </c>
      <c r="S66" s="1">
        <v>476355</v>
      </c>
      <c r="T66" s="3">
        <v>186766</v>
      </c>
      <c r="U66" s="3">
        <v>289589</v>
      </c>
      <c r="X66">
        <f t="shared" si="1"/>
        <v>0.39207313873056859</v>
      </c>
      <c r="AA66">
        <v>0.12612000000000001</v>
      </c>
      <c r="AB66">
        <v>0.19969999999999999</v>
      </c>
      <c r="AC66">
        <v>0.12626000000000001</v>
      </c>
      <c r="AD66">
        <v>0.21043999999999999</v>
      </c>
      <c r="AE66">
        <v>0.33748</v>
      </c>
    </row>
    <row r="67" spans="1:31" x14ac:dyDescent="0.3">
      <c r="A67" s="1"/>
      <c r="B67" s="1" t="s">
        <v>17</v>
      </c>
      <c r="C67" s="1"/>
      <c r="D67" s="1"/>
      <c r="E67" s="1"/>
      <c r="F67" s="1" t="s">
        <v>17</v>
      </c>
      <c r="G67" s="1"/>
      <c r="H67" s="1"/>
      <c r="I67" s="1"/>
      <c r="J67" s="1"/>
      <c r="K67" s="1"/>
      <c r="L67" s="1" t="s">
        <v>17</v>
      </c>
      <c r="M67" s="1" t="s">
        <v>17</v>
      </c>
      <c r="N67" s="1"/>
      <c r="O67" s="1"/>
      <c r="P67" s="1" t="s">
        <v>17</v>
      </c>
      <c r="Q67" s="1"/>
      <c r="R67" s="1">
        <v>0.86763299999999999</v>
      </c>
      <c r="S67" s="1">
        <v>476644</v>
      </c>
      <c r="T67" s="3">
        <v>405452</v>
      </c>
      <c r="U67" s="3">
        <v>71192</v>
      </c>
      <c r="X67">
        <f t="shared" si="1"/>
        <v>0.85063905136747764</v>
      </c>
      <c r="AA67">
        <v>0.12612000000000001</v>
      </c>
      <c r="AB67">
        <v>0.19969999999999999</v>
      </c>
      <c r="AC67">
        <v>0.12626000000000001</v>
      </c>
      <c r="AD67">
        <v>0.21043999999999999</v>
      </c>
      <c r="AE67">
        <v>0.33748</v>
      </c>
    </row>
    <row r="68" spans="1:31" x14ac:dyDescent="0.3">
      <c r="A68" s="1"/>
      <c r="B68" s="1" t="s">
        <v>17</v>
      </c>
      <c r="C68" s="1"/>
      <c r="D68" s="1"/>
      <c r="E68" s="1"/>
      <c r="F68" s="1" t="s">
        <v>17</v>
      </c>
      <c r="G68" s="1"/>
      <c r="H68" s="1"/>
      <c r="I68" s="1"/>
      <c r="J68" s="1"/>
      <c r="K68" s="1"/>
      <c r="L68" s="1" t="s">
        <v>17</v>
      </c>
      <c r="M68" s="1" t="s">
        <v>17</v>
      </c>
      <c r="N68" s="1"/>
      <c r="O68" s="1" t="s">
        <v>17</v>
      </c>
      <c r="P68" s="1"/>
      <c r="Q68" s="1"/>
      <c r="R68" s="1">
        <v>0.85242700000000005</v>
      </c>
      <c r="S68" s="1">
        <v>476636</v>
      </c>
      <c r="T68" s="3">
        <v>415657</v>
      </c>
      <c r="U68" s="3">
        <v>60979</v>
      </c>
      <c r="X68">
        <f t="shared" ref="X68:X131" si="3">T68/S68</f>
        <v>0.87206379711142257</v>
      </c>
      <c r="AA68">
        <v>0.12612000000000001</v>
      </c>
      <c r="AB68">
        <v>0.19969999999999999</v>
      </c>
      <c r="AC68">
        <v>0.12626000000000001</v>
      </c>
      <c r="AD68">
        <v>0.21043999999999999</v>
      </c>
      <c r="AE68">
        <v>0.33748</v>
      </c>
    </row>
    <row r="69" spans="1:31" x14ac:dyDescent="0.3">
      <c r="A69" s="1"/>
      <c r="B69" s="1" t="s">
        <v>17</v>
      </c>
      <c r="C69" s="1"/>
      <c r="D69" s="1"/>
      <c r="E69" s="1"/>
      <c r="F69" s="1" t="s">
        <v>17</v>
      </c>
      <c r="G69" s="1"/>
      <c r="H69" s="1"/>
      <c r="I69" s="1"/>
      <c r="J69" s="1"/>
      <c r="K69" s="1"/>
      <c r="L69" s="1" t="s">
        <v>17</v>
      </c>
      <c r="M69" s="1"/>
      <c r="N69" s="1" t="s">
        <v>17</v>
      </c>
      <c r="O69" s="1"/>
      <c r="P69" s="1" t="s">
        <v>17</v>
      </c>
      <c r="Q69" s="1"/>
      <c r="R69" s="1">
        <v>1.12799</v>
      </c>
      <c r="S69" s="1">
        <v>476660</v>
      </c>
      <c r="T69" s="3">
        <v>59204</v>
      </c>
      <c r="U69" s="3">
        <v>417456</v>
      </c>
      <c r="X69">
        <f t="shared" si="3"/>
        <v>0.12420593295011119</v>
      </c>
      <c r="AA69">
        <v>0.12612000000000001</v>
      </c>
      <c r="AB69">
        <v>0.19969999999999999</v>
      </c>
      <c r="AC69">
        <v>0.12626000000000001</v>
      </c>
      <c r="AD69">
        <v>0.21043999999999999</v>
      </c>
      <c r="AE69">
        <v>0.33748</v>
      </c>
    </row>
    <row r="70" spans="1:31" x14ac:dyDescent="0.3">
      <c r="A70" s="1"/>
      <c r="B70" s="1" t="s">
        <v>17</v>
      </c>
      <c r="C70" s="1"/>
      <c r="D70" s="1"/>
      <c r="E70" s="1"/>
      <c r="F70" s="1" t="s">
        <v>17</v>
      </c>
      <c r="G70" s="1"/>
      <c r="H70" s="1"/>
      <c r="I70" s="1"/>
      <c r="J70" s="1"/>
      <c r="K70" s="1"/>
      <c r="L70" s="1" t="s">
        <v>17</v>
      </c>
      <c r="M70" s="1"/>
      <c r="N70" s="1" t="s">
        <v>17</v>
      </c>
      <c r="O70" s="1" t="s">
        <v>17</v>
      </c>
      <c r="P70" s="1"/>
      <c r="Q70" s="1"/>
      <c r="R70" s="1">
        <v>0.99529999999999996</v>
      </c>
      <c r="S70" s="1">
        <v>476651</v>
      </c>
      <c r="T70" s="3">
        <v>193619</v>
      </c>
      <c r="U70" s="3">
        <v>283032</v>
      </c>
      <c r="X70">
        <f t="shared" si="3"/>
        <v>0.40620705715502536</v>
      </c>
      <c r="AA70">
        <v>0.12612000000000001</v>
      </c>
      <c r="AB70">
        <v>0.19969999999999999</v>
      </c>
      <c r="AC70">
        <v>0.12626000000000001</v>
      </c>
      <c r="AD70">
        <v>0.21043999999999999</v>
      </c>
      <c r="AE70">
        <v>0.33748</v>
      </c>
    </row>
    <row r="71" spans="1:31" x14ac:dyDescent="0.3">
      <c r="A71" s="1"/>
      <c r="B71" s="1" t="s">
        <v>17</v>
      </c>
      <c r="C71" s="1"/>
      <c r="D71" s="1"/>
      <c r="E71" s="1"/>
      <c r="F71" s="1" t="s">
        <v>17</v>
      </c>
      <c r="G71" s="1"/>
      <c r="H71" s="1"/>
      <c r="I71" s="1"/>
      <c r="J71" s="1"/>
      <c r="K71" s="1" t="s">
        <v>17</v>
      </c>
      <c r="L71" s="1"/>
      <c r="M71" s="1" t="s">
        <v>17</v>
      </c>
      <c r="N71" s="1"/>
      <c r="O71" s="1"/>
      <c r="P71" s="1" t="s">
        <v>17</v>
      </c>
      <c r="Q71" s="1"/>
      <c r="R71" s="1">
        <v>0.91244700000000001</v>
      </c>
      <c r="S71" s="1">
        <v>476652</v>
      </c>
      <c r="T71" s="3">
        <v>371933</v>
      </c>
      <c r="U71" s="3">
        <v>104719</v>
      </c>
      <c r="X71">
        <f t="shared" si="3"/>
        <v>0.78030303030303028</v>
      </c>
      <c r="AA71">
        <v>0.12612000000000001</v>
      </c>
      <c r="AB71">
        <v>0.19969999999999999</v>
      </c>
      <c r="AC71">
        <v>0.12626000000000001</v>
      </c>
      <c r="AD71">
        <v>0.21043999999999999</v>
      </c>
      <c r="AE71">
        <v>0.33748</v>
      </c>
    </row>
    <row r="72" spans="1:31" x14ac:dyDescent="0.3">
      <c r="A72" s="1"/>
      <c r="B72" s="1" t="s">
        <v>17</v>
      </c>
      <c r="C72" s="1"/>
      <c r="D72" s="1"/>
      <c r="E72" s="1"/>
      <c r="F72" s="1" t="s">
        <v>17</v>
      </c>
      <c r="G72" s="1"/>
      <c r="H72" s="1"/>
      <c r="I72" s="1"/>
      <c r="J72" s="1"/>
      <c r="K72" s="1" t="s">
        <v>17</v>
      </c>
      <c r="L72" s="1"/>
      <c r="M72" s="1" t="s">
        <v>17</v>
      </c>
      <c r="N72" s="1"/>
      <c r="O72" s="1" t="s">
        <v>17</v>
      </c>
      <c r="P72" s="1"/>
      <c r="Q72" s="1"/>
      <c r="R72" s="1">
        <v>0.86671699999999996</v>
      </c>
      <c r="S72" s="1">
        <v>476638</v>
      </c>
      <c r="T72" s="3">
        <v>407408</v>
      </c>
      <c r="U72" s="3">
        <v>69230</v>
      </c>
      <c r="X72">
        <f t="shared" si="3"/>
        <v>0.85475350265820182</v>
      </c>
      <c r="AA72">
        <v>0.12612000000000001</v>
      </c>
      <c r="AB72">
        <v>0.19969999999999999</v>
      </c>
      <c r="AC72">
        <v>0.12626000000000001</v>
      </c>
      <c r="AD72">
        <v>0.21043999999999999</v>
      </c>
      <c r="AE72">
        <v>0.33748</v>
      </c>
    </row>
    <row r="73" spans="1:31" x14ac:dyDescent="0.3">
      <c r="A73" s="1"/>
      <c r="B73" s="1" t="s">
        <v>17</v>
      </c>
      <c r="C73" s="1"/>
      <c r="D73" s="1"/>
      <c r="E73" s="1"/>
      <c r="F73" s="1" t="s">
        <v>17</v>
      </c>
      <c r="G73" s="1"/>
      <c r="H73" s="1"/>
      <c r="I73" s="1"/>
      <c r="J73" s="1"/>
      <c r="K73" s="1" t="s">
        <v>17</v>
      </c>
      <c r="L73" s="1"/>
      <c r="M73" s="1"/>
      <c r="N73" s="1" t="s">
        <v>17</v>
      </c>
      <c r="O73" s="1"/>
      <c r="P73" s="1" t="s">
        <v>17</v>
      </c>
      <c r="Q73" s="1"/>
      <c r="R73" s="1">
        <v>1.12799</v>
      </c>
      <c r="S73" s="1">
        <v>476660</v>
      </c>
      <c r="T73" s="3">
        <v>59204</v>
      </c>
      <c r="U73" s="3">
        <v>417456</v>
      </c>
      <c r="X73">
        <f t="shared" si="3"/>
        <v>0.12420593295011119</v>
      </c>
      <c r="AA73">
        <v>0.12612000000000001</v>
      </c>
      <c r="AB73">
        <v>0.19969999999999999</v>
      </c>
      <c r="AC73">
        <v>0.12626000000000001</v>
      </c>
      <c r="AD73">
        <v>0.21043999999999999</v>
      </c>
      <c r="AE73">
        <v>0.33748</v>
      </c>
    </row>
    <row r="74" spans="1:31" x14ac:dyDescent="0.3">
      <c r="A74" s="1"/>
      <c r="B74" s="1" t="s">
        <v>17</v>
      </c>
      <c r="C74" s="1"/>
      <c r="D74" s="1"/>
      <c r="E74" s="1"/>
      <c r="F74" s="1" t="s">
        <v>17</v>
      </c>
      <c r="G74" s="1"/>
      <c r="H74" s="1"/>
      <c r="I74" s="1"/>
      <c r="J74" s="1"/>
      <c r="K74" s="1" t="s">
        <v>17</v>
      </c>
      <c r="L74" s="1"/>
      <c r="M74" s="1"/>
      <c r="N74" s="1" t="s">
        <v>17</v>
      </c>
      <c r="O74" s="1" t="s">
        <v>17</v>
      </c>
      <c r="P74" s="1"/>
      <c r="Q74" s="1"/>
      <c r="R74" s="1">
        <v>1.0199199999999999</v>
      </c>
      <c r="S74" s="1">
        <v>476651</v>
      </c>
      <c r="T74" s="3">
        <v>172258</v>
      </c>
      <c r="U74" s="3">
        <v>304393</v>
      </c>
      <c r="X74">
        <f t="shared" si="3"/>
        <v>0.36139229750907897</v>
      </c>
      <c r="AA74">
        <v>0.12612000000000001</v>
      </c>
      <c r="AB74">
        <v>0.19969999999999999</v>
      </c>
      <c r="AC74">
        <v>0.12626000000000001</v>
      </c>
      <c r="AD74">
        <v>0.21043999999999999</v>
      </c>
      <c r="AE74">
        <v>0.33748</v>
      </c>
    </row>
    <row r="75" spans="1:31" x14ac:dyDescent="0.3">
      <c r="A75" s="1"/>
      <c r="B75" s="1" t="s">
        <v>17</v>
      </c>
      <c r="C75" s="1"/>
      <c r="D75" s="1"/>
      <c r="E75" s="1"/>
      <c r="F75" s="1"/>
      <c r="G75" s="1"/>
      <c r="H75" s="1" t="s">
        <v>17</v>
      </c>
      <c r="I75" s="1"/>
      <c r="J75" s="1" t="s">
        <v>17</v>
      </c>
      <c r="K75" s="1"/>
      <c r="L75" s="1"/>
      <c r="M75" s="1" t="s">
        <v>17</v>
      </c>
      <c r="N75" s="1"/>
      <c r="O75" s="1"/>
      <c r="P75" s="1" t="s">
        <v>17</v>
      </c>
      <c r="Q75" s="1"/>
      <c r="R75" s="1">
        <v>0.86785800000000002</v>
      </c>
      <c r="S75" s="1">
        <v>478568</v>
      </c>
      <c r="T75" s="3">
        <v>398327</v>
      </c>
      <c r="U75" s="3">
        <v>80241</v>
      </c>
      <c r="X75">
        <f t="shared" si="3"/>
        <v>0.83233103759549321</v>
      </c>
      <c r="AA75">
        <v>0.12612000000000001</v>
      </c>
      <c r="AB75">
        <v>0.19969999999999999</v>
      </c>
      <c r="AC75">
        <v>0.12626000000000001</v>
      </c>
      <c r="AD75">
        <v>0.21043999999999999</v>
      </c>
      <c r="AE75">
        <v>0.33748</v>
      </c>
    </row>
    <row r="76" spans="1:31" x14ac:dyDescent="0.3">
      <c r="A76" s="1"/>
      <c r="B76" s="1" t="s">
        <v>17</v>
      </c>
      <c r="C76" s="1"/>
      <c r="D76" s="1"/>
      <c r="E76" s="1"/>
      <c r="F76" s="1"/>
      <c r="G76" s="1"/>
      <c r="H76" s="1" t="s">
        <v>17</v>
      </c>
      <c r="I76" s="1"/>
      <c r="J76" s="1" t="s">
        <v>17</v>
      </c>
      <c r="K76" s="1"/>
      <c r="L76" s="1"/>
      <c r="M76" s="1" t="s">
        <v>17</v>
      </c>
      <c r="N76" s="1"/>
      <c r="O76" s="1" t="s">
        <v>17</v>
      </c>
      <c r="P76" s="1"/>
      <c r="Q76" s="1"/>
      <c r="R76" s="1">
        <v>0.86483900000000002</v>
      </c>
      <c r="S76" s="1">
        <v>478389</v>
      </c>
      <c r="T76" s="3">
        <v>390579</v>
      </c>
      <c r="U76" s="3">
        <v>87810</v>
      </c>
      <c r="X76">
        <f t="shared" si="3"/>
        <v>0.81644644839241709</v>
      </c>
      <c r="AA76">
        <v>0.12612000000000001</v>
      </c>
      <c r="AB76">
        <v>0.19969999999999999</v>
      </c>
      <c r="AC76">
        <v>0.12626000000000001</v>
      </c>
      <c r="AD76">
        <v>0.21043999999999999</v>
      </c>
      <c r="AE76">
        <v>0.33748</v>
      </c>
    </row>
    <row r="77" spans="1:31" x14ac:dyDescent="0.3">
      <c r="A77" s="1"/>
      <c r="B77" s="1" t="s">
        <v>17</v>
      </c>
      <c r="C77" s="1"/>
      <c r="D77" s="1"/>
      <c r="E77" s="1"/>
      <c r="F77" s="1"/>
      <c r="G77" s="1"/>
      <c r="H77" s="1" t="s">
        <v>17</v>
      </c>
      <c r="I77" s="1"/>
      <c r="J77" s="1" t="s">
        <v>17</v>
      </c>
      <c r="K77" s="1"/>
      <c r="L77" s="1"/>
      <c r="M77" s="1"/>
      <c r="N77" s="1" t="s">
        <v>17</v>
      </c>
      <c r="O77" s="1"/>
      <c r="P77" s="1" t="s">
        <v>17</v>
      </c>
      <c r="Q77" s="1"/>
      <c r="R77" s="1">
        <v>1.0732999999999999</v>
      </c>
      <c r="S77" s="1">
        <v>478645</v>
      </c>
      <c r="T77" s="3">
        <v>60297</v>
      </c>
      <c r="U77" s="3">
        <v>418348</v>
      </c>
      <c r="X77">
        <f t="shared" si="3"/>
        <v>0.12597436513491209</v>
      </c>
      <c r="AA77">
        <v>0.12612000000000001</v>
      </c>
      <c r="AB77">
        <v>0.19969999999999999</v>
      </c>
      <c r="AC77">
        <v>0.12626000000000001</v>
      </c>
      <c r="AD77">
        <v>0.21043999999999999</v>
      </c>
      <c r="AE77">
        <v>0.33748</v>
      </c>
    </row>
    <row r="78" spans="1:31" x14ac:dyDescent="0.3">
      <c r="A78" s="1"/>
      <c r="B78" s="1" t="s">
        <v>17</v>
      </c>
      <c r="C78" s="1"/>
      <c r="D78" s="1"/>
      <c r="E78" s="1"/>
      <c r="F78" s="1"/>
      <c r="G78" s="1"/>
      <c r="H78" s="1" t="s">
        <v>17</v>
      </c>
      <c r="I78" s="1"/>
      <c r="J78" s="1" t="s">
        <v>17</v>
      </c>
      <c r="K78" s="1"/>
      <c r="L78" s="1"/>
      <c r="M78" s="1"/>
      <c r="N78" s="1" t="s">
        <v>17</v>
      </c>
      <c r="O78" s="1" t="s">
        <v>17</v>
      </c>
      <c r="P78" s="1"/>
      <c r="Q78" s="1"/>
      <c r="R78" s="1">
        <v>0.96159099999999997</v>
      </c>
      <c r="S78" s="1">
        <v>477984</v>
      </c>
      <c r="T78" s="3">
        <v>200996</v>
      </c>
      <c r="U78" s="3">
        <v>276988</v>
      </c>
      <c r="X78">
        <f t="shared" si="3"/>
        <v>0.42050779942424849</v>
      </c>
      <c r="AA78">
        <v>0.12612000000000001</v>
      </c>
      <c r="AB78">
        <v>0.19969999999999999</v>
      </c>
      <c r="AC78">
        <v>0.12626000000000001</v>
      </c>
      <c r="AD78">
        <v>0.21043999999999999</v>
      </c>
      <c r="AE78">
        <v>0.33748</v>
      </c>
    </row>
    <row r="79" spans="1:31" x14ac:dyDescent="0.3">
      <c r="A79" s="1"/>
      <c r="B79" s="1" t="s">
        <v>17</v>
      </c>
      <c r="C79" s="1"/>
      <c r="D79" s="1"/>
      <c r="E79" s="1"/>
      <c r="F79" s="1"/>
      <c r="G79" s="1"/>
      <c r="H79" s="1" t="s">
        <v>17</v>
      </c>
      <c r="I79" s="1"/>
      <c r="J79" s="1"/>
      <c r="K79" s="1"/>
      <c r="L79" s="1" t="s">
        <v>17</v>
      </c>
      <c r="M79" s="1" t="s">
        <v>17</v>
      </c>
      <c r="N79" s="1"/>
      <c r="O79" s="1"/>
      <c r="P79" s="1" t="s">
        <v>17</v>
      </c>
      <c r="Q79" s="1"/>
      <c r="R79" s="1">
        <v>0.85689700000000002</v>
      </c>
      <c r="S79" s="1">
        <v>478596</v>
      </c>
      <c r="T79" s="3">
        <v>408462</v>
      </c>
      <c r="U79" s="3">
        <v>70134</v>
      </c>
      <c r="X79">
        <f t="shared" si="3"/>
        <v>0.85345886718652053</v>
      </c>
      <c r="AA79">
        <v>0.12612000000000001</v>
      </c>
      <c r="AB79">
        <v>0.19969999999999999</v>
      </c>
      <c r="AC79">
        <v>0.12626000000000001</v>
      </c>
      <c r="AD79">
        <v>0.21043999999999999</v>
      </c>
      <c r="AE79">
        <v>0.33748</v>
      </c>
    </row>
    <row r="80" spans="1:31" x14ac:dyDescent="0.3">
      <c r="A80" s="1"/>
      <c r="B80" s="1" t="s">
        <v>17</v>
      </c>
      <c r="C80" s="1"/>
      <c r="D80" s="1"/>
      <c r="E80" s="1"/>
      <c r="F80" s="1"/>
      <c r="G80" s="1"/>
      <c r="H80" s="1" t="s">
        <v>17</v>
      </c>
      <c r="I80" s="1"/>
      <c r="J80" s="1"/>
      <c r="K80" s="1"/>
      <c r="L80" s="1" t="s">
        <v>17</v>
      </c>
      <c r="M80" s="1" t="s">
        <v>17</v>
      </c>
      <c r="N80" s="1"/>
      <c r="O80" s="1" t="s">
        <v>17</v>
      </c>
      <c r="P80" s="1"/>
      <c r="Q80" s="1"/>
      <c r="R80" s="1">
        <v>0.84531900000000004</v>
      </c>
      <c r="S80" s="1">
        <v>478984</v>
      </c>
      <c r="T80" s="3">
        <v>418397</v>
      </c>
      <c r="U80" s="3">
        <v>60587</v>
      </c>
      <c r="X80">
        <f t="shared" si="3"/>
        <v>0.87350934477978393</v>
      </c>
      <c r="AA80">
        <v>0.12612000000000001</v>
      </c>
      <c r="AB80">
        <v>0.19969999999999999</v>
      </c>
      <c r="AC80">
        <v>0.12626000000000001</v>
      </c>
      <c r="AD80">
        <v>0.21043999999999999</v>
      </c>
      <c r="AE80">
        <v>0.33748</v>
      </c>
    </row>
    <row r="81" spans="1:31" x14ac:dyDescent="0.3">
      <c r="A81" s="1"/>
      <c r="B81" s="1" t="s">
        <v>17</v>
      </c>
      <c r="C81" s="1"/>
      <c r="D81" s="1"/>
      <c r="E81" s="1"/>
      <c r="F81" s="1"/>
      <c r="G81" s="1"/>
      <c r="H81" s="1" t="s">
        <v>17</v>
      </c>
      <c r="I81" s="1"/>
      <c r="J81" s="1"/>
      <c r="K81" s="1"/>
      <c r="L81" s="1" t="s">
        <v>17</v>
      </c>
      <c r="M81" s="1"/>
      <c r="N81" s="1" t="s">
        <v>17</v>
      </c>
      <c r="O81" s="1"/>
      <c r="P81" s="1" t="s">
        <v>17</v>
      </c>
      <c r="Q81" s="1"/>
      <c r="R81" s="1">
        <v>1.07538</v>
      </c>
      <c r="S81" s="1">
        <v>478113</v>
      </c>
      <c r="T81" s="3">
        <v>59154</v>
      </c>
      <c r="U81" s="3">
        <v>418959</v>
      </c>
      <c r="X81">
        <f t="shared" si="3"/>
        <v>0.1237238895407571</v>
      </c>
      <c r="AA81">
        <v>0.12612000000000001</v>
      </c>
      <c r="AB81">
        <v>0.19969999999999999</v>
      </c>
      <c r="AC81">
        <v>0.12626000000000001</v>
      </c>
      <c r="AD81">
        <v>0.21043999999999999</v>
      </c>
      <c r="AE81">
        <v>0.33748</v>
      </c>
    </row>
    <row r="82" spans="1:31" x14ac:dyDescent="0.3">
      <c r="A82" s="1"/>
      <c r="B82" s="1" t="s">
        <v>17</v>
      </c>
      <c r="C82" s="1"/>
      <c r="D82" s="1"/>
      <c r="E82" s="1"/>
      <c r="F82" s="1"/>
      <c r="G82" s="1"/>
      <c r="H82" s="1" t="s">
        <v>17</v>
      </c>
      <c r="I82" s="1"/>
      <c r="J82" s="1"/>
      <c r="K82" s="1"/>
      <c r="L82" s="1" t="s">
        <v>17</v>
      </c>
      <c r="M82" s="1"/>
      <c r="N82" s="1" t="s">
        <v>17</v>
      </c>
      <c r="O82" s="1" t="s">
        <v>17</v>
      </c>
      <c r="P82" s="1"/>
      <c r="Q82" s="1"/>
      <c r="R82" s="1">
        <v>0.95754099999999998</v>
      </c>
      <c r="S82" s="1">
        <v>478149</v>
      </c>
      <c r="T82" s="3">
        <v>205063</v>
      </c>
      <c r="U82" s="3">
        <v>273086</v>
      </c>
      <c r="X82">
        <f t="shared" si="3"/>
        <v>0.42886840712832192</v>
      </c>
      <c r="AA82">
        <v>0.12612000000000001</v>
      </c>
      <c r="AB82">
        <v>0.19969999999999999</v>
      </c>
      <c r="AC82">
        <v>0.12626000000000001</v>
      </c>
      <c r="AD82">
        <v>0.21043999999999999</v>
      </c>
      <c r="AE82">
        <v>0.33748</v>
      </c>
    </row>
    <row r="83" spans="1:31" x14ac:dyDescent="0.3">
      <c r="A83" s="1"/>
      <c r="B83" s="1" t="s">
        <v>17</v>
      </c>
      <c r="C83" s="1"/>
      <c r="D83" s="1"/>
      <c r="E83" s="1"/>
      <c r="F83" s="1"/>
      <c r="G83" s="1"/>
      <c r="H83" s="1" t="s">
        <v>17</v>
      </c>
      <c r="I83" s="1"/>
      <c r="J83" s="1"/>
      <c r="K83" s="1" t="s">
        <v>17</v>
      </c>
      <c r="L83" s="1"/>
      <c r="M83" s="1" t="s">
        <v>17</v>
      </c>
      <c r="N83" s="1"/>
      <c r="O83" s="1"/>
      <c r="P83" s="1" t="s">
        <v>17</v>
      </c>
      <c r="Q83" s="1"/>
      <c r="R83" s="1">
        <v>0.898613</v>
      </c>
      <c r="S83" s="1">
        <v>478436</v>
      </c>
      <c r="T83" s="3">
        <v>379572</v>
      </c>
      <c r="U83" s="3">
        <v>98864</v>
      </c>
      <c r="X83">
        <f t="shared" si="3"/>
        <v>0.7933600314357615</v>
      </c>
      <c r="AA83">
        <v>0.12612000000000001</v>
      </c>
      <c r="AB83">
        <v>0.19969999999999999</v>
      </c>
      <c r="AC83">
        <v>0.12626000000000001</v>
      </c>
      <c r="AD83">
        <v>0.21043999999999999</v>
      </c>
      <c r="AE83">
        <v>0.33748</v>
      </c>
    </row>
    <row r="84" spans="1:31" x14ac:dyDescent="0.3">
      <c r="A84" s="1"/>
      <c r="B84" s="1" t="s">
        <v>17</v>
      </c>
      <c r="C84" s="1"/>
      <c r="D84" s="1"/>
      <c r="E84" s="1"/>
      <c r="F84" s="1"/>
      <c r="G84" s="1"/>
      <c r="H84" s="1" t="s">
        <v>17</v>
      </c>
      <c r="I84" s="1"/>
      <c r="J84" s="1"/>
      <c r="K84" s="1" t="s">
        <v>17</v>
      </c>
      <c r="L84" s="1"/>
      <c r="M84" s="1" t="s">
        <v>17</v>
      </c>
      <c r="N84" s="1"/>
      <c r="O84" s="1" t="s">
        <v>17</v>
      </c>
      <c r="P84" s="1"/>
      <c r="Q84" s="1"/>
      <c r="R84" s="1">
        <v>0.855217</v>
      </c>
      <c r="S84" s="1">
        <v>478528</v>
      </c>
      <c r="T84" s="3">
        <v>408937</v>
      </c>
      <c r="U84" s="3">
        <v>69591</v>
      </c>
      <c r="X84">
        <f t="shared" si="3"/>
        <v>0.85457277317105795</v>
      </c>
      <c r="AA84">
        <v>0.12612000000000001</v>
      </c>
      <c r="AB84">
        <v>0.19969999999999999</v>
      </c>
      <c r="AC84">
        <v>0.12626000000000001</v>
      </c>
      <c r="AD84">
        <v>0.21043999999999999</v>
      </c>
      <c r="AE84">
        <v>0.33748</v>
      </c>
    </row>
    <row r="85" spans="1:31" x14ac:dyDescent="0.3">
      <c r="A85" s="1"/>
      <c r="B85" s="1" t="s">
        <v>17</v>
      </c>
      <c r="C85" s="1"/>
      <c r="D85" s="1"/>
      <c r="E85" s="1"/>
      <c r="F85" s="1"/>
      <c r="G85" s="1"/>
      <c r="H85" s="1" t="s">
        <v>17</v>
      </c>
      <c r="I85" s="1"/>
      <c r="J85" s="1"/>
      <c r="K85" s="1" t="s">
        <v>17</v>
      </c>
      <c r="L85" s="1"/>
      <c r="M85" s="1"/>
      <c r="N85" s="1" t="s">
        <v>17</v>
      </c>
      <c r="O85" s="1"/>
      <c r="P85" s="1" t="s">
        <v>17</v>
      </c>
      <c r="Q85" s="1"/>
      <c r="R85" s="1">
        <v>1.07538</v>
      </c>
      <c r="S85" s="1">
        <v>478113</v>
      </c>
      <c r="T85" s="3">
        <v>59154</v>
      </c>
      <c r="U85" s="3">
        <v>418959</v>
      </c>
      <c r="X85">
        <f t="shared" si="3"/>
        <v>0.1237238895407571</v>
      </c>
      <c r="AA85">
        <v>0.12612000000000001</v>
      </c>
      <c r="AB85">
        <v>0.19969999999999999</v>
      </c>
      <c r="AC85">
        <v>0.12626000000000001</v>
      </c>
      <c r="AD85">
        <v>0.21043999999999999</v>
      </c>
      <c r="AE85">
        <v>0.33748</v>
      </c>
    </row>
    <row r="86" spans="1:31" x14ac:dyDescent="0.3">
      <c r="A86" s="1"/>
      <c r="B86" s="1" t="s">
        <v>17</v>
      </c>
      <c r="C86" s="1"/>
      <c r="D86" s="1"/>
      <c r="E86" s="1"/>
      <c r="F86" s="1"/>
      <c r="G86" s="1"/>
      <c r="H86" s="1" t="s">
        <v>17</v>
      </c>
      <c r="I86" s="1"/>
      <c r="J86" s="1"/>
      <c r="K86" s="1" t="s">
        <v>17</v>
      </c>
      <c r="L86" s="1"/>
      <c r="M86" s="1"/>
      <c r="N86" s="1" t="s">
        <v>17</v>
      </c>
      <c r="O86" s="1" t="s">
        <v>17</v>
      </c>
      <c r="P86" s="1"/>
      <c r="Q86" s="1"/>
      <c r="R86" s="1">
        <v>0.98004999999999998</v>
      </c>
      <c r="S86" s="1">
        <v>478130</v>
      </c>
      <c r="T86" s="3">
        <v>183782</v>
      </c>
      <c r="U86" s="3">
        <v>294348</v>
      </c>
      <c r="X86">
        <f t="shared" si="3"/>
        <v>0.38437663396984084</v>
      </c>
      <c r="AA86">
        <v>0.12612000000000001</v>
      </c>
      <c r="AB86">
        <v>0.19969999999999999</v>
      </c>
      <c r="AC86">
        <v>0.12626000000000001</v>
      </c>
      <c r="AD86">
        <v>0.21043999999999999</v>
      </c>
      <c r="AE86">
        <v>0.33748</v>
      </c>
    </row>
    <row r="87" spans="1:31" x14ac:dyDescent="0.3">
      <c r="A87" s="1"/>
      <c r="B87" s="1" t="s">
        <v>17</v>
      </c>
      <c r="C87" s="1"/>
      <c r="D87" s="1"/>
      <c r="E87" s="1"/>
      <c r="F87" s="1"/>
      <c r="G87" s="1"/>
      <c r="H87" s="1"/>
      <c r="I87" s="1"/>
      <c r="J87" s="1" t="s">
        <v>17</v>
      </c>
      <c r="K87" s="1"/>
      <c r="L87" s="1"/>
      <c r="M87" s="1" t="s">
        <v>17</v>
      </c>
      <c r="N87" s="1"/>
      <c r="O87" s="1"/>
      <c r="P87" s="1" t="s">
        <v>17</v>
      </c>
      <c r="Q87" s="1"/>
      <c r="R87" s="1">
        <v>0.60128300000000001</v>
      </c>
      <c r="S87" s="1">
        <v>437714</v>
      </c>
      <c r="T87" s="3">
        <v>337160</v>
      </c>
      <c r="U87" s="3">
        <v>100554</v>
      </c>
      <c r="X87">
        <f t="shared" si="3"/>
        <v>0.77027465422627561</v>
      </c>
      <c r="AA87">
        <v>0.12612000000000001</v>
      </c>
      <c r="AB87">
        <v>0.19969999999999999</v>
      </c>
      <c r="AC87">
        <v>0.12626000000000001</v>
      </c>
      <c r="AD87">
        <v>0.21043999999999999</v>
      </c>
      <c r="AE87">
        <v>0.33748</v>
      </c>
    </row>
    <row r="88" spans="1:31" x14ac:dyDescent="0.3">
      <c r="A88" s="1"/>
      <c r="B88" s="1" t="s">
        <v>17</v>
      </c>
      <c r="C88" s="1"/>
      <c r="D88" s="1"/>
      <c r="E88" s="1"/>
      <c r="F88" s="1"/>
      <c r="G88" s="1"/>
      <c r="H88" s="1"/>
      <c r="I88" s="1"/>
      <c r="J88" s="1" t="s">
        <v>17</v>
      </c>
      <c r="K88" s="1"/>
      <c r="L88" s="1"/>
      <c r="M88" s="1" t="s">
        <v>17</v>
      </c>
      <c r="N88" s="1"/>
      <c r="O88" s="1" t="s">
        <v>17</v>
      </c>
      <c r="P88" s="1"/>
      <c r="Q88" s="1"/>
      <c r="R88" s="1">
        <v>0.57985200000000003</v>
      </c>
      <c r="S88" s="1">
        <v>437105</v>
      </c>
      <c r="T88" s="3">
        <v>359294</v>
      </c>
      <c r="U88" s="3">
        <v>77811</v>
      </c>
      <c r="X88">
        <f t="shared" si="3"/>
        <v>0.82198556410931012</v>
      </c>
      <c r="AA88">
        <v>0.12612000000000001</v>
      </c>
      <c r="AB88">
        <v>0.19969999999999999</v>
      </c>
      <c r="AC88">
        <v>0.12626000000000001</v>
      </c>
      <c r="AD88">
        <v>0.21043999999999999</v>
      </c>
      <c r="AE88">
        <v>0.33748</v>
      </c>
    </row>
    <row r="89" spans="1:31" x14ac:dyDescent="0.3">
      <c r="A89" s="1"/>
      <c r="B89" s="1" t="s">
        <v>17</v>
      </c>
      <c r="C89" s="1"/>
      <c r="D89" s="1"/>
      <c r="E89" s="1"/>
      <c r="F89" s="1"/>
      <c r="G89" s="1"/>
      <c r="H89" s="1"/>
      <c r="I89" s="1"/>
      <c r="J89" s="1" t="s">
        <v>17</v>
      </c>
      <c r="K89" s="1"/>
      <c r="L89" s="1"/>
      <c r="M89" s="1"/>
      <c r="N89" s="1" t="s">
        <v>17</v>
      </c>
      <c r="O89" s="1"/>
      <c r="P89" s="1" t="s">
        <v>17</v>
      </c>
      <c r="Q89" s="1"/>
      <c r="R89" s="1">
        <v>0.896953</v>
      </c>
      <c r="S89" s="1">
        <v>436867</v>
      </c>
      <c r="T89" s="3">
        <v>56487</v>
      </c>
      <c r="U89" s="3">
        <v>380380</v>
      </c>
      <c r="X89">
        <f t="shared" si="3"/>
        <v>0.12930022180663681</v>
      </c>
      <c r="AA89">
        <v>0.12612000000000001</v>
      </c>
      <c r="AB89">
        <v>0.19969999999999999</v>
      </c>
      <c r="AC89">
        <v>0.12626000000000001</v>
      </c>
      <c r="AD89">
        <v>0.21043999999999999</v>
      </c>
      <c r="AE89">
        <v>0.33748</v>
      </c>
    </row>
    <row r="90" spans="1:31" x14ac:dyDescent="0.3">
      <c r="A90" s="1"/>
      <c r="B90" s="1" t="s">
        <v>17</v>
      </c>
      <c r="C90" s="1"/>
      <c r="D90" s="1"/>
      <c r="E90" s="1"/>
      <c r="F90" s="1"/>
      <c r="G90" s="1"/>
      <c r="H90" s="1"/>
      <c r="I90" s="1"/>
      <c r="J90" s="1" t="s">
        <v>17</v>
      </c>
      <c r="K90" s="1"/>
      <c r="L90" s="1"/>
      <c r="M90" s="1"/>
      <c r="N90" s="1" t="s">
        <v>17</v>
      </c>
      <c r="O90" s="1" t="s">
        <v>17</v>
      </c>
      <c r="P90" s="1"/>
      <c r="Q90" s="1"/>
      <c r="R90" s="1">
        <v>0.76503500000000002</v>
      </c>
      <c r="S90" s="1">
        <v>436537</v>
      </c>
      <c r="T90" s="3">
        <v>132934</v>
      </c>
      <c r="U90" s="3">
        <v>303603</v>
      </c>
      <c r="X90">
        <f t="shared" si="3"/>
        <v>0.3045194336333461</v>
      </c>
      <c r="AA90">
        <v>0.12612000000000001</v>
      </c>
      <c r="AB90">
        <v>0.19969999999999999</v>
      </c>
      <c r="AC90">
        <v>0.12626000000000001</v>
      </c>
      <c r="AD90">
        <v>0.21043999999999999</v>
      </c>
      <c r="AE90">
        <v>0.33748</v>
      </c>
    </row>
    <row r="91" spans="1:31" x14ac:dyDescent="0.3">
      <c r="A91" s="1"/>
      <c r="B91" s="1" t="s">
        <v>17</v>
      </c>
      <c r="C91" s="1"/>
      <c r="D91" s="1"/>
      <c r="E91" s="1"/>
      <c r="F91" s="1"/>
      <c r="G91" s="1"/>
      <c r="H91" s="1"/>
      <c r="I91" s="1"/>
      <c r="J91" s="1"/>
      <c r="K91" s="1"/>
      <c r="L91" s="1" t="s">
        <v>17</v>
      </c>
      <c r="M91" s="1" t="s">
        <v>17</v>
      </c>
      <c r="N91" s="1"/>
      <c r="O91" s="1"/>
      <c r="P91" s="1" t="s">
        <v>17</v>
      </c>
      <c r="Q91" s="1"/>
      <c r="R91" s="1">
        <v>0.57436500000000001</v>
      </c>
      <c r="S91" s="1">
        <v>436718</v>
      </c>
      <c r="T91" s="3">
        <v>370743</v>
      </c>
      <c r="U91" s="3">
        <v>65975</v>
      </c>
      <c r="X91">
        <f t="shared" si="3"/>
        <v>0.84892997311766405</v>
      </c>
      <c r="AA91">
        <v>0.12612000000000001</v>
      </c>
      <c r="AB91">
        <v>0.19969999999999999</v>
      </c>
      <c r="AC91">
        <v>0.12626000000000001</v>
      </c>
      <c r="AD91">
        <v>0.21043999999999999</v>
      </c>
      <c r="AE91">
        <v>0.33748</v>
      </c>
    </row>
    <row r="92" spans="1:31" x14ac:dyDescent="0.3">
      <c r="A92" s="1"/>
      <c r="B92" s="1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 t="s">
        <v>17</v>
      </c>
      <c r="M92" s="1" t="s">
        <v>17</v>
      </c>
      <c r="N92" s="1"/>
      <c r="O92" s="1" t="s">
        <v>17</v>
      </c>
      <c r="P92" s="1"/>
      <c r="Q92" s="1"/>
      <c r="R92" s="1">
        <v>0.561913</v>
      </c>
      <c r="S92" s="1">
        <v>436718</v>
      </c>
      <c r="T92" s="3">
        <v>380057</v>
      </c>
      <c r="U92" s="3">
        <v>56661</v>
      </c>
      <c r="X92">
        <f t="shared" si="3"/>
        <v>0.87025723693550527</v>
      </c>
      <c r="AA92">
        <v>0.12612000000000001</v>
      </c>
      <c r="AB92">
        <v>0.19969999999999999</v>
      </c>
      <c r="AC92">
        <v>0.12626000000000001</v>
      </c>
      <c r="AD92">
        <v>0.21043999999999999</v>
      </c>
      <c r="AE92">
        <v>0.33748</v>
      </c>
    </row>
    <row r="93" spans="1:31" x14ac:dyDescent="0.3">
      <c r="A93" s="1"/>
      <c r="B93" s="1" t="s">
        <v>17</v>
      </c>
      <c r="C93" s="1"/>
      <c r="D93" s="1"/>
      <c r="E93" s="1"/>
      <c r="F93" s="1"/>
      <c r="G93" s="1"/>
      <c r="H93" s="1"/>
      <c r="I93" s="1"/>
      <c r="J93" s="1"/>
      <c r="K93" s="1"/>
      <c r="L93" s="1" t="s">
        <v>17</v>
      </c>
      <c r="M93" s="1"/>
      <c r="N93" s="1" t="s">
        <v>17</v>
      </c>
      <c r="O93" s="1"/>
      <c r="P93" s="1" t="s">
        <v>17</v>
      </c>
      <c r="Q93" s="1"/>
      <c r="R93" s="1">
        <v>0.90212499999999995</v>
      </c>
      <c r="S93" s="1">
        <v>436717</v>
      </c>
      <c r="T93" s="3">
        <v>55418</v>
      </c>
      <c r="U93" s="3">
        <v>381299</v>
      </c>
      <c r="X93">
        <f t="shared" si="3"/>
        <v>0.12689682334326349</v>
      </c>
      <c r="AA93">
        <v>0.12612000000000001</v>
      </c>
      <c r="AB93">
        <v>0.19969999999999999</v>
      </c>
      <c r="AC93">
        <v>0.12626000000000001</v>
      </c>
      <c r="AD93">
        <v>0.21043999999999999</v>
      </c>
      <c r="AE93">
        <v>0.33748</v>
      </c>
    </row>
    <row r="94" spans="1:31" x14ac:dyDescent="0.3">
      <c r="A94" s="1"/>
      <c r="B94" s="1" t="s">
        <v>17</v>
      </c>
      <c r="C94" s="1"/>
      <c r="D94" s="1"/>
      <c r="E94" s="1"/>
      <c r="F94" s="1"/>
      <c r="G94" s="1"/>
      <c r="H94" s="1"/>
      <c r="I94" s="1"/>
      <c r="J94" s="1"/>
      <c r="K94" s="1"/>
      <c r="L94" s="1" t="s">
        <v>17</v>
      </c>
      <c r="M94" s="1"/>
      <c r="N94" s="1" t="s">
        <v>17</v>
      </c>
      <c r="O94" s="1" t="s">
        <v>17</v>
      </c>
      <c r="P94" s="1"/>
      <c r="Q94" s="1"/>
      <c r="R94" s="1">
        <v>0.75634500000000005</v>
      </c>
      <c r="S94" s="1">
        <v>436717</v>
      </c>
      <c r="T94" s="3">
        <v>138284</v>
      </c>
      <c r="U94" s="3">
        <v>298433</v>
      </c>
      <c r="X94">
        <f t="shared" si="3"/>
        <v>0.31664441732288873</v>
      </c>
      <c r="AA94">
        <v>0.12612000000000001</v>
      </c>
      <c r="AB94">
        <v>0.19969999999999999</v>
      </c>
      <c r="AC94">
        <v>0.12626000000000001</v>
      </c>
      <c r="AD94">
        <v>0.21043999999999999</v>
      </c>
      <c r="AE94">
        <v>0.33748</v>
      </c>
    </row>
    <row r="95" spans="1:31" x14ac:dyDescent="0.3">
      <c r="A95" s="1"/>
      <c r="B95" s="1" t="s">
        <v>17</v>
      </c>
      <c r="C95" s="1"/>
      <c r="D95" s="1"/>
      <c r="E95" s="1"/>
      <c r="F95" s="1"/>
      <c r="G95" s="1"/>
      <c r="H95" s="1"/>
      <c r="I95" s="1"/>
      <c r="J95" s="1"/>
      <c r="K95" s="1" t="s">
        <v>17</v>
      </c>
      <c r="L95" s="1"/>
      <c r="M95" s="1" t="s">
        <v>17</v>
      </c>
      <c r="N95" s="1"/>
      <c r="O95" s="1"/>
      <c r="P95" s="1" t="s">
        <v>17</v>
      </c>
      <c r="Q95" s="1"/>
      <c r="R95" s="1">
        <v>0.60243100000000005</v>
      </c>
      <c r="S95" s="1">
        <v>436718</v>
      </c>
      <c r="T95" s="3">
        <v>342357</v>
      </c>
      <c r="U95" s="3">
        <v>94361</v>
      </c>
      <c r="X95">
        <f t="shared" si="3"/>
        <v>0.78393150728845618</v>
      </c>
      <c r="AA95">
        <v>0.12612000000000001</v>
      </c>
      <c r="AB95">
        <v>0.19969999999999999</v>
      </c>
      <c r="AC95">
        <v>0.12626000000000001</v>
      </c>
      <c r="AD95">
        <v>0.21043999999999999</v>
      </c>
      <c r="AE95">
        <v>0.33748</v>
      </c>
    </row>
    <row r="96" spans="1:31" x14ac:dyDescent="0.3">
      <c r="A96" s="1"/>
      <c r="B96" s="1" t="s">
        <v>17</v>
      </c>
      <c r="C96" s="1"/>
      <c r="D96" s="1"/>
      <c r="E96" s="1"/>
      <c r="F96" s="1"/>
      <c r="G96" s="1"/>
      <c r="H96" s="1"/>
      <c r="I96" s="1"/>
      <c r="J96" s="1"/>
      <c r="K96" s="1" t="s">
        <v>17</v>
      </c>
      <c r="L96" s="1"/>
      <c r="M96" s="1" t="s">
        <v>17</v>
      </c>
      <c r="N96" s="1"/>
      <c r="O96" s="1" t="s">
        <v>17</v>
      </c>
      <c r="P96" s="1"/>
      <c r="Q96" s="1"/>
      <c r="R96" s="1">
        <v>0.57543</v>
      </c>
      <c r="S96" s="1">
        <v>436718</v>
      </c>
      <c r="T96" s="3">
        <v>370454</v>
      </c>
      <c r="U96" s="3">
        <v>66264</v>
      </c>
      <c r="X96">
        <f t="shared" si="3"/>
        <v>0.84826821885060844</v>
      </c>
      <c r="AA96">
        <v>0.12612000000000001</v>
      </c>
      <c r="AB96">
        <v>0.19969999999999999</v>
      </c>
      <c r="AC96">
        <v>0.12626000000000001</v>
      </c>
      <c r="AD96">
        <v>0.21043999999999999</v>
      </c>
      <c r="AE96">
        <v>0.33748</v>
      </c>
    </row>
    <row r="97" spans="1:31" x14ac:dyDescent="0.3">
      <c r="A97" s="1"/>
      <c r="B97" s="1" t="s">
        <v>17</v>
      </c>
      <c r="C97" s="1"/>
      <c r="D97" s="1"/>
      <c r="E97" s="1"/>
      <c r="F97" s="1"/>
      <c r="G97" s="1"/>
      <c r="H97" s="1"/>
      <c r="I97" s="1"/>
      <c r="J97" s="1"/>
      <c r="K97" s="1" t="s">
        <v>17</v>
      </c>
      <c r="L97" s="1"/>
      <c r="M97" s="1"/>
      <c r="N97" s="1" t="s">
        <v>17</v>
      </c>
      <c r="O97" s="1"/>
      <c r="P97" s="1" t="s">
        <v>17</v>
      </c>
      <c r="Q97" s="1"/>
      <c r="R97" s="1">
        <v>0.90212499999999995</v>
      </c>
      <c r="S97" s="1">
        <v>436717</v>
      </c>
      <c r="T97" s="3">
        <v>55418</v>
      </c>
      <c r="U97" s="3">
        <v>381299</v>
      </c>
      <c r="X97">
        <f t="shared" si="3"/>
        <v>0.12689682334326349</v>
      </c>
      <c r="AA97">
        <v>0.12612000000000001</v>
      </c>
      <c r="AB97">
        <v>0.19969999999999999</v>
      </c>
      <c r="AC97">
        <v>0.12626000000000001</v>
      </c>
      <c r="AD97">
        <v>0.21043999999999999</v>
      </c>
      <c r="AE97">
        <v>0.33748</v>
      </c>
    </row>
    <row r="98" spans="1:31" x14ac:dyDescent="0.3">
      <c r="A98" s="1"/>
      <c r="B98" s="1" t="s">
        <v>17</v>
      </c>
      <c r="C98" s="1"/>
      <c r="D98" s="1"/>
      <c r="E98" s="1"/>
      <c r="F98" s="1"/>
      <c r="G98" s="1"/>
      <c r="H98" s="1"/>
      <c r="I98" s="1"/>
      <c r="J98" s="1"/>
      <c r="K98" s="1" t="s">
        <v>17</v>
      </c>
      <c r="L98" s="1"/>
      <c r="M98" s="1"/>
      <c r="N98" s="1" t="s">
        <v>17</v>
      </c>
      <c r="O98" s="1" t="s">
        <v>17</v>
      </c>
      <c r="P98" s="1"/>
      <c r="Q98" s="1"/>
      <c r="R98" s="1">
        <v>0.77359599999999995</v>
      </c>
      <c r="S98" s="1">
        <v>436717</v>
      </c>
      <c r="T98" s="3">
        <v>123343</v>
      </c>
      <c r="U98" s="3">
        <v>313374</v>
      </c>
      <c r="X98">
        <f t="shared" si="3"/>
        <v>0.28243233031917697</v>
      </c>
      <c r="AA98">
        <v>0.12612000000000001</v>
      </c>
      <c r="AB98">
        <v>0.19969999999999999</v>
      </c>
      <c r="AC98">
        <v>0.12626000000000001</v>
      </c>
      <c r="AD98">
        <v>0.21043999999999999</v>
      </c>
      <c r="AE98">
        <v>0.33748</v>
      </c>
    </row>
    <row r="99" spans="1:31" x14ac:dyDescent="0.3">
      <c r="A99" s="1"/>
      <c r="B99" s="1"/>
      <c r="C99" s="1" t="s">
        <v>17</v>
      </c>
      <c r="D99" s="1"/>
      <c r="E99" s="1"/>
      <c r="F99" s="1" t="s">
        <v>17</v>
      </c>
      <c r="G99" s="1"/>
      <c r="H99" s="1" t="s">
        <v>17</v>
      </c>
      <c r="I99" s="1"/>
      <c r="J99" s="1" t="s">
        <v>17</v>
      </c>
      <c r="K99" s="1"/>
      <c r="L99" s="1"/>
      <c r="M99" s="1" t="s">
        <v>17</v>
      </c>
      <c r="N99" s="1"/>
      <c r="O99" s="1"/>
      <c r="P99" s="1" t="s">
        <v>17</v>
      </c>
      <c r="Q99" s="1"/>
      <c r="R99" s="1">
        <v>0.86465899999999996</v>
      </c>
      <c r="S99" s="1">
        <v>486933</v>
      </c>
      <c r="T99" s="3">
        <v>396752</v>
      </c>
      <c r="U99" s="3">
        <v>90181</v>
      </c>
      <c r="X99">
        <f t="shared" si="3"/>
        <v>0.81479792907853854</v>
      </c>
      <c r="AA99">
        <v>0.12612000000000001</v>
      </c>
      <c r="AB99">
        <v>0.19969999999999999</v>
      </c>
      <c r="AC99">
        <v>0.12626000000000001</v>
      </c>
      <c r="AD99">
        <v>0.21043999999999999</v>
      </c>
      <c r="AE99">
        <v>0.33748</v>
      </c>
    </row>
    <row r="100" spans="1:31" x14ac:dyDescent="0.3">
      <c r="A100" s="1"/>
      <c r="B100" s="1"/>
      <c r="C100" s="1" t="s">
        <v>17</v>
      </c>
      <c r="D100" s="1"/>
      <c r="E100" s="1"/>
      <c r="F100" s="1" t="s">
        <v>17</v>
      </c>
      <c r="G100" s="1"/>
      <c r="H100" s="1" t="s">
        <v>17</v>
      </c>
      <c r="I100" s="1"/>
      <c r="J100" s="1" t="s">
        <v>17</v>
      </c>
      <c r="K100" s="1"/>
      <c r="L100" s="1"/>
      <c r="M100" s="1" t="s">
        <v>17</v>
      </c>
      <c r="N100" s="1"/>
      <c r="O100" s="1" t="s">
        <v>17</v>
      </c>
      <c r="P100" s="1"/>
      <c r="Q100" s="1"/>
      <c r="R100" s="1">
        <v>0.84662400000000004</v>
      </c>
      <c r="S100" s="1">
        <v>487321</v>
      </c>
      <c r="T100" s="3">
        <v>408534</v>
      </c>
      <c r="U100" s="3">
        <v>78787</v>
      </c>
      <c r="X100">
        <f t="shared" si="3"/>
        <v>0.83832627775121527</v>
      </c>
      <c r="AA100">
        <v>0.12612000000000001</v>
      </c>
      <c r="AB100">
        <v>0.19969999999999999</v>
      </c>
      <c r="AC100">
        <v>0.12626000000000001</v>
      </c>
      <c r="AD100">
        <v>0.21043999999999999</v>
      </c>
      <c r="AE100">
        <v>0.33748</v>
      </c>
    </row>
    <row r="101" spans="1:31" x14ac:dyDescent="0.3">
      <c r="A101" s="1"/>
      <c r="B101" s="1"/>
      <c r="C101" s="1" t="s">
        <v>17</v>
      </c>
      <c r="D101" s="1"/>
      <c r="E101" s="1"/>
      <c r="F101" s="1" t="s">
        <v>17</v>
      </c>
      <c r="G101" s="1"/>
      <c r="H101" s="1" t="s">
        <v>17</v>
      </c>
      <c r="I101" s="1"/>
      <c r="J101" s="1" t="s">
        <v>17</v>
      </c>
      <c r="K101" s="1"/>
      <c r="L101" s="1"/>
      <c r="M101" s="1"/>
      <c r="N101" s="1" t="s">
        <v>17</v>
      </c>
      <c r="O101" s="1"/>
      <c r="P101" s="1" t="s">
        <v>17</v>
      </c>
      <c r="Q101" s="1"/>
      <c r="R101" s="1">
        <v>0.97109599999999996</v>
      </c>
      <c r="S101" s="1">
        <v>487476</v>
      </c>
      <c r="T101" s="3">
        <v>214520</v>
      </c>
      <c r="U101" s="3">
        <v>272956</v>
      </c>
      <c r="X101">
        <f t="shared" si="3"/>
        <v>0.44006269026577721</v>
      </c>
      <c r="AA101">
        <v>0.12612000000000001</v>
      </c>
      <c r="AB101">
        <v>0.19969999999999999</v>
      </c>
      <c r="AC101">
        <v>0.12626000000000001</v>
      </c>
      <c r="AD101">
        <v>0.21043999999999999</v>
      </c>
      <c r="AE101">
        <v>0.33748</v>
      </c>
    </row>
    <row r="102" spans="1:31" x14ac:dyDescent="0.3">
      <c r="A102" s="1"/>
      <c r="B102" s="1"/>
      <c r="C102" s="1" t="s">
        <v>17</v>
      </c>
      <c r="D102" s="1"/>
      <c r="E102" s="1"/>
      <c r="F102" s="1" t="s">
        <v>17</v>
      </c>
      <c r="G102" s="1"/>
      <c r="H102" s="1" t="s">
        <v>17</v>
      </c>
      <c r="I102" s="1"/>
      <c r="J102" s="1" t="s">
        <v>17</v>
      </c>
      <c r="K102" s="1"/>
      <c r="L102" s="1"/>
      <c r="M102" s="1"/>
      <c r="N102" s="1" t="s">
        <v>17</v>
      </c>
      <c r="O102" s="1" t="s">
        <v>17</v>
      </c>
      <c r="P102" s="1"/>
      <c r="Q102" s="1"/>
      <c r="R102" s="1">
        <v>0.883212</v>
      </c>
      <c r="S102" s="1">
        <v>486657</v>
      </c>
      <c r="T102" s="3">
        <v>380689</v>
      </c>
      <c r="U102" s="3">
        <v>105968</v>
      </c>
      <c r="X102">
        <f t="shared" si="3"/>
        <v>0.78225320913908569</v>
      </c>
      <c r="AA102">
        <v>0.12612000000000001</v>
      </c>
      <c r="AB102">
        <v>0.19969999999999999</v>
      </c>
      <c r="AC102">
        <v>0.12626000000000001</v>
      </c>
      <c r="AD102">
        <v>0.21043999999999999</v>
      </c>
      <c r="AE102">
        <v>0.33748</v>
      </c>
    </row>
    <row r="103" spans="1:31" x14ac:dyDescent="0.3">
      <c r="A103" s="1"/>
      <c r="B103" s="1"/>
      <c r="C103" s="1" t="s">
        <v>17</v>
      </c>
      <c r="D103" s="1"/>
      <c r="E103" s="1"/>
      <c r="F103" s="1" t="s">
        <v>17</v>
      </c>
      <c r="G103" s="1"/>
      <c r="H103" s="1" t="s">
        <v>17</v>
      </c>
      <c r="I103" s="1"/>
      <c r="J103" s="1"/>
      <c r="K103" s="1"/>
      <c r="L103" s="1" t="s">
        <v>17</v>
      </c>
      <c r="M103" s="1" t="s">
        <v>17</v>
      </c>
      <c r="N103" s="1"/>
      <c r="O103" s="1"/>
      <c r="P103" s="1" t="s">
        <v>17</v>
      </c>
      <c r="Q103" s="1"/>
      <c r="R103" s="1">
        <v>0.85673999999999995</v>
      </c>
      <c r="S103" s="1">
        <v>486581</v>
      </c>
      <c r="T103" s="3">
        <v>401385</v>
      </c>
      <c r="U103" s="3">
        <v>85196</v>
      </c>
      <c r="X103">
        <f t="shared" si="3"/>
        <v>0.82490890519769577</v>
      </c>
      <c r="AA103">
        <v>0.12612000000000001</v>
      </c>
      <c r="AB103">
        <v>0.19969999999999999</v>
      </c>
      <c r="AC103">
        <v>0.12626000000000001</v>
      </c>
      <c r="AD103">
        <v>0.21043999999999999</v>
      </c>
      <c r="AE103">
        <v>0.33748</v>
      </c>
    </row>
    <row r="104" spans="1:31" x14ac:dyDescent="0.3">
      <c r="A104" s="1"/>
      <c r="B104" s="1"/>
      <c r="C104" s="1" t="s">
        <v>17</v>
      </c>
      <c r="D104" s="1"/>
      <c r="E104" s="1"/>
      <c r="F104" s="1" t="s">
        <v>17</v>
      </c>
      <c r="G104" s="1"/>
      <c r="H104" s="1" t="s">
        <v>17</v>
      </c>
      <c r="I104" s="1"/>
      <c r="J104" s="1"/>
      <c r="K104" s="1"/>
      <c r="L104" s="1" t="s">
        <v>17</v>
      </c>
      <c r="M104" s="1" t="s">
        <v>17</v>
      </c>
      <c r="N104" s="1"/>
      <c r="O104" s="1" t="s">
        <v>17</v>
      </c>
      <c r="P104" s="1"/>
      <c r="Q104" s="1"/>
      <c r="R104" s="1">
        <v>0.83444499999999999</v>
      </c>
      <c r="S104" s="1">
        <v>486601</v>
      </c>
      <c r="T104" s="3">
        <v>415484</v>
      </c>
      <c r="U104" s="3">
        <v>71117</v>
      </c>
      <c r="X104">
        <f t="shared" si="3"/>
        <v>0.85384945776930177</v>
      </c>
      <c r="AA104">
        <v>0.12612000000000001</v>
      </c>
      <c r="AB104">
        <v>0.19969999999999999</v>
      </c>
      <c r="AC104">
        <v>0.12626000000000001</v>
      </c>
      <c r="AD104">
        <v>0.21043999999999999</v>
      </c>
      <c r="AE104">
        <v>0.33748</v>
      </c>
    </row>
    <row r="105" spans="1:31" x14ac:dyDescent="0.3">
      <c r="A105" s="1"/>
      <c r="B105" s="1"/>
      <c r="C105" s="1" t="s">
        <v>17</v>
      </c>
      <c r="D105" s="1"/>
      <c r="E105" s="1"/>
      <c r="F105" s="1" t="s">
        <v>17</v>
      </c>
      <c r="G105" s="1"/>
      <c r="H105" s="1" t="s">
        <v>17</v>
      </c>
      <c r="I105" s="1"/>
      <c r="J105" s="1"/>
      <c r="K105" s="1"/>
      <c r="L105" s="1" t="s">
        <v>17</v>
      </c>
      <c r="M105" s="1"/>
      <c r="N105" s="1" t="s">
        <v>17</v>
      </c>
      <c r="O105" s="1"/>
      <c r="P105" s="1" t="s">
        <v>17</v>
      </c>
      <c r="Q105" s="1"/>
      <c r="R105" s="1">
        <v>0.95243800000000001</v>
      </c>
      <c r="S105" s="1">
        <v>486574</v>
      </c>
      <c r="T105" s="3">
        <v>247062</v>
      </c>
      <c r="U105" s="3">
        <v>239512</v>
      </c>
      <c r="X105">
        <f t="shared" si="3"/>
        <v>0.50775832658547315</v>
      </c>
      <c r="AA105">
        <v>0.12612000000000001</v>
      </c>
      <c r="AB105">
        <v>0.19969999999999999</v>
      </c>
      <c r="AC105">
        <v>0.12626000000000001</v>
      </c>
      <c r="AD105">
        <v>0.21043999999999999</v>
      </c>
      <c r="AE105">
        <v>0.33748</v>
      </c>
    </row>
    <row r="106" spans="1:31" x14ac:dyDescent="0.3">
      <c r="A106" s="1"/>
      <c r="B106" s="1"/>
      <c r="C106" s="1" t="s">
        <v>17</v>
      </c>
      <c r="D106" s="1"/>
      <c r="E106" s="1"/>
      <c r="F106" s="1" t="s">
        <v>17</v>
      </c>
      <c r="G106" s="1"/>
      <c r="H106" s="1" t="s">
        <v>17</v>
      </c>
      <c r="I106" s="1"/>
      <c r="J106" s="1"/>
      <c r="K106" s="1"/>
      <c r="L106" s="1" t="s">
        <v>17</v>
      </c>
      <c r="M106" s="1"/>
      <c r="N106" s="1" t="s">
        <v>17</v>
      </c>
      <c r="O106" s="1" t="s">
        <v>17</v>
      </c>
      <c r="P106" s="1"/>
      <c r="Q106" s="1"/>
      <c r="R106" s="1">
        <v>0.867703</v>
      </c>
      <c r="S106" s="1">
        <v>486587</v>
      </c>
      <c r="T106" s="3">
        <v>394013</v>
      </c>
      <c r="U106" s="3">
        <v>92574</v>
      </c>
      <c r="X106">
        <f t="shared" si="3"/>
        <v>0.80974830811345144</v>
      </c>
      <c r="AA106">
        <v>0.12612000000000001</v>
      </c>
      <c r="AB106">
        <v>0.19969999999999999</v>
      </c>
      <c r="AC106">
        <v>0.12626000000000001</v>
      </c>
      <c r="AD106">
        <v>0.21043999999999999</v>
      </c>
      <c r="AE106">
        <v>0.33748</v>
      </c>
    </row>
    <row r="107" spans="1:31" x14ac:dyDescent="0.3">
      <c r="A107" s="1"/>
      <c r="B107" s="1"/>
      <c r="C107" s="1" t="s">
        <v>17</v>
      </c>
      <c r="D107" s="1"/>
      <c r="E107" s="1"/>
      <c r="F107" s="1" t="s">
        <v>17</v>
      </c>
      <c r="G107" s="1"/>
      <c r="H107" s="1" t="s">
        <v>17</v>
      </c>
      <c r="I107" s="1"/>
      <c r="J107" s="1"/>
      <c r="K107" s="1" t="s">
        <v>17</v>
      </c>
      <c r="L107" s="1"/>
      <c r="M107" s="1" t="s">
        <v>17</v>
      </c>
      <c r="N107" s="1"/>
      <c r="O107" s="1"/>
      <c r="P107" s="1" t="s">
        <v>17</v>
      </c>
      <c r="Q107" s="1"/>
      <c r="R107" s="1">
        <v>0.86811499999999997</v>
      </c>
      <c r="S107" s="1">
        <v>486582</v>
      </c>
      <c r="T107" s="3">
        <v>394623</v>
      </c>
      <c r="U107" s="3">
        <v>91959</v>
      </c>
      <c r="X107">
        <f t="shared" si="3"/>
        <v>0.81101027164999939</v>
      </c>
      <c r="AA107">
        <v>0.12612000000000001</v>
      </c>
      <c r="AB107">
        <v>0.19969999999999999</v>
      </c>
      <c r="AC107">
        <v>0.12626000000000001</v>
      </c>
      <c r="AD107">
        <v>0.21043999999999999</v>
      </c>
      <c r="AE107">
        <v>0.33748</v>
      </c>
    </row>
    <row r="108" spans="1:31" x14ac:dyDescent="0.3">
      <c r="A108" s="1"/>
      <c r="B108" s="1"/>
      <c r="C108" s="1" t="s">
        <v>17</v>
      </c>
      <c r="D108" s="1"/>
      <c r="E108" s="1"/>
      <c r="F108" s="1" t="s">
        <v>17</v>
      </c>
      <c r="G108" s="1"/>
      <c r="H108" s="1" t="s">
        <v>17</v>
      </c>
      <c r="I108" s="1"/>
      <c r="J108" s="1"/>
      <c r="K108" s="1" t="s">
        <v>17</v>
      </c>
      <c r="L108" s="1"/>
      <c r="M108" s="1" t="s">
        <v>17</v>
      </c>
      <c r="N108" s="1"/>
      <c r="O108" s="1" t="s">
        <v>17</v>
      </c>
      <c r="P108" s="1"/>
      <c r="Q108" s="1"/>
      <c r="R108" s="1">
        <v>0.85125899999999999</v>
      </c>
      <c r="S108" s="1">
        <v>486600</v>
      </c>
      <c r="T108" s="3">
        <v>406972</v>
      </c>
      <c r="U108" s="3">
        <v>79628</v>
      </c>
      <c r="X108">
        <f t="shared" si="3"/>
        <v>0.8363584052609947</v>
      </c>
      <c r="AA108">
        <v>0.12612000000000001</v>
      </c>
      <c r="AB108">
        <v>0.19969999999999999</v>
      </c>
      <c r="AC108">
        <v>0.12626000000000001</v>
      </c>
      <c r="AD108">
        <v>0.21043999999999999</v>
      </c>
      <c r="AE108">
        <v>0.33748</v>
      </c>
    </row>
    <row r="109" spans="1:31" x14ac:dyDescent="0.3">
      <c r="A109" s="1"/>
      <c r="B109" s="1"/>
      <c r="C109" s="1" t="s">
        <v>17</v>
      </c>
      <c r="D109" s="1"/>
      <c r="E109" s="1"/>
      <c r="F109" s="1" t="s">
        <v>17</v>
      </c>
      <c r="G109" s="1"/>
      <c r="H109" s="1" t="s">
        <v>17</v>
      </c>
      <c r="I109" s="1"/>
      <c r="J109" s="1"/>
      <c r="K109" s="1" t="s">
        <v>17</v>
      </c>
      <c r="L109" s="1"/>
      <c r="M109" s="1"/>
      <c r="N109" s="1" t="s">
        <v>17</v>
      </c>
      <c r="O109" s="1"/>
      <c r="P109" s="1" t="s">
        <v>17</v>
      </c>
      <c r="Q109" s="1"/>
      <c r="R109" s="1">
        <v>0.97733499999999995</v>
      </c>
      <c r="S109" s="1">
        <v>486575</v>
      </c>
      <c r="T109" s="3">
        <v>217596</v>
      </c>
      <c r="U109" s="3">
        <v>268979</v>
      </c>
      <c r="X109">
        <f t="shared" si="3"/>
        <v>0.44719930123824692</v>
      </c>
      <c r="AA109">
        <v>0.12612000000000001</v>
      </c>
      <c r="AB109">
        <v>0.19969999999999999</v>
      </c>
      <c r="AC109">
        <v>0.12626000000000001</v>
      </c>
      <c r="AD109">
        <v>0.21043999999999999</v>
      </c>
      <c r="AE109">
        <v>0.33748</v>
      </c>
    </row>
    <row r="110" spans="1:31" x14ac:dyDescent="0.3">
      <c r="A110" s="1"/>
      <c r="B110" s="1"/>
      <c r="C110" s="1" t="s">
        <v>17</v>
      </c>
      <c r="D110" s="1"/>
      <c r="E110" s="1"/>
      <c r="F110" s="1" t="s">
        <v>17</v>
      </c>
      <c r="G110" s="1"/>
      <c r="H110" s="1" t="s">
        <v>17</v>
      </c>
      <c r="I110" s="1"/>
      <c r="J110" s="1"/>
      <c r="K110" s="1" t="s">
        <v>17</v>
      </c>
      <c r="L110" s="1"/>
      <c r="M110" s="1"/>
      <c r="N110" s="1" t="s">
        <v>17</v>
      </c>
      <c r="O110" s="1" t="s">
        <v>17</v>
      </c>
      <c r="P110" s="1"/>
      <c r="Q110" s="1"/>
      <c r="R110" s="1">
        <v>0.89738399999999996</v>
      </c>
      <c r="S110" s="1">
        <v>486593</v>
      </c>
      <c r="T110" s="3">
        <v>373517</v>
      </c>
      <c r="U110" s="3">
        <v>113076</v>
      </c>
      <c r="X110">
        <f t="shared" si="3"/>
        <v>0.76761687899332709</v>
      </c>
      <c r="AA110">
        <v>0.12612000000000001</v>
      </c>
      <c r="AB110">
        <v>0.19969999999999999</v>
      </c>
      <c r="AC110">
        <v>0.12626000000000001</v>
      </c>
      <c r="AD110">
        <v>0.21043999999999999</v>
      </c>
      <c r="AE110">
        <v>0.33748</v>
      </c>
    </row>
    <row r="111" spans="1:31" x14ac:dyDescent="0.3">
      <c r="A111" s="1"/>
      <c r="B111" s="1"/>
      <c r="C111" s="1" t="s">
        <v>17</v>
      </c>
      <c r="D111" s="1"/>
      <c r="E111" s="1"/>
      <c r="F111" s="1" t="s">
        <v>17</v>
      </c>
      <c r="G111" s="1"/>
      <c r="H111" s="1"/>
      <c r="I111" s="1"/>
      <c r="J111" s="1" t="s">
        <v>17</v>
      </c>
      <c r="K111" s="1"/>
      <c r="L111" s="1"/>
      <c r="M111" s="1" t="s">
        <v>17</v>
      </c>
      <c r="N111" s="1"/>
      <c r="O111" s="1"/>
      <c r="P111" s="1" t="s">
        <v>17</v>
      </c>
      <c r="Q111" s="1"/>
      <c r="R111" s="1">
        <v>0.86085199999999995</v>
      </c>
      <c r="S111" s="1">
        <v>485922</v>
      </c>
      <c r="T111" s="3">
        <v>395515</v>
      </c>
      <c r="U111" s="3">
        <v>90407</v>
      </c>
      <c r="X111">
        <f t="shared" si="3"/>
        <v>0.81394750597832577</v>
      </c>
      <c r="AA111">
        <v>0.12612000000000001</v>
      </c>
      <c r="AB111">
        <v>0.19969999999999999</v>
      </c>
      <c r="AC111">
        <v>0.12626000000000001</v>
      </c>
      <c r="AD111">
        <v>0.21043999999999999</v>
      </c>
      <c r="AE111">
        <v>0.33748</v>
      </c>
    </row>
    <row r="112" spans="1:31" x14ac:dyDescent="0.3">
      <c r="A112" s="1"/>
      <c r="B112" s="1"/>
      <c r="C112" s="1" t="s">
        <v>17</v>
      </c>
      <c r="D112" s="1"/>
      <c r="E112" s="1"/>
      <c r="F112" s="1" t="s">
        <v>17</v>
      </c>
      <c r="G112" s="1"/>
      <c r="H112" s="1"/>
      <c r="I112" s="1"/>
      <c r="J112" s="1" t="s">
        <v>17</v>
      </c>
      <c r="K112" s="1"/>
      <c r="L112" s="1"/>
      <c r="M112" s="1" t="s">
        <v>17</v>
      </c>
      <c r="N112" s="1"/>
      <c r="O112" s="1" t="s">
        <v>17</v>
      </c>
      <c r="P112" s="1"/>
      <c r="Q112" s="1"/>
      <c r="R112" s="1">
        <v>0.84732600000000002</v>
      </c>
      <c r="S112" s="1">
        <v>485786</v>
      </c>
      <c r="T112" s="3">
        <v>406897</v>
      </c>
      <c r="U112" s="3">
        <v>78889</v>
      </c>
      <c r="X112">
        <f t="shared" si="3"/>
        <v>0.83760544766625633</v>
      </c>
      <c r="AA112">
        <v>0.12612000000000001</v>
      </c>
      <c r="AB112">
        <v>0.19969999999999999</v>
      </c>
      <c r="AC112">
        <v>0.12626000000000001</v>
      </c>
      <c r="AD112">
        <v>0.21043999999999999</v>
      </c>
      <c r="AE112">
        <v>0.33748</v>
      </c>
    </row>
    <row r="113" spans="1:31" x14ac:dyDescent="0.3">
      <c r="A113" s="1"/>
      <c r="B113" s="1"/>
      <c r="C113" s="1" t="s">
        <v>17</v>
      </c>
      <c r="D113" s="1"/>
      <c r="E113" s="1"/>
      <c r="F113" s="1" t="s">
        <v>17</v>
      </c>
      <c r="G113" s="1"/>
      <c r="H113" s="1"/>
      <c r="I113" s="1"/>
      <c r="J113" s="1" t="s">
        <v>17</v>
      </c>
      <c r="K113" s="1"/>
      <c r="L113" s="1"/>
      <c r="M113" s="1"/>
      <c r="N113" s="1" t="s">
        <v>17</v>
      </c>
      <c r="O113" s="1"/>
      <c r="P113" s="1" t="s">
        <v>17</v>
      </c>
      <c r="Q113" s="1"/>
      <c r="R113" s="1">
        <v>0.96910499999999999</v>
      </c>
      <c r="S113" s="1">
        <v>485761</v>
      </c>
      <c r="T113" s="3">
        <v>213218</v>
      </c>
      <c r="U113" s="3">
        <v>272543</v>
      </c>
      <c r="X113">
        <f t="shared" si="3"/>
        <v>0.43893601997690224</v>
      </c>
      <c r="AA113">
        <v>0.12612000000000001</v>
      </c>
      <c r="AB113">
        <v>0.19969999999999999</v>
      </c>
      <c r="AC113">
        <v>0.12626000000000001</v>
      </c>
      <c r="AD113">
        <v>0.21043999999999999</v>
      </c>
      <c r="AE113">
        <v>0.33748</v>
      </c>
    </row>
    <row r="114" spans="1:31" x14ac:dyDescent="0.3">
      <c r="A114" s="1"/>
      <c r="B114" s="1"/>
      <c r="C114" s="1" t="s">
        <v>17</v>
      </c>
      <c r="D114" s="1"/>
      <c r="E114" s="1"/>
      <c r="F114" s="1" t="s">
        <v>17</v>
      </c>
      <c r="G114" s="1"/>
      <c r="H114" s="1"/>
      <c r="I114" s="1"/>
      <c r="J114" s="1" t="s">
        <v>17</v>
      </c>
      <c r="K114" s="1"/>
      <c r="L114" s="1"/>
      <c r="M114" s="1"/>
      <c r="N114" s="1" t="s">
        <v>17</v>
      </c>
      <c r="O114" s="1" t="s">
        <v>17</v>
      </c>
      <c r="P114" s="1"/>
      <c r="Q114" s="1"/>
      <c r="R114" s="1">
        <v>0.88139800000000001</v>
      </c>
      <c r="S114" s="1">
        <v>484279</v>
      </c>
      <c r="T114" s="3">
        <v>376604</v>
      </c>
      <c r="U114" s="3">
        <v>107675</v>
      </c>
      <c r="X114">
        <f t="shared" si="3"/>
        <v>0.77765915928627916</v>
      </c>
      <c r="AA114">
        <v>0.12612000000000001</v>
      </c>
      <c r="AB114">
        <v>0.19969999999999999</v>
      </c>
      <c r="AC114">
        <v>0.12626000000000001</v>
      </c>
      <c r="AD114">
        <v>0.21043999999999999</v>
      </c>
      <c r="AE114">
        <v>0.33748</v>
      </c>
    </row>
    <row r="115" spans="1:31" x14ac:dyDescent="0.3">
      <c r="A115" s="1"/>
      <c r="B115" s="1"/>
      <c r="C115" s="1" t="s">
        <v>17</v>
      </c>
      <c r="D115" s="1"/>
      <c r="E115" s="1"/>
      <c r="F115" s="1" t="s">
        <v>17</v>
      </c>
      <c r="G115" s="1"/>
      <c r="H115" s="1"/>
      <c r="I115" s="1"/>
      <c r="J115" s="1"/>
      <c r="K115" s="1"/>
      <c r="L115" s="1" t="s">
        <v>17</v>
      </c>
      <c r="M115" s="1" t="s">
        <v>17</v>
      </c>
      <c r="N115" s="1"/>
      <c r="O115" s="1"/>
      <c r="P115" s="1" t="s">
        <v>17</v>
      </c>
      <c r="Q115" s="1"/>
      <c r="R115" s="1">
        <v>0.85365400000000002</v>
      </c>
      <c r="S115" s="1">
        <v>484830</v>
      </c>
      <c r="T115" s="3">
        <v>399971</v>
      </c>
      <c r="U115" s="3">
        <v>84859</v>
      </c>
      <c r="X115">
        <f t="shared" si="3"/>
        <v>0.82497163954375763</v>
      </c>
      <c r="AA115">
        <v>0.12612000000000001</v>
      </c>
      <c r="AB115">
        <v>0.19969999999999999</v>
      </c>
      <c r="AC115">
        <v>0.12626000000000001</v>
      </c>
      <c r="AD115">
        <v>0.21043999999999999</v>
      </c>
      <c r="AE115">
        <v>0.33748</v>
      </c>
    </row>
    <row r="116" spans="1:31" x14ac:dyDescent="0.3">
      <c r="A116" s="1"/>
      <c r="B116" s="1"/>
      <c r="C116" s="1" t="s">
        <v>17</v>
      </c>
      <c r="D116" s="1"/>
      <c r="E116" s="1"/>
      <c r="F116" s="1" t="s">
        <v>17</v>
      </c>
      <c r="G116" s="1"/>
      <c r="H116" s="1"/>
      <c r="I116" s="1"/>
      <c r="J116" s="1"/>
      <c r="K116" s="1"/>
      <c r="L116" s="1" t="s">
        <v>17</v>
      </c>
      <c r="M116" s="1" t="s">
        <v>17</v>
      </c>
      <c r="N116" s="1"/>
      <c r="O116" s="1" t="s">
        <v>17</v>
      </c>
      <c r="P116" s="1"/>
      <c r="Q116" s="1"/>
      <c r="R116" s="1">
        <v>0.83153699999999997</v>
      </c>
      <c r="S116" s="1">
        <v>484827</v>
      </c>
      <c r="T116" s="3">
        <v>413949</v>
      </c>
      <c r="U116" s="3">
        <v>70878</v>
      </c>
      <c r="X116">
        <f t="shared" si="3"/>
        <v>0.85380764685135113</v>
      </c>
      <c r="AA116">
        <v>0.12612000000000001</v>
      </c>
      <c r="AB116">
        <v>0.19969999999999999</v>
      </c>
      <c r="AC116">
        <v>0.12626000000000001</v>
      </c>
      <c r="AD116">
        <v>0.21043999999999999</v>
      </c>
      <c r="AE116">
        <v>0.33748</v>
      </c>
    </row>
    <row r="117" spans="1:31" x14ac:dyDescent="0.3">
      <c r="A117" s="1"/>
      <c r="B117" s="1"/>
      <c r="C117" s="1" t="s">
        <v>17</v>
      </c>
      <c r="D117" s="1"/>
      <c r="E117" s="1"/>
      <c r="F117" s="1" t="s">
        <v>17</v>
      </c>
      <c r="G117" s="1"/>
      <c r="H117" s="1"/>
      <c r="I117" s="1"/>
      <c r="J117" s="1"/>
      <c r="K117" s="1"/>
      <c r="L117" s="1" t="s">
        <v>17</v>
      </c>
      <c r="M117" s="1"/>
      <c r="N117" s="1" t="s">
        <v>17</v>
      </c>
      <c r="O117" s="1"/>
      <c r="P117" s="1" t="s">
        <v>17</v>
      </c>
      <c r="Q117" s="1"/>
      <c r="R117" s="1">
        <v>0.95103199999999999</v>
      </c>
      <c r="S117" s="1">
        <v>484833</v>
      </c>
      <c r="T117" s="3">
        <v>244669</v>
      </c>
      <c r="U117" s="3">
        <v>240164</v>
      </c>
      <c r="X117">
        <f t="shared" si="3"/>
        <v>0.50464592962937749</v>
      </c>
      <c r="AA117">
        <v>0.12612000000000001</v>
      </c>
      <c r="AB117">
        <v>0.19969999999999999</v>
      </c>
      <c r="AC117">
        <v>0.12626000000000001</v>
      </c>
      <c r="AD117">
        <v>0.21043999999999999</v>
      </c>
      <c r="AE117">
        <v>0.33748</v>
      </c>
    </row>
    <row r="118" spans="1:31" x14ac:dyDescent="0.3">
      <c r="A118" s="1"/>
      <c r="B118" s="1"/>
      <c r="C118" s="1" t="s">
        <v>17</v>
      </c>
      <c r="D118" s="1"/>
      <c r="E118" s="1"/>
      <c r="F118" s="1" t="s">
        <v>17</v>
      </c>
      <c r="G118" s="1"/>
      <c r="H118" s="1"/>
      <c r="I118" s="1"/>
      <c r="J118" s="1"/>
      <c r="K118" s="1"/>
      <c r="L118" s="1" t="s">
        <v>17</v>
      </c>
      <c r="M118" s="1"/>
      <c r="N118" s="1" t="s">
        <v>17</v>
      </c>
      <c r="O118" s="1" t="s">
        <v>17</v>
      </c>
      <c r="P118" s="1"/>
      <c r="Q118" s="1"/>
      <c r="R118" s="1">
        <v>0.86486099999999999</v>
      </c>
      <c r="S118" s="1">
        <v>484835</v>
      </c>
      <c r="T118" s="3">
        <v>392578</v>
      </c>
      <c r="U118" s="3">
        <v>92257</v>
      </c>
      <c r="X118">
        <f t="shared" si="3"/>
        <v>0.80971464518856928</v>
      </c>
      <c r="AA118">
        <v>0.12612000000000001</v>
      </c>
      <c r="AB118">
        <v>0.19969999999999999</v>
      </c>
      <c r="AC118">
        <v>0.12626000000000001</v>
      </c>
      <c r="AD118">
        <v>0.21043999999999999</v>
      </c>
      <c r="AE118">
        <v>0.33748</v>
      </c>
    </row>
    <row r="119" spans="1:31" x14ac:dyDescent="0.3">
      <c r="A119" s="1"/>
      <c r="B119" s="1"/>
      <c r="C119" s="1" t="s">
        <v>17</v>
      </c>
      <c r="D119" s="1"/>
      <c r="E119" s="1"/>
      <c r="F119" s="1" t="s">
        <v>17</v>
      </c>
      <c r="G119" s="1"/>
      <c r="H119" s="1"/>
      <c r="I119" s="1"/>
      <c r="J119" s="1"/>
      <c r="K119" s="1" t="s">
        <v>17</v>
      </c>
      <c r="L119" s="1"/>
      <c r="M119" s="1" t="s">
        <v>17</v>
      </c>
      <c r="N119" s="1"/>
      <c r="O119" s="1"/>
      <c r="P119" s="1" t="s">
        <v>17</v>
      </c>
      <c r="Q119" s="1"/>
      <c r="R119" s="1">
        <v>0.86523399999999995</v>
      </c>
      <c r="S119" s="1">
        <v>484837</v>
      </c>
      <c r="T119" s="3">
        <v>393213</v>
      </c>
      <c r="U119" s="3">
        <v>91624</v>
      </c>
      <c r="X119">
        <f t="shared" si="3"/>
        <v>0.81102102356049555</v>
      </c>
      <c r="AA119">
        <v>0.12612000000000001</v>
      </c>
      <c r="AB119">
        <v>0.19969999999999999</v>
      </c>
      <c r="AC119">
        <v>0.12626000000000001</v>
      </c>
      <c r="AD119">
        <v>0.21043999999999999</v>
      </c>
      <c r="AE119">
        <v>0.33748</v>
      </c>
    </row>
    <row r="120" spans="1:31" x14ac:dyDescent="0.3">
      <c r="A120" s="1"/>
      <c r="B120" s="1"/>
      <c r="C120" s="1" t="s">
        <v>17</v>
      </c>
      <c r="D120" s="1"/>
      <c r="E120" s="1"/>
      <c r="F120" s="1" t="s">
        <v>17</v>
      </c>
      <c r="G120" s="1"/>
      <c r="H120" s="1"/>
      <c r="I120" s="1"/>
      <c r="J120" s="1"/>
      <c r="K120" s="1" t="s">
        <v>17</v>
      </c>
      <c r="L120" s="1"/>
      <c r="M120" s="1" t="s">
        <v>17</v>
      </c>
      <c r="N120" s="1"/>
      <c r="O120" s="1" t="s">
        <v>17</v>
      </c>
      <c r="P120" s="1"/>
      <c r="Q120" s="1"/>
      <c r="R120" s="1">
        <v>0.84829900000000003</v>
      </c>
      <c r="S120" s="1">
        <v>484832</v>
      </c>
      <c r="T120" s="3">
        <v>405532</v>
      </c>
      <c r="U120" s="3">
        <v>79300</v>
      </c>
      <c r="X120">
        <f t="shared" si="3"/>
        <v>0.83643818889842259</v>
      </c>
      <c r="AA120">
        <v>0.12612000000000001</v>
      </c>
      <c r="AB120">
        <v>0.19969999999999999</v>
      </c>
      <c r="AC120">
        <v>0.12626000000000001</v>
      </c>
      <c r="AD120">
        <v>0.21043999999999999</v>
      </c>
      <c r="AE120">
        <v>0.33748</v>
      </c>
    </row>
    <row r="121" spans="1:31" x14ac:dyDescent="0.3">
      <c r="A121" s="1"/>
      <c r="B121" s="1"/>
      <c r="C121" s="1" t="s">
        <v>17</v>
      </c>
      <c r="D121" s="1"/>
      <c r="E121" s="1"/>
      <c r="F121" s="1" t="s">
        <v>17</v>
      </c>
      <c r="G121" s="1"/>
      <c r="H121" s="1"/>
      <c r="I121" s="1"/>
      <c r="J121" s="1"/>
      <c r="K121" s="1" t="s">
        <v>17</v>
      </c>
      <c r="L121" s="1"/>
      <c r="M121" s="1"/>
      <c r="N121" s="1" t="s">
        <v>17</v>
      </c>
      <c r="O121" s="1"/>
      <c r="P121" s="1" t="s">
        <v>17</v>
      </c>
      <c r="Q121" s="1"/>
      <c r="R121" s="1">
        <v>0.97588600000000003</v>
      </c>
      <c r="S121" s="1">
        <v>484835</v>
      </c>
      <c r="T121" s="3">
        <v>215429</v>
      </c>
      <c r="U121" s="3">
        <v>269406</v>
      </c>
      <c r="X121">
        <f t="shared" si="3"/>
        <v>0.44433467055802489</v>
      </c>
      <c r="AA121">
        <v>0.12612000000000001</v>
      </c>
      <c r="AB121">
        <v>0.19969999999999999</v>
      </c>
      <c r="AC121">
        <v>0.12626000000000001</v>
      </c>
      <c r="AD121">
        <v>0.21043999999999999</v>
      </c>
      <c r="AE121">
        <v>0.33748</v>
      </c>
    </row>
    <row r="122" spans="1:31" x14ac:dyDescent="0.3">
      <c r="A122" s="1"/>
      <c r="B122" s="1"/>
      <c r="C122" s="1" t="s">
        <v>17</v>
      </c>
      <c r="D122" s="1"/>
      <c r="E122" s="1"/>
      <c r="F122" s="1" t="s">
        <v>17</v>
      </c>
      <c r="G122" s="1"/>
      <c r="H122" s="1"/>
      <c r="I122" s="1"/>
      <c r="J122" s="1"/>
      <c r="K122" s="1" t="s">
        <v>17</v>
      </c>
      <c r="L122" s="1"/>
      <c r="M122" s="1"/>
      <c r="N122" s="1" t="s">
        <v>17</v>
      </c>
      <c r="O122" s="1" t="s">
        <v>17</v>
      </c>
      <c r="P122" s="1"/>
      <c r="Q122" s="1"/>
      <c r="R122" s="1">
        <v>0.89436199999999999</v>
      </c>
      <c r="S122" s="1">
        <v>484839</v>
      </c>
      <c r="T122" s="3">
        <v>372091</v>
      </c>
      <c r="U122" s="3">
        <v>112748</v>
      </c>
      <c r="X122">
        <f t="shared" si="3"/>
        <v>0.76745270079345929</v>
      </c>
      <c r="AA122">
        <v>0.12612000000000001</v>
      </c>
      <c r="AB122">
        <v>0.19969999999999999</v>
      </c>
      <c r="AC122">
        <v>0.12626000000000001</v>
      </c>
      <c r="AD122">
        <v>0.21043999999999999</v>
      </c>
      <c r="AE122">
        <v>0.33748</v>
      </c>
    </row>
    <row r="123" spans="1:31" x14ac:dyDescent="0.3">
      <c r="A123" s="1"/>
      <c r="B123" s="1"/>
      <c r="C123" s="1" t="s">
        <v>17</v>
      </c>
      <c r="D123" s="1"/>
      <c r="E123" s="1"/>
      <c r="F123" s="1"/>
      <c r="G123" s="1"/>
      <c r="H123" s="1" t="s">
        <v>17</v>
      </c>
      <c r="I123" s="1"/>
      <c r="J123" s="1" t="s">
        <v>17</v>
      </c>
      <c r="K123" s="1"/>
      <c r="L123" s="1"/>
      <c r="M123" s="1" t="s">
        <v>17</v>
      </c>
      <c r="N123" s="1"/>
      <c r="O123" s="1"/>
      <c r="P123" s="1" t="s">
        <v>17</v>
      </c>
      <c r="Q123" s="1"/>
      <c r="R123" s="1">
        <v>0.85460800000000003</v>
      </c>
      <c r="S123" s="1">
        <v>478361</v>
      </c>
      <c r="T123" s="3">
        <v>401084</v>
      </c>
      <c r="U123" s="3">
        <v>77277</v>
      </c>
      <c r="X123">
        <f t="shared" si="3"/>
        <v>0.83845463990584512</v>
      </c>
      <c r="AA123">
        <v>0.12612000000000001</v>
      </c>
      <c r="AB123">
        <v>0.19969999999999999</v>
      </c>
      <c r="AC123">
        <v>0.12626000000000001</v>
      </c>
      <c r="AD123">
        <v>0.21043999999999999</v>
      </c>
      <c r="AE123">
        <v>0.33748</v>
      </c>
    </row>
    <row r="124" spans="1:31" x14ac:dyDescent="0.3">
      <c r="A124" s="1"/>
      <c r="B124" s="1"/>
      <c r="C124" s="1" t="s">
        <v>17</v>
      </c>
      <c r="D124" s="1"/>
      <c r="E124" s="1"/>
      <c r="F124" s="1"/>
      <c r="G124" s="1"/>
      <c r="H124" s="1" t="s">
        <v>17</v>
      </c>
      <c r="I124" s="1"/>
      <c r="J124" s="1" t="s">
        <v>17</v>
      </c>
      <c r="K124" s="1"/>
      <c r="L124" s="1"/>
      <c r="M124" s="1" t="s">
        <v>17</v>
      </c>
      <c r="N124" s="1"/>
      <c r="O124" s="1" t="s">
        <v>17</v>
      </c>
      <c r="P124" s="1"/>
      <c r="Q124" s="1"/>
      <c r="R124" s="1">
        <v>0.83604599999999996</v>
      </c>
      <c r="S124" s="1">
        <v>478322</v>
      </c>
      <c r="T124" s="3">
        <v>409249</v>
      </c>
      <c r="U124" s="3">
        <v>69073</v>
      </c>
      <c r="X124">
        <f t="shared" si="3"/>
        <v>0.85559309419177876</v>
      </c>
      <c r="AA124">
        <v>0.12612000000000001</v>
      </c>
      <c r="AB124">
        <v>0.19969999999999999</v>
      </c>
      <c r="AC124">
        <v>0.12626000000000001</v>
      </c>
      <c r="AD124">
        <v>0.21043999999999999</v>
      </c>
      <c r="AE124">
        <v>0.33748</v>
      </c>
    </row>
    <row r="125" spans="1:31" x14ac:dyDescent="0.3">
      <c r="A125" s="1"/>
      <c r="B125" s="1"/>
      <c r="C125" s="1" t="s">
        <v>17</v>
      </c>
      <c r="D125" s="1"/>
      <c r="E125" s="1"/>
      <c r="F125" s="1"/>
      <c r="G125" s="1"/>
      <c r="H125" s="1" t="s">
        <v>17</v>
      </c>
      <c r="I125" s="1"/>
      <c r="J125" s="1" t="s">
        <v>17</v>
      </c>
      <c r="K125" s="1"/>
      <c r="L125" s="1"/>
      <c r="M125" s="1"/>
      <c r="N125" s="1" t="s">
        <v>17</v>
      </c>
      <c r="O125" s="1"/>
      <c r="P125" s="1" t="s">
        <v>17</v>
      </c>
      <c r="Q125" s="1"/>
      <c r="R125" s="1">
        <v>0.94565999999999995</v>
      </c>
      <c r="S125" s="1">
        <v>477950</v>
      </c>
      <c r="T125" s="3">
        <v>225719</v>
      </c>
      <c r="U125" s="3">
        <v>252231</v>
      </c>
      <c r="X125">
        <f t="shared" si="3"/>
        <v>0.47226488126373051</v>
      </c>
      <c r="AA125">
        <v>0.12612000000000001</v>
      </c>
      <c r="AB125">
        <v>0.19969999999999999</v>
      </c>
      <c r="AC125">
        <v>0.12626000000000001</v>
      </c>
      <c r="AD125">
        <v>0.21043999999999999</v>
      </c>
      <c r="AE125">
        <v>0.33748</v>
      </c>
    </row>
    <row r="126" spans="1:31" x14ac:dyDescent="0.3">
      <c r="A126" s="1"/>
      <c r="B126" s="1"/>
      <c r="C126" s="1" t="s">
        <v>17</v>
      </c>
      <c r="D126" s="1"/>
      <c r="E126" s="1"/>
      <c r="F126" s="1"/>
      <c r="G126" s="1"/>
      <c r="H126" s="1" t="s">
        <v>17</v>
      </c>
      <c r="I126" s="1"/>
      <c r="J126" s="1" t="s">
        <v>17</v>
      </c>
      <c r="K126" s="1"/>
      <c r="L126" s="1"/>
      <c r="M126" s="1"/>
      <c r="N126" s="1" t="s">
        <v>17</v>
      </c>
      <c r="O126" s="1" t="s">
        <v>17</v>
      </c>
      <c r="P126" s="1"/>
      <c r="Q126" s="1"/>
      <c r="R126" s="1">
        <v>0.87297100000000005</v>
      </c>
      <c r="S126" s="1">
        <v>478757</v>
      </c>
      <c r="T126" s="3">
        <v>390982</v>
      </c>
      <c r="U126" s="3">
        <v>87775</v>
      </c>
      <c r="X126">
        <f t="shared" si="3"/>
        <v>0.8166606441263522</v>
      </c>
      <c r="AA126">
        <v>0.12612000000000001</v>
      </c>
      <c r="AB126">
        <v>0.19969999999999999</v>
      </c>
      <c r="AC126">
        <v>0.12626000000000001</v>
      </c>
      <c r="AD126">
        <v>0.21043999999999999</v>
      </c>
      <c r="AE126">
        <v>0.33748</v>
      </c>
    </row>
    <row r="127" spans="1:31" x14ac:dyDescent="0.3">
      <c r="A127" s="1"/>
      <c r="B127" s="1"/>
      <c r="C127" s="1" t="s">
        <v>17</v>
      </c>
      <c r="D127" s="1"/>
      <c r="E127" s="1"/>
      <c r="F127" s="1"/>
      <c r="G127" s="1"/>
      <c r="H127" s="1" t="s">
        <v>17</v>
      </c>
      <c r="I127" s="1"/>
      <c r="J127" s="1"/>
      <c r="K127" s="1"/>
      <c r="L127" s="1" t="s">
        <v>17</v>
      </c>
      <c r="M127" s="1" t="s">
        <v>17</v>
      </c>
      <c r="N127" s="1"/>
      <c r="O127" s="1"/>
      <c r="P127" s="1" t="s">
        <v>17</v>
      </c>
      <c r="Q127" s="1"/>
      <c r="R127" s="1">
        <v>0.84537600000000002</v>
      </c>
      <c r="S127" s="1">
        <v>478484</v>
      </c>
      <c r="T127" s="3">
        <v>404598</v>
      </c>
      <c r="U127" s="3">
        <v>73886</v>
      </c>
      <c r="X127">
        <f t="shared" si="3"/>
        <v>0.84558313339630997</v>
      </c>
      <c r="AA127">
        <v>0.12612000000000001</v>
      </c>
      <c r="AB127">
        <v>0.19969999999999999</v>
      </c>
      <c r="AC127">
        <v>0.12626000000000001</v>
      </c>
      <c r="AD127">
        <v>0.21043999999999999</v>
      </c>
      <c r="AE127">
        <v>0.33748</v>
      </c>
    </row>
    <row r="128" spans="1:31" x14ac:dyDescent="0.3">
      <c r="A128" s="1"/>
      <c r="B128" s="1"/>
      <c r="C128" s="1" t="s">
        <v>17</v>
      </c>
      <c r="D128" s="1"/>
      <c r="E128" s="1"/>
      <c r="F128" s="1"/>
      <c r="G128" s="1"/>
      <c r="H128" s="1" t="s">
        <v>17</v>
      </c>
      <c r="I128" s="1"/>
      <c r="J128" s="1"/>
      <c r="K128" s="1"/>
      <c r="L128" s="1" t="s">
        <v>17</v>
      </c>
      <c r="M128" s="1" t="s">
        <v>17</v>
      </c>
      <c r="N128" s="1"/>
      <c r="O128" s="1" t="s">
        <v>17</v>
      </c>
      <c r="P128" s="1"/>
      <c r="Q128" s="1"/>
      <c r="R128" s="1">
        <v>0.82136699999999996</v>
      </c>
      <c r="S128" s="1">
        <v>478736</v>
      </c>
      <c r="T128" s="3">
        <v>414700</v>
      </c>
      <c r="U128" s="3">
        <v>64036</v>
      </c>
      <c r="X128">
        <f t="shared" si="3"/>
        <v>0.86623943050031749</v>
      </c>
      <c r="AA128">
        <v>0.12612000000000001</v>
      </c>
      <c r="AB128">
        <v>0.19969999999999999</v>
      </c>
      <c r="AC128">
        <v>0.12626000000000001</v>
      </c>
      <c r="AD128">
        <v>0.21043999999999999</v>
      </c>
      <c r="AE128">
        <v>0.33748</v>
      </c>
    </row>
    <row r="129" spans="1:31" x14ac:dyDescent="0.3">
      <c r="A129" s="1"/>
      <c r="B129" s="1"/>
      <c r="C129" s="1" t="s">
        <v>17</v>
      </c>
      <c r="D129" s="1"/>
      <c r="E129" s="1"/>
      <c r="F129" s="1"/>
      <c r="G129" s="1"/>
      <c r="H129" s="1" t="s">
        <v>17</v>
      </c>
      <c r="I129" s="1"/>
      <c r="J129" s="1"/>
      <c r="K129" s="1"/>
      <c r="L129" s="1" t="s">
        <v>17</v>
      </c>
      <c r="M129" s="1"/>
      <c r="N129" s="1" t="s">
        <v>17</v>
      </c>
      <c r="O129" s="1"/>
      <c r="P129" s="1" t="s">
        <v>17</v>
      </c>
      <c r="Q129" s="1"/>
      <c r="R129" s="1">
        <v>0.92649499999999996</v>
      </c>
      <c r="S129" s="1">
        <v>478230</v>
      </c>
      <c r="T129" s="3">
        <v>256276</v>
      </c>
      <c r="U129" s="3">
        <v>221954</v>
      </c>
      <c r="X129">
        <f t="shared" si="3"/>
        <v>0.53588440708445728</v>
      </c>
      <c r="AA129">
        <v>0.12612000000000001</v>
      </c>
      <c r="AB129">
        <v>0.19969999999999999</v>
      </c>
      <c r="AC129">
        <v>0.12626000000000001</v>
      </c>
      <c r="AD129">
        <v>0.21043999999999999</v>
      </c>
      <c r="AE129">
        <v>0.33748</v>
      </c>
    </row>
    <row r="130" spans="1:31" x14ac:dyDescent="0.3">
      <c r="A130" s="1"/>
      <c r="B130" s="1"/>
      <c r="C130" s="1" t="s">
        <v>17</v>
      </c>
      <c r="D130" s="1"/>
      <c r="E130" s="1"/>
      <c r="F130" s="1"/>
      <c r="G130" s="1"/>
      <c r="H130" s="1" t="s">
        <v>17</v>
      </c>
      <c r="I130" s="1"/>
      <c r="J130" s="1"/>
      <c r="K130" s="1"/>
      <c r="L130" s="1" t="s">
        <v>17</v>
      </c>
      <c r="M130" s="1"/>
      <c r="N130" s="1" t="s">
        <v>17</v>
      </c>
      <c r="O130" s="1" t="s">
        <v>17</v>
      </c>
      <c r="P130" s="1"/>
      <c r="Q130" s="1"/>
      <c r="R130" s="1">
        <v>0.85664099999999999</v>
      </c>
      <c r="S130" s="1">
        <v>478386</v>
      </c>
      <c r="T130" s="3">
        <v>399056</v>
      </c>
      <c r="U130" s="3">
        <v>79330</v>
      </c>
      <c r="X130">
        <f t="shared" si="3"/>
        <v>0.83417156856596975</v>
      </c>
      <c r="AA130">
        <v>0.12612000000000001</v>
      </c>
      <c r="AB130">
        <v>0.19969999999999999</v>
      </c>
      <c r="AC130">
        <v>0.12626000000000001</v>
      </c>
      <c r="AD130">
        <v>0.21043999999999999</v>
      </c>
      <c r="AE130">
        <v>0.33748</v>
      </c>
    </row>
    <row r="131" spans="1:31" x14ac:dyDescent="0.3">
      <c r="A131" s="1"/>
      <c r="B131" s="1"/>
      <c r="C131" s="1" t="s">
        <v>17</v>
      </c>
      <c r="D131" s="1"/>
      <c r="E131" s="1"/>
      <c r="F131" s="1"/>
      <c r="G131" s="1"/>
      <c r="H131" s="1" t="s">
        <v>17</v>
      </c>
      <c r="I131" s="1"/>
      <c r="J131" s="1"/>
      <c r="K131" s="1" t="s">
        <v>17</v>
      </c>
      <c r="L131" s="1"/>
      <c r="M131" s="1" t="s">
        <v>17</v>
      </c>
      <c r="N131" s="1"/>
      <c r="O131" s="1"/>
      <c r="P131" s="1" t="s">
        <v>17</v>
      </c>
      <c r="Q131" s="1"/>
      <c r="R131" s="1">
        <v>0.85609199999999996</v>
      </c>
      <c r="S131" s="1">
        <v>478368</v>
      </c>
      <c r="T131" s="3">
        <v>399483</v>
      </c>
      <c r="U131" s="3">
        <v>78885</v>
      </c>
      <c r="X131">
        <f t="shared" si="3"/>
        <v>0.83509557495484643</v>
      </c>
      <c r="AA131">
        <v>0.12612000000000001</v>
      </c>
      <c r="AB131">
        <v>0.19969999999999999</v>
      </c>
      <c r="AC131">
        <v>0.12626000000000001</v>
      </c>
      <c r="AD131">
        <v>0.21043999999999999</v>
      </c>
      <c r="AE131">
        <v>0.33748</v>
      </c>
    </row>
    <row r="132" spans="1:31" x14ac:dyDescent="0.3">
      <c r="A132" s="1"/>
      <c r="B132" s="1"/>
      <c r="C132" s="1" t="s">
        <v>17</v>
      </c>
      <c r="D132" s="1"/>
      <c r="E132" s="1"/>
      <c r="F132" s="1"/>
      <c r="G132" s="1"/>
      <c r="H132" s="1" t="s">
        <v>17</v>
      </c>
      <c r="I132" s="1"/>
      <c r="J132" s="1"/>
      <c r="K132" s="1" t="s">
        <v>17</v>
      </c>
      <c r="L132" s="1"/>
      <c r="M132" s="1" t="s">
        <v>17</v>
      </c>
      <c r="N132" s="1"/>
      <c r="O132" s="1" t="s">
        <v>17</v>
      </c>
      <c r="P132" s="1"/>
      <c r="Q132" s="1"/>
      <c r="R132" s="1">
        <v>0.83684899999999995</v>
      </c>
      <c r="S132" s="1">
        <v>478454</v>
      </c>
      <c r="T132" s="3">
        <v>408196</v>
      </c>
      <c r="U132" s="3">
        <v>70258</v>
      </c>
      <c r="X132">
        <f t="shared" ref="X132:X195" si="4">T132/S132</f>
        <v>0.85315620728429487</v>
      </c>
      <c r="AA132">
        <v>0.12612000000000001</v>
      </c>
      <c r="AB132">
        <v>0.19969999999999999</v>
      </c>
      <c r="AC132">
        <v>0.12626000000000001</v>
      </c>
      <c r="AD132">
        <v>0.21043999999999999</v>
      </c>
      <c r="AE132">
        <v>0.33748</v>
      </c>
    </row>
    <row r="133" spans="1:31" x14ac:dyDescent="0.3">
      <c r="A133" s="1"/>
      <c r="B133" s="1"/>
      <c r="C133" s="1" t="s">
        <v>17</v>
      </c>
      <c r="D133" s="1"/>
      <c r="E133" s="1"/>
      <c r="F133" s="1"/>
      <c r="G133" s="1"/>
      <c r="H133" s="1" t="s">
        <v>17</v>
      </c>
      <c r="I133" s="1"/>
      <c r="J133" s="1"/>
      <c r="K133" s="1" t="s">
        <v>17</v>
      </c>
      <c r="L133" s="1"/>
      <c r="M133" s="1"/>
      <c r="N133" s="1" t="s">
        <v>17</v>
      </c>
      <c r="O133" s="1"/>
      <c r="P133" s="1" t="s">
        <v>17</v>
      </c>
      <c r="Q133" s="1"/>
      <c r="R133" s="1">
        <v>0.95028500000000005</v>
      </c>
      <c r="S133" s="1">
        <v>478178</v>
      </c>
      <c r="T133" s="3">
        <v>230793</v>
      </c>
      <c r="U133" s="3">
        <v>247385</v>
      </c>
      <c r="X133">
        <f t="shared" si="4"/>
        <v>0.48265081204070448</v>
      </c>
      <c r="AA133">
        <v>0.12612000000000001</v>
      </c>
      <c r="AB133">
        <v>0.19969999999999999</v>
      </c>
      <c r="AC133">
        <v>0.12626000000000001</v>
      </c>
      <c r="AD133">
        <v>0.21043999999999999</v>
      </c>
      <c r="AE133">
        <v>0.33748</v>
      </c>
    </row>
    <row r="134" spans="1:31" x14ac:dyDescent="0.3">
      <c r="A134" s="1"/>
      <c r="B134" s="1"/>
      <c r="C134" s="1" t="s">
        <v>17</v>
      </c>
      <c r="D134" s="1"/>
      <c r="E134" s="1"/>
      <c r="F134" s="1"/>
      <c r="G134" s="1"/>
      <c r="H134" s="1" t="s">
        <v>17</v>
      </c>
      <c r="I134" s="1"/>
      <c r="J134" s="1"/>
      <c r="K134" s="1" t="s">
        <v>17</v>
      </c>
      <c r="L134" s="1"/>
      <c r="M134" s="1"/>
      <c r="N134" s="1" t="s">
        <v>17</v>
      </c>
      <c r="O134" s="1" t="s">
        <v>17</v>
      </c>
      <c r="P134" s="1"/>
      <c r="Q134" s="1"/>
      <c r="R134" s="1">
        <v>0.88869500000000001</v>
      </c>
      <c r="S134" s="1">
        <v>478356</v>
      </c>
      <c r="T134" s="3">
        <v>381284</v>
      </c>
      <c r="U134" s="3">
        <v>97072</v>
      </c>
      <c r="X134">
        <f t="shared" si="4"/>
        <v>0.79707163702347206</v>
      </c>
      <c r="AA134">
        <v>0.12612000000000001</v>
      </c>
      <c r="AB134">
        <v>0.19969999999999999</v>
      </c>
      <c r="AC134">
        <v>0.12626000000000001</v>
      </c>
      <c r="AD134">
        <v>0.21043999999999999</v>
      </c>
      <c r="AE134">
        <v>0.33748</v>
      </c>
    </row>
    <row r="135" spans="1:31" x14ac:dyDescent="0.3">
      <c r="A135" s="1"/>
      <c r="B135" s="1"/>
      <c r="C135" s="1" t="s">
        <v>17</v>
      </c>
      <c r="D135" s="1"/>
      <c r="E135" s="1"/>
      <c r="F135" s="1"/>
      <c r="G135" s="1"/>
      <c r="H135" s="1"/>
      <c r="I135" s="1"/>
      <c r="J135" s="1" t="s">
        <v>17</v>
      </c>
      <c r="K135" s="1"/>
      <c r="L135" s="1"/>
      <c r="M135" s="1" t="s">
        <v>17</v>
      </c>
      <c r="N135" s="1"/>
      <c r="O135" s="1"/>
      <c r="P135" s="1" t="s">
        <v>17</v>
      </c>
      <c r="Q135" s="1"/>
      <c r="R135" s="1">
        <v>0.54815700000000001</v>
      </c>
      <c r="S135" s="1">
        <v>440150</v>
      </c>
      <c r="T135" s="3">
        <v>367042</v>
      </c>
      <c r="U135" s="3">
        <v>73108</v>
      </c>
      <c r="X135">
        <f t="shared" si="4"/>
        <v>0.83390207883676015</v>
      </c>
      <c r="AA135">
        <v>0.12612000000000001</v>
      </c>
      <c r="AB135">
        <v>0.19969999999999999</v>
      </c>
      <c r="AC135">
        <v>0.12626000000000001</v>
      </c>
      <c r="AD135">
        <v>0.21043999999999999</v>
      </c>
      <c r="AE135">
        <v>0.33748</v>
      </c>
    </row>
    <row r="136" spans="1:31" x14ac:dyDescent="0.3">
      <c r="A136" s="1"/>
      <c r="B136" s="1"/>
      <c r="C136" s="1" t="s">
        <v>17</v>
      </c>
      <c r="D136" s="1"/>
      <c r="E136" s="1"/>
      <c r="F136" s="1"/>
      <c r="G136" s="1"/>
      <c r="H136" s="1"/>
      <c r="I136" s="1"/>
      <c r="J136" s="1" t="s">
        <v>17</v>
      </c>
      <c r="K136" s="1"/>
      <c r="L136" s="1"/>
      <c r="M136" s="1" t="s">
        <v>17</v>
      </c>
      <c r="N136" s="1"/>
      <c r="O136" s="1" t="s">
        <v>17</v>
      </c>
      <c r="P136" s="1"/>
      <c r="Q136" s="1"/>
      <c r="R136" s="1">
        <v>0.53955699999999995</v>
      </c>
      <c r="S136" s="1">
        <v>440266</v>
      </c>
      <c r="T136" s="3">
        <v>375193</v>
      </c>
      <c r="U136" s="3">
        <v>65073</v>
      </c>
      <c r="X136">
        <f t="shared" si="4"/>
        <v>0.85219617231401013</v>
      </c>
      <c r="AA136">
        <v>0.12612000000000001</v>
      </c>
      <c r="AB136">
        <v>0.19969999999999999</v>
      </c>
      <c r="AC136">
        <v>0.12626000000000001</v>
      </c>
      <c r="AD136">
        <v>0.21043999999999999</v>
      </c>
      <c r="AE136">
        <v>0.33748</v>
      </c>
    </row>
    <row r="137" spans="1:31" x14ac:dyDescent="0.3">
      <c r="A137" s="1"/>
      <c r="B137" s="1"/>
      <c r="C137" s="1" t="s">
        <v>17</v>
      </c>
      <c r="D137" s="1"/>
      <c r="E137" s="1"/>
      <c r="F137" s="1"/>
      <c r="G137" s="1"/>
      <c r="H137" s="1"/>
      <c r="I137" s="1"/>
      <c r="J137" s="1" t="s">
        <v>17</v>
      </c>
      <c r="K137" s="1"/>
      <c r="L137" s="1"/>
      <c r="M137" s="1"/>
      <c r="N137" s="1" t="s">
        <v>17</v>
      </c>
      <c r="O137" s="1"/>
      <c r="P137" s="1" t="s">
        <v>17</v>
      </c>
      <c r="Q137" s="1"/>
      <c r="R137" s="1">
        <v>0.70827300000000004</v>
      </c>
      <c r="S137" s="1">
        <v>440805</v>
      </c>
      <c r="T137" s="3">
        <v>161403</v>
      </c>
      <c r="U137" s="3">
        <v>279402</v>
      </c>
      <c r="X137">
        <f t="shared" si="4"/>
        <v>0.36615510259638617</v>
      </c>
      <c r="AA137">
        <v>0.12612000000000001</v>
      </c>
      <c r="AB137">
        <v>0.19969999999999999</v>
      </c>
      <c r="AC137">
        <v>0.12626000000000001</v>
      </c>
      <c r="AD137">
        <v>0.21043999999999999</v>
      </c>
      <c r="AE137">
        <v>0.33748</v>
      </c>
    </row>
    <row r="138" spans="1:31" x14ac:dyDescent="0.3">
      <c r="A138" s="1"/>
      <c r="B138" s="1"/>
      <c r="C138" s="1" t="s">
        <v>17</v>
      </c>
      <c r="D138" s="1"/>
      <c r="E138" s="1"/>
      <c r="F138" s="1"/>
      <c r="G138" s="1"/>
      <c r="H138" s="1"/>
      <c r="I138" s="1"/>
      <c r="J138" s="1" t="s">
        <v>17</v>
      </c>
      <c r="K138" s="1"/>
      <c r="L138" s="1"/>
      <c r="M138" s="1"/>
      <c r="N138" s="1" t="s">
        <v>17</v>
      </c>
      <c r="O138" s="1" t="s">
        <v>17</v>
      </c>
      <c r="P138" s="1"/>
      <c r="Q138" s="1"/>
      <c r="R138" s="1">
        <v>0.56095799999999996</v>
      </c>
      <c r="S138" s="1">
        <v>440593</v>
      </c>
      <c r="T138" s="3">
        <v>354601</v>
      </c>
      <c r="U138" s="3">
        <v>85992</v>
      </c>
      <c r="X138">
        <f t="shared" si="4"/>
        <v>0.80482667677425657</v>
      </c>
      <c r="AA138">
        <v>0.12612000000000001</v>
      </c>
      <c r="AB138">
        <v>0.19969999999999999</v>
      </c>
      <c r="AC138">
        <v>0.12626000000000001</v>
      </c>
      <c r="AD138">
        <v>0.21043999999999999</v>
      </c>
      <c r="AE138">
        <v>0.33748</v>
      </c>
    </row>
    <row r="139" spans="1:31" x14ac:dyDescent="0.3">
      <c r="A139" s="1"/>
      <c r="B139" s="1"/>
      <c r="C139" s="1" t="s">
        <v>17</v>
      </c>
      <c r="D139" s="1"/>
      <c r="E139" s="1"/>
      <c r="F139" s="1"/>
      <c r="G139" s="1"/>
      <c r="H139" s="1"/>
      <c r="I139" s="1"/>
      <c r="J139" s="1"/>
      <c r="K139" s="1"/>
      <c r="L139" s="1" t="s">
        <v>17</v>
      </c>
      <c r="M139" s="1" t="s">
        <v>17</v>
      </c>
      <c r="N139" s="1"/>
      <c r="O139" s="1"/>
      <c r="P139" s="1" t="s">
        <v>17</v>
      </c>
      <c r="Q139" s="1"/>
      <c r="R139" s="1">
        <v>0.54456300000000002</v>
      </c>
      <c r="S139" s="1">
        <v>440198</v>
      </c>
      <c r="T139" s="3">
        <v>370462</v>
      </c>
      <c r="U139" s="3">
        <v>69736</v>
      </c>
      <c r="X139">
        <f t="shared" si="4"/>
        <v>0.84158037973820876</v>
      </c>
      <c r="AA139">
        <v>0.12612000000000001</v>
      </c>
      <c r="AB139">
        <v>0.19969999999999999</v>
      </c>
      <c r="AC139">
        <v>0.12626000000000001</v>
      </c>
      <c r="AD139">
        <v>0.21043999999999999</v>
      </c>
      <c r="AE139">
        <v>0.33748</v>
      </c>
    </row>
    <row r="140" spans="1:31" x14ac:dyDescent="0.3">
      <c r="A140" s="1"/>
      <c r="B140" s="1"/>
      <c r="C140" s="1" t="s">
        <v>17</v>
      </c>
      <c r="D140" s="1"/>
      <c r="E140" s="1"/>
      <c r="F140" s="1"/>
      <c r="G140" s="1"/>
      <c r="H140" s="1"/>
      <c r="I140" s="1"/>
      <c r="J140" s="1"/>
      <c r="K140" s="1"/>
      <c r="L140" s="1" t="s">
        <v>17</v>
      </c>
      <c r="M140" s="1" t="s">
        <v>17</v>
      </c>
      <c r="N140" s="1"/>
      <c r="O140" s="1" t="s">
        <v>17</v>
      </c>
      <c r="P140" s="1"/>
      <c r="Q140" s="1"/>
      <c r="R140" s="1">
        <v>0.53307400000000005</v>
      </c>
      <c r="S140" s="1">
        <v>440194</v>
      </c>
      <c r="T140" s="3">
        <v>380151</v>
      </c>
      <c r="U140" s="3">
        <v>60043</v>
      </c>
      <c r="X140">
        <f t="shared" si="4"/>
        <v>0.86359877690291098</v>
      </c>
      <c r="AA140">
        <v>0.12612000000000001</v>
      </c>
      <c r="AB140">
        <v>0.19969999999999999</v>
      </c>
      <c r="AC140">
        <v>0.12626000000000001</v>
      </c>
      <c r="AD140">
        <v>0.21043999999999999</v>
      </c>
      <c r="AE140">
        <v>0.33748</v>
      </c>
    </row>
    <row r="141" spans="1:31" x14ac:dyDescent="0.3">
      <c r="A141" s="1"/>
      <c r="B141" s="1"/>
      <c r="C141" s="1" t="s">
        <v>17</v>
      </c>
      <c r="D141" s="1"/>
      <c r="E141" s="1"/>
      <c r="F141" s="1"/>
      <c r="G141" s="1"/>
      <c r="H141" s="1"/>
      <c r="I141" s="1"/>
      <c r="J141" s="1"/>
      <c r="K141" s="1"/>
      <c r="L141" s="1" t="s">
        <v>17</v>
      </c>
      <c r="M141" s="1"/>
      <c r="N141" s="1" t="s">
        <v>17</v>
      </c>
      <c r="O141" s="1"/>
      <c r="P141" s="1" t="s">
        <v>17</v>
      </c>
      <c r="Q141" s="1"/>
      <c r="R141" s="1">
        <v>0.67434700000000003</v>
      </c>
      <c r="S141" s="1">
        <v>440198</v>
      </c>
      <c r="T141" s="3">
        <v>196491</v>
      </c>
      <c r="U141" s="3">
        <v>243707</v>
      </c>
      <c r="X141">
        <f t="shared" si="4"/>
        <v>0.44636958823075068</v>
      </c>
      <c r="AA141">
        <v>0.12612000000000001</v>
      </c>
      <c r="AB141">
        <v>0.19969999999999999</v>
      </c>
      <c r="AC141">
        <v>0.12626000000000001</v>
      </c>
      <c r="AD141">
        <v>0.21043999999999999</v>
      </c>
      <c r="AE141">
        <v>0.33748</v>
      </c>
    </row>
    <row r="142" spans="1:31" x14ac:dyDescent="0.3">
      <c r="A142" s="1"/>
      <c r="B142" s="1"/>
      <c r="C142" s="1" t="s">
        <v>17</v>
      </c>
      <c r="D142" s="1"/>
      <c r="E142" s="1"/>
      <c r="F142" s="1"/>
      <c r="G142" s="1"/>
      <c r="H142" s="1"/>
      <c r="I142" s="1"/>
      <c r="J142" s="1"/>
      <c r="K142" s="1"/>
      <c r="L142" s="1" t="s">
        <v>17</v>
      </c>
      <c r="M142" s="1"/>
      <c r="N142" s="1" t="s">
        <v>17</v>
      </c>
      <c r="O142" s="1" t="s">
        <v>17</v>
      </c>
      <c r="P142" s="1"/>
      <c r="Q142" s="1"/>
      <c r="R142" s="1">
        <v>0.55205099999999996</v>
      </c>
      <c r="S142" s="1">
        <v>440199</v>
      </c>
      <c r="T142" s="3">
        <v>362916</v>
      </c>
      <c r="U142" s="3">
        <v>77283</v>
      </c>
      <c r="X142">
        <f t="shared" si="4"/>
        <v>0.8244362208910061</v>
      </c>
      <c r="AA142">
        <v>0.12612000000000001</v>
      </c>
      <c r="AB142">
        <v>0.19969999999999999</v>
      </c>
      <c r="AC142">
        <v>0.12626000000000001</v>
      </c>
      <c r="AD142">
        <v>0.21043999999999999</v>
      </c>
      <c r="AE142">
        <v>0.33748</v>
      </c>
    </row>
    <row r="143" spans="1:31" x14ac:dyDescent="0.3">
      <c r="A143" s="1"/>
      <c r="B143" s="1"/>
      <c r="C143" s="1" t="s">
        <v>17</v>
      </c>
      <c r="D143" s="1"/>
      <c r="E143" s="1"/>
      <c r="F143" s="1"/>
      <c r="G143" s="1"/>
      <c r="H143" s="1"/>
      <c r="I143" s="1"/>
      <c r="J143" s="1"/>
      <c r="K143" s="1" t="s">
        <v>17</v>
      </c>
      <c r="L143" s="1"/>
      <c r="M143" s="1" t="s">
        <v>17</v>
      </c>
      <c r="N143" s="1"/>
      <c r="O143" s="1"/>
      <c r="P143" s="1" t="s">
        <v>17</v>
      </c>
      <c r="Q143" s="1"/>
      <c r="R143" s="1">
        <v>0.55124700000000004</v>
      </c>
      <c r="S143" s="1">
        <v>440198</v>
      </c>
      <c r="T143" s="3">
        <v>364995</v>
      </c>
      <c r="U143" s="3">
        <v>75203</v>
      </c>
      <c r="X143">
        <f t="shared" si="4"/>
        <v>0.82916096847327792</v>
      </c>
      <c r="AA143">
        <v>0.12612000000000001</v>
      </c>
      <c r="AB143">
        <v>0.19969999999999999</v>
      </c>
      <c r="AC143">
        <v>0.12626000000000001</v>
      </c>
      <c r="AD143">
        <v>0.21043999999999999</v>
      </c>
      <c r="AE143">
        <v>0.33748</v>
      </c>
    </row>
    <row r="144" spans="1:31" x14ac:dyDescent="0.3">
      <c r="A144" s="1"/>
      <c r="B144" s="1"/>
      <c r="C144" s="1" t="s">
        <v>17</v>
      </c>
      <c r="D144" s="1"/>
      <c r="E144" s="1"/>
      <c r="F144" s="1"/>
      <c r="G144" s="1"/>
      <c r="H144" s="1"/>
      <c r="I144" s="1"/>
      <c r="J144" s="1"/>
      <c r="K144" s="1" t="s">
        <v>17</v>
      </c>
      <c r="L144" s="1"/>
      <c r="M144" s="1" t="s">
        <v>17</v>
      </c>
      <c r="N144" s="1"/>
      <c r="O144" s="1" t="s">
        <v>17</v>
      </c>
      <c r="P144" s="1"/>
      <c r="Q144" s="1"/>
      <c r="R144" s="1">
        <v>0.54144800000000004</v>
      </c>
      <c r="S144" s="1">
        <v>440201</v>
      </c>
      <c r="T144" s="3">
        <v>373733</v>
      </c>
      <c r="U144" s="3">
        <v>66468</v>
      </c>
      <c r="X144">
        <f t="shared" si="4"/>
        <v>0.84900534074207012</v>
      </c>
      <c r="AA144">
        <v>0.12612000000000001</v>
      </c>
      <c r="AB144">
        <v>0.19969999999999999</v>
      </c>
      <c r="AC144">
        <v>0.12626000000000001</v>
      </c>
      <c r="AD144">
        <v>0.21043999999999999</v>
      </c>
      <c r="AE144">
        <v>0.33748</v>
      </c>
    </row>
    <row r="145" spans="1:31" x14ac:dyDescent="0.3">
      <c r="A145" s="1"/>
      <c r="B145" s="1"/>
      <c r="C145" s="1" t="s">
        <v>17</v>
      </c>
      <c r="D145" s="1"/>
      <c r="E145" s="1"/>
      <c r="F145" s="1"/>
      <c r="G145" s="1"/>
      <c r="H145" s="1"/>
      <c r="I145" s="1"/>
      <c r="J145" s="1"/>
      <c r="K145" s="1" t="s">
        <v>17</v>
      </c>
      <c r="L145" s="1"/>
      <c r="M145" s="1"/>
      <c r="N145" s="1" t="s">
        <v>17</v>
      </c>
      <c r="O145" s="1"/>
      <c r="P145" s="1" t="s">
        <v>17</v>
      </c>
      <c r="Q145" s="1"/>
      <c r="R145" s="1">
        <v>0.70188399999999995</v>
      </c>
      <c r="S145" s="1">
        <v>440199</v>
      </c>
      <c r="T145" s="3">
        <v>170555</v>
      </c>
      <c r="U145" s="3">
        <v>269644</v>
      </c>
      <c r="X145">
        <f t="shared" si="4"/>
        <v>0.38744976703718093</v>
      </c>
      <c r="AA145">
        <v>0.12612000000000001</v>
      </c>
      <c r="AB145">
        <v>0.19969999999999999</v>
      </c>
      <c r="AC145">
        <v>0.12626000000000001</v>
      </c>
      <c r="AD145">
        <v>0.21043999999999999</v>
      </c>
      <c r="AE145">
        <v>0.33748</v>
      </c>
    </row>
    <row r="146" spans="1:31" x14ac:dyDescent="0.3">
      <c r="A146" s="1"/>
      <c r="B146" s="1"/>
      <c r="C146" s="1" t="s">
        <v>17</v>
      </c>
      <c r="D146" s="1"/>
      <c r="E146" s="1"/>
      <c r="F146" s="1"/>
      <c r="G146" s="1"/>
      <c r="H146" s="1"/>
      <c r="I146" s="1"/>
      <c r="J146" s="1"/>
      <c r="K146" s="1" t="s">
        <v>17</v>
      </c>
      <c r="L146" s="1"/>
      <c r="M146" s="1"/>
      <c r="N146" s="1" t="s">
        <v>17</v>
      </c>
      <c r="O146" s="1" t="s">
        <v>17</v>
      </c>
      <c r="P146" s="1"/>
      <c r="Q146" s="1"/>
      <c r="R146" s="1">
        <v>0.57213099999999995</v>
      </c>
      <c r="S146" s="1">
        <v>440198</v>
      </c>
      <c r="T146" s="3">
        <v>343688</v>
      </c>
      <c r="U146" s="3">
        <v>96510</v>
      </c>
      <c r="X146">
        <f t="shared" si="4"/>
        <v>0.78075774992162617</v>
      </c>
      <c r="AA146">
        <v>0.12612000000000001</v>
      </c>
      <c r="AB146">
        <v>0.19969999999999999</v>
      </c>
      <c r="AC146">
        <v>0.12626000000000001</v>
      </c>
      <c r="AD146">
        <v>0.21043999999999999</v>
      </c>
      <c r="AE146">
        <v>0.33748</v>
      </c>
    </row>
    <row r="147" spans="1:31" x14ac:dyDescent="0.3">
      <c r="A147" s="1"/>
      <c r="B147" s="1"/>
      <c r="C147" s="1"/>
      <c r="D147" s="1" t="s">
        <v>17</v>
      </c>
      <c r="E147" s="1"/>
      <c r="F147" s="1" t="s">
        <v>17</v>
      </c>
      <c r="G147" s="1"/>
      <c r="H147" s="1" t="s">
        <v>17</v>
      </c>
      <c r="I147" s="1"/>
      <c r="J147" s="1" t="s">
        <v>17</v>
      </c>
      <c r="K147" s="1"/>
      <c r="L147" s="1"/>
      <c r="M147" s="1" t="s">
        <v>17</v>
      </c>
      <c r="N147" s="1"/>
      <c r="O147" s="1"/>
      <c r="P147" s="1" t="s">
        <v>17</v>
      </c>
      <c r="Q147" s="1"/>
      <c r="R147" s="1">
        <v>0.83177100000000004</v>
      </c>
      <c r="S147" s="1">
        <v>525667</v>
      </c>
      <c r="T147" s="3">
        <v>417928</v>
      </c>
      <c r="U147" s="3">
        <v>107739</v>
      </c>
      <c r="X147">
        <f t="shared" si="4"/>
        <v>0.79504324981404573</v>
      </c>
      <c r="AA147">
        <v>0.12612000000000001</v>
      </c>
      <c r="AB147">
        <v>0.19969999999999999</v>
      </c>
      <c r="AC147">
        <v>0.12626000000000001</v>
      </c>
      <c r="AD147">
        <v>0.21043999999999999</v>
      </c>
      <c r="AE147">
        <v>0.33748</v>
      </c>
    </row>
    <row r="148" spans="1:31" x14ac:dyDescent="0.3">
      <c r="A148" s="1"/>
      <c r="B148" s="1"/>
      <c r="C148" s="1"/>
      <c r="D148" s="1" t="s">
        <v>17</v>
      </c>
      <c r="E148" s="1"/>
      <c r="F148" s="1" t="s">
        <v>17</v>
      </c>
      <c r="G148" s="1"/>
      <c r="H148" s="1" t="s">
        <v>17</v>
      </c>
      <c r="I148" s="1"/>
      <c r="J148" s="1" t="s">
        <v>17</v>
      </c>
      <c r="K148" s="1"/>
      <c r="L148" s="1"/>
      <c r="M148" s="1" t="s">
        <v>17</v>
      </c>
      <c r="N148" s="1"/>
      <c r="O148" s="1" t="s">
        <v>17</v>
      </c>
      <c r="P148" s="1"/>
      <c r="Q148" s="1"/>
      <c r="R148" s="1">
        <v>0.81336200000000003</v>
      </c>
      <c r="S148" s="1">
        <v>523438</v>
      </c>
      <c r="T148" s="3">
        <v>430369</v>
      </c>
      <c r="U148" s="3">
        <v>93069</v>
      </c>
      <c r="X148">
        <f t="shared" si="4"/>
        <v>0.82219670715538418</v>
      </c>
      <c r="AA148">
        <v>0.12612000000000001</v>
      </c>
      <c r="AB148">
        <v>0.19969999999999999</v>
      </c>
      <c r="AC148">
        <v>0.12626000000000001</v>
      </c>
      <c r="AD148">
        <v>0.21043999999999999</v>
      </c>
      <c r="AE148">
        <v>0.33748</v>
      </c>
    </row>
    <row r="149" spans="1:31" x14ac:dyDescent="0.3">
      <c r="A149" s="1"/>
      <c r="B149" s="1"/>
      <c r="C149" s="1"/>
      <c r="D149" s="1" t="s">
        <v>17</v>
      </c>
      <c r="E149" s="1"/>
      <c r="F149" s="1" t="s">
        <v>17</v>
      </c>
      <c r="G149" s="1"/>
      <c r="H149" s="1" t="s">
        <v>17</v>
      </c>
      <c r="I149" s="1"/>
      <c r="J149" s="1" t="s">
        <v>17</v>
      </c>
      <c r="K149" s="1"/>
      <c r="L149" s="1"/>
      <c r="M149" s="1"/>
      <c r="N149" s="1" t="s">
        <v>17</v>
      </c>
      <c r="O149" s="1"/>
      <c r="P149" s="1" t="s">
        <v>17</v>
      </c>
      <c r="Q149" s="1"/>
      <c r="R149" s="1">
        <v>1.0506500000000001</v>
      </c>
      <c r="S149" s="1">
        <v>521750</v>
      </c>
      <c r="T149" s="3">
        <v>60400</v>
      </c>
      <c r="U149" s="3">
        <v>461350</v>
      </c>
      <c r="X149">
        <f t="shared" si="4"/>
        <v>0.11576425491135602</v>
      </c>
      <c r="AA149">
        <v>0.12612000000000001</v>
      </c>
      <c r="AB149">
        <v>0.19969999999999999</v>
      </c>
      <c r="AC149">
        <v>0.12626000000000001</v>
      </c>
      <c r="AD149">
        <v>0.21043999999999999</v>
      </c>
      <c r="AE149">
        <v>0.33748</v>
      </c>
    </row>
    <row r="150" spans="1:31" x14ac:dyDescent="0.3">
      <c r="A150" s="1"/>
      <c r="B150" s="1"/>
      <c r="C150" s="1"/>
      <c r="D150" s="1" t="s">
        <v>17</v>
      </c>
      <c r="E150" s="1"/>
      <c r="F150" s="1" t="s">
        <v>17</v>
      </c>
      <c r="G150" s="1"/>
      <c r="H150" s="1" t="s">
        <v>17</v>
      </c>
      <c r="I150" s="1"/>
      <c r="J150" s="1" t="s">
        <v>17</v>
      </c>
      <c r="K150" s="1"/>
      <c r="L150" s="1"/>
      <c r="M150" s="1"/>
      <c r="N150" s="1" t="s">
        <v>17</v>
      </c>
      <c r="O150" s="1" t="s">
        <v>17</v>
      </c>
      <c r="P150" s="1"/>
      <c r="Q150" s="1"/>
      <c r="R150" s="1">
        <v>0.95152199999999998</v>
      </c>
      <c r="S150" s="1">
        <v>521132</v>
      </c>
      <c r="T150" s="3">
        <v>188961</v>
      </c>
      <c r="U150" s="3">
        <v>332171</v>
      </c>
      <c r="X150">
        <f t="shared" si="4"/>
        <v>0.36259719226606696</v>
      </c>
      <c r="AA150">
        <v>0.12612000000000001</v>
      </c>
      <c r="AB150">
        <v>0.19969999999999999</v>
      </c>
      <c r="AC150">
        <v>0.12626000000000001</v>
      </c>
      <c r="AD150">
        <v>0.21043999999999999</v>
      </c>
      <c r="AE150">
        <v>0.33748</v>
      </c>
    </row>
    <row r="151" spans="1:31" x14ac:dyDescent="0.3">
      <c r="A151" s="1"/>
      <c r="B151" s="1"/>
      <c r="C151" s="1"/>
      <c r="D151" s="1" t="s">
        <v>17</v>
      </c>
      <c r="E151" s="1"/>
      <c r="F151" s="1" t="s">
        <v>17</v>
      </c>
      <c r="G151" s="1"/>
      <c r="H151" s="1" t="s">
        <v>17</v>
      </c>
      <c r="I151" s="1"/>
      <c r="J151" s="1"/>
      <c r="K151" s="1"/>
      <c r="L151" s="1" t="s">
        <v>17</v>
      </c>
      <c r="M151" s="1" t="s">
        <v>17</v>
      </c>
      <c r="N151" s="1"/>
      <c r="O151" s="1"/>
      <c r="P151" s="1" t="s">
        <v>17</v>
      </c>
      <c r="Q151" s="1"/>
      <c r="R151" s="1">
        <v>0.80588499999999996</v>
      </c>
      <c r="S151" s="1">
        <v>522931</v>
      </c>
      <c r="T151" s="3">
        <v>441256</v>
      </c>
      <c r="U151" s="3">
        <v>81675</v>
      </c>
      <c r="X151">
        <f t="shared" si="4"/>
        <v>0.84381304608064922</v>
      </c>
      <c r="AA151">
        <v>0.12612000000000001</v>
      </c>
      <c r="AB151">
        <v>0.19969999999999999</v>
      </c>
      <c r="AC151">
        <v>0.12626000000000001</v>
      </c>
      <c r="AD151">
        <v>0.21043999999999999</v>
      </c>
      <c r="AE151">
        <v>0.33748</v>
      </c>
    </row>
    <row r="152" spans="1:31" x14ac:dyDescent="0.3">
      <c r="A152" s="1"/>
      <c r="B152" s="1"/>
      <c r="C152" s="1"/>
      <c r="D152" s="1" t="s">
        <v>17</v>
      </c>
      <c r="E152" s="1"/>
      <c r="F152" s="1" t="s">
        <v>17</v>
      </c>
      <c r="G152" s="1"/>
      <c r="H152" s="1" t="s">
        <v>17</v>
      </c>
      <c r="I152" s="1"/>
      <c r="J152" s="1"/>
      <c r="K152" s="1"/>
      <c r="L152" s="1" t="s">
        <v>17</v>
      </c>
      <c r="M152" s="1" t="s">
        <v>17</v>
      </c>
      <c r="N152" s="1"/>
      <c r="O152" s="1" t="s">
        <v>17</v>
      </c>
      <c r="P152" s="1"/>
      <c r="Q152" s="1"/>
      <c r="R152" s="1">
        <v>0.79091299999999998</v>
      </c>
      <c r="S152" s="1">
        <v>522934</v>
      </c>
      <c r="T152" s="3">
        <v>454863</v>
      </c>
      <c r="U152" s="3">
        <v>68071</v>
      </c>
      <c r="X152">
        <f t="shared" si="4"/>
        <v>0.86982869731170664</v>
      </c>
      <c r="AA152">
        <v>0.12612000000000001</v>
      </c>
      <c r="AB152">
        <v>0.19969999999999999</v>
      </c>
      <c r="AC152">
        <v>0.12626000000000001</v>
      </c>
      <c r="AD152">
        <v>0.21043999999999999</v>
      </c>
      <c r="AE152">
        <v>0.33748</v>
      </c>
    </row>
    <row r="153" spans="1:31" x14ac:dyDescent="0.3">
      <c r="A153" s="1"/>
      <c r="B153" s="1"/>
      <c r="C153" s="1"/>
      <c r="D153" s="1" t="s">
        <v>17</v>
      </c>
      <c r="E153" s="1"/>
      <c r="F153" s="1" t="s">
        <v>17</v>
      </c>
      <c r="G153" s="1"/>
      <c r="H153" s="1" t="s">
        <v>17</v>
      </c>
      <c r="I153" s="1"/>
      <c r="J153" s="1"/>
      <c r="K153" s="1"/>
      <c r="L153" s="1" t="s">
        <v>17</v>
      </c>
      <c r="M153" s="1"/>
      <c r="N153" s="1" t="s">
        <v>17</v>
      </c>
      <c r="O153" s="1"/>
      <c r="P153" s="1" t="s">
        <v>17</v>
      </c>
      <c r="Q153" s="1"/>
      <c r="R153" s="1">
        <v>1.05322</v>
      </c>
      <c r="S153" s="1">
        <v>522996</v>
      </c>
      <c r="T153" s="3">
        <v>59210</v>
      </c>
      <c r="U153" s="3">
        <v>463786</v>
      </c>
      <c r="X153">
        <f t="shared" si="4"/>
        <v>0.11321310296828274</v>
      </c>
      <c r="AA153">
        <v>0.12612000000000001</v>
      </c>
      <c r="AB153">
        <v>0.19969999999999999</v>
      </c>
      <c r="AC153">
        <v>0.12626000000000001</v>
      </c>
      <c r="AD153">
        <v>0.21043999999999999</v>
      </c>
      <c r="AE153">
        <v>0.33748</v>
      </c>
    </row>
    <row r="154" spans="1:31" x14ac:dyDescent="0.3">
      <c r="A154" s="1"/>
      <c r="B154" s="1"/>
      <c r="C154" s="1"/>
      <c r="D154" s="1" t="s">
        <v>17</v>
      </c>
      <c r="E154" s="1"/>
      <c r="F154" s="1" t="s">
        <v>17</v>
      </c>
      <c r="G154" s="1"/>
      <c r="H154" s="1" t="s">
        <v>17</v>
      </c>
      <c r="I154" s="1"/>
      <c r="J154" s="1"/>
      <c r="K154" s="1"/>
      <c r="L154" s="1" t="s">
        <v>17</v>
      </c>
      <c r="M154" s="1"/>
      <c r="N154" s="1" t="s">
        <v>17</v>
      </c>
      <c r="O154" s="1" t="s">
        <v>17</v>
      </c>
      <c r="P154" s="1"/>
      <c r="Q154" s="1"/>
      <c r="R154" s="1">
        <v>0.94819100000000001</v>
      </c>
      <c r="S154" s="1">
        <v>522964</v>
      </c>
      <c r="T154" s="3">
        <v>179962</v>
      </c>
      <c r="U154" s="3">
        <v>343002</v>
      </c>
      <c r="X154">
        <f t="shared" si="4"/>
        <v>0.34411928928186264</v>
      </c>
      <c r="AA154">
        <v>0.12612000000000001</v>
      </c>
      <c r="AB154">
        <v>0.19969999999999999</v>
      </c>
      <c r="AC154">
        <v>0.12626000000000001</v>
      </c>
      <c r="AD154">
        <v>0.21043999999999999</v>
      </c>
      <c r="AE154">
        <v>0.33748</v>
      </c>
    </row>
    <row r="155" spans="1:31" x14ac:dyDescent="0.3">
      <c r="A155" s="1"/>
      <c r="B155" s="1"/>
      <c r="C155" s="1"/>
      <c r="D155" s="1" t="s">
        <v>17</v>
      </c>
      <c r="E155" s="1"/>
      <c r="F155" s="1" t="s">
        <v>17</v>
      </c>
      <c r="G155" s="1"/>
      <c r="H155" s="1" t="s">
        <v>17</v>
      </c>
      <c r="I155" s="1"/>
      <c r="J155" s="1"/>
      <c r="K155" s="1" t="s">
        <v>17</v>
      </c>
      <c r="L155" s="1"/>
      <c r="M155" s="1" t="s">
        <v>17</v>
      </c>
      <c r="N155" s="1"/>
      <c r="O155" s="1"/>
      <c r="P155" s="1" t="s">
        <v>17</v>
      </c>
      <c r="Q155" s="1"/>
      <c r="R155" s="1">
        <v>0.85142300000000004</v>
      </c>
      <c r="S155" s="1">
        <v>522954</v>
      </c>
      <c r="T155" s="3">
        <v>401932</v>
      </c>
      <c r="U155" s="3">
        <v>121022</v>
      </c>
      <c r="X155">
        <f t="shared" si="4"/>
        <v>0.76858002807130266</v>
      </c>
      <c r="AA155">
        <v>0.12612000000000001</v>
      </c>
      <c r="AB155">
        <v>0.19969999999999999</v>
      </c>
      <c r="AC155">
        <v>0.12626000000000001</v>
      </c>
      <c r="AD155">
        <v>0.21043999999999999</v>
      </c>
      <c r="AE155">
        <v>0.33748</v>
      </c>
    </row>
    <row r="156" spans="1:31" x14ac:dyDescent="0.3">
      <c r="A156" s="1"/>
      <c r="B156" s="1"/>
      <c r="C156" s="1"/>
      <c r="D156" s="1" t="s">
        <v>17</v>
      </c>
      <c r="E156" s="1"/>
      <c r="F156" s="1" t="s">
        <v>17</v>
      </c>
      <c r="G156" s="1"/>
      <c r="H156" s="1" t="s">
        <v>17</v>
      </c>
      <c r="I156" s="1"/>
      <c r="J156" s="1"/>
      <c r="K156" s="1" t="s">
        <v>17</v>
      </c>
      <c r="L156" s="1"/>
      <c r="M156" s="1" t="s">
        <v>17</v>
      </c>
      <c r="N156" s="1"/>
      <c r="O156" s="1" t="s">
        <v>17</v>
      </c>
      <c r="P156" s="1"/>
      <c r="Q156" s="1"/>
      <c r="R156" s="1">
        <v>0.805087</v>
      </c>
      <c r="S156" s="1">
        <v>522944</v>
      </c>
      <c r="T156" s="3">
        <v>444352</v>
      </c>
      <c r="U156" s="3">
        <v>78592</v>
      </c>
      <c r="X156">
        <f t="shared" si="4"/>
        <v>0.84971239750336558</v>
      </c>
      <c r="AA156">
        <v>0.12612000000000001</v>
      </c>
      <c r="AB156">
        <v>0.19969999999999999</v>
      </c>
      <c r="AC156">
        <v>0.12626000000000001</v>
      </c>
      <c r="AD156">
        <v>0.21043999999999999</v>
      </c>
      <c r="AE156">
        <v>0.33748</v>
      </c>
    </row>
    <row r="157" spans="1:31" x14ac:dyDescent="0.3">
      <c r="A157" s="1"/>
      <c r="B157" s="1"/>
      <c r="C157" s="1"/>
      <c r="D157" s="1" t="s">
        <v>17</v>
      </c>
      <c r="E157" s="1"/>
      <c r="F157" s="1" t="s">
        <v>17</v>
      </c>
      <c r="G157" s="1"/>
      <c r="H157" s="1" t="s">
        <v>17</v>
      </c>
      <c r="I157" s="1"/>
      <c r="J157" s="1"/>
      <c r="K157" s="1" t="s">
        <v>17</v>
      </c>
      <c r="L157" s="1"/>
      <c r="M157" s="1"/>
      <c r="N157" s="1" t="s">
        <v>17</v>
      </c>
      <c r="O157" s="1"/>
      <c r="P157" s="1" t="s">
        <v>17</v>
      </c>
      <c r="Q157" s="1"/>
      <c r="R157" s="1">
        <v>1.05325</v>
      </c>
      <c r="S157" s="1">
        <v>522996</v>
      </c>
      <c r="T157" s="3">
        <v>59195</v>
      </c>
      <c r="U157" s="3">
        <v>463801</v>
      </c>
      <c r="X157">
        <f t="shared" si="4"/>
        <v>0.11318442206058937</v>
      </c>
      <c r="AA157">
        <v>0.12612000000000001</v>
      </c>
      <c r="AB157">
        <v>0.19969999999999999</v>
      </c>
      <c r="AC157">
        <v>0.12626000000000001</v>
      </c>
      <c r="AD157">
        <v>0.21043999999999999</v>
      </c>
      <c r="AE157">
        <v>0.33748</v>
      </c>
    </row>
    <row r="158" spans="1:31" x14ac:dyDescent="0.3">
      <c r="A158" s="1"/>
      <c r="B158" s="1"/>
      <c r="C158" s="1"/>
      <c r="D158" s="1" t="s">
        <v>17</v>
      </c>
      <c r="E158" s="1"/>
      <c r="F158" s="1" t="s">
        <v>17</v>
      </c>
      <c r="G158" s="1"/>
      <c r="H158" s="1" t="s">
        <v>17</v>
      </c>
      <c r="I158" s="1"/>
      <c r="J158" s="1"/>
      <c r="K158" s="1" t="s">
        <v>17</v>
      </c>
      <c r="L158" s="1"/>
      <c r="M158" s="1"/>
      <c r="N158" s="1" t="s">
        <v>17</v>
      </c>
      <c r="O158" s="1" t="s">
        <v>17</v>
      </c>
      <c r="P158" s="1"/>
      <c r="Q158" s="1"/>
      <c r="R158" s="1">
        <v>0.97678500000000001</v>
      </c>
      <c r="S158" s="1">
        <v>522968</v>
      </c>
      <c r="T158" s="3">
        <v>148490</v>
      </c>
      <c r="U158" s="3">
        <v>374478</v>
      </c>
      <c r="X158">
        <f t="shared" si="4"/>
        <v>0.28393706689510639</v>
      </c>
      <c r="AA158">
        <v>0.12612000000000001</v>
      </c>
      <c r="AB158">
        <v>0.19969999999999999</v>
      </c>
      <c r="AC158">
        <v>0.12626000000000001</v>
      </c>
      <c r="AD158">
        <v>0.21043999999999999</v>
      </c>
      <c r="AE158">
        <v>0.33748</v>
      </c>
    </row>
    <row r="159" spans="1:31" x14ac:dyDescent="0.3">
      <c r="A159" s="1"/>
      <c r="B159" s="1"/>
      <c r="C159" s="1"/>
      <c r="D159" s="1" t="s">
        <v>17</v>
      </c>
      <c r="E159" s="1"/>
      <c r="F159" s="1" t="s">
        <v>17</v>
      </c>
      <c r="G159" s="1"/>
      <c r="H159" s="1"/>
      <c r="I159" s="1"/>
      <c r="J159" s="1" t="s">
        <v>17</v>
      </c>
      <c r="K159" s="1"/>
      <c r="L159" s="1"/>
      <c r="M159" s="1" t="s">
        <v>17</v>
      </c>
      <c r="N159" s="1"/>
      <c r="O159" s="1"/>
      <c r="P159" s="1" t="s">
        <v>17</v>
      </c>
      <c r="Q159" s="1"/>
      <c r="R159" s="1">
        <v>0.83584700000000001</v>
      </c>
      <c r="S159" s="1">
        <v>521918</v>
      </c>
      <c r="T159" s="3">
        <v>397561</v>
      </c>
      <c r="U159" s="3">
        <v>124357</v>
      </c>
      <c r="X159">
        <f t="shared" si="4"/>
        <v>0.76173076996769606</v>
      </c>
      <c r="AA159">
        <v>0.12612000000000001</v>
      </c>
      <c r="AB159">
        <v>0.19969999999999999</v>
      </c>
      <c r="AC159">
        <v>0.12626000000000001</v>
      </c>
      <c r="AD159">
        <v>0.21043999999999999</v>
      </c>
      <c r="AE159">
        <v>0.33748</v>
      </c>
    </row>
    <row r="160" spans="1:31" x14ac:dyDescent="0.3">
      <c r="A160" s="1"/>
      <c r="B160" s="1"/>
      <c r="C160" s="1"/>
      <c r="D160" s="1" t="s">
        <v>17</v>
      </c>
      <c r="E160" s="1"/>
      <c r="F160" s="1" t="s">
        <v>17</v>
      </c>
      <c r="G160" s="1"/>
      <c r="H160" s="1"/>
      <c r="I160" s="1"/>
      <c r="J160" s="1" t="s">
        <v>17</v>
      </c>
      <c r="K160" s="1"/>
      <c r="L160" s="1"/>
      <c r="M160" s="1" t="s">
        <v>17</v>
      </c>
      <c r="N160" s="1"/>
      <c r="O160" s="1" t="s">
        <v>17</v>
      </c>
      <c r="P160" s="1"/>
      <c r="Q160" s="1"/>
      <c r="R160" s="1">
        <v>0.81652800000000003</v>
      </c>
      <c r="S160" s="1">
        <v>522948</v>
      </c>
      <c r="T160" s="3">
        <v>420770</v>
      </c>
      <c r="U160" s="3">
        <v>102178</v>
      </c>
      <c r="X160">
        <f t="shared" si="4"/>
        <v>0.80461154837574678</v>
      </c>
      <c r="AA160">
        <v>0.12612000000000001</v>
      </c>
      <c r="AB160">
        <v>0.19969999999999999</v>
      </c>
      <c r="AC160">
        <v>0.12626000000000001</v>
      </c>
      <c r="AD160">
        <v>0.21043999999999999</v>
      </c>
      <c r="AE160">
        <v>0.33748</v>
      </c>
    </row>
    <row r="161" spans="1:31" x14ac:dyDescent="0.3">
      <c r="A161" s="1"/>
      <c r="B161" s="1"/>
      <c r="C161" s="1"/>
      <c r="D161" s="1" t="s">
        <v>17</v>
      </c>
      <c r="E161" s="1"/>
      <c r="F161" s="1" t="s">
        <v>17</v>
      </c>
      <c r="G161" s="1"/>
      <c r="H161" s="1"/>
      <c r="I161" s="1"/>
      <c r="J161" s="1" t="s">
        <v>17</v>
      </c>
      <c r="K161" s="1"/>
      <c r="L161" s="1"/>
      <c r="M161" s="1"/>
      <c r="N161" s="1" t="s">
        <v>17</v>
      </c>
      <c r="O161" s="1"/>
      <c r="P161" s="1" t="s">
        <v>17</v>
      </c>
      <c r="Q161" s="1"/>
      <c r="R161" s="1">
        <v>1.0477799999999999</v>
      </c>
      <c r="S161" s="1">
        <v>519340</v>
      </c>
      <c r="T161" s="3">
        <v>59663</v>
      </c>
      <c r="U161" s="3">
        <v>459677</v>
      </c>
      <c r="X161">
        <f t="shared" si="4"/>
        <v>0.11488235067585782</v>
      </c>
      <c r="AA161">
        <v>0.12612000000000001</v>
      </c>
      <c r="AB161">
        <v>0.19969999999999999</v>
      </c>
      <c r="AC161">
        <v>0.12626000000000001</v>
      </c>
      <c r="AD161">
        <v>0.21043999999999999</v>
      </c>
      <c r="AE161">
        <v>0.33748</v>
      </c>
    </row>
    <row r="162" spans="1:31" x14ac:dyDescent="0.3">
      <c r="A162" s="1"/>
      <c r="B162" s="1"/>
      <c r="C162" s="1"/>
      <c r="D162" s="1" t="s">
        <v>17</v>
      </c>
      <c r="E162" s="1"/>
      <c r="F162" s="1" t="s">
        <v>17</v>
      </c>
      <c r="G162" s="1"/>
      <c r="H162" s="1"/>
      <c r="I162" s="1"/>
      <c r="J162" s="1" t="s">
        <v>17</v>
      </c>
      <c r="K162" s="1"/>
      <c r="L162" s="1"/>
      <c r="M162" s="1"/>
      <c r="N162" s="1" t="s">
        <v>17</v>
      </c>
      <c r="O162" s="1" t="s">
        <v>17</v>
      </c>
      <c r="P162" s="1"/>
      <c r="Q162" s="1"/>
      <c r="R162" s="1">
        <v>0.95396300000000001</v>
      </c>
      <c r="S162" s="1">
        <v>527048</v>
      </c>
      <c r="T162" s="3">
        <v>162248</v>
      </c>
      <c r="U162" s="3">
        <v>364800</v>
      </c>
      <c r="X162">
        <f t="shared" si="4"/>
        <v>0.30784292891729026</v>
      </c>
      <c r="AA162">
        <v>0.12612000000000001</v>
      </c>
      <c r="AB162">
        <v>0.19969999999999999</v>
      </c>
      <c r="AC162">
        <v>0.12626000000000001</v>
      </c>
      <c r="AD162">
        <v>0.21043999999999999</v>
      </c>
      <c r="AE162">
        <v>0.33748</v>
      </c>
    </row>
    <row r="163" spans="1:31" x14ac:dyDescent="0.3">
      <c r="A163" s="1"/>
      <c r="B163" s="1"/>
      <c r="C163" s="1"/>
      <c r="D163" s="1" t="s">
        <v>17</v>
      </c>
      <c r="E163" s="1"/>
      <c r="F163" s="1" t="s">
        <v>17</v>
      </c>
      <c r="G163" s="1"/>
      <c r="H163" s="1"/>
      <c r="I163" s="1"/>
      <c r="J163" s="1"/>
      <c r="K163" s="1"/>
      <c r="L163" s="1" t="s">
        <v>17</v>
      </c>
      <c r="M163" s="1" t="s">
        <v>17</v>
      </c>
      <c r="N163" s="1"/>
      <c r="O163" s="1"/>
      <c r="P163" s="1" t="s">
        <v>17</v>
      </c>
      <c r="Q163" s="1"/>
      <c r="R163" s="1">
        <v>0.80114700000000005</v>
      </c>
      <c r="S163" s="1">
        <v>520434</v>
      </c>
      <c r="T163" s="3">
        <v>439016</v>
      </c>
      <c r="U163" s="3">
        <v>81418</v>
      </c>
      <c r="X163">
        <f t="shared" si="4"/>
        <v>0.84355749240057332</v>
      </c>
      <c r="AA163">
        <v>0.12612000000000001</v>
      </c>
      <c r="AB163">
        <v>0.19969999999999999</v>
      </c>
      <c r="AC163">
        <v>0.12626000000000001</v>
      </c>
      <c r="AD163">
        <v>0.21043999999999999</v>
      </c>
      <c r="AE163">
        <v>0.33748</v>
      </c>
    </row>
    <row r="164" spans="1:31" x14ac:dyDescent="0.3">
      <c r="A164" s="1"/>
      <c r="B164" s="1"/>
      <c r="C164" s="1"/>
      <c r="D164" s="1" t="s">
        <v>17</v>
      </c>
      <c r="E164" s="1"/>
      <c r="F164" s="1" t="s">
        <v>17</v>
      </c>
      <c r="G164" s="1"/>
      <c r="H164" s="1"/>
      <c r="I164" s="1"/>
      <c r="J164" s="1"/>
      <c r="K164" s="1"/>
      <c r="L164" s="1" t="s">
        <v>17</v>
      </c>
      <c r="M164" s="1" t="s">
        <v>17</v>
      </c>
      <c r="N164" s="1"/>
      <c r="O164" s="1" t="s">
        <v>17</v>
      </c>
      <c r="P164" s="1"/>
      <c r="Q164" s="1"/>
      <c r="R164" s="1">
        <v>0.78644999999999998</v>
      </c>
      <c r="S164" s="1">
        <v>520429</v>
      </c>
      <c r="T164" s="3">
        <v>452528</v>
      </c>
      <c r="U164" s="3">
        <v>67901</v>
      </c>
      <c r="X164">
        <f t="shared" si="4"/>
        <v>0.86952879259226523</v>
      </c>
      <c r="AA164">
        <v>0.12612000000000001</v>
      </c>
      <c r="AB164">
        <v>0.19969999999999999</v>
      </c>
      <c r="AC164">
        <v>0.12626000000000001</v>
      </c>
      <c r="AD164">
        <v>0.21043999999999999</v>
      </c>
      <c r="AE164">
        <v>0.33748</v>
      </c>
    </row>
    <row r="165" spans="1:31" x14ac:dyDescent="0.3">
      <c r="A165" s="1"/>
      <c r="B165" s="1"/>
      <c r="C165" s="1"/>
      <c r="D165" s="1" t="s">
        <v>17</v>
      </c>
      <c r="E165" s="1"/>
      <c r="F165" s="1" t="s">
        <v>17</v>
      </c>
      <c r="G165" s="1"/>
      <c r="H165" s="1"/>
      <c r="I165" s="1"/>
      <c r="J165" s="1"/>
      <c r="K165" s="1"/>
      <c r="L165" s="1" t="s">
        <v>17</v>
      </c>
      <c r="M165" s="1"/>
      <c r="N165" s="1" t="s">
        <v>17</v>
      </c>
      <c r="O165" s="1"/>
      <c r="P165" s="1" t="s">
        <v>17</v>
      </c>
      <c r="Q165" s="1"/>
      <c r="R165" s="1">
        <v>1.0508999999999999</v>
      </c>
      <c r="S165" s="1">
        <v>520511</v>
      </c>
      <c r="T165" s="3">
        <v>58538</v>
      </c>
      <c r="U165" s="3">
        <v>461973</v>
      </c>
      <c r="X165">
        <f t="shared" si="4"/>
        <v>0.11246256082964626</v>
      </c>
      <c r="AA165">
        <v>0.12612000000000001</v>
      </c>
      <c r="AB165">
        <v>0.19969999999999999</v>
      </c>
      <c r="AC165">
        <v>0.12626000000000001</v>
      </c>
      <c r="AD165">
        <v>0.21043999999999999</v>
      </c>
      <c r="AE165">
        <v>0.33748</v>
      </c>
    </row>
    <row r="166" spans="1:31" x14ac:dyDescent="0.3">
      <c r="A166" s="1"/>
      <c r="B166" s="1"/>
      <c r="C166" s="1"/>
      <c r="D166" s="1" t="s">
        <v>17</v>
      </c>
      <c r="E166" s="1"/>
      <c r="F166" s="1" t="s">
        <v>17</v>
      </c>
      <c r="G166" s="1"/>
      <c r="H166" s="1"/>
      <c r="I166" s="1"/>
      <c r="J166" s="1"/>
      <c r="K166" s="1"/>
      <c r="L166" s="1" t="s">
        <v>17</v>
      </c>
      <c r="M166" s="1"/>
      <c r="N166" s="1" t="s">
        <v>17</v>
      </c>
      <c r="O166" s="1" t="s">
        <v>17</v>
      </c>
      <c r="P166" s="1"/>
      <c r="Q166" s="1"/>
      <c r="R166" s="1">
        <v>0.945801</v>
      </c>
      <c r="S166" s="1">
        <v>520485</v>
      </c>
      <c r="T166" s="3">
        <v>176484</v>
      </c>
      <c r="U166" s="3">
        <v>344001</v>
      </c>
      <c r="X166">
        <f t="shared" si="4"/>
        <v>0.33907605406495867</v>
      </c>
      <c r="AA166">
        <v>0.12612000000000001</v>
      </c>
      <c r="AB166">
        <v>0.19969999999999999</v>
      </c>
      <c r="AC166">
        <v>0.12626000000000001</v>
      </c>
      <c r="AD166">
        <v>0.21043999999999999</v>
      </c>
      <c r="AE166">
        <v>0.33748</v>
      </c>
    </row>
    <row r="167" spans="1:31" x14ac:dyDescent="0.3">
      <c r="A167" s="1"/>
      <c r="B167" s="1"/>
      <c r="C167" s="1"/>
      <c r="D167" s="1" t="s">
        <v>17</v>
      </c>
      <c r="E167" s="1"/>
      <c r="F167" s="1" t="s">
        <v>17</v>
      </c>
      <c r="G167" s="1"/>
      <c r="H167" s="1"/>
      <c r="I167" s="1"/>
      <c r="J167" s="1"/>
      <c r="K167" s="1" t="s">
        <v>17</v>
      </c>
      <c r="L167" s="1"/>
      <c r="M167" s="1" t="s">
        <v>17</v>
      </c>
      <c r="N167" s="1"/>
      <c r="O167" s="1"/>
      <c r="P167" s="1" t="s">
        <v>17</v>
      </c>
      <c r="Q167" s="1"/>
      <c r="R167" s="1">
        <v>0.84608499999999998</v>
      </c>
      <c r="S167" s="1">
        <v>520453</v>
      </c>
      <c r="T167" s="3">
        <v>399614</v>
      </c>
      <c r="U167" s="3">
        <v>120839</v>
      </c>
      <c r="X167">
        <f t="shared" si="4"/>
        <v>0.76781957256466959</v>
      </c>
      <c r="AA167">
        <v>0.12612000000000001</v>
      </c>
      <c r="AB167">
        <v>0.19969999999999999</v>
      </c>
      <c r="AC167">
        <v>0.12626000000000001</v>
      </c>
      <c r="AD167">
        <v>0.21043999999999999</v>
      </c>
      <c r="AE167">
        <v>0.33748</v>
      </c>
    </row>
    <row r="168" spans="1:31" x14ac:dyDescent="0.3">
      <c r="A168" s="1"/>
      <c r="B168" s="1"/>
      <c r="C168" s="1"/>
      <c r="D168" s="1" t="s">
        <v>17</v>
      </c>
      <c r="E168" s="1"/>
      <c r="F168" s="1" t="s">
        <v>17</v>
      </c>
      <c r="G168" s="1"/>
      <c r="H168" s="1"/>
      <c r="I168" s="1"/>
      <c r="J168" s="1"/>
      <c r="K168" s="1" t="s">
        <v>17</v>
      </c>
      <c r="L168" s="1"/>
      <c r="M168" s="1" t="s">
        <v>17</v>
      </c>
      <c r="N168" s="1"/>
      <c r="O168" s="1" t="s">
        <v>17</v>
      </c>
      <c r="P168" s="1"/>
      <c r="Q168" s="1"/>
      <c r="R168" s="1">
        <v>0.80041399999999996</v>
      </c>
      <c r="S168" s="1">
        <v>520429</v>
      </c>
      <c r="T168" s="3">
        <v>442001</v>
      </c>
      <c r="U168" s="3">
        <v>78428</v>
      </c>
      <c r="X168">
        <f t="shared" si="4"/>
        <v>0.84930124954604758</v>
      </c>
      <c r="AA168">
        <v>0.12612000000000001</v>
      </c>
      <c r="AB168">
        <v>0.19969999999999999</v>
      </c>
      <c r="AC168">
        <v>0.12626000000000001</v>
      </c>
      <c r="AD168">
        <v>0.21043999999999999</v>
      </c>
      <c r="AE168">
        <v>0.33748</v>
      </c>
    </row>
    <row r="169" spans="1:31" x14ac:dyDescent="0.3">
      <c r="A169" s="1"/>
      <c r="B169" s="1"/>
      <c r="C169" s="1"/>
      <c r="D169" s="1" t="s">
        <v>17</v>
      </c>
      <c r="E169" s="1"/>
      <c r="F169" s="1" t="s">
        <v>17</v>
      </c>
      <c r="G169" s="1"/>
      <c r="H169" s="1"/>
      <c r="I169" s="1"/>
      <c r="J169" s="1"/>
      <c r="K169" s="1" t="s">
        <v>17</v>
      </c>
      <c r="L169" s="1"/>
      <c r="M169" s="1"/>
      <c r="N169" s="1" t="s">
        <v>17</v>
      </c>
      <c r="O169" s="1"/>
      <c r="P169" s="1" t="s">
        <v>17</v>
      </c>
      <c r="Q169" s="1"/>
      <c r="R169" s="1">
        <v>1.0509200000000001</v>
      </c>
      <c r="S169" s="1">
        <v>520511</v>
      </c>
      <c r="T169" s="3">
        <v>58525</v>
      </c>
      <c r="U169" s="3">
        <v>461986</v>
      </c>
      <c r="X169">
        <f t="shared" si="4"/>
        <v>0.11243758537283555</v>
      </c>
      <c r="AA169">
        <v>0.12612000000000001</v>
      </c>
      <c r="AB169">
        <v>0.19969999999999999</v>
      </c>
      <c r="AC169">
        <v>0.12626000000000001</v>
      </c>
      <c r="AD169">
        <v>0.21043999999999999</v>
      </c>
      <c r="AE169">
        <v>0.33748</v>
      </c>
    </row>
    <row r="170" spans="1:31" x14ac:dyDescent="0.3">
      <c r="A170" s="1"/>
      <c r="B170" s="1"/>
      <c r="C170" s="1"/>
      <c r="D170" s="1" t="s">
        <v>17</v>
      </c>
      <c r="E170" s="1"/>
      <c r="F170" s="1" t="s">
        <v>17</v>
      </c>
      <c r="G170" s="1"/>
      <c r="H170" s="1"/>
      <c r="I170" s="1"/>
      <c r="J170" s="1"/>
      <c r="K170" s="1" t="s">
        <v>17</v>
      </c>
      <c r="L170" s="1"/>
      <c r="M170" s="1"/>
      <c r="N170" s="1" t="s">
        <v>17</v>
      </c>
      <c r="O170" s="1" t="s">
        <v>17</v>
      </c>
      <c r="P170" s="1"/>
      <c r="Q170" s="1"/>
      <c r="R170" s="1">
        <v>0.97350300000000001</v>
      </c>
      <c r="S170" s="1">
        <v>520491</v>
      </c>
      <c r="T170" s="3">
        <v>145940</v>
      </c>
      <c r="U170" s="3">
        <v>374551</v>
      </c>
      <c r="X170">
        <f t="shared" si="4"/>
        <v>0.28038909414379881</v>
      </c>
      <c r="AA170">
        <v>0.12612000000000001</v>
      </c>
      <c r="AB170">
        <v>0.19969999999999999</v>
      </c>
      <c r="AC170">
        <v>0.12626000000000001</v>
      </c>
      <c r="AD170">
        <v>0.21043999999999999</v>
      </c>
      <c r="AE170">
        <v>0.33748</v>
      </c>
    </row>
    <row r="171" spans="1:31" x14ac:dyDescent="0.3">
      <c r="A171" s="1"/>
      <c r="B171" s="1"/>
      <c r="C171" s="1"/>
      <c r="D171" s="1" t="s">
        <v>17</v>
      </c>
      <c r="E171" s="1"/>
      <c r="F171" s="1"/>
      <c r="G171" s="1"/>
      <c r="H171" s="1" t="s">
        <v>17</v>
      </c>
      <c r="I171" s="1"/>
      <c r="J171" s="1" t="s">
        <v>17</v>
      </c>
      <c r="K171" s="1"/>
      <c r="L171" s="1"/>
      <c r="M171" s="1" t="s">
        <v>17</v>
      </c>
      <c r="N171" s="1"/>
      <c r="O171" s="1"/>
      <c r="P171" s="1" t="s">
        <v>17</v>
      </c>
      <c r="Q171" s="1"/>
      <c r="R171" s="1">
        <v>0.79904799999999998</v>
      </c>
      <c r="S171" s="1">
        <v>527959</v>
      </c>
      <c r="T171" s="3">
        <v>395854</v>
      </c>
      <c r="U171" s="3">
        <v>132105</v>
      </c>
      <c r="X171">
        <f t="shared" si="4"/>
        <v>0.74978170653403009</v>
      </c>
      <c r="AA171">
        <v>0.12612000000000001</v>
      </c>
      <c r="AB171">
        <v>0.19969999999999999</v>
      </c>
      <c r="AC171">
        <v>0.12626000000000001</v>
      </c>
      <c r="AD171">
        <v>0.21043999999999999</v>
      </c>
      <c r="AE171">
        <v>0.33748</v>
      </c>
    </row>
    <row r="172" spans="1:31" x14ac:dyDescent="0.3">
      <c r="A172" s="1"/>
      <c r="B172" s="1"/>
      <c r="C172" s="1"/>
      <c r="D172" s="1" t="s">
        <v>17</v>
      </c>
      <c r="E172" s="1"/>
      <c r="F172" s="1"/>
      <c r="G172" s="1"/>
      <c r="H172" s="1" t="s">
        <v>17</v>
      </c>
      <c r="I172" s="1"/>
      <c r="J172" s="1" t="s">
        <v>17</v>
      </c>
      <c r="K172" s="1"/>
      <c r="L172" s="1"/>
      <c r="M172" s="1" t="s">
        <v>17</v>
      </c>
      <c r="N172" s="1"/>
      <c r="O172" s="1" t="s">
        <v>17</v>
      </c>
      <c r="P172" s="1"/>
      <c r="Q172" s="1"/>
      <c r="R172" s="1">
        <v>0.762764</v>
      </c>
      <c r="S172" s="1">
        <v>528309</v>
      </c>
      <c r="T172" s="3">
        <v>440776</v>
      </c>
      <c r="U172" s="3">
        <v>87533</v>
      </c>
      <c r="X172">
        <f t="shared" si="4"/>
        <v>0.8343147665476075</v>
      </c>
      <c r="AA172">
        <v>0.12612000000000001</v>
      </c>
      <c r="AB172">
        <v>0.19969999999999999</v>
      </c>
      <c r="AC172">
        <v>0.12626000000000001</v>
      </c>
      <c r="AD172">
        <v>0.21043999999999999</v>
      </c>
      <c r="AE172">
        <v>0.33748</v>
      </c>
    </row>
    <row r="173" spans="1:31" x14ac:dyDescent="0.3">
      <c r="A173" s="1"/>
      <c r="B173" s="1"/>
      <c r="C173" s="1"/>
      <c r="D173" s="1" t="s">
        <v>17</v>
      </c>
      <c r="E173" s="1"/>
      <c r="F173" s="1"/>
      <c r="G173" s="1"/>
      <c r="H173" s="1" t="s">
        <v>17</v>
      </c>
      <c r="I173" s="1"/>
      <c r="J173" s="1" t="s">
        <v>17</v>
      </c>
      <c r="K173" s="1"/>
      <c r="L173" s="1"/>
      <c r="M173" s="1"/>
      <c r="N173" s="1" t="s">
        <v>17</v>
      </c>
      <c r="O173" s="1"/>
      <c r="P173" s="1" t="s">
        <v>17</v>
      </c>
      <c r="Q173" s="1"/>
      <c r="R173" s="1">
        <v>0.98199899999999996</v>
      </c>
      <c r="S173" s="1">
        <v>524945</v>
      </c>
      <c r="T173" s="3">
        <v>61781</v>
      </c>
      <c r="U173" s="3">
        <v>463164</v>
      </c>
      <c r="X173">
        <f t="shared" si="4"/>
        <v>0.11769042471116022</v>
      </c>
      <c r="AA173">
        <v>0.12612000000000001</v>
      </c>
      <c r="AB173">
        <v>0.19969999999999999</v>
      </c>
      <c r="AC173">
        <v>0.12626000000000001</v>
      </c>
      <c r="AD173">
        <v>0.21043999999999999</v>
      </c>
      <c r="AE173">
        <v>0.33748</v>
      </c>
    </row>
    <row r="174" spans="1:31" x14ac:dyDescent="0.3">
      <c r="A174" s="1"/>
      <c r="B174" s="1"/>
      <c r="C174" s="1"/>
      <c r="D174" s="1" t="s">
        <v>17</v>
      </c>
      <c r="E174" s="1"/>
      <c r="F174" s="1"/>
      <c r="G174" s="1"/>
      <c r="H174" s="1" t="s">
        <v>17</v>
      </c>
      <c r="I174" s="1"/>
      <c r="J174" s="1" t="s">
        <v>17</v>
      </c>
      <c r="K174" s="1"/>
      <c r="L174" s="1"/>
      <c r="M174" s="1"/>
      <c r="N174" s="1" t="s">
        <v>17</v>
      </c>
      <c r="O174" s="1" t="s">
        <v>17</v>
      </c>
      <c r="P174" s="1"/>
      <c r="Q174" s="1"/>
      <c r="R174" s="1">
        <v>0.90265300000000004</v>
      </c>
      <c r="S174" s="1">
        <v>530017</v>
      </c>
      <c r="T174" s="3">
        <v>148356</v>
      </c>
      <c r="U174" s="3">
        <v>381661</v>
      </c>
      <c r="X174">
        <f t="shared" si="4"/>
        <v>0.27990800295084872</v>
      </c>
      <c r="AA174">
        <v>0.12612000000000001</v>
      </c>
      <c r="AB174">
        <v>0.19969999999999999</v>
      </c>
      <c r="AC174">
        <v>0.12626000000000001</v>
      </c>
      <c r="AD174">
        <v>0.21043999999999999</v>
      </c>
      <c r="AE174">
        <v>0.33748</v>
      </c>
    </row>
    <row r="175" spans="1:31" x14ac:dyDescent="0.3">
      <c r="A175" s="1"/>
      <c r="B175" s="1"/>
      <c r="C175" s="1"/>
      <c r="D175" s="1" t="s">
        <v>17</v>
      </c>
      <c r="E175" s="1"/>
      <c r="F175" s="1"/>
      <c r="G175" s="1"/>
      <c r="H175" s="1" t="s">
        <v>17</v>
      </c>
      <c r="I175" s="1"/>
      <c r="J175" s="1"/>
      <c r="K175" s="1"/>
      <c r="L175" s="1" t="s">
        <v>17</v>
      </c>
      <c r="M175" s="1" t="s">
        <v>17</v>
      </c>
      <c r="N175" s="1"/>
      <c r="O175" s="1"/>
      <c r="P175" s="1" t="s">
        <v>17</v>
      </c>
      <c r="Q175" s="1"/>
      <c r="R175" s="1">
        <v>0.76050099999999998</v>
      </c>
      <c r="S175" s="1">
        <v>527979</v>
      </c>
      <c r="T175" s="3">
        <v>447733</v>
      </c>
      <c r="U175" s="3">
        <v>80246</v>
      </c>
      <c r="X175">
        <f t="shared" si="4"/>
        <v>0.84801289445224148</v>
      </c>
      <c r="AA175">
        <v>0.12612000000000001</v>
      </c>
      <c r="AB175">
        <v>0.19969999999999999</v>
      </c>
      <c r="AC175">
        <v>0.12626000000000001</v>
      </c>
      <c r="AD175">
        <v>0.21043999999999999</v>
      </c>
      <c r="AE175">
        <v>0.33748</v>
      </c>
    </row>
    <row r="176" spans="1:31" x14ac:dyDescent="0.3">
      <c r="A176" s="1"/>
      <c r="B176" s="1"/>
      <c r="C176" s="1"/>
      <c r="D176" s="1" t="s">
        <v>17</v>
      </c>
      <c r="E176" s="1"/>
      <c r="F176" s="1"/>
      <c r="G176" s="1"/>
      <c r="H176" s="1" t="s">
        <v>17</v>
      </c>
      <c r="I176" s="1"/>
      <c r="J176" s="1"/>
      <c r="K176" s="1"/>
      <c r="L176" s="1" t="s">
        <v>17</v>
      </c>
      <c r="M176" s="1" t="s">
        <v>17</v>
      </c>
      <c r="N176" s="1"/>
      <c r="O176" s="1" t="s">
        <v>17</v>
      </c>
      <c r="P176" s="1"/>
      <c r="Q176" s="1"/>
      <c r="R176" s="1">
        <v>0.746919</v>
      </c>
      <c r="S176" s="1">
        <v>528266</v>
      </c>
      <c r="T176" s="3">
        <v>461372</v>
      </c>
      <c r="U176" s="3">
        <v>66894</v>
      </c>
      <c r="X176">
        <f t="shared" si="4"/>
        <v>0.87337061253232273</v>
      </c>
      <c r="AA176">
        <v>0.12612000000000001</v>
      </c>
      <c r="AB176">
        <v>0.19969999999999999</v>
      </c>
      <c r="AC176">
        <v>0.12626000000000001</v>
      </c>
      <c r="AD176">
        <v>0.21043999999999999</v>
      </c>
      <c r="AE176">
        <v>0.33748</v>
      </c>
    </row>
    <row r="177" spans="1:31" x14ac:dyDescent="0.3">
      <c r="A177" s="1"/>
      <c r="B177" s="1"/>
      <c r="C177" s="1"/>
      <c r="D177" s="1" t="s">
        <v>17</v>
      </c>
      <c r="E177" s="1"/>
      <c r="F177" s="1"/>
      <c r="G177" s="1"/>
      <c r="H177" s="1" t="s">
        <v>17</v>
      </c>
      <c r="I177" s="1"/>
      <c r="J177" s="1"/>
      <c r="K177" s="1"/>
      <c r="L177" s="1" t="s">
        <v>17</v>
      </c>
      <c r="M177" s="1"/>
      <c r="N177" s="1" t="s">
        <v>17</v>
      </c>
      <c r="O177" s="1"/>
      <c r="P177" s="1" t="s">
        <v>17</v>
      </c>
      <c r="Q177" s="1"/>
      <c r="R177" s="1">
        <v>0.98336299999999999</v>
      </c>
      <c r="S177" s="1">
        <v>527439</v>
      </c>
      <c r="T177" s="3">
        <v>60586</v>
      </c>
      <c r="U177" s="3">
        <v>466853</v>
      </c>
      <c r="X177">
        <f t="shared" si="4"/>
        <v>0.11486825964708715</v>
      </c>
      <c r="AA177">
        <v>0.12612000000000001</v>
      </c>
      <c r="AB177">
        <v>0.19969999999999999</v>
      </c>
      <c r="AC177">
        <v>0.12626000000000001</v>
      </c>
      <c r="AD177">
        <v>0.21043999999999999</v>
      </c>
      <c r="AE177">
        <v>0.33748</v>
      </c>
    </row>
    <row r="178" spans="1:31" x14ac:dyDescent="0.3">
      <c r="A178" s="1"/>
      <c r="B178" s="1"/>
      <c r="C178" s="1"/>
      <c r="D178" s="1" t="s">
        <v>17</v>
      </c>
      <c r="E178" s="1"/>
      <c r="F178" s="1"/>
      <c r="G178" s="1"/>
      <c r="H178" s="1" t="s">
        <v>17</v>
      </c>
      <c r="I178" s="1"/>
      <c r="J178" s="1"/>
      <c r="K178" s="1"/>
      <c r="L178" s="1" t="s">
        <v>17</v>
      </c>
      <c r="M178" s="1"/>
      <c r="N178" s="1" t="s">
        <v>17</v>
      </c>
      <c r="O178" s="1" t="s">
        <v>17</v>
      </c>
      <c r="P178" s="1"/>
      <c r="Q178" s="1"/>
      <c r="R178" s="1">
        <v>0.88123700000000005</v>
      </c>
      <c r="S178" s="1">
        <v>527494</v>
      </c>
      <c r="T178" s="3">
        <v>190785</v>
      </c>
      <c r="U178" s="3">
        <v>336709</v>
      </c>
      <c r="X178">
        <f t="shared" si="4"/>
        <v>0.36168183903513595</v>
      </c>
      <c r="AA178">
        <v>0.12612000000000001</v>
      </c>
      <c r="AB178">
        <v>0.19969999999999999</v>
      </c>
      <c r="AC178">
        <v>0.12626000000000001</v>
      </c>
      <c r="AD178">
        <v>0.21043999999999999</v>
      </c>
      <c r="AE178">
        <v>0.33748</v>
      </c>
    </row>
    <row r="179" spans="1:31" x14ac:dyDescent="0.3">
      <c r="A179" s="1"/>
      <c r="B179" s="1"/>
      <c r="C179" s="1"/>
      <c r="D179" s="1" t="s">
        <v>17</v>
      </c>
      <c r="E179" s="1"/>
      <c r="F179" s="1"/>
      <c r="G179" s="1"/>
      <c r="H179" s="1" t="s">
        <v>17</v>
      </c>
      <c r="I179" s="1"/>
      <c r="J179" s="1"/>
      <c r="K179" s="1" t="s">
        <v>17</v>
      </c>
      <c r="L179" s="1"/>
      <c r="M179" s="1" t="s">
        <v>17</v>
      </c>
      <c r="N179" s="1"/>
      <c r="O179" s="1"/>
      <c r="P179" s="1" t="s">
        <v>17</v>
      </c>
      <c r="Q179" s="1"/>
      <c r="R179" s="1">
        <v>0.80221200000000004</v>
      </c>
      <c r="S179" s="1">
        <v>527841</v>
      </c>
      <c r="T179" s="3">
        <v>413927</v>
      </c>
      <c r="U179" s="3">
        <v>113914</v>
      </c>
      <c r="X179">
        <f t="shared" si="4"/>
        <v>0.78418879927857066</v>
      </c>
      <c r="AA179">
        <v>0.12612000000000001</v>
      </c>
      <c r="AB179">
        <v>0.19969999999999999</v>
      </c>
      <c r="AC179">
        <v>0.12626000000000001</v>
      </c>
      <c r="AD179">
        <v>0.21043999999999999</v>
      </c>
      <c r="AE179">
        <v>0.33748</v>
      </c>
    </row>
    <row r="180" spans="1:31" x14ac:dyDescent="0.3">
      <c r="A180" s="1"/>
      <c r="B180" s="1"/>
      <c r="C180" s="1"/>
      <c r="D180" s="1" t="s">
        <v>17</v>
      </c>
      <c r="E180" s="1"/>
      <c r="F180" s="1"/>
      <c r="G180" s="1"/>
      <c r="H180" s="1" t="s">
        <v>17</v>
      </c>
      <c r="I180" s="1"/>
      <c r="J180" s="1"/>
      <c r="K180" s="1" t="s">
        <v>17</v>
      </c>
      <c r="L180" s="1"/>
      <c r="M180" s="1" t="s">
        <v>17</v>
      </c>
      <c r="N180" s="1"/>
      <c r="O180" s="1" t="s">
        <v>17</v>
      </c>
      <c r="P180" s="1"/>
      <c r="Q180" s="1"/>
      <c r="R180" s="1">
        <v>0.75908600000000004</v>
      </c>
      <c r="S180" s="1">
        <v>527906</v>
      </c>
      <c r="T180" s="3">
        <v>449974</v>
      </c>
      <c r="U180" s="3">
        <v>77932</v>
      </c>
      <c r="X180">
        <f t="shared" si="4"/>
        <v>0.85237523346959498</v>
      </c>
      <c r="AA180">
        <v>0.12612000000000001</v>
      </c>
      <c r="AB180">
        <v>0.19969999999999999</v>
      </c>
      <c r="AC180">
        <v>0.12626000000000001</v>
      </c>
      <c r="AD180">
        <v>0.21043999999999999</v>
      </c>
      <c r="AE180">
        <v>0.33748</v>
      </c>
    </row>
    <row r="181" spans="1:31" x14ac:dyDescent="0.3">
      <c r="A181" s="1"/>
      <c r="B181" s="1"/>
      <c r="C181" s="1"/>
      <c r="D181" s="1" t="s">
        <v>17</v>
      </c>
      <c r="E181" s="1"/>
      <c r="F181" s="1"/>
      <c r="G181" s="1"/>
      <c r="H181" s="1" t="s">
        <v>17</v>
      </c>
      <c r="I181" s="1"/>
      <c r="J181" s="1"/>
      <c r="K181" s="1" t="s">
        <v>17</v>
      </c>
      <c r="L181" s="1"/>
      <c r="M181" s="1"/>
      <c r="N181" s="1" t="s">
        <v>17</v>
      </c>
      <c r="O181" s="1"/>
      <c r="P181" s="1" t="s">
        <v>17</v>
      </c>
      <c r="Q181" s="1"/>
      <c r="R181" s="1">
        <v>0.98342099999999999</v>
      </c>
      <c r="S181" s="1">
        <v>527439</v>
      </c>
      <c r="T181" s="3">
        <v>60543</v>
      </c>
      <c r="U181" s="3">
        <v>466896</v>
      </c>
      <c r="X181">
        <f t="shared" si="4"/>
        <v>0.11478673363175647</v>
      </c>
      <c r="AA181">
        <v>0.12612000000000001</v>
      </c>
      <c r="AB181">
        <v>0.19969999999999999</v>
      </c>
      <c r="AC181">
        <v>0.12626000000000001</v>
      </c>
      <c r="AD181">
        <v>0.21043999999999999</v>
      </c>
      <c r="AE181">
        <v>0.33748</v>
      </c>
    </row>
    <row r="182" spans="1:31" x14ac:dyDescent="0.3">
      <c r="A182" s="1"/>
      <c r="B182" s="1"/>
      <c r="C182" s="1"/>
      <c r="D182" s="1" t="s">
        <v>17</v>
      </c>
      <c r="E182" s="1"/>
      <c r="F182" s="1"/>
      <c r="G182" s="1"/>
      <c r="H182" s="1" t="s">
        <v>17</v>
      </c>
      <c r="I182" s="1"/>
      <c r="J182" s="1"/>
      <c r="K182" s="1" t="s">
        <v>17</v>
      </c>
      <c r="L182" s="1"/>
      <c r="M182" s="1"/>
      <c r="N182" s="1" t="s">
        <v>17</v>
      </c>
      <c r="O182" s="1" t="s">
        <v>17</v>
      </c>
      <c r="P182" s="1"/>
      <c r="Q182" s="1"/>
      <c r="R182" s="1">
        <v>0.91415599999999997</v>
      </c>
      <c r="S182" s="1">
        <v>527449</v>
      </c>
      <c r="T182" s="3">
        <v>156161</v>
      </c>
      <c r="U182" s="3">
        <v>371288</v>
      </c>
      <c r="X182">
        <f t="shared" si="4"/>
        <v>0.29606843505248848</v>
      </c>
      <c r="AA182">
        <v>0.12612000000000001</v>
      </c>
      <c r="AB182">
        <v>0.19969999999999999</v>
      </c>
      <c r="AC182">
        <v>0.12626000000000001</v>
      </c>
      <c r="AD182">
        <v>0.21043999999999999</v>
      </c>
      <c r="AE182">
        <v>0.33748</v>
      </c>
    </row>
    <row r="183" spans="1:31" x14ac:dyDescent="0.3">
      <c r="A183" s="1"/>
      <c r="B183" s="1"/>
      <c r="C183" s="1"/>
      <c r="D183" s="1" t="s">
        <v>17</v>
      </c>
      <c r="E183" s="1"/>
      <c r="F183" s="1"/>
      <c r="G183" s="1"/>
      <c r="H183" s="1"/>
      <c r="I183" s="1"/>
      <c r="J183" s="1" t="s">
        <v>17</v>
      </c>
      <c r="K183" s="1"/>
      <c r="L183" s="1"/>
      <c r="M183" s="1" t="s">
        <v>17</v>
      </c>
      <c r="N183" s="1"/>
      <c r="O183" s="1"/>
      <c r="P183" s="1" t="s">
        <v>17</v>
      </c>
      <c r="Q183" s="1"/>
      <c r="R183" s="1">
        <v>0.57067199999999996</v>
      </c>
      <c r="S183" s="1">
        <v>466316</v>
      </c>
      <c r="T183" s="3">
        <v>355664</v>
      </c>
      <c r="U183" s="3">
        <v>110652</v>
      </c>
      <c r="X183">
        <f t="shared" si="4"/>
        <v>0.7627102651420925</v>
      </c>
      <c r="AA183">
        <v>0.12612000000000001</v>
      </c>
      <c r="AB183">
        <v>0.19969999999999999</v>
      </c>
      <c r="AC183">
        <v>0.12626000000000001</v>
      </c>
      <c r="AD183">
        <v>0.21043999999999999</v>
      </c>
      <c r="AE183">
        <v>0.33748</v>
      </c>
    </row>
    <row r="184" spans="1:31" x14ac:dyDescent="0.3">
      <c r="A184" s="1"/>
      <c r="B184" s="1"/>
      <c r="C184" s="1"/>
      <c r="D184" s="1" t="s">
        <v>17</v>
      </c>
      <c r="E184" s="1"/>
      <c r="F184" s="1"/>
      <c r="G184" s="1"/>
      <c r="H184" s="1"/>
      <c r="I184" s="1"/>
      <c r="J184" s="1" t="s">
        <v>17</v>
      </c>
      <c r="K184" s="1"/>
      <c r="L184" s="1"/>
      <c r="M184" s="1" t="s">
        <v>17</v>
      </c>
      <c r="N184" s="1"/>
      <c r="O184" s="1" t="s">
        <v>17</v>
      </c>
      <c r="P184" s="1"/>
      <c r="Q184" s="1"/>
      <c r="R184" s="1">
        <v>0.55785799999999997</v>
      </c>
      <c r="S184" s="1">
        <v>463397</v>
      </c>
      <c r="T184" s="3">
        <v>366057</v>
      </c>
      <c r="U184" s="3">
        <v>97340</v>
      </c>
      <c r="X184">
        <f t="shared" si="4"/>
        <v>0.78994253307639017</v>
      </c>
      <c r="AA184">
        <v>0.12612000000000001</v>
      </c>
      <c r="AB184">
        <v>0.19969999999999999</v>
      </c>
      <c r="AC184">
        <v>0.12626000000000001</v>
      </c>
      <c r="AD184">
        <v>0.21043999999999999</v>
      </c>
      <c r="AE184">
        <v>0.33748</v>
      </c>
    </row>
    <row r="185" spans="1:31" x14ac:dyDescent="0.3">
      <c r="A185" s="1"/>
      <c r="B185" s="1"/>
      <c r="C185" s="1"/>
      <c r="D185" s="1" t="s">
        <v>17</v>
      </c>
      <c r="E185" s="1"/>
      <c r="F185" s="1"/>
      <c r="G185" s="1"/>
      <c r="H185" s="1"/>
      <c r="I185" s="1"/>
      <c r="J185" s="1" t="s">
        <v>17</v>
      </c>
      <c r="K185" s="1"/>
      <c r="L185" s="1"/>
      <c r="M185" s="1"/>
      <c r="N185" s="1" t="s">
        <v>17</v>
      </c>
      <c r="O185" s="1"/>
      <c r="P185" s="1" t="s">
        <v>17</v>
      </c>
      <c r="Q185" s="1"/>
      <c r="R185" s="1">
        <v>0.84890500000000002</v>
      </c>
      <c r="S185" s="1">
        <v>470782</v>
      </c>
      <c r="T185" s="3">
        <v>52356</v>
      </c>
      <c r="U185" s="3">
        <v>418426</v>
      </c>
      <c r="X185">
        <f t="shared" si="4"/>
        <v>0.11121070899057313</v>
      </c>
      <c r="AA185">
        <v>0.12612000000000001</v>
      </c>
      <c r="AB185">
        <v>0.19969999999999999</v>
      </c>
      <c r="AC185">
        <v>0.12626000000000001</v>
      </c>
      <c r="AD185">
        <v>0.21043999999999999</v>
      </c>
      <c r="AE185">
        <v>0.33748</v>
      </c>
    </row>
    <row r="186" spans="1:31" x14ac:dyDescent="0.3">
      <c r="A186" s="1"/>
      <c r="B186" s="1"/>
      <c r="C186" s="1"/>
      <c r="D186" s="1" t="s">
        <v>17</v>
      </c>
      <c r="E186" s="1"/>
      <c r="F186" s="1"/>
      <c r="G186" s="1"/>
      <c r="H186" s="1"/>
      <c r="I186" s="1"/>
      <c r="J186" s="1" t="s">
        <v>17</v>
      </c>
      <c r="K186" s="1"/>
      <c r="L186" s="1"/>
      <c r="M186" s="1"/>
      <c r="N186" s="1" t="s">
        <v>17</v>
      </c>
      <c r="O186" s="1" t="s">
        <v>17</v>
      </c>
      <c r="P186" s="1"/>
      <c r="Q186" s="1"/>
      <c r="R186" s="1">
        <v>0.79051700000000003</v>
      </c>
      <c r="S186" s="1">
        <v>474083</v>
      </c>
      <c r="T186" s="3">
        <v>80429</v>
      </c>
      <c r="U186" s="3">
        <v>393654</v>
      </c>
      <c r="X186">
        <f t="shared" si="4"/>
        <v>0.16965172765106531</v>
      </c>
      <c r="AA186">
        <v>0.12612000000000001</v>
      </c>
      <c r="AB186">
        <v>0.19969999999999999</v>
      </c>
      <c r="AC186">
        <v>0.12626000000000001</v>
      </c>
      <c r="AD186">
        <v>0.21043999999999999</v>
      </c>
      <c r="AE186">
        <v>0.33748</v>
      </c>
    </row>
    <row r="187" spans="1:31" x14ac:dyDescent="0.3">
      <c r="A187" s="1"/>
      <c r="B187" s="1"/>
      <c r="C187" s="1"/>
      <c r="D187" s="1" t="s">
        <v>17</v>
      </c>
      <c r="E187" s="1"/>
      <c r="F187" s="1"/>
      <c r="G187" s="1"/>
      <c r="H187" s="1"/>
      <c r="I187" s="1"/>
      <c r="J187" s="1"/>
      <c r="K187" s="1"/>
      <c r="L187" s="1" t="s">
        <v>17</v>
      </c>
      <c r="M187" s="1" t="s">
        <v>17</v>
      </c>
      <c r="N187" s="1"/>
      <c r="O187" s="1"/>
      <c r="P187" s="1" t="s">
        <v>17</v>
      </c>
      <c r="Q187" s="1"/>
      <c r="R187" s="1">
        <v>0.54281199999999996</v>
      </c>
      <c r="S187" s="1">
        <v>463812</v>
      </c>
      <c r="T187" s="3">
        <v>389219</v>
      </c>
      <c r="U187" s="3">
        <v>74593</v>
      </c>
      <c r="X187">
        <f t="shared" si="4"/>
        <v>0.83917406190439225</v>
      </c>
      <c r="AA187">
        <v>0.12612000000000001</v>
      </c>
      <c r="AB187">
        <v>0.19969999999999999</v>
      </c>
      <c r="AC187">
        <v>0.12626000000000001</v>
      </c>
      <c r="AD187">
        <v>0.21043999999999999</v>
      </c>
      <c r="AE187">
        <v>0.33748</v>
      </c>
    </row>
    <row r="188" spans="1:31" x14ac:dyDescent="0.3">
      <c r="A188" s="1"/>
      <c r="B188" s="1"/>
      <c r="C188" s="1"/>
      <c r="D188" s="1" t="s">
        <v>17</v>
      </c>
      <c r="E188" s="1"/>
      <c r="F188" s="1"/>
      <c r="G188" s="1"/>
      <c r="H188" s="1"/>
      <c r="I188" s="1"/>
      <c r="J188" s="1"/>
      <c r="K188" s="1"/>
      <c r="L188" s="1" t="s">
        <v>17</v>
      </c>
      <c r="M188" s="1" t="s">
        <v>17</v>
      </c>
      <c r="N188" s="1"/>
      <c r="O188" s="1" t="s">
        <v>17</v>
      </c>
      <c r="P188" s="1"/>
      <c r="Q188" s="1"/>
      <c r="R188" s="1">
        <v>0.52935900000000002</v>
      </c>
      <c r="S188" s="1">
        <v>463752</v>
      </c>
      <c r="T188" s="3">
        <v>402558</v>
      </c>
      <c r="U188" s="3">
        <v>61194</v>
      </c>
      <c r="X188">
        <f t="shared" si="4"/>
        <v>0.86804585209336027</v>
      </c>
      <c r="AA188">
        <v>0.12612000000000001</v>
      </c>
      <c r="AB188">
        <v>0.19969999999999999</v>
      </c>
      <c r="AC188">
        <v>0.12626000000000001</v>
      </c>
      <c r="AD188">
        <v>0.21043999999999999</v>
      </c>
      <c r="AE188">
        <v>0.33748</v>
      </c>
    </row>
    <row r="189" spans="1:31" x14ac:dyDescent="0.3">
      <c r="A189" s="1"/>
      <c r="B189" s="1"/>
      <c r="C189" s="1"/>
      <c r="D189" s="1" t="s">
        <v>17</v>
      </c>
      <c r="E189" s="1"/>
      <c r="F189" s="1"/>
      <c r="G189" s="1"/>
      <c r="H189" s="1"/>
      <c r="I189" s="1"/>
      <c r="J189" s="1"/>
      <c r="K189" s="1"/>
      <c r="L189" s="1" t="s">
        <v>17</v>
      </c>
      <c r="M189" s="1"/>
      <c r="N189" s="1" t="s">
        <v>17</v>
      </c>
      <c r="O189" s="1"/>
      <c r="P189" s="1" t="s">
        <v>17</v>
      </c>
      <c r="Q189" s="1"/>
      <c r="R189" s="1">
        <v>0.85519999999999996</v>
      </c>
      <c r="S189" s="1">
        <v>463815</v>
      </c>
      <c r="T189" s="3">
        <v>51264</v>
      </c>
      <c r="U189" s="3">
        <v>412551</v>
      </c>
      <c r="X189">
        <f t="shared" si="4"/>
        <v>0.11052682642864073</v>
      </c>
      <c r="AA189">
        <v>0.12612000000000001</v>
      </c>
      <c r="AB189">
        <v>0.19969999999999999</v>
      </c>
      <c r="AC189">
        <v>0.12626000000000001</v>
      </c>
      <c r="AD189">
        <v>0.21043999999999999</v>
      </c>
      <c r="AE189">
        <v>0.33748</v>
      </c>
    </row>
    <row r="190" spans="1:31" x14ac:dyDescent="0.3">
      <c r="A190" s="1"/>
      <c r="B190" s="1"/>
      <c r="C190" s="1"/>
      <c r="D190" s="1" t="s">
        <v>17</v>
      </c>
      <c r="E190" s="1"/>
      <c r="F190" s="1"/>
      <c r="G190" s="1"/>
      <c r="H190" s="1"/>
      <c r="I190" s="1"/>
      <c r="J190" s="1"/>
      <c r="K190" s="1"/>
      <c r="L190" s="1" t="s">
        <v>17</v>
      </c>
      <c r="M190" s="1"/>
      <c r="N190" s="1" t="s">
        <v>17</v>
      </c>
      <c r="O190" s="1" t="s">
        <v>17</v>
      </c>
      <c r="P190" s="1"/>
      <c r="Q190" s="1"/>
      <c r="R190" s="1">
        <v>0.74716899999999997</v>
      </c>
      <c r="S190" s="1">
        <v>463815</v>
      </c>
      <c r="T190" s="3">
        <v>121017</v>
      </c>
      <c r="U190" s="3">
        <v>342798</v>
      </c>
      <c r="X190">
        <f t="shared" si="4"/>
        <v>0.26091652921962422</v>
      </c>
      <c r="AA190">
        <v>0.12612000000000001</v>
      </c>
      <c r="AB190">
        <v>0.19969999999999999</v>
      </c>
      <c r="AC190">
        <v>0.12626000000000001</v>
      </c>
      <c r="AD190">
        <v>0.21043999999999999</v>
      </c>
      <c r="AE190">
        <v>0.33748</v>
      </c>
    </row>
    <row r="191" spans="1:31" x14ac:dyDescent="0.3">
      <c r="A191" s="1"/>
      <c r="B191" s="1"/>
      <c r="C191" s="1"/>
      <c r="D191" s="1" t="s">
        <v>17</v>
      </c>
      <c r="E191" s="1"/>
      <c r="F191" s="1"/>
      <c r="G191" s="1"/>
      <c r="H191" s="1"/>
      <c r="I191" s="1"/>
      <c r="J191" s="1"/>
      <c r="K191" s="1" t="s">
        <v>17</v>
      </c>
      <c r="L191" s="1"/>
      <c r="M191" s="1" t="s">
        <v>17</v>
      </c>
      <c r="N191" s="1"/>
      <c r="O191" s="1"/>
      <c r="P191" s="1" t="s">
        <v>17</v>
      </c>
      <c r="Q191" s="1"/>
      <c r="R191" s="1">
        <v>0.57355100000000003</v>
      </c>
      <c r="S191" s="1">
        <v>463813</v>
      </c>
      <c r="T191" s="3">
        <v>353923</v>
      </c>
      <c r="U191" s="3">
        <v>109890</v>
      </c>
      <c r="X191">
        <f t="shared" si="4"/>
        <v>0.7630726176282252</v>
      </c>
      <c r="AA191">
        <v>0.12612000000000001</v>
      </c>
      <c r="AB191">
        <v>0.19969999999999999</v>
      </c>
      <c r="AC191">
        <v>0.12626000000000001</v>
      </c>
      <c r="AD191">
        <v>0.21043999999999999</v>
      </c>
      <c r="AE191">
        <v>0.33748</v>
      </c>
    </row>
    <row r="192" spans="1:31" x14ac:dyDescent="0.3">
      <c r="A192" s="1"/>
      <c r="B192" s="1"/>
      <c r="C192" s="1"/>
      <c r="D192" s="1" t="s">
        <v>17</v>
      </c>
      <c r="E192" s="1"/>
      <c r="F192" s="1"/>
      <c r="G192" s="1"/>
      <c r="H192" s="1"/>
      <c r="I192" s="1"/>
      <c r="J192" s="1"/>
      <c r="K192" s="1" t="s">
        <v>17</v>
      </c>
      <c r="L192" s="1"/>
      <c r="M192" s="1" t="s">
        <v>17</v>
      </c>
      <c r="N192" s="1"/>
      <c r="O192" s="1" t="s">
        <v>17</v>
      </c>
      <c r="P192" s="1"/>
      <c r="Q192" s="1"/>
      <c r="R192" s="1">
        <v>0.54392799999999997</v>
      </c>
      <c r="S192" s="1">
        <v>463753</v>
      </c>
      <c r="T192" s="3">
        <v>389543</v>
      </c>
      <c r="U192" s="3">
        <v>74210</v>
      </c>
      <c r="X192">
        <f t="shared" si="4"/>
        <v>0.83997947183091004</v>
      </c>
      <c r="AA192">
        <v>0.12612000000000001</v>
      </c>
      <c r="AB192">
        <v>0.19969999999999999</v>
      </c>
      <c r="AC192">
        <v>0.12626000000000001</v>
      </c>
      <c r="AD192">
        <v>0.21043999999999999</v>
      </c>
      <c r="AE192">
        <v>0.33748</v>
      </c>
    </row>
    <row r="193" spans="1:31" x14ac:dyDescent="0.3">
      <c r="A193" s="1"/>
      <c r="B193" s="1"/>
      <c r="C193" s="1"/>
      <c r="D193" s="1" t="s">
        <v>17</v>
      </c>
      <c r="E193" s="1"/>
      <c r="F193" s="1"/>
      <c r="G193" s="1"/>
      <c r="H193" s="1"/>
      <c r="I193" s="1"/>
      <c r="J193" s="1"/>
      <c r="K193" s="1" t="s">
        <v>17</v>
      </c>
      <c r="L193" s="1"/>
      <c r="M193" s="1"/>
      <c r="N193" s="1" t="s">
        <v>17</v>
      </c>
      <c r="O193" s="1"/>
      <c r="P193" s="1" t="s">
        <v>17</v>
      </c>
      <c r="Q193" s="1"/>
      <c r="R193" s="1">
        <v>0.85519999999999996</v>
      </c>
      <c r="S193" s="1">
        <v>463815</v>
      </c>
      <c r="T193" s="3">
        <v>51264</v>
      </c>
      <c r="U193" s="3">
        <v>412551</v>
      </c>
      <c r="X193">
        <f t="shared" si="4"/>
        <v>0.11052682642864073</v>
      </c>
      <c r="AA193">
        <v>0.12612000000000001</v>
      </c>
      <c r="AB193">
        <v>0.19969999999999999</v>
      </c>
      <c r="AC193">
        <v>0.12626000000000001</v>
      </c>
      <c r="AD193">
        <v>0.21043999999999999</v>
      </c>
      <c r="AE193">
        <v>0.33748</v>
      </c>
    </row>
    <row r="194" spans="1:31" x14ac:dyDescent="0.3">
      <c r="A194" s="1"/>
      <c r="B194" s="1"/>
      <c r="C194" s="1"/>
      <c r="D194" s="1" t="s">
        <v>17</v>
      </c>
      <c r="E194" s="1"/>
      <c r="F194" s="1"/>
      <c r="G194" s="1"/>
      <c r="H194" s="1"/>
      <c r="I194" s="1"/>
      <c r="J194" s="1"/>
      <c r="K194" s="1" t="s">
        <v>17</v>
      </c>
      <c r="L194" s="1"/>
      <c r="M194" s="1"/>
      <c r="N194" s="1" t="s">
        <v>17</v>
      </c>
      <c r="O194" s="1" t="s">
        <v>17</v>
      </c>
      <c r="P194" s="1"/>
      <c r="Q194" s="1"/>
      <c r="R194" s="1">
        <v>0.77097199999999999</v>
      </c>
      <c r="S194" s="1">
        <v>463816</v>
      </c>
      <c r="T194" s="3">
        <v>102218</v>
      </c>
      <c r="U194" s="3">
        <v>361598</v>
      </c>
      <c r="X194">
        <f t="shared" si="4"/>
        <v>0.2203848077685979</v>
      </c>
      <c r="AA194">
        <v>0.12612000000000001</v>
      </c>
      <c r="AB194">
        <v>0.19969999999999999</v>
      </c>
      <c r="AC194">
        <v>0.12626000000000001</v>
      </c>
      <c r="AD194">
        <v>0.21043999999999999</v>
      </c>
      <c r="AE194">
        <v>0.33748</v>
      </c>
    </row>
    <row r="195" spans="1:31" x14ac:dyDescent="0.3">
      <c r="A195" s="1"/>
      <c r="B195" s="1"/>
      <c r="C195" s="1"/>
      <c r="D195" s="1"/>
      <c r="E195" s="1" t="s">
        <v>17</v>
      </c>
      <c r="F195" s="1" t="s">
        <v>17</v>
      </c>
      <c r="G195" s="1"/>
      <c r="H195" s="1" t="s">
        <v>17</v>
      </c>
      <c r="I195" s="1"/>
      <c r="J195" s="1" t="s">
        <v>17</v>
      </c>
      <c r="K195" s="1"/>
      <c r="L195" s="1"/>
      <c r="M195" s="1" t="s">
        <v>17</v>
      </c>
      <c r="N195" s="1"/>
      <c r="O195" s="1"/>
      <c r="P195" s="1" t="s">
        <v>17</v>
      </c>
      <c r="Q195" s="1"/>
      <c r="R195" s="1">
        <v>0.89604200000000001</v>
      </c>
      <c r="S195" s="1">
        <v>510808</v>
      </c>
      <c r="T195" s="3">
        <v>400653</v>
      </c>
      <c r="U195" s="3">
        <v>110155</v>
      </c>
      <c r="X195">
        <f t="shared" si="4"/>
        <v>0.78435145886517044</v>
      </c>
      <c r="AA195">
        <v>0.12612000000000001</v>
      </c>
      <c r="AB195">
        <v>0.19969999999999999</v>
      </c>
      <c r="AC195">
        <v>0.12626000000000001</v>
      </c>
      <c r="AD195">
        <v>0.21043999999999999</v>
      </c>
      <c r="AE195">
        <v>0.33748</v>
      </c>
    </row>
    <row r="196" spans="1:31" x14ac:dyDescent="0.3">
      <c r="A196" s="1"/>
      <c r="B196" s="1"/>
      <c r="C196" s="1"/>
      <c r="D196" s="1"/>
      <c r="E196" s="1" t="s">
        <v>17</v>
      </c>
      <c r="F196" s="1" t="s">
        <v>17</v>
      </c>
      <c r="G196" s="1"/>
      <c r="H196" s="1" t="s">
        <v>17</v>
      </c>
      <c r="I196" s="1"/>
      <c r="J196" s="1" t="s">
        <v>17</v>
      </c>
      <c r="K196" s="1"/>
      <c r="L196" s="1"/>
      <c r="M196" s="1" t="s">
        <v>17</v>
      </c>
      <c r="N196" s="1"/>
      <c r="O196" s="1" t="s">
        <v>17</v>
      </c>
      <c r="P196" s="1"/>
      <c r="Q196" s="1"/>
      <c r="R196" s="1">
        <v>0.88676200000000005</v>
      </c>
      <c r="S196" s="1">
        <v>499779</v>
      </c>
      <c r="T196" s="3">
        <v>433025</v>
      </c>
      <c r="U196" s="3">
        <v>66754</v>
      </c>
      <c r="X196">
        <f t="shared" ref="X196:X242" si="5">T196/S196</f>
        <v>0.86643296336980946</v>
      </c>
      <c r="AA196">
        <v>0.12612000000000001</v>
      </c>
      <c r="AB196">
        <v>0.19969999999999999</v>
      </c>
      <c r="AC196">
        <v>0.12626000000000001</v>
      </c>
      <c r="AD196">
        <v>0.21043999999999999</v>
      </c>
      <c r="AE196">
        <v>0.33748</v>
      </c>
    </row>
    <row r="197" spans="1:31" x14ac:dyDescent="0.3">
      <c r="A197" s="1"/>
      <c r="B197" s="1"/>
      <c r="C197" s="1"/>
      <c r="D197" s="1"/>
      <c r="E197" s="1" t="s">
        <v>17</v>
      </c>
      <c r="F197" s="1" t="s">
        <v>17</v>
      </c>
      <c r="G197" s="1"/>
      <c r="H197" s="1" t="s">
        <v>17</v>
      </c>
      <c r="I197" s="1"/>
      <c r="J197" s="1" t="s">
        <v>17</v>
      </c>
      <c r="K197" s="1"/>
      <c r="L197" s="1"/>
      <c r="M197" s="1"/>
      <c r="N197" s="1" t="s">
        <v>17</v>
      </c>
      <c r="O197" s="1"/>
      <c r="P197" s="1" t="s">
        <v>17</v>
      </c>
      <c r="Q197" s="1"/>
      <c r="R197" s="1">
        <v>1.1502399999999999</v>
      </c>
      <c r="S197" s="1">
        <v>498817</v>
      </c>
      <c r="T197" s="3">
        <v>62335</v>
      </c>
      <c r="U197" s="3">
        <v>436482</v>
      </c>
      <c r="X197">
        <f t="shared" si="5"/>
        <v>0.1249656687723153</v>
      </c>
      <c r="AA197">
        <v>0.12612000000000001</v>
      </c>
      <c r="AB197">
        <v>0.19969999999999999</v>
      </c>
      <c r="AC197">
        <v>0.12626000000000001</v>
      </c>
      <c r="AD197">
        <v>0.21043999999999999</v>
      </c>
      <c r="AE197">
        <v>0.33748</v>
      </c>
    </row>
    <row r="198" spans="1:31" x14ac:dyDescent="0.3">
      <c r="A198" s="1"/>
      <c r="B198" s="1"/>
      <c r="C198" s="1"/>
      <c r="D198" s="1"/>
      <c r="E198" s="1" t="s">
        <v>17</v>
      </c>
      <c r="F198" s="1" t="s">
        <v>17</v>
      </c>
      <c r="G198" s="1"/>
      <c r="H198" s="1" t="s">
        <v>17</v>
      </c>
      <c r="I198" s="1"/>
      <c r="J198" s="1" t="s">
        <v>17</v>
      </c>
      <c r="K198" s="1"/>
      <c r="L198" s="1"/>
      <c r="M198" s="1"/>
      <c r="N198" s="1" t="s">
        <v>17</v>
      </c>
      <c r="O198" s="1" t="s">
        <v>17</v>
      </c>
      <c r="P198" s="1"/>
      <c r="Q198" s="1"/>
      <c r="R198" s="1">
        <v>1.0853299999999999</v>
      </c>
      <c r="S198" s="1">
        <v>498505</v>
      </c>
      <c r="T198" s="3">
        <v>114950</v>
      </c>
      <c r="U198" s="3">
        <v>383555</v>
      </c>
      <c r="X198">
        <f t="shared" si="5"/>
        <v>0.23058946249285364</v>
      </c>
      <c r="AA198">
        <v>0.12612000000000001</v>
      </c>
      <c r="AB198">
        <v>0.19969999999999999</v>
      </c>
      <c r="AC198">
        <v>0.12626000000000001</v>
      </c>
      <c r="AD198">
        <v>0.21043999999999999</v>
      </c>
      <c r="AE198">
        <v>0.33748</v>
      </c>
    </row>
    <row r="199" spans="1:31" x14ac:dyDescent="0.3">
      <c r="A199" s="1"/>
      <c r="B199" s="1"/>
      <c r="C199" s="1"/>
      <c r="D199" s="1"/>
      <c r="E199" s="1" t="s">
        <v>17</v>
      </c>
      <c r="F199" s="1" t="s">
        <v>17</v>
      </c>
      <c r="G199" s="1"/>
      <c r="H199" s="1" t="s">
        <v>17</v>
      </c>
      <c r="I199" s="1"/>
      <c r="J199" s="1"/>
      <c r="K199" s="1"/>
      <c r="L199" s="1" t="s">
        <v>17</v>
      </c>
      <c r="M199" s="1" t="s">
        <v>17</v>
      </c>
      <c r="N199" s="1"/>
      <c r="O199" s="1"/>
      <c r="P199" s="1" t="s">
        <v>17</v>
      </c>
      <c r="Q199" s="1"/>
      <c r="R199" s="1">
        <v>0.88066599999999995</v>
      </c>
      <c r="S199" s="1">
        <v>498310</v>
      </c>
      <c r="T199" s="3">
        <v>418148</v>
      </c>
      <c r="U199" s="3">
        <v>80162</v>
      </c>
      <c r="X199">
        <f t="shared" si="5"/>
        <v>0.83913226706267185</v>
      </c>
      <c r="AA199">
        <v>0.12612000000000001</v>
      </c>
      <c r="AB199">
        <v>0.19969999999999999</v>
      </c>
      <c r="AC199">
        <v>0.12626000000000001</v>
      </c>
      <c r="AD199">
        <v>0.21043999999999999</v>
      </c>
      <c r="AE199">
        <v>0.33748</v>
      </c>
    </row>
    <row r="200" spans="1:31" x14ac:dyDescent="0.3">
      <c r="A200" s="1"/>
      <c r="B200" s="1"/>
      <c r="C200" s="1"/>
      <c r="D200" s="1"/>
      <c r="E200" s="1" t="s">
        <v>17</v>
      </c>
      <c r="F200" s="1" t="s">
        <v>17</v>
      </c>
      <c r="G200" s="1"/>
      <c r="H200" s="1" t="s">
        <v>17</v>
      </c>
      <c r="I200" s="1"/>
      <c r="J200" s="1"/>
      <c r="K200" s="1"/>
      <c r="L200" s="1" t="s">
        <v>17</v>
      </c>
      <c r="M200" s="1" t="s">
        <v>17</v>
      </c>
      <c r="N200" s="1"/>
      <c r="O200" s="1" t="s">
        <v>17</v>
      </c>
      <c r="P200" s="1"/>
      <c r="Q200" s="1"/>
      <c r="R200" s="1">
        <v>0.86465000000000003</v>
      </c>
      <c r="S200" s="1">
        <v>498320</v>
      </c>
      <c r="T200" s="3">
        <v>432320</v>
      </c>
      <c r="U200" s="3">
        <v>66000</v>
      </c>
      <c r="X200">
        <f t="shared" si="5"/>
        <v>0.86755498474875581</v>
      </c>
      <c r="AA200">
        <v>0.12612000000000001</v>
      </c>
      <c r="AB200">
        <v>0.19969999999999999</v>
      </c>
      <c r="AC200">
        <v>0.12626000000000001</v>
      </c>
      <c r="AD200">
        <v>0.21043999999999999</v>
      </c>
      <c r="AE200">
        <v>0.33748</v>
      </c>
    </row>
    <row r="201" spans="1:31" x14ac:dyDescent="0.3">
      <c r="A201" s="1"/>
      <c r="B201" s="1"/>
      <c r="C201" s="1"/>
      <c r="D201" s="1"/>
      <c r="E201" s="1" t="s">
        <v>17</v>
      </c>
      <c r="F201" s="1" t="s">
        <v>17</v>
      </c>
      <c r="G201" s="1"/>
      <c r="H201" s="1" t="s">
        <v>17</v>
      </c>
      <c r="I201" s="1"/>
      <c r="J201" s="1"/>
      <c r="K201" s="1"/>
      <c r="L201" s="1" t="s">
        <v>17</v>
      </c>
      <c r="M201" s="1"/>
      <c r="N201" s="1" t="s">
        <v>17</v>
      </c>
      <c r="O201" s="1"/>
      <c r="P201" s="1" t="s">
        <v>17</v>
      </c>
      <c r="Q201" s="1"/>
      <c r="R201" s="1">
        <v>1.1542399999999999</v>
      </c>
      <c r="S201" s="1">
        <v>498318</v>
      </c>
      <c r="T201" s="3">
        <v>61156</v>
      </c>
      <c r="U201" s="3">
        <v>437162</v>
      </c>
      <c r="X201">
        <f t="shared" si="5"/>
        <v>0.12272484638323319</v>
      </c>
      <c r="AA201">
        <v>0.12612000000000001</v>
      </c>
      <c r="AB201">
        <v>0.19969999999999999</v>
      </c>
      <c r="AC201">
        <v>0.12626000000000001</v>
      </c>
      <c r="AD201">
        <v>0.21043999999999999</v>
      </c>
      <c r="AE201">
        <v>0.33748</v>
      </c>
    </row>
    <row r="202" spans="1:31" x14ac:dyDescent="0.3">
      <c r="A202" s="1"/>
      <c r="B202" s="1"/>
      <c r="C202" s="1"/>
      <c r="D202" s="1"/>
      <c r="E202" s="1" t="s">
        <v>17</v>
      </c>
      <c r="F202" s="1" t="s">
        <v>17</v>
      </c>
      <c r="G202" s="1"/>
      <c r="H202" s="1" t="s">
        <v>17</v>
      </c>
      <c r="I202" s="1"/>
      <c r="J202" s="1"/>
      <c r="K202" s="1"/>
      <c r="L202" s="1" t="s">
        <v>17</v>
      </c>
      <c r="M202" s="1"/>
      <c r="N202" s="1" t="s">
        <v>17</v>
      </c>
      <c r="O202" s="1" t="s">
        <v>17</v>
      </c>
      <c r="P202" s="1"/>
      <c r="Q202" s="1"/>
      <c r="R202" s="1">
        <v>1.1031200000000001</v>
      </c>
      <c r="S202" s="1">
        <v>498300</v>
      </c>
      <c r="T202" s="3">
        <v>103051</v>
      </c>
      <c r="U202" s="3">
        <v>395249</v>
      </c>
      <c r="X202">
        <f t="shared" si="5"/>
        <v>0.20680513746738913</v>
      </c>
      <c r="AA202">
        <v>0.12612000000000001</v>
      </c>
      <c r="AB202">
        <v>0.19969999999999999</v>
      </c>
      <c r="AC202">
        <v>0.12626000000000001</v>
      </c>
      <c r="AD202">
        <v>0.21043999999999999</v>
      </c>
      <c r="AE202">
        <v>0.33748</v>
      </c>
    </row>
    <row r="203" spans="1:31" x14ac:dyDescent="0.3">
      <c r="A203" s="1"/>
      <c r="B203" s="1"/>
      <c r="C203" s="1"/>
      <c r="D203" s="1"/>
      <c r="E203" s="1" t="s">
        <v>17</v>
      </c>
      <c r="F203" s="1" t="s">
        <v>17</v>
      </c>
      <c r="G203" s="1"/>
      <c r="H203" s="1" t="s">
        <v>17</v>
      </c>
      <c r="I203" s="1"/>
      <c r="J203" s="1"/>
      <c r="K203" s="1" t="s">
        <v>17</v>
      </c>
      <c r="L203" s="1"/>
      <c r="M203" s="1" t="s">
        <v>17</v>
      </c>
      <c r="N203" s="1"/>
      <c r="O203" s="1"/>
      <c r="P203" s="1" t="s">
        <v>17</v>
      </c>
      <c r="Q203" s="1"/>
      <c r="R203" s="1">
        <v>0.92802899999999999</v>
      </c>
      <c r="S203" s="1">
        <v>498333</v>
      </c>
      <c r="T203" s="3">
        <v>381916</v>
      </c>
      <c r="U203" s="3">
        <v>116417</v>
      </c>
      <c r="X203">
        <f t="shared" si="5"/>
        <v>0.7663871347071135</v>
      </c>
    </row>
    <row r="204" spans="1:31" x14ac:dyDescent="0.3">
      <c r="A204" s="1"/>
      <c r="B204" s="1"/>
      <c r="C204" s="1"/>
      <c r="D204" s="1"/>
      <c r="E204" s="1" t="s">
        <v>17</v>
      </c>
      <c r="F204" s="1" t="s">
        <v>17</v>
      </c>
      <c r="G204" s="1"/>
      <c r="H204" s="1" t="s">
        <v>17</v>
      </c>
      <c r="I204" s="1"/>
      <c r="J204" s="1"/>
      <c r="K204" s="1" t="s">
        <v>17</v>
      </c>
      <c r="L204" s="1"/>
      <c r="M204" s="1" t="s">
        <v>17</v>
      </c>
      <c r="N204" s="1"/>
      <c r="O204" s="1" t="s">
        <v>17</v>
      </c>
      <c r="P204" s="1"/>
      <c r="Q204" s="1"/>
      <c r="R204" s="1">
        <v>0.887826</v>
      </c>
      <c r="S204" s="1">
        <v>498329</v>
      </c>
      <c r="T204" s="3">
        <v>414904</v>
      </c>
      <c r="U204" s="3">
        <v>83425</v>
      </c>
      <c r="X204">
        <f t="shared" si="5"/>
        <v>0.83259051750951685</v>
      </c>
    </row>
    <row r="205" spans="1:31" x14ac:dyDescent="0.3">
      <c r="A205" s="1"/>
      <c r="B205" s="1"/>
      <c r="C205" s="1"/>
      <c r="D205" s="1"/>
      <c r="E205" s="1" t="s">
        <v>17</v>
      </c>
      <c r="F205" s="1" t="s">
        <v>17</v>
      </c>
      <c r="G205" s="1"/>
      <c r="H205" s="1" t="s">
        <v>17</v>
      </c>
      <c r="I205" s="1"/>
      <c r="J205" s="1"/>
      <c r="K205" s="1" t="s">
        <v>17</v>
      </c>
      <c r="L205" s="1"/>
      <c r="M205" s="1"/>
      <c r="N205" s="1" t="s">
        <v>17</v>
      </c>
      <c r="O205" s="1"/>
      <c r="P205" s="1" t="s">
        <v>17</v>
      </c>
      <c r="Q205" s="1"/>
      <c r="R205" s="1">
        <v>1.15422</v>
      </c>
      <c r="S205" s="1">
        <v>498318</v>
      </c>
      <c r="T205" s="3">
        <v>61183</v>
      </c>
      <c r="U205" s="3">
        <v>437135</v>
      </c>
      <c r="X205">
        <f t="shared" si="5"/>
        <v>0.12277902865238663</v>
      </c>
    </row>
    <row r="206" spans="1:31" x14ac:dyDescent="0.3">
      <c r="A206" s="1"/>
      <c r="B206" s="1"/>
      <c r="C206" s="1"/>
      <c r="D206" s="1"/>
      <c r="E206" s="1" t="s">
        <v>17</v>
      </c>
      <c r="F206" s="1" t="s">
        <v>17</v>
      </c>
      <c r="G206" s="1"/>
      <c r="H206" s="1" t="s">
        <v>17</v>
      </c>
      <c r="I206" s="1"/>
      <c r="J206" s="1"/>
      <c r="K206" s="1" t="s">
        <v>17</v>
      </c>
      <c r="L206" s="1"/>
      <c r="M206" s="1"/>
      <c r="N206" s="1" t="s">
        <v>17</v>
      </c>
      <c r="O206" s="1" t="s">
        <v>17</v>
      </c>
      <c r="P206" s="1"/>
      <c r="Q206" s="1"/>
      <c r="R206" s="1">
        <v>1.1141399999999999</v>
      </c>
      <c r="S206" s="1">
        <v>498313</v>
      </c>
      <c r="T206" s="3">
        <v>94888</v>
      </c>
      <c r="U206" s="3">
        <v>403425</v>
      </c>
      <c r="X206">
        <f t="shared" si="5"/>
        <v>0.1904184719242725</v>
      </c>
    </row>
    <row r="207" spans="1:31" x14ac:dyDescent="0.3">
      <c r="A207" s="1"/>
      <c r="B207" s="1"/>
      <c r="C207" s="1"/>
      <c r="D207" s="1"/>
      <c r="E207" s="1" t="s">
        <v>17</v>
      </c>
      <c r="F207" s="1" t="s">
        <v>17</v>
      </c>
      <c r="G207" s="1"/>
      <c r="H207" s="1"/>
      <c r="I207" s="1"/>
      <c r="J207" s="1" t="s">
        <v>17</v>
      </c>
      <c r="K207" s="1"/>
      <c r="L207" s="1"/>
      <c r="M207" s="1" t="s">
        <v>17</v>
      </c>
      <c r="N207" s="1"/>
      <c r="O207" s="1"/>
      <c r="P207" s="1" t="s">
        <v>17</v>
      </c>
      <c r="Q207" s="1"/>
      <c r="R207" s="1">
        <v>0.91419499999999998</v>
      </c>
      <c r="S207" s="1">
        <v>495838</v>
      </c>
      <c r="T207" s="3">
        <v>384390</v>
      </c>
      <c r="U207" s="3">
        <v>111448</v>
      </c>
      <c r="X207">
        <f t="shared" si="5"/>
        <v>0.77523303982349079</v>
      </c>
    </row>
    <row r="208" spans="1:31" x14ac:dyDescent="0.3">
      <c r="A208" s="1"/>
      <c r="B208" s="1"/>
      <c r="C208" s="1"/>
      <c r="D208" s="1"/>
      <c r="E208" s="1" t="s">
        <v>17</v>
      </c>
      <c r="F208" s="1" t="s">
        <v>17</v>
      </c>
      <c r="G208" s="1"/>
      <c r="H208" s="1"/>
      <c r="I208" s="1"/>
      <c r="J208" s="1" t="s">
        <v>17</v>
      </c>
      <c r="K208" s="1"/>
      <c r="L208" s="1"/>
      <c r="M208" s="1" t="s">
        <v>17</v>
      </c>
      <c r="N208" s="1"/>
      <c r="O208" s="1" t="s">
        <v>17</v>
      </c>
      <c r="P208" s="1"/>
      <c r="Q208" s="1"/>
      <c r="R208" s="1">
        <v>0.881799</v>
      </c>
      <c r="S208" s="1">
        <v>497190</v>
      </c>
      <c r="T208" s="3">
        <v>431538</v>
      </c>
      <c r="U208" s="3">
        <v>65652</v>
      </c>
      <c r="X208">
        <f t="shared" si="5"/>
        <v>0.86795390092318836</v>
      </c>
    </row>
    <row r="209" spans="1:24" x14ac:dyDescent="0.3">
      <c r="A209" s="1"/>
      <c r="B209" s="1"/>
      <c r="C209" s="1"/>
      <c r="D209" s="1"/>
      <c r="E209" s="1" t="s">
        <v>17</v>
      </c>
      <c r="F209" s="1" t="s">
        <v>17</v>
      </c>
      <c r="G209" s="1"/>
      <c r="H209" s="1"/>
      <c r="I209" s="1"/>
      <c r="J209" s="1" t="s">
        <v>17</v>
      </c>
      <c r="K209" s="1"/>
      <c r="L209" s="1"/>
      <c r="M209" s="1"/>
      <c r="N209" s="1" t="s">
        <v>17</v>
      </c>
      <c r="O209" s="1"/>
      <c r="P209" s="1" t="s">
        <v>17</v>
      </c>
      <c r="Q209" s="1"/>
      <c r="R209" s="1">
        <v>1.1477299999999999</v>
      </c>
      <c r="S209" s="1">
        <v>496733</v>
      </c>
      <c r="T209" s="3">
        <v>61971</v>
      </c>
      <c r="U209" s="3">
        <v>434762</v>
      </c>
      <c r="X209">
        <f t="shared" si="5"/>
        <v>0.1247571633050351</v>
      </c>
    </row>
    <row r="210" spans="1:24" x14ac:dyDescent="0.3">
      <c r="A210" s="1"/>
      <c r="B210" s="1"/>
      <c r="C210" s="1"/>
      <c r="D210" s="1"/>
      <c r="E210" s="1" t="s">
        <v>17</v>
      </c>
      <c r="F210" s="1" t="s">
        <v>17</v>
      </c>
      <c r="G210" s="1"/>
      <c r="H210" s="1"/>
      <c r="I210" s="1"/>
      <c r="J210" s="1" t="s">
        <v>17</v>
      </c>
      <c r="K210" s="1"/>
      <c r="L210" s="1"/>
      <c r="M210" s="1"/>
      <c r="N210" s="1" t="s">
        <v>17</v>
      </c>
      <c r="O210" s="1" t="s">
        <v>17</v>
      </c>
      <c r="P210" s="1"/>
      <c r="Q210" s="1"/>
      <c r="R210" s="1">
        <v>1.11069</v>
      </c>
      <c r="S210" s="1">
        <v>497581</v>
      </c>
      <c r="T210" s="3">
        <v>86619</v>
      </c>
      <c r="U210" s="3">
        <v>410962</v>
      </c>
      <c r="X210">
        <f t="shared" si="5"/>
        <v>0.17408020000763694</v>
      </c>
    </row>
    <row r="211" spans="1:24" x14ac:dyDescent="0.3">
      <c r="A211" s="1"/>
      <c r="B211" s="1"/>
      <c r="C211" s="1"/>
      <c r="D211" s="1"/>
      <c r="E211" s="1" t="s">
        <v>17</v>
      </c>
      <c r="F211" s="1" t="s">
        <v>17</v>
      </c>
      <c r="G211" s="1"/>
      <c r="H211" s="1"/>
      <c r="I211" s="1"/>
      <c r="J211" s="1"/>
      <c r="K211" s="1"/>
      <c r="L211" s="1" t="s">
        <v>17</v>
      </c>
      <c r="M211" s="1" t="s">
        <v>17</v>
      </c>
      <c r="N211" s="1"/>
      <c r="O211" s="1"/>
      <c r="P211" s="1" t="s">
        <v>17</v>
      </c>
      <c r="Q211" s="1"/>
      <c r="R211" s="1">
        <v>0.87439800000000001</v>
      </c>
      <c r="S211" s="1">
        <v>496703</v>
      </c>
      <c r="T211" s="3">
        <v>416560</v>
      </c>
      <c r="U211" s="3">
        <v>80143</v>
      </c>
      <c r="X211">
        <f t="shared" si="5"/>
        <v>0.83865005848565444</v>
      </c>
    </row>
    <row r="212" spans="1:24" x14ac:dyDescent="0.3">
      <c r="A212" s="1"/>
      <c r="B212" s="1"/>
      <c r="C212" s="1"/>
      <c r="D212" s="1"/>
      <c r="E212" s="1" t="s">
        <v>17</v>
      </c>
      <c r="F212" s="1" t="s">
        <v>17</v>
      </c>
      <c r="G212" s="1"/>
      <c r="H212" s="1"/>
      <c r="I212" s="1"/>
      <c r="J212" s="1"/>
      <c r="K212" s="1"/>
      <c r="L212" s="1" t="s">
        <v>17</v>
      </c>
      <c r="M212" s="1" t="s">
        <v>17</v>
      </c>
      <c r="N212" s="1"/>
      <c r="O212" s="1" t="s">
        <v>17</v>
      </c>
      <c r="P212" s="1"/>
      <c r="Q212" s="1"/>
      <c r="R212" s="1">
        <v>0.85858800000000002</v>
      </c>
      <c r="S212" s="1">
        <v>496703</v>
      </c>
      <c r="T212" s="3">
        <v>430870</v>
      </c>
      <c r="U212" s="3">
        <v>65833</v>
      </c>
      <c r="X212">
        <f t="shared" si="5"/>
        <v>0.86746003144736394</v>
      </c>
    </row>
    <row r="213" spans="1:24" x14ac:dyDescent="0.3">
      <c r="A213" s="1"/>
      <c r="B213" s="1"/>
      <c r="C213" s="1"/>
      <c r="D213" s="1"/>
      <c r="E213" s="1" t="s">
        <v>17</v>
      </c>
      <c r="F213" s="1" t="s">
        <v>17</v>
      </c>
      <c r="G213" s="1"/>
      <c r="H213" s="1"/>
      <c r="I213" s="1"/>
      <c r="J213" s="1"/>
      <c r="K213" s="1"/>
      <c r="L213" s="1" t="s">
        <v>17</v>
      </c>
      <c r="M213" s="1"/>
      <c r="N213" s="1" t="s">
        <v>17</v>
      </c>
      <c r="O213" s="1"/>
      <c r="P213" s="1" t="s">
        <v>17</v>
      </c>
      <c r="Q213" s="1"/>
      <c r="R213" s="1">
        <v>1.15154</v>
      </c>
      <c r="S213" s="1">
        <v>496764</v>
      </c>
      <c r="T213" s="3">
        <v>60745</v>
      </c>
      <c r="U213" s="3">
        <v>436019</v>
      </c>
      <c r="X213">
        <f t="shared" si="5"/>
        <v>0.12228140525480913</v>
      </c>
    </row>
    <row r="214" spans="1:24" x14ac:dyDescent="0.3">
      <c r="A214" s="1"/>
      <c r="B214" s="1"/>
      <c r="C214" s="1"/>
      <c r="D214" s="1"/>
      <c r="E214" s="1" t="s">
        <v>17</v>
      </c>
      <c r="F214" s="1" t="s">
        <v>17</v>
      </c>
      <c r="G214" s="1"/>
      <c r="H214" s="1"/>
      <c r="I214" s="1"/>
      <c r="J214" s="1"/>
      <c r="K214" s="1"/>
      <c r="L214" s="1" t="s">
        <v>17</v>
      </c>
      <c r="M214" s="1"/>
      <c r="N214" s="1" t="s">
        <v>17</v>
      </c>
      <c r="O214" s="1" t="s">
        <v>17</v>
      </c>
      <c r="P214" s="1"/>
      <c r="Q214" s="1"/>
      <c r="R214" s="1">
        <v>1.0996300000000001</v>
      </c>
      <c r="S214" s="1">
        <v>496748</v>
      </c>
      <c r="T214" s="3">
        <v>101746</v>
      </c>
      <c r="U214" s="3">
        <v>395002</v>
      </c>
      <c r="X214">
        <f t="shared" si="5"/>
        <v>0.20482417644358911</v>
      </c>
    </row>
    <row r="215" spans="1:24" x14ac:dyDescent="0.3">
      <c r="A215" s="1"/>
      <c r="B215" s="1"/>
      <c r="C215" s="1"/>
      <c r="D215" s="1"/>
      <c r="E215" s="1" t="s">
        <v>17</v>
      </c>
      <c r="F215" s="1" t="s">
        <v>17</v>
      </c>
      <c r="G215" s="1"/>
      <c r="H215" s="1"/>
      <c r="I215" s="1"/>
      <c r="J215" s="1"/>
      <c r="K215" s="1" t="s">
        <v>17</v>
      </c>
      <c r="L215" s="1"/>
      <c r="M215" s="1" t="s">
        <v>17</v>
      </c>
      <c r="N215" s="1"/>
      <c r="O215" s="1"/>
      <c r="P215" s="1" t="s">
        <v>17</v>
      </c>
      <c r="Q215" s="1"/>
      <c r="R215" s="1">
        <v>0.92087799999999997</v>
      </c>
      <c r="S215" s="1">
        <v>496722</v>
      </c>
      <c r="T215" s="3">
        <v>380353</v>
      </c>
      <c r="U215" s="3">
        <v>116369</v>
      </c>
      <c r="X215">
        <f t="shared" si="5"/>
        <v>0.76572610031365629</v>
      </c>
    </row>
    <row r="216" spans="1:24" x14ac:dyDescent="0.3">
      <c r="A216" s="1"/>
      <c r="B216" s="1"/>
      <c r="C216" s="1"/>
      <c r="D216" s="1"/>
      <c r="E216" s="1" t="s">
        <v>17</v>
      </c>
      <c r="F216" s="1" t="s">
        <v>17</v>
      </c>
      <c r="G216" s="1"/>
      <c r="H216" s="1"/>
      <c r="I216" s="1"/>
      <c r="J216" s="1"/>
      <c r="K216" s="1" t="s">
        <v>17</v>
      </c>
      <c r="L216" s="1"/>
      <c r="M216" s="1" t="s">
        <v>17</v>
      </c>
      <c r="N216" s="1"/>
      <c r="O216" s="1" t="s">
        <v>17</v>
      </c>
      <c r="P216" s="1"/>
      <c r="Q216" s="1"/>
      <c r="R216" s="1">
        <v>0.88103699999999996</v>
      </c>
      <c r="S216" s="1">
        <v>496703</v>
      </c>
      <c r="T216" s="3">
        <v>413381</v>
      </c>
      <c r="U216" s="3">
        <v>83322</v>
      </c>
      <c r="X216">
        <f t="shared" si="5"/>
        <v>0.8322498555474801</v>
      </c>
    </row>
    <row r="217" spans="1:24" x14ac:dyDescent="0.3">
      <c r="A217" s="1"/>
      <c r="B217" s="1"/>
      <c r="C217" s="1"/>
      <c r="D217" s="1"/>
      <c r="E217" s="1" t="s">
        <v>17</v>
      </c>
      <c r="F217" s="1" t="s">
        <v>17</v>
      </c>
      <c r="G217" s="1"/>
      <c r="H217" s="1"/>
      <c r="I217" s="1"/>
      <c r="J217" s="1"/>
      <c r="K217" s="1" t="s">
        <v>17</v>
      </c>
      <c r="L217" s="1"/>
      <c r="M217" s="1"/>
      <c r="N217" s="1" t="s">
        <v>17</v>
      </c>
      <c r="O217" s="1"/>
      <c r="P217" s="1" t="s">
        <v>17</v>
      </c>
      <c r="Q217" s="1"/>
      <c r="R217" s="1">
        <v>1.1515200000000001</v>
      </c>
      <c r="S217" s="1">
        <v>496764</v>
      </c>
      <c r="T217" s="3">
        <v>60772</v>
      </c>
      <c r="U217" s="3">
        <v>435992</v>
      </c>
      <c r="X217">
        <f t="shared" si="5"/>
        <v>0.12233575701942975</v>
      </c>
    </row>
    <row r="218" spans="1:24" x14ac:dyDescent="0.3">
      <c r="A218" s="1"/>
      <c r="B218" s="1"/>
      <c r="C218" s="1"/>
      <c r="D218" s="1"/>
      <c r="E218" s="1" t="s">
        <v>17</v>
      </c>
      <c r="F218" s="1" t="s">
        <v>17</v>
      </c>
      <c r="G218" s="1"/>
      <c r="H218" s="1"/>
      <c r="I218" s="1"/>
      <c r="J218" s="1"/>
      <c r="K218" s="1" t="s">
        <v>17</v>
      </c>
      <c r="L218" s="1"/>
      <c r="M218" s="1"/>
      <c r="N218" s="1" t="s">
        <v>17</v>
      </c>
      <c r="O218" s="1" t="s">
        <v>17</v>
      </c>
      <c r="P218" s="1"/>
      <c r="Q218" s="1"/>
      <c r="R218" s="1">
        <v>1.11084</v>
      </c>
      <c r="S218" s="1">
        <v>496753</v>
      </c>
      <c r="T218" s="3">
        <v>93839</v>
      </c>
      <c r="U218" s="3">
        <v>402914</v>
      </c>
      <c r="X218">
        <f t="shared" si="5"/>
        <v>0.18890474742980917</v>
      </c>
    </row>
    <row r="219" spans="1:24" x14ac:dyDescent="0.3">
      <c r="A219" s="1"/>
      <c r="B219" s="1"/>
      <c r="C219" s="1"/>
      <c r="D219" s="1"/>
      <c r="E219" s="1" t="s">
        <v>17</v>
      </c>
      <c r="F219" s="1"/>
      <c r="G219" s="1"/>
      <c r="H219" s="1" t="s">
        <v>17</v>
      </c>
      <c r="I219" s="1"/>
      <c r="J219" s="1" t="s">
        <v>17</v>
      </c>
      <c r="K219" s="1"/>
      <c r="L219" s="1"/>
      <c r="M219" s="1" t="s">
        <v>17</v>
      </c>
      <c r="N219" s="1"/>
      <c r="O219" s="1"/>
      <c r="P219" s="1" t="s">
        <v>17</v>
      </c>
      <c r="Q219" s="1"/>
      <c r="R219" s="1">
        <v>0.89427800000000002</v>
      </c>
      <c r="S219" s="1">
        <v>495274</v>
      </c>
      <c r="T219" s="3">
        <v>369512</v>
      </c>
      <c r="U219" s="3">
        <v>125762</v>
      </c>
      <c r="X219">
        <f t="shared" si="5"/>
        <v>0.74607590949656155</v>
      </c>
    </row>
    <row r="220" spans="1:24" x14ac:dyDescent="0.3">
      <c r="A220" s="1"/>
      <c r="B220" s="1"/>
      <c r="C220" s="1"/>
      <c r="D220" s="1"/>
      <c r="E220" s="1" t="s">
        <v>17</v>
      </c>
      <c r="F220" s="1"/>
      <c r="G220" s="1"/>
      <c r="H220" s="1" t="s">
        <v>17</v>
      </c>
      <c r="I220" s="1"/>
      <c r="J220" s="1" t="s">
        <v>17</v>
      </c>
      <c r="K220" s="1"/>
      <c r="L220" s="1"/>
      <c r="M220" s="1" t="s">
        <v>17</v>
      </c>
      <c r="N220" s="1"/>
      <c r="O220" s="1" t="s">
        <v>17</v>
      </c>
      <c r="P220" s="1"/>
      <c r="Q220" s="1"/>
      <c r="R220" s="1">
        <v>0.88828600000000002</v>
      </c>
      <c r="S220" s="1">
        <v>495420</v>
      </c>
      <c r="T220" s="3">
        <v>393057</v>
      </c>
      <c r="U220" s="3">
        <v>102363</v>
      </c>
      <c r="X220">
        <f t="shared" si="5"/>
        <v>0.79338137338016224</v>
      </c>
    </row>
    <row r="221" spans="1:24" x14ac:dyDescent="0.3">
      <c r="A221" s="1"/>
      <c r="B221" s="1"/>
      <c r="C221" s="1"/>
      <c r="D221" s="1"/>
      <c r="E221" s="1" t="s">
        <v>17</v>
      </c>
      <c r="F221" s="1"/>
      <c r="G221" s="1"/>
      <c r="H221" s="1" t="s">
        <v>17</v>
      </c>
      <c r="I221" s="1"/>
      <c r="J221" s="1" t="s">
        <v>17</v>
      </c>
      <c r="K221" s="1"/>
      <c r="L221" s="1"/>
      <c r="M221" s="1"/>
      <c r="N221" s="1" t="s">
        <v>17</v>
      </c>
      <c r="O221" s="1"/>
      <c r="P221" s="1" t="s">
        <v>17</v>
      </c>
      <c r="Q221" s="1"/>
      <c r="R221" s="1">
        <v>1.0879300000000001</v>
      </c>
      <c r="S221" s="1">
        <v>494706</v>
      </c>
      <c r="T221" s="3">
        <v>62679</v>
      </c>
      <c r="U221" s="3">
        <v>432027</v>
      </c>
      <c r="X221">
        <f t="shared" si="5"/>
        <v>0.12669949424506677</v>
      </c>
    </row>
    <row r="222" spans="1:24" x14ac:dyDescent="0.3">
      <c r="A222" s="1"/>
      <c r="B222" s="1"/>
      <c r="C222" s="1"/>
      <c r="D222" s="1"/>
      <c r="E222" s="1" t="s">
        <v>17</v>
      </c>
      <c r="F222" s="1"/>
      <c r="G222" s="1"/>
      <c r="H222" s="1" t="s">
        <v>17</v>
      </c>
      <c r="I222" s="1"/>
      <c r="J222" s="1" t="s">
        <v>17</v>
      </c>
      <c r="K222" s="1"/>
      <c r="L222" s="1"/>
      <c r="M222" s="1"/>
      <c r="N222" s="1" t="s">
        <v>17</v>
      </c>
      <c r="O222" s="1" t="s">
        <v>17</v>
      </c>
      <c r="P222" s="1"/>
      <c r="Q222" s="1"/>
      <c r="R222" s="1">
        <v>1.0490299999999999</v>
      </c>
      <c r="S222" s="1">
        <v>496786</v>
      </c>
      <c r="T222" s="3">
        <v>97727</v>
      </c>
      <c r="U222" s="3">
        <v>399059</v>
      </c>
      <c r="X222">
        <f t="shared" si="5"/>
        <v>0.19671850656016876</v>
      </c>
    </row>
    <row r="223" spans="1:24" x14ac:dyDescent="0.3">
      <c r="A223" s="1"/>
      <c r="B223" s="1"/>
      <c r="C223" s="1"/>
      <c r="D223" s="1"/>
      <c r="E223" s="1" t="s">
        <v>17</v>
      </c>
      <c r="F223" s="1"/>
      <c r="G223" s="1"/>
      <c r="H223" s="1" t="s">
        <v>17</v>
      </c>
      <c r="I223" s="1"/>
      <c r="J223" s="1"/>
      <c r="K223" s="1"/>
      <c r="L223" s="1" t="s">
        <v>17</v>
      </c>
      <c r="M223" s="1" t="s">
        <v>17</v>
      </c>
      <c r="N223" s="1"/>
      <c r="O223" s="1"/>
      <c r="P223" s="1" t="s">
        <v>17</v>
      </c>
      <c r="Q223" s="1"/>
      <c r="R223" s="1">
        <v>0.86448899999999995</v>
      </c>
      <c r="S223" s="1">
        <v>495696</v>
      </c>
      <c r="T223" s="3">
        <v>413912</v>
      </c>
      <c r="U223" s="3">
        <v>81784</v>
      </c>
      <c r="X223">
        <f t="shared" si="5"/>
        <v>0.83501178141441523</v>
      </c>
    </row>
    <row r="224" spans="1:24" x14ac:dyDescent="0.3">
      <c r="A224" s="1"/>
      <c r="B224" s="1"/>
      <c r="C224" s="1"/>
      <c r="D224" s="1"/>
      <c r="E224" s="1" t="s">
        <v>17</v>
      </c>
      <c r="F224" s="1"/>
      <c r="G224" s="1"/>
      <c r="H224" s="1" t="s">
        <v>17</v>
      </c>
      <c r="I224" s="1"/>
      <c r="J224" s="1"/>
      <c r="K224" s="1"/>
      <c r="L224" s="1" t="s">
        <v>17</v>
      </c>
      <c r="M224" s="1" t="s">
        <v>17</v>
      </c>
      <c r="N224" s="1"/>
      <c r="O224" s="1" t="s">
        <v>17</v>
      </c>
      <c r="P224" s="1"/>
      <c r="Q224" s="1"/>
      <c r="R224" s="1">
        <v>0.85220200000000002</v>
      </c>
      <c r="S224" s="1">
        <v>496070</v>
      </c>
      <c r="T224" s="3">
        <v>428996</v>
      </c>
      <c r="U224" s="3">
        <v>67074</v>
      </c>
      <c r="X224">
        <f t="shared" si="5"/>
        <v>0.86478924345354491</v>
      </c>
    </row>
    <row r="225" spans="1:24" x14ac:dyDescent="0.3">
      <c r="A225" s="1"/>
      <c r="B225" s="1"/>
      <c r="C225" s="1"/>
      <c r="D225" s="1"/>
      <c r="E225" s="1" t="s">
        <v>17</v>
      </c>
      <c r="F225" s="1"/>
      <c r="G225" s="1"/>
      <c r="H225" s="1" t="s">
        <v>17</v>
      </c>
      <c r="I225" s="1"/>
      <c r="J225" s="1"/>
      <c r="K225" s="1"/>
      <c r="L225" s="1" t="s">
        <v>17</v>
      </c>
      <c r="M225" s="1"/>
      <c r="N225" s="1" t="s">
        <v>17</v>
      </c>
      <c r="O225" s="1"/>
      <c r="P225" s="1" t="s">
        <v>17</v>
      </c>
      <c r="Q225" s="1"/>
      <c r="R225" s="1">
        <v>1.08847</v>
      </c>
      <c r="S225" s="1">
        <v>494973</v>
      </c>
      <c r="T225" s="3">
        <v>61591</v>
      </c>
      <c r="U225" s="3">
        <v>433382</v>
      </c>
      <c r="X225">
        <f t="shared" si="5"/>
        <v>0.124433049883529</v>
      </c>
    </row>
    <row r="226" spans="1:24" x14ac:dyDescent="0.3">
      <c r="A226" s="1"/>
      <c r="B226" s="1"/>
      <c r="C226" s="1"/>
      <c r="D226" s="1"/>
      <c r="E226" s="1" t="s">
        <v>17</v>
      </c>
      <c r="F226" s="1"/>
      <c r="G226" s="1"/>
      <c r="H226" s="1" t="s">
        <v>17</v>
      </c>
      <c r="I226" s="1"/>
      <c r="J226" s="1"/>
      <c r="K226" s="1"/>
      <c r="L226" s="1" t="s">
        <v>17</v>
      </c>
      <c r="M226" s="1"/>
      <c r="N226" s="1" t="s">
        <v>17</v>
      </c>
      <c r="O226" s="1" t="s">
        <v>17</v>
      </c>
      <c r="P226" s="1"/>
      <c r="Q226" s="1"/>
      <c r="R226" s="1">
        <v>1.0450299999999999</v>
      </c>
      <c r="S226" s="1">
        <v>494976</v>
      </c>
      <c r="T226" s="3">
        <v>99508</v>
      </c>
      <c r="U226" s="3">
        <v>395468</v>
      </c>
      <c r="X226">
        <f t="shared" si="5"/>
        <v>0.20103600982673908</v>
      </c>
    </row>
    <row r="227" spans="1:24" x14ac:dyDescent="0.3">
      <c r="A227" s="1"/>
      <c r="B227" s="1"/>
      <c r="C227" s="1"/>
      <c r="D227" s="1"/>
      <c r="E227" s="1" t="s">
        <v>17</v>
      </c>
      <c r="F227" s="1"/>
      <c r="G227" s="1"/>
      <c r="H227" s="1" t="s">
        <v>17</v>
      </c>
      <c r="I227" s="1"/>
      <c r="J227" s="1"/>
      <c r="K227" s="1" t="s">
        <v>17</v>
      </c>
      <c r="L227" s="1"/>
      <c r="M227" s="1" t="s">
        <v>17</v>
      </c>
      <c r="N227" s="1"/>
      <c r="O227" s="1"/>
      <c r="P227" s="1" t="s">
        <v>17</v>
      </c>
      <c r="Q227" s="1"/>
      <c r="R227" s="1">
        <v>0.90749100000000005</v>
      </c>
      <c r="S227" s="1">
        <v>495421</v>
      </c>
      <c r="T227" s="3">
        <v>380253</v>
      </c>
      <c r="U227" s="3">
        <v>115168</v>
      </c>
      <c r="X227">
        <f t="shared" si="5"/>
        <v>0.76753508632052336</v>
      </c>
    </row>
    <row r="228" spans="1:24" x14ac:dyDescent="0.3">
      <c r="A228" s="1"/>
      <c r="B228" s="1"/>
      <c r="C228" s="1"/>
      <c r="D228" s="1"/>
      <c r="E228" s="1" t="s">
        <v>17</v>
      </c>
      <c r="F228" s="1"/>
      <c r="G228" s="1"/>
      <c r="H228" s="1" t="s">
        <v>17</v>
      </c>
      <c r="I228" s="1"/>
      <c r="J228" s="1"/>
      <c r="K228" s="1" t="s">
        <v>17</v>
      </c>
      <c r="L228" s="1"/>
      <c r="M228" s="1" t="s">
        <v>17</v>
      </c>
      <c r="N228" s="1"/>
      <c r="O228" s="1" t="s">
        <v>17</v>
      </c>
      <c r="P228" s="1"/>
      <c r="Q228" s="1"/>
      <c r="R228" s="1">
        <v>0.87158199999999997</v>
      </c>
      <c r="S228" s="1">
        <v>495680</v>
      </c>
      <c r="T228" s="3">
        <v>410664</v>
      </c>
      <c r="U228" s="3">
        <v>85016</v>
      </c>
      <c r="X228">
        <f t="shared" si="5"/>
        <v>0.82848612007746936</v>
      </c>
    </row>
    <row r="229" spans="1:24" x14ac:dyDescent="0.3">
      <c r="A229" s="1"/>
      <c r="B229" s="1"/>
      <c r="C229" s="1"/>
      <c r="D229" s="1"/>
      <c r="E229" s="1" t="s">
        <v>17</v>
      </c>
      <c r="F229" s="1"/>
      <c r="G229" s="1"/>
      <c r="H229" s="1" t="s">
        <v>17</v>
      </c>
      <c r="I229" s="1"/>
      <c r="J229" s="1"/>
      <c r="K229" s="1" t="s">
        <v>17</v>
      </c>
      <c r="L229" s="1"/>
      <c r="M229" s="1"/>
      <c r="N229" s="1" t="s">
        <v>17</v>
      </c>
      <c r="O229" s="1"/>
      <c r="P229" s="1" t="s">
        <v>17</v>
      </c>
      <c r="Q229" s="1"/>
      <c r="R229" s="1">
        <v>1.08846</v>
      </c>
      <c r="S229" s="1">
        <v>494973</v>
      </c>
      <c r="T229" s="3">
        <v>61598</v>
      </c>
      <c r="U229" s="3">
        <v>433375</v>
      </c>
      <c r="X229">
        <f t="shared" si="5"/>
        <v>0.12444719206906235</v>
      </c>
    </row>
    <row r="230" spans="1:24" x14ac:dyDescent="0.3">
      <c r="A230" s="1"/>
      <c r="B230" s="1"/>
      <c r="C230" s="1"/>
      <c r="D230" s="1"/>
      <c r="E230" s="1" t="s">
        <v>17</v>
      </c>
      <c r="F230" s="1"/>
      <c r="G230" s="1"/>
      <c r="H230" s="1" t="s">
        <v>17</v>
      </c>
      <c r="I230" s="1"/>
      <c r="J230" s="1"/>
      <c r="K230" s="1" t="s">
        <v>17</v>
      </c>
      <c r="L230" s="1"/>
      <c r="M230" s="1"/>
      <c r="N230" s="1" t="s">
        <v>17</v>
      </c>
      <c r="O230" s="1" t="s">
        <v>17</v>
      </c>
      <c r="P230" s="1"/>
      <c r="Q230" s="1"/>
      <c r="R230" s="1">
        <v>1.05446</v>
      </c>
      <c r="S230" s="1">
        <v>494975</v>
      </c>
      <c r="T230" s="3">
        <v>93103</v>
      </c>
      <c r="U230" s="3">
        <v>401872</v>
      </c>
      <c r="X230">
        <f t="shared" si="5"/>
        <v>0.18809636850345976</v>
      </c>
    </row>
    <row r="231" spans="1:24" x14ac:dyDescent="0.3">
      <c r="A231" s="1"/>
      <c r="B231" s="1"/>
      <c r="C231" s="1"/>
      <c r="D231" s="1"/>
      <c r="E231" s="1" t="s">
        <v>17</v>
      </c>
      <c r="F231" s="1"/>
      <c r="G231" s="1"/>
      <c r="H231" s="1"/>
      <c r="I231" s="1"/>
      <c r="J231" s="1" t="s">
        <v>17</v>
      </c>
      <c r="K231" s="1"/>
      <c r="L231" s="1"/>
      <c r="M231" s="1" t="s">
        <v>17</v>
      </c>
      <c r="N231" s="1"/>
      <c r="O231" s="1"/>
      <c r="P231" s="1" t="s">
        <v>17</v>
      </c>
      <c r="Q231" s="1"/>
      <c r="R231" s="1">
        <v>0.59588799999999997</v>
      </c>
      <c r="S231" s="1">
        <v>462580</v>
      </c>
      <c r="T231" s="3">
        <v>360819</v>
      </c>
      <c r="U231" s="3">
        <v>101761</v>
      </c>
      <c r="X231">
        <f t="shared" si="5"/>
        <v>0.78001426780232608</v>
      </c>
    </row>
    <row r="232" spans="1:24" x14ac:dyDescent="0.3">
      <c r="A232" s="1"/>
      <c r="B232" s="1"/>
      <c r="C232" s="1"/>
      <c r="D232" s="1"/>
      <c r="E232" s="1" t="s">
        <v>17</v>
      </c>
      <c r="F232" s="1"/>
      <c r="G232" s="1"/>
      <c r="H232" s="1"/>
      <c r="I232" s="1"/>
      <c r="J232" s="1" t="s">
        <v>17</v>
      </c>
      <c r="K232" s="1"/>
      <c r="L232" s="1"/>
      <c r="M232" s="1" t="s">
        <v>17</v>
      </c>
      <c r="N232" s="1"/>
      <c r="O232" s="1" t="s">
        <v>17</v>
      </c>
      <c r="P232" s="1"/>
      <c r="Q232" s="1"/>
      <c r="R232" s="1">
        <v>0.59457000000000004</v>
      </c>
      <c r="S232" s="1">
        <v>459605</v>
      </c>
      <c r="T232" s="3">
        <v>376626</v>
      </c>
      <c r="U232" s="3">
        <v>82979</v>
      </c>
      <c r="X232">
        <f t="shared" si="5"/>
        <v>0.81945583707749048</v>
      </c>
    </row>
    <row r="233" spans="1:24" x14ac:dyDescent="0.3">
      <c r="A233" s="1"/>
      <c r="B233" s="1"/>
      <c r="C233" s="1"/>
      <c r="D233" s="1"/>
      <c r="E233" s="1" t="s">
        <v>17</v>
      </c>
      <c r="F233" s="1"/>
      <c r="G233" s="1"/>
      <c r="H233" s="1"/>
      <c r="I233" s="1"/>
      <c r="J233" s="1" t="s">
        <v>17</v>
      </c>
      <c r="K233" s="1"/>
      <c r="L233" s="1"/>
      <c r="M233" s="1"/>
      <c r="N233" s="1" t="s">
        <v>17</v>
      </c>
      <c r="O233" s="1"/>
      <c r="P233" s="1" t="s">
        <v>17</v>
      </c>
      <c r="Q233" s="1"/>
      <c r="R233" s="1">
        <v>0.92434000000000005</v>
      </c>
      <c r="S233" s="1">
        <v>460719</v>
      </c>
      <c r="T233" s="3">
        <v>55126</v>
      </c>
      <c r="U233" s="3">
        <v>405593</v>
      </c>
      <c r="X233">
        <f t="shared" si="5"/>
        <v>0.11965210898617161</v>
      </c>
    </row>
    <row r="234" spans="1:24" x14ac:dyDescent="0.3">
      <c r="A234" s="1"/>
      <c r="B234" s="1"/>
      <c r="C234" s="1"/>
      <c r="D234" s="1"/>
      <c r="E234" s="1" t="s">
        <v>17</v>
      </c>
      <c r="F234" s="1"/>
      <c r="G234" s="1"/>
      <c r="H234" s="1"/>
      <c r="I234" s="1"/>
      <c r="J234" s="1" t="s">
        <v>17</v>
      </c>
      <c r="K234" s="1"/>
      <c r="L234" s="1"/>
      <c r="M234" s="1"/>
      <c r="N234" s="1" t="s">
        <v>17</v>
      </c>
      <c r="O234" s="1" t="s">
        <v>17</v>
      </c>
      <c r="P234" s="1"/>
      <c r="Q234" s="1"/>
      <c r="R234" s="1">
        <v>0.901505</v>
      </c>
      <c r="S234" s="1">
        <v>459899</v>
      </c>
      <c r="T234" s="3">
        <v>64552</v>
      </c>
      <c r="U234" s="3">
        <v>395347</v>
      </c>
      <c r="X234">
        <f t="shared" si="5"/>
        <v>0.14036125323168783</v>
      </c>
    </row>
    <row r="235" spans="1:24" x14ac:dyDescent="0.3">
      <c r="A235" s="1"/>
      <c r="B235" s="1"/>
      <c r="C235" s="1"/>
      <c r="D235" s="1"/>
      <c r="E235" s="1" t="s">
        <v>17</v>
      </c>
      <c r="F235" s="1"/>
      <c r="G235" s="1"/>
      <c r="H235" s="1"/>
      <c r="I235" s="1"/>
      <c r="J235" s="1"/>
      <c r="K235" s="1"/>
      <c r="L235" s="1" t="s">
        <v>17</v>
      </c>
      <c r="M235" s="1" t="s">
        <v>17</v>
      </c>
      <c r="N235" s="1"/>
      <c r="O235" s="1"/>
      <c r="P235" s="1" t="s">
        <v>17</v>
      </c>
      <c r="Q235" s="1"/>
      <c r="R235" s="1">
        <v>0.58421000000000001</v>
      </c>
      <c r="S235" s="1">
        <v>459676</v>
      </c>
      <c r="T235" s="3">
        <v>378939</v>
      </c>
      <c r="U235" s="3">
        <v>80737</v>
      </c>
      <c r="X235">
        <f t="shared" si="5"/>
        <v>0.82436107171137929</v>
      </c>
    </row>
    <row r="236" spans="1:24" x14ac:dyDescent="0.3">
      <c r="A236" s="1"/>
      <c r="B236" s="1"/>
      <c r="C236" s="1"/>
      <c r="D236" s="1"/>
      <c r="E236" s="1" t="s">
        <v>17</v>
      </c>
      <c r="F236" s="1"/>
      <c r="G236" s="1"/>
      <c r="H236" s="1"/>
      <c r="I236" s="1"/>
      <c r="J236" s="1"/>
      <c r="K236" s="1"/>
      <c r="L236" s="1" t="s">
        <v>17</v>
      </c>
      <c r="M236" s="1" t="s">
        <v>17</v>
      </c>
      <c r="N236" s="1"/>
      <c r="O236" s="1" t="s">
        <v>17</v>
      </c>
      <c r="P236" s="1"/>
      <c r="Q236" s="1"/>
      <c r="R236" s="1">
        <v>0.56748100000000001</v>
      </c>
      <c r="S236" s="1">
        <v>459678</v>
      </c>
      <c r="T236" s="3">
        <v>396597</v>
      </c>
      <c r="U236" s="3">
        <v>63081</v>
      </c>
      <c r="X236">
        <f t="shared" si="5"/>
        <v>0.86277133123621319</v>
      </c>
    </row>
    <row r="237" spans="1:24" x14ac:dyDescent="0.3">
      <c r="A237" s="1"/>
      <c r="B237" s="1"/>
      <c r="C237" s="1"/>
      <c r="D237" s="1"/>
      <c r="E237" s="1" t="s">
        <v>17</v>
      </c>
      <c r="F237" s="1"/>
      <c r="G237" s="1"/>
      <c r="H237" s="1"/>
      <c r="I237" s="1"/>
      <c r="J237" s="1"/>
      <c r="K237" s="1"/>
      <c r="L237" s="1" t="s">
        <v>17</v>
      </c>
      <c r="M237" s="1"/>
      <c r="N237" s="1" t="s">
        <v>17</v>
      </c>
      <c r="O237" s="1"/>
      <c r="P237" s="1" t="s">
        <v>17</v>
      </c>
      <c r="Q237" s="1"/>
      <c r="R237" s="1">
        <v>0.92991999999999997</v>
      </c>
      <c r="S237" s="1">
        <v>459676</v>
      </c>
      <c r="T237" s="3">
        <v>54035</v>
      </c>
      <c r="U237" s="3">
        <v>405641</v>
      </c>
      <c r="X237">
        <f t="shared" si="5"/>
        <v>0.11755018752338604</v>
      </c>
    </row>
    <row r="238" spans="1:24" x14ac:dyDescent="0.3">
      <c r="A238" s="1"/>
      <c r="B238" s="1"/>
      <c r="C238" s="1"/>
      <c r="D238" s="1"/>
      <c r="E238" s="1" t="s">
        <v>17</v>
      </c>
      <c r="F238" s="1"/>
      <c r="G238" s="1"/>
      <c r="H238" s="1"/>
      <c r="I238" s="1"/>
      <c r="J238" s="1"/>
      <c r="K238" s="1"/>
      <c r="L238" s="1" t="s">
        <v>17</v>
      </c>
      <c r="M238" s="1"/>
      <c r="N238" s="1" t="s">
        <v>17</v>
      </c>
      <c r="O238" s="1" t="s">
        <v>17</v>
      </c>
      <c r="P238" s="1"/>
      <c r="Q238" s="1"/>
      <c r="R238" s="1">
        <v>0.88149299999999997</v>
      </c>
      <c r="S238" s="1">
        <v>459676</v>
      </c>
      <c r="T238" s="3">
        <v>74631</v>
      </c>
      <c r="U238" s="3">
        <v>385045</v>
      </c>
      <c r="X238">
        <f t="shared" si="5"/>
        <v>0.16235565920343895</v>
      </c>
    </row>
    <row r="239" spans="1:24" x14ac:dyDescent="0.3">
      <c r="A239" s="1"/>
      <c r="B239" s="1"/>
      <c r="C239" s="1"/>
      <c r="D239" s="1"/>
      <c r="E239" s="1" t="s">
        <v>17</v>
      </c>
      <c r="F239" s="1"/>
      <c r="G239" s="1"/>
      <c r="H239" s="1"/>
      <c r="I239" s="1"/>
      <c r="J239" s="1"/>
      <c r="K239" s="1" t="s">
        <v>17</v>
      </c>
      <c r="L239" s="1"/>
      <c r="M239" s="1" t="s">
        <v>17</v>
      </c>
      <c r="N239" s="1"/>
      <c r="O239" s="1"/>
      <c r="P239" s="1" t="s">
        <v>17</v>
      </c>
      <c r="Q239" s="1"/>
      <c r="R239" s="1">
        <v>0.61501399999999995</v>
      </c>
      <c r="S239" s="1">
        <v>459678</v>
      </c>
      <c r="T239" s="3">
        <v>344948</v>
      </c>
      <c r="U239" s="3">
        <v>114730</v>
      </c>
      <c r="X239">
        <f t="shared" si="5"/>
        <v>0.7504122450933044</v>
      </c>
    </row>
    <row r="240" spans="1:24" x14ac:dyDescent="0.3">
      <c r="A240" s="1"/>
      <c r="B240" s="1"/>
      <c r="C240" s="1"/>
      <c r="D240" s="1"/>
      <c r="E240" s="1" t="s">
        <v>17</v>
      </c>
      <c r="F240" s="1"/>
      <c r="G240" s="1"/>
      <c r="H240" s="1"/>
      <c r="I240" s="1"/>
      <c r="J240" s="1"/>
      <c r="K240" s="1" t="s">
        <v>17</v>
      </c>
      <c r="L240" s="1"/>
      <c r="M240" s="1" t="s">
        <v>17</v>
      </c>
      <c r="N240" s="1"/>
      <c r="O240" s="1" t="s">
        <v>17</v>
      </c>
      <c r="P240" s="1"/>
      <c r="Q240" s="1"/>
      <c r="R240" s="1">
        <v>0.58887500000000004</v>
      </c>
      <c r="S240" s="1">
        <v>459677</v>
      </c>
      <c r="T240" s="3">
        <v>375752</v>
      </c>
      <c r="U240" s="3">
        <v>83925</v>
      </c>
      <c r="X240">
        <f t="shared" si="5"/>
        <v>0.81742614923087298</v>
      </c>
    </row>
    <row r="241" spans="1:24" x14ac:dyDescent="0.3">
      <c r="A241" s="1"/>
      <c r="B241" s="1"/>
      <c r="C241" s="1"/>
      <c r="D241" s="1"/>
      <c r="E241" s="1" t="s">
        <v>17</v>
      </c>
      <c r="F241" s="1"/>
      <c r="G241" s="1"/>
      <c r="H241" s="1"/>
      <c r="I241" s="1"/>
      <c r="J241" s="1"/>
      <c r="K241" s="1" t="s">
        <v>17</v>
      </c>
      <c r="L241" s="1"/>
      <c r="M241" s="1"/>
      <c r="N241" s="1" t="s">
        <v>17</v>
      </c>
      <c r="O241" s="1"/>
      <c r="P241" s="1" t="s">
        <v>17</v>
      </c>
      <c r="Q241" s="1"/>
      <c r="R241" s="1">
        <v>0.92988700000000002</v>
      </c>
      <c r="S241" s="1">
        <v>459676</v>
      </c>
      <c r="T241" s="3">
        <v>54042</v>
      </c>
      <c r="U241" s="3">
        <v>405634</v>
      </c>
      <c r="X241">
        <f t="shared" si="5"/>
        <v>0.11756541564058162</v>
      </c>
    </row>
    <row r="242" spans="1:24" x14ac:dyDescent="0.3">
      <c r="A242" s="1"/>
      <c r="B242" s="1"/>
      <c r="C242" s="1"/>
      <c r="D242" s="1"/>
      <c r="E242" s="1" t="s">
        <v>17</v>
      </c>
      <c r="F242" s="1"/>
      <c r="G242" s="1"/>
      <c r="H242" s="1"/>
      <c r="I242" s="1"/>
      <c r="J242" s="1"/>
      <c r="K242" s="1" t="s">
        <v>17</v>
      </c>
      <c r="L242" s="1"/>
      <c r="M242" s="1"/>
      <c r="N242" s="1" t="s">
        <v>17</v>
      </c>
      <c r="O242" s="1" t="s">
        <v>17</v>
      </c>
      <c r="P242" s="1"/>
      <c r="Q242" s="1"/>
      <c r="R242" s="1">
        <v>0.88831800000000005</v>
      </c>
      <c r="S242" s="1">
        <v>459676</v>
      </c>
      <c r="T242" s="3">
        <v>72567</v>
      </c>
      <c r="U242" s="3">
        <v>387109</v>
      </c>
      <c r="X242">
        <f t="shared" si="5"/>
        <v>0.15786554007605358</v>
      </c>
    </row>
  </sheetData>
  <mergeCells count="6">
    <mergeCell ref="O1:P1"/>
    <mergeCell ref="A1:E1"/>
    <mergeCell ref="F1:G1"/>
    <mergeCell ref="H1:I1"/>
    <mergeCell ref="J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bzip2</vt:lpstr>
      <vt:lpstr>cactusADM</vt:lpstr>
      <vt:lpstr>hmmer</vt:lpstr>
      <vt:lpstr>mcf</vt:lpstr>
      <vt:lpstr>sphinx3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2018-11-26T19:37:42Z</dcterms:created>
  <dcterms:modified xsi:type="dcterms:W3CDTF">2018-12-07T21:14:34Z</dcterms:modified>
</cp:coreProperties>
</file>