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ORACLE/COLLECTED ORACLE RESULTS/COLLECTED_RESULTS_MAIN/"/>
    </mc:Choice>
  </mc:AlternateContent>
  <bookViews>
    <workbookView xWindow="0" yWindow="460" windowWidth="33600" windowHeight="20440" tabRatio="500" activeTab="1"/>
  </bookViews>
  <sheets>
    <sheet name="IDEPTH_elementAddedInAge" sheetId="1" r:id="rId1"/>
    <sheet name="Everything" sheetId="8" r:id="rId2"/>
    <sheet name="IDEPTH_TestLoss_CollectedResult" sheetId="2" r:id="rId3"/>
    <sheet name="IDEPTH_TestAccuracy_CollectedRe" sheetId="3" r:id="rId4"/>
    <sheet name="IDEPTH_UP_CollectedResults" sheetId="4" r:id="rId5"/>
    <sheet name="IDEPTH_DOWN_CollectedResults" sheetId="5" r:id="rId6"/>
    <sheet name="IDEPTH_HOLE_CollectedResults" sheetId="6" r:id="rId7"/>
    <sheet name="IDEPTH_NA_CollectedResults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7" l="1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8" i="2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<sst xmlns="http://schemas.openxmlformats.org/spreadsheetml/2006/main" count="571" uniqueCount="66">
  <si>
    <t>PYCHARM_ADDED_ELEMENTS_RECORD_IDEPTH_DL_0_TL_0</t>
  </si>
  <si>
    <t>UP</t>
  </si>
  <si>
    <t>DOWN</t>
  </si>
  <si>
    <t>NA</t>
  </si>
  <si>
    <t>HOLE</t>
  </si>
  <si>
    <t>PYCHARM_ADDED_ELEMENTS_RECORD_IDEPTH_DL_0_TL_1</t>
  </si>
  <si>
    <t>PYCHARM_ADDED_ELEMENTS_RECORD_IDEPTH_DL_0_TL_2</t>
  </si>
  <si>
    <t>PYCHARM_ADDED_ELEMENTS_RECORD_IDEPTH_DL_0_TL_3</t>
  </si>
  <si>
    <t>PYCHARM_ADDED_ELEMENTS_RECORD_IDEPTH_DL_0_TL_4</t>
  </si>
  <si>
    <t>PYCHARM_ADDED_ELEMENTS_RECORD_IDEPTH_DL_1_TL_0</t>
  </si>
  <si>
    <t>PYCHARM_ADDED_ELEMENTS_RECORD_IDEPTH_DL_1_TL_1</t>
  </si>
  <si>
    <t>PYCHARM_ADDED_ELEMENTS_RECORD_IDEPTH_DL_1_TL_2</t>
  </si>
  <si>
    <t>PYCHARM_ADDED_ELEMENTS_RECORD_IDEPTH_DL_1_TL_3</t>
  </si>
  <si>
    <t>PYCHARM_ADDED_ELEMENTS_RECORD_IDEPTH_DL_1_TL_4</t>
  </si>
  <si>
    <t>PYCHARM_ADDED_ELEMENTS_RECORD_IDEPTH_DL_2_TL_0</t>
  </si>
  <si>
    <t>PYCHARM_ADDED_ELEMENTS_RECORD_IDEPTH_DL_2_TL_1</t>
  </si>
  <si>
    <t>PYCHARM_ADDED_ELEMENTS_RECORD_IDEPTH_DL_2_TL_2</t>
  </si>
  <si>
    <t>PYCHARM_ADDED_ELEMENTS_RECORD_IDEPTH_DL_2_TL_3</t>
  </si>
  <si>
    <t>PYCHARM_ADDED_ELEMENTS_RECORD_IDEPTH_DL_2_TL_4</t>
  </si>
  <si>
    <t>PYCHARM_ADDED_ELEMENTS_RECORD_IDEPTH_DL_3_TL_0</t>
  </si>
  <si>
    <t>PYCHARM_ADDED_ELEMENTS_RECORD_IDEPTH_DL_3_TL_1</t>
  </si>
  <si>
    <t>PYCHARM_ADDED_ELEMENTS_RECORD_IDEPTH_DL_3_TL_2</t>
  </si>
  <si>
    <t>PYCHARM_ADDED_ELEMENTS_RECORD_IDEPTH_DL_3_TL_3</t>
  </si>
  <si>
    <t>PYCHARM_ADDED_ELEMENTS_RECORD_IDEPTH_DL_3_TL_4</t>
  </si>
  <si>
    <t>PYCHARM_ADDED_ELEMENTS_RECORD_IDEPTH_DL_4_TL_0</t>
  </si>
  <si>
    <t>PYCHARM_ADDED_ELEMENTS_RECORD_IDEPTH_DL_4_TL_1</t>
  </si>
  <si>
    <t>PYCHARM_ADDED_ELEMENTS_RECORD_IDEPTH_DL_4_TL_2</t>
  </si>
  <si>
    <t>PYCHARM_ADDED_ELEMENTS_RECORD_IDEPTH_DL_4_TL_3</t>
  </si>
  <si>
    <t>PYCHARM_ADDED_ELEMENTS_RECORD_IDEPTH_DL_4_TL_4</t>
  </si>
  <si>
    <t>IDEPTH_DL_4_TL_4</t>
  </si>
  <si>
    <t>IDEPTH_DL_4_TL_3</t>
  </si>
  <si>
    <t>IDEPTH_DL_4_TL_2</t>
  </si>
  <si>
    <t>IDEPTH_DL_4_TL_1</t>
  </si>
  <si>
    <t>IDEPTH_DL_4_TL_0</t>
  </si>
  <si>
    <t>IDEPTH_DL_3_TL_4</t>
  </si>
  <si>
    <t>IDEPTH_DL_3_TL_3</t>
  </si>
  <si>
    <t>IDEPTH_DL_3_TL_2</t>
  </si>
  <si>
    <t>IDEPTH_DL_3_TL_1</t>
  </si>
  <si>
    <t>IDEPTH_DL_3_TL_0</t>
  </si>
  <si>
    <t>IDEPTH_DL_2_TL_4</t>
  </si>
  <si>
    <t>IDEPTH_DL_2_TL_3</t>
  </si>
  <si>
    <t>IDEPTH_DL_2_TL_2</t>
  </si>
  <si>
    <t>IDEPTH_DL_2_TL_1</t>
  </si>
  <si>
    <t>IDEPTH_DL_2_TL_0</t>
  </si>
  <si>
    <t>IDEPTH_DL_1_TL_4</t>
  </si>
  <si>
    <t>IDEPTH_DL_1_TL_3</t>
  </si>
  <si>
    <t>IDEPTH_DL_1_TL_2</t>
  </si>
  <si>
    <t>IDEPTH_DL_1_TL_1</t>
  </si>
  <si>
    <t>IDEPTH_DL_1_TL_0</t>
  </si>
  <si>
    <t>IDEPTH_DL_0_TL_4</t>
  </si>
  <si>
    <t>IDEPTH_DL_0_TL_3</t>
  </si>
  <si>
    <t>IDEPTH_DL_0_TL_2</t>
  </si>
  <si>
    <t>IDEPTH_DL_0_TL_1</t>
  </si>
  <si>
    <t>IDEPTH_DL_0_TL_0</t>
  </si>
  <si>
    <t>UPs</t>
  </si>
  <si>
    <t>DOWNs</t>
  </si>
  <si>
    <t>NAs</t>
  </si>
  <si>
    <t>HOLEs</t>
  </si>
  <si>
    <t>AVERAGE:</t>
  </si>
  <si>
    <t>TestLostAvg:</t>
  </si>
  <si>
    <t>TestAccAvg:</t>
  </si>
  <si>
    <t>UPAvg:</t>
  </si>
  <si>
    <t>DownAvg:</t>
  </si>
  <si>
    <t>HOLEAvg:</t>
  </si>
  <si>
    <t>NAAvg: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</si>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</sst>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3" fillId="3" borderId="0" xfId="0" applyFont="1" applyFill="1"/>
    <xf numFmtId="164" fontId="3" fillId="0" borderId="0" xfId="0" applyNumberFormat="1" applyFont="1"/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IDEPTH HUMAN ORACLE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Everything!$A$7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Everything!$B$7:$Q$7</c:f>
              <c:numCache>
                <c:formatCode>0.000</c:formatCode>
                <c:ptCount val="16"/>
                <c:pt idx="0">
                  <c:v>0.711</c:v>
                </c:pt>
                <c:pt idx="1">
                  <c:v>0.717</c:v>
                </c:pt>
                <c:pt idx="2">
                  <c:v>0.711</c:v>
                </c:pt>
                <c:pt idx="3">
                  <c:v>0.698</c:v>
                </c:pt>
                <c:pt idx="4">
                  <c:v>0.719</c:v>
                </c:pt>
                <c:pt idx="5">
                  <c:v>0.737</c:v>
                </c:pt>
                <c:pt idx="6">
                  <c:v>0.728</c:v>
                </c:pt>
                <c:pt idx="7">
                  <c:v>0.685</c:v>
                </c:pt>
                <c:pt idx="8">
                  <c:v>0.752</c:v>
                </c:pt>
                <c:pt idx="9">
                  <c:v>0.735</c:v>
                </c:pt>
                <c:pt idx="10">
                  <c:v>0.741</c:v>
                </c:pt>
                <c:pt idx="11">
                  <c:v>0.714</c:v>
                </c:pt>
                <c:pt idx="12">
                  <c:v>0.752</c:v>
                </c:pt>
                <c:pt idx="13">
                  <c:v>0.744</c:v>
                </c:pt>
                <c:pt idx="14">
                  <c:v>0.766</c:v>
                </c:pt>
                <c:pt idx="15" formatCode="General">
                  <c:v>0.743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Everything!$A$8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Everything!$B$8:$Q$8</c:f>
              <c:numCache>
                <c:formatCode>0.000</c:formatCode>
                <c:ptCount val="16"/>
                <c:pt idx="0">
                  <c:v>0.5</c:v>
                </c:pt>
                <c:pt idx="1">
                  <c:v>0.572</c:v>
                </c:pt>
                <c:pt idx="2">
                  <c:v>0.664</c:v>
                </c:pt>
                <c:pt idx="3">
                  <c:v>0.624</c:v>
                </c:pt>
                <c:pt idx="4">
                  <c:v>0.692</c:v>
                </c:pt>
                <c:pt idx="5">
                  <c:v>0.72</c:v>
                </c:pt>
                <c:pt idx="6">
                  <c:v>0.688</c:v>
                </c:pt>
                <c:pt idx="7">
                  <c:v>0.676</c:v>
                </c:pt>
                <c:pt idx="8">
                  <c:v>0.72</c:v>
                </c:pt>
                <c:pt idx="9">
                  <c:v>0.764</c:v>
                </c:pt>
                <c:pt idx="10">
                  <c:v>0.724</c:v>
                </c:pt>
                <c:pt idx="11">
                  <c:v>0.668</c:v>
                </c:pt>
                <c:pt idx="12">
                  <c:v>0.704</c:v>
                </c:pt>
                <c:pt idx="13">
                  <c:v>0.808</c:v>
                </c:pt>
                <c:pt idx="14">
                  <c:v>0.8</c:v>
                </c:pt>
                <c:pt idx="15" formatCode="General">
                  <c:v>0.668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Everything!$A$9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Everything!$B$9:$Q$9</c:f>
              <c:numCache>
                <c:formatCode>0.000</c:formatCode>
                <c:ptCount val="16"/>
                <c:pt idx="0">
                  <c:v>0.712</c:v>
                </c:pt>
                <c:pt idx="1">
                  <c:v>0.684</c:v>
                </c:pt>
                <c:pt idx="2">
                  <c:v>0.588</c:v>
                </c:pt>
                <c:pt idx="3">
                  <c:v>0.716</c:v>
                </c:pt>
                <c:pt idx="4">
                  <c:v>0.62</c:v>
                </c:pt>
                <c:pt idx="5">
                  <c:v>0.744</c:v>
                </c:pt>
                <c:pt idx="6">
                  <c:v>0.664</c:v>
                </c:pt>
                <c:pt idx="7">
                  <c:v>0.632</c:v>
                </c:pt>
                <c:pt idx="8">
                  <c:v>0.712</c:v>
                </c:pt>
                <c:pt idx="9">
                  <c:v>0.72</c:v>
                </c:pt>
                <c:pt idx="10">
                  <c:v>0.724</c:v>
                </c:pt>
                <c:pt idx="11">
                  <c:v>0.736</c:v>
                </c:pt>
                <c:pt idx="12">
                  <c:v>0.74</c:v>
                </c:pt>
                <c:pt idx="13">
                  <c:v>0.672</c:v>
                </c:pt>
                <c:pt idx="14">
                  <c:v>0.736</c:v>
                </c:pt>
                <c:pt idx="15" formatCode="General">
                  <c:v>0.76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Everything!$A$10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Everything!$B$10:$Q$10</c:f>
              <c:numCache>
                <c:formatCode>0.000</c:formatCode>
                <c:ptCount val="16"/>
                <c:pt idx="0">
                  <c:v>0.716</c:v>
                </c:pt>
                <c:pt idx="1">
                  <c:v>0.712</c:v>
                </c:pt>
                <c:pt idx="2">
                  <c:v>0.68</c:v>
                </c:pt>
                <c:pt idx="3">
                  <c:v>0.616</c:v>
                </c:pt>
                <c:pt idx="4">
                  <c:v>0.676</c:v>
                </c:pt>
                <c:pt idx="5">
                  <c:v>0.624</c:v>
                </c:pt>
                <c:pt idx="6">
                  <c:v>0.66</c:v>
                </c:pt>
                <c:pt idx="7">
                  <c:v>0.572</c:v>
                </c:pt>
                <c:pt idx="8">
                  <c:v>0.688</c:v>
                </c:pt>
                <c:pt idx="9">
                  <c:v>0.616</c:v>
                </c:pt>
                <c:pt idx="10">
                  <c:v>0.652</c:v>
                </c:pt>
                <c:pt idx="11">
                  <c:v>0.68</c:v>
                </c:pt>
                <c:pt idx="12">
                  <c:v>0.672</c:v>
                </c:pt>
                <c:pt idx="13">
                  <c:v>0.64</c:v>
                </c:pt>
                <c:pt idx="14">
                  <c:v>0.668</c:v>
                </c:pt>
                <c:pt idx="15" formatCode="General">
                  <c:v>0.72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Everything!$A$11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Everything!$B$11:$Q$11</c:f>
              <c:numCache>
                <c:formatCode>0.000</c:formatCode>
                <c:ptCount val="16"/>
                <c:pt idx="0">
                  <c:v>0.916</c:v>
                </c:pt>
                <c:pt idx="1">
                  <c:v>0.9</c:v>
                </c:pt>
                <c:pt idx="2">
                  <c:v>0.912</c:v>
                </c:pt>
                <c:pt idx="3">
                  <c:v>0.836</c:v>
                </c:pt>
                <c:pt idx="4">
                  <c:v>0.888</c:v>
                </c:pt>
                <c:pt idx="5">
                  <c:v>0.86</c:v>
                </c:pt>
                <c:pt idx="6">
                  <c:v>0.9</c:v>
                </c:pt>
                <c:pt idx="7">
                  <c:v>0.86</c:v>
                </c:pt>
                <c:pt idx="8">
                  <c:v>0.888</c:v>
                </c:pt>
                <c:pt idx="9">
                  <c:v>0.84</c:v>
                </c:pt>
                <c:pt idx="10">
                  <c:v>0.864</c:v>
                </c:pt>
                <c:pt idx="11">
                  <c:v>0.772</c:v>
                </c:pt>
                <c:pt idx="12">
                  <c:v>0.892</c:v>
                </c:pt>
                <c:pt idx="13">
                  <c:v>0.856</c:v>
                </c:pt>
                <c:pt idx="14">
                  <c:v>0.86</c:v>
                </c:pt>
                <c:pt idx="15" formatCode="General">
                  <c:v>0.824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030144"/>
        <c:axId val="1404742688"/>
      </c:lineChart>
      <c:catAx>
        <c:axId val="140503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42688"/>
        <c:crosses val="autoZero"/>
        <c:auto val="1"/>
        <c:lblAlgn val="ctr"/>
        <c:lblOffset val="100"/>
        <c:noMultiLvlLbl val="0"/>
      </c:catAx>
      <c:valAx>
        <c:axId val="14047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12</xdr:row>
      <xdr:rowOff>25400</xdr:rowOff>
    </xdr:from>
    <xdr:to>
      <xdr:col>16</xdr:col>
      <xdr:colOff>812800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28" sqref="B28:P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3</v>
      </c>
      <c r="H1" t="s">
        <v>4</v>
      </c>
      <c r="I1" t="s">
        <v>2</v>
      </c>
      <c r="J1" t="s">
        <v>1</v>
      </c>
      <c r="K1" t="s">
        <v>4</v>
      </c>
      <c r="L1" t="s">
        <v>4</v>
      </c>
      <c r="M1" t="s">
        <v>4</v>
      </c>
      <c r="N1" t="s">
        <v>4</v>
      </c>
      <c r="O1" t="s">
        <v>1</v>
      </c>
      <c r="P1" t="s">
        <v>1</v>
      </c>
    </row>
    <row r="2" spans="1:16" x14ac:dyDescent="0.2">
      <c r="A2" t="s">
        <v>5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1</v>
      </c>
      <c r="H2" t="s">
        <v>2</v>
      </c>
      <c r="I2" t="s">
        <v>2</v>
      </c>
      <c r="J2" t="s">
        <v>4</v>
      </c>
      <c r="K2" t="s">
        <v>2</v>
      </c>
      <c r="L2" t="s">
        <v>1</v>
      </c>
      <c r="M2" t="s">
        <v>2</v>
      </c>
      <c r="N2" t="s">
        <v>2</v>
      </c>
      <c r="O2" t="s">
        <v>2</v>
      </c>
      <c r="P2" t="s">
        <v>4</v>
      </c>
    </row>
    <row r="3" spans="1:16" x14ac:dyDescent="0.2">
      <c r="A3" t="s">
        <v>6</v>
      </c>
      <c r="B3" t="s">
        <v>2</v>
      </c>
      <c r="C3" t="s">
        <v>4</v>
      </c>
      <c r="D3" t="s">
        <v>4</v>
      </c>
      <c r="E3" t="s">
        <v>1</v>
      </c>
      <c r="F3" t="s">
        <v>4</v>
      </c>
      <c r="G3" t="s">
        <v>2</v>
      </c>
      <c r="H3" t="s">
        <v>4</v>
      </c>
      <c r="I3" t="s">
        <v>1</v>
      </c>
      <c r="J3" t="s">
        <v>2</v>
      </c>
      <c r="K3" t="s">
        <v>1</v>
      </c>
      <c r="L3" t="s">
        <v>4</v>
      </c>
      <c r="M3" t="s">
        <v>1</v>
      </c>
      <c r="N3" t="s">
        <v>4</v>
      </c>
      <c r="O3" t="s">
        <v>2</v>
      </c>
      <c r="P3" t="s">
        <v>4</v>
      </c>
    </row>
    <row r="4" spans="1:16" x14ac:dyDescent="0.2">
      <c r="A4" t="s">
        <v>7</v>
      </c>
      <c r="B4" t="s">
        <v>2</v>
      </c>
      <c r="C4" t="s">
        <v>1</v>
      </c>
      <c r="D4" t="s">
        <v>1</v>
      </c>
      <c r="E4" t="s">
        <v>3</v>
      </c>
      <c r="F4" t="s">
        <v>4</v>
      </c>
      <c r="G4" t="s">
        <v>2</v>
      </c>
      <c r="H4" t="s">
        <v>1</v>
      </c>
      <c r="I4" t="s">
        <v>4</v>
      </c>
      <c r="J4" t="s">
        <v>4</v>
      </c>
      <c r="K4" t="s">
        <v>1</v>
      </c>
      <c r="L4" t="s">
        <v>2</v>
      </c>
      <c r="M4" t="s">
        <v>2</v>
      </c>
      <c r="N4" t="s">
        <v>2</v>
      </c>
      <c r="O4" t="s">
        <v>3</v>
      </c>
      <c r="P4" t="s">
        <v>2</v>
      </c>
    </row>
    <row r="5" spans="1:16" x14ac:dyDescent="0.2">
      <c r="A5" t="s">
        <v>8</v>
      </c>
      <c r="B5" t="s">
        <v>1</v>
      </c>
      <c r="C5" t="s">
        <v>4</v>
      </c>
      <c r="D5" t="s">
        <v>2</v>
      </c>
      <c r="E5" t="s">
        <v>4</v>
      </c>
      <c r="F5" t="s">
        <v>2</v>
      </c>
      <c r="G5" t="s">
        <v>2</v>
      </c>
      <c r="H5" t="s">
        <v>1</v>
      </c>
      <c r="I5" t="s">
        <v>4</v>
      </c>
      <c r="J5" t="s">
        <v>1</v>
      </c>
      <c r="K5" t="s">
        <v>2</v>
      </c>
      <c r="L5" t="s">
        <v>4</v>
      </c>
      <c r="M5" t="s">
        <v>3</v>
      </c>
      <c r="N5" t="s">
        <v>2</v>
      </c>
      <c r="O5" t="s">
        <v>4</v>
      </c>
      <c r="P5" t="s">
        <v>3</v>
      </c>
    </row>
    <row r="6" spans="1:16" x14ac:dyDescent="0.2">
      <c r="A6" t="s">
        <v>9</v>
      </c>
      <c r="B6" t="s">
        <v>1</v>
      </c>
      <c r="C6" t="s">
        <v>1</v>
      </c>
      <c r="D6" t="s">
        <v>2</v>
      </c>
      <c r="E6" t="s">
        <v>4</v>
      </c>
      <c r="F6" t="s">
        <v>2</v>
      </c>
      <c r="G6" t="s">
        <v>1</v>
      </c>
      <c r="H6" t="s">
        <v>1</v>
      </c>
      <c r="I6" t="s">
        <v>2</v>
      </c>
      <c r="J6" t="s">
        <v>4</v>
      </c>
      <c r="K6" t="s">
        <v>1</v>
      </c>
      <c r="L6" t="s">
        <v>2</v>
      </c>
      <c r="M6" t="s">
        <v>1</v>
      </c>
      <c r="N6" t="s">
        <v>4</v>
      </c>
      <c r="O6" t="s">
        <v>1</v>
      </c>
      <c r="P6" t="s">
        <v>1</v>
      </c>
    </row>
    <row r="7" spans="1:16" x14ac:dyDescent="0.2">
      <c r="A7" t="s">
        <v>10</v>
      </c>
      <c r="B7" t="s">
        <v>1</v>
      </c>
      <c r="C7" t="s">
        <v>1</v>
      </c>
      <c r="D7" t="s">
        <v>1</v>
      </c>
      <c r="E7" t="s">
        <v>2</v>
      </c>
      <c r="F7" t="s">
        <v>1</v>
      </c>
      <c r="G7" t="s">
        <v>4</v>
      </c>
      <c r="H7" t="s">
        <v>2</v>
      </c>
      <c r="I7" t="s">
        <v>4</v>
      </c>
      <c r="J7" t="s">
        <v>4</v>
      </c>
      <c r="K7" t="s">
        <v>1</v>
      </c>
      <c r="L7" t="s">
        <v>1</v>
      </c>
      <c r="M7" t="s">
        <v>1</v>
      </c>
      <c r="N7" t="s">
        <v>2</v>
      </c>
      <c r="O7" t="s">
        <v>4</v>
      </c>
      <c r="P7" t="s">
        <v>2</v>
      </c>
    </row>
    <row r="8" spans="1:16" x14ac:dyDescent="0.2">
      <c r="A8" t="s">
        <v>11</v>
      </c>
      <c r="B8" t="s">
        <v>1</v>
      </c>
      <c r="C8" t="s">
        <v>1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2</v>
      </c>
      <c r="J8" t="s">
        <v>1</v>
      </c>
      <c r="K8" t="s">
        <v>1</v>
      </c>
      <c r="L8" t="s">
        <v>4</v>
      </c>
      <c r="M8" t="s">
        <v>1</v>
      </c>
      <c r="N8" t="s">
        <v>4</v>
      </c>
      <c r="O8" t="s">
        <v>4</v>
      </c>
      <c r="P8" t="s">
        <v>2</v>
      </c>
    </row>
    <row r="9" spans="1:16" x14ac:dyDescent="0.2">
      <c r="A9" t="s">
        <v>12</v>
      </c>
      <c r="B9" t="s">
        <v>3</v>
      </c>
      <c r="C9" t="s">
        <v>2</v>
      </c>
      <c r="D9" t="s">
        <v>2</v>
      </c>
      <c r="E9" t="s">
        <v>1</v>
      </c>
      <c r="F9" t="s">
        <v>2</v>
      </c>
      <c r="G9" t="s">
        <v>4</v>
      </c>
      <c r="H9" t="s">
        <v>1</v>
      </c>
      <c r="I9" t="s">
        <v>1</v>
      </c>
      <c r="J9" t="s">
        <v>1</v>
      </c>
      <c r="K9" t="s">
        <v>4</v>
      </c>
      <c r="L9" t="s">
        <v>3</v>
      </c>
      <c r="M9" t="s">
        <v>1</v>
      </c>
      <c r="N9" t="s">
        <v>1</v>
      </c>
      <c r="O9" t="s">
        <v>3</v>
      </c>
      <c r="P9" t="s">
        <v>1</v>
      </c>
    </row>
    <row r="10" spans="1:16" x14ac:dyDescent="0.2">
      <c r="A10" t="s">
        <v>13</v>
      </c>
      <c r="B10" t="s">
        <v>1</v>
      </c>
      <c r="C10" t="s">
        <v>1</v>
      </c>
      <c r="D10" t="s">
        <v>2</v>
      </c>
      <c r="E10" t="s">
        <v>2</v>
      </c>
      <c r="F10" t="s">
        <v>1</v>
      </c>
      <c r="G10" t="s">
        <v>1</v>
      </c>
      <c r="H10" t="s">
        <v>4</v>
      </c>
      <c r="I10" t="s">
        <v>4</v>
      </c>
      <c r="J10" t="s">
        <v>3</v>
      </c>
      <c r="K10" t="s">
        <v>4</v>
      </c>
      <c r="L10" t="s">
        <v>1</v>
      </c>
      <c r="M10" t="s">
        <v>2</v>
      </c>
      <c r="N10" t="s">
        <v>1</v>
      </c>
      <c r="O10" t="s">
        <v>2</v>
      </c>
      <c r="P10" t="s">
        <v>4</v>
      </c>
    </row>
    <row r="11" spans="1:16" x14ac:dyDescent="0.2">
      <c r="A11" t="s">
        <v>14</v>
      </c>
      <c r="B11" t="s">
        <v>1</v>
      </c>
      <c r="C11" t="s">
        <v>1</v>
      </c>
      <c r="D11" t="s">
        <v>1</v>
      </c>
      <c r="E11" t="s">
        <v>1</v>
      </c>
      <c r="F11" t="s">
        <v>2</v>
      </c>
      <c r="G11" t="s">
        <v>1</v>
      </c>
      <c r="H11" t="s">
        <v>4</v>
      </c>
      <c r="I11" t="s">
        <v>1</v>
      </c>
      <c r="J11" t="s">
        <v>2</v>
      </c>
      <c r="K11" t="s">
        <v>1</v>
      </c>
      <c r="L11" t="s">
        <v>4</v>
      </c>
      <c r="M11" t="s">
        <v>1</v>
      </c>
      <c r="N11" t="s">
        <v>1</v>
      </c>
      <c r="O11" t="s">
        <v>4</v>
      </c>
      <c r="P11" t="s">
        <v>2</v>
      </c>
    </row>
    <row r="12" spans="1:16" x14ac:dyDescent="0.2">
      <c r="A12" t="s">
        <v>15</v>
      </c>
      <c r="B12" t="s">
        <v>2</v>
      </c>
      <c r="C12" t="s">
        <v>1</v>
      </c>
      <c r="D12" t="s">
        <v>1</v>
      </c>
      <c r="E12" t="s">
        <v>1</v>
      </c>
      <c r="F12" t="s">
        <v>2</v>
      </c>
      <c r="G12" t="s">
        <v>2</v>
      </c>
      <c r="H12" t="s">
        <v>1</v>
      </c>
      <c r="I12" t="s">
        <v>4</v>
      </c>
      <c r="J12" t="s">
        <v>2</v>
      </c>
      <c r="K12" t="s">
        <v>2</v>
      </c>
      <c r="L12" t="s">
        <v>1</v>
      </c>
      <c r="M12" t="s">
        <v>2</v>
      </c>
      <c r="N12" t="s">
        <v>2</v>
      </c>
      <c r="O12" t="s">
        <v>2</v>
      </c>
      <c r="P12" t="s">
        <v>2</v>
      </c>
    </row>
    <row r="13" spans="1:16" x14ac:dyDescent="0.2">
      <c r="A13" t="s">
        <v>16</v>
      </c>
      <c r="B13" t="s">
        <v>2</v>
      </c>
      <c r="C13" t="s">
        <v>2</v>
      </c>
      <c r="D13" t="s">
        <v>2</v>
      </c>
      <c r="E13" t="s">
        <v>1</v>
      </c>
      <c r="F13" t="s">
        <v>4</v>
      </c>
      <c r="G13" t="s">
        <v>4</v>
      </c>
      <c r="H13" t="s">
        <v>2</v>
      </c>
      <c r="I13" t="s">
        <v>4</v>
      </c>
      <c r="J13" t="s">
        <v>1</v>
      </c>
      <c r="K13" t="s">
        <v>3</v>
      </c>
      <c r="L13" t="s">
        <v>1</v>
      </c>
      <c r="M13" t="s">
        <v>2</v>
      </c>
      <c r="N13" t="s">
        <v>2</v>
      </c>
      <c r="O13" t="s">
        <v>4</v>
      </c>
      <c r="P13" t="s">
        <v>1</v>
      </c>
    </row>
    <row r="14" spans="1:16" x14ac:dyDescent="0.2">
      <c r="A14" t="s">
        <v>17</v>
      </c>
      <c r="B14" t="s">
        <v>2</v>
      </c>
      <c r="C14" t="s">
        <v>1</v>
      </c>
      <c r="D14" t="s">
        <v>2</v>
      </c>
      <c r="E14" t="s">
        <v>1</v>
      </c>
      <c r="F14" t="s">
        <v>2</v>
      </c>
      <c r="G14" t="s">
        <v>4</v>
      </c>
      <c r="H14" t="s">
        <v>4</v>
      </c>
      <c r="I14" t="s">
        <v>1</v>
      </c>
      <c r="J14" t="s">
        <v>4</v>
      </c>
      <c r="K14" t="s">
        <v>2</v>
      </c>
      <c r="L14" t="s">
        <v>1</v>
      </c>
      <c r="M14" t="s">
        <v>4</v>
      </c>
      <c r="N14" t="s">
        <v>4</v>
      </c>
      <c r="O14" t="s">
        <v>1</v>
      </c>
      <c r="P14" t="s">
        <v>2</v>
      </c>
    </row>
    <row r="15" spans="1:16" x14ac:dyDescent="0.2">
      <c r="A15" t="s">
        <v>18</v>
      </c>
      <c r="B15" t="s">
        <v>4</v>
      </c>
      <c r="C15" t="s">
        <v>1</v>
      </c>
      <c r="D15" t="s">
        <v>1</v>
      </c>
      <c r="E15" t="s">
        <v>3</v>
      </c>
      <c r="F15" t="s">
        <v>1</v>
      </c>
      <c r="G15" t="s">
        <v>4</v>
      </c>
      <c r="H15" t="s">
        <v>1</v>
      </c>
      <c r="I15" t="s">
        <v>2</v>
      </c>
      <c r="J15" t="s">
        <v>1</v>
      </c>
      <c r="K15" t="s">
        <v>2</v>
      </c>
      <c r="L15" t="s">
        <v>1</v>
      </c>
      <c r="M15" t="s">
        <v>2</v>
      </c>
      <c r="N15" t="s">
        <v>2</v>
      </c>
      <c r="O15" t="s">
        <v>4</v>
      </c>
      <c r="P15" t="s">
        <v>4</v>
      </c>
    </row>
    <row r="16" spans="1:16" x14ac:dyDescent="0.2">
      <c r="A16" t="s">
        <v>19</v>
      </c>
      <c r="B16" t="s">
        <v>1</v>
      </c>
      <c r="C16" t="s">
        <v>1</v>
      </c>
      <c r="D16" t="s">
        <v>1</v>
      </c>
      <c r="E16" t="s">
        <v>1</v>
      </c>
      <c r="F16" t="s">
        <v>2</v>
      </c>
      <c r="G16" t="s">
        <v>4</v>
      </c>
      <c r="H16" t="s">
        <v>1</v>
      </c>
      <c r="I16" t="s">
        <v>1</v>
      </c>
      <c r="J16" t="s">
        <v>1</v>
      </c>
      <c r="K16" t="s">
        <v>3</v>
      </c>
      <c r="L16" t="s">
        <v>1</v>
      </c>
      <c r="M16" t="s">
        <v>2</v>
      </c>
      <c r="N16" t="s">
        <v>4</v>
      </c>
      <c r="O16" t="s">
        <v>1</v>
      </c>
      <c r="P16" t="s">
        <v>2</v>
      </c>
    </row>
    <row r="17" spans="1:16" x14ac:dyDescent="0.2">
      <c r="A17" t="s">
        <v>20</v>
      </c>
      <c r="B17" t="s">
        <v>1</v>
      </c>
      <c r="C17" t="s">
        <v>1</v>
      </c>
      <c r="D17" t="s">
        <v>2</v>
      </c>
      <c r="E17" t="s">
        <v>1</v>
      </c>
      <c r="F17" t="s">
        <v>1</v>
      </c>
      <c r="G17" t="s">
        <v>2</v>
      </c>
      <c r="H17" t="s">
        <v>2</v>
      </c>
      <c r="I17" t="s">
        <v>4</v>
      </c>
      <c r="J17" t="s">
        <v>1</v>
      </c>
      <c r="K17" t="s">
        <v>4</v>
      </c>
      <c r="L17" t="s">
        <v>1</v>
      </c>
      <c r="M17" t="s">
        <v>2</v>
      </c>
      <c r="N17" t="s">
        <v>1</v>
      </c>
      <c r="O17" t="s">
        <v>1</v>
      </c>
      <c r="P17" t="s">
        <v>1</v>
      </c>
    </row>
    <row r="18" spans="1:16" x14ac:dyDescent="0.2">
      <c r="A18" t="s">
        <v>21</v>
      </c>
      <c r="B18" t="s">
        <v>4</v>
      </c>
      <c r="C18" t="s">
        <v>1</v>
      </c>
      <c r="D18" t="s">
        <v>2</v>
      </c>
      <c r="E18" t="s">
        <v>1</v>
      </c>
      <c r="F18" t="s">
        <v>2</v>
      </c>
      <c r="G18" t="s">
        <v>4</v>
      </c>
      <c r="H18" t="s">
        <v>1</v>
      </c>
      <c r="I18" t="s">
        <v>1</v>
      </c>
      <c r="J18" t="s">
        <v>2</v>
      </c>
      <c r="K18" t="s">
        <v>2</v>
      </c>
      <c r="L18" t="s">
        <v>2</v>
      </c>
      <c r="M18" t="s">
        <v>1</v>
      </c>
      <c r="N18" t="s">
        <v>2</v>
      </c>
      <c r="O18" t="s">
        <v>2</v>
      </c>
      <c r="P18" t="s">
        <v>4</v>
      </c>
    </row>
    <row r="19" spans="1:16" x14ac:dyDescent="0.2">
      <c r="A19" t="s">
        <v>22</v>
      </c>
      <c r="B19" t="s">
        <v>4</v>
      </c>
      <c r="C19" t="s">
        <v>2</v>
      </c>
      <c r="D19" t="s">
        <v>1</v>
      </c>
      <c r="E19" t="s">
        <v>4</v>
      </c>
      <c r="F19" t="s">
        <v>3</v>
      </c>
      <c r="G19" t="s">
        <v>3</v>
      </c>
      <c r="H19" t="s">
        <v>1</v>
      </c>
      <c r="I19" t="s">
        <v>2</v>
      </c>
      <c r="J19" t="s">
        <v>1</v>
      </c>
      <c r="K19" t="s">
        <v>1</v>
      </c>
      <c r="L19" t="s">
        <v>4</v>
      </c>
      <c r="M19" t="s">
        <v>2</v>
      </c>
      <c r="N19" t="s">
        <v>1</v>
      </c>
      <c r="O19" t="s">
        <v>2</v>
      </c>
      <c r="P19" t="s">
        <v>4</v>
      </c>
    </row>
    <row r="20" spans="1:16" x14ac:dyDescent="0.2">
      <c r="A20" t="s">
        <v>23</v>
      </c>
      <c r="B20" t="s">
        <v>1</v>
      </c>
      <c r="C20" t="s">
        <v>1</v>
      </c>
      <c r="D20" t="s">
        <v>3</v>
      </c>
      <c r="E20" t="s">
        <v>2</v>
      </c>
      <c r="F20" t="s">
        <v>2</v>
      </c>
      <c r="G20" t="s">
        <v>4</v>
      </c>
      <c r="H20" t="s">
        <v>1</v>
      </c>
      <c r="I20" t="s">
        <v>4</v>
      </c>
      <c r="J20" t="s">
        <v>2</v>
      </c>
      <c r="K20" t="s">
        <v>3</v>
      </c>
      <c r="L20" t="s">
        <v>2</v>
      </c>
      <c r="M20" t="s">
        <v>4</v>
      </c>
      <c r="N20" t="s">
        <v>4</v>
      </c>
      <c r="O20" t="s">
        <v>1</v>
      </c>
      <c r="P20" t="s">
        <v>1</v>
      </c>
    </row>
    <row r="21" spans="1:16" x14ac:dyDescent="0.2">
      <c r="A21" t="s">
        <v>24</v>
      </c>
      <c r="B21" t="s">
        <v>1</v>
      </c>
      <c r="C21" t="s">
        <v>2</v>
      </c>
      <c r="D21" t="s">
        <v>4</v>
      </c>
      <c r="E21" t="s">
        <v>1</v>
      </c>
      <c r="F21" t="s">
        <v>1</v>
      </c>
      <c r="G21" t="s">
        <v>1</v>
      </c>
      <c r="H21" t="s">
        <v>1</v>
      </c>
      <c r="I21" t="s">
        <v>2</v>
      </c>
      <c r="J21" t="s">
        <v>4</v>
      </c>
      <c r="K21" t="s">
        <v>4</v>
      </c>
      <c r="L21" t="s">
        <v>4</v>
      </c>
      <c r="M21" t="s">
        <v>2</v>
      </c>
      <c r="N21" t="s">
        <v>4</v>
      </c>
      <c r="O21" t="s">
        <v>2</v>
      </c>
      <c r="P21" t="s">
        <v>1</v>
      </c>
    </row>
    <row r="22" spans="1:16" x14ac:dyDescent="0.2">
      <c r="A22" t="s">
        <v>25</v>
      </c>
      <c r="B22" t="s">
        <v>1</v>
      </c>
      <c r="C22" t="s">
        <v>1</v>
      </c>
      <c r="D22" t="s">
        <v>2</v>
      </c>
      <c r="E22" t="s">
        <v>1</v>
      </c>
      <c r="F22" t="s">
        <v>2</v>
      </c>
      <c r="G22" t="s">
        <v>1</v>
      </c>
      <c r="H22" t="s">
        <v>2</v>
      </c>
      <c r="I22" t="s">
        <v>1</v>
      </c>
      <c r="J22" t="s">
        <v>4</v>
      </c>
      <c r="K22" t="s">
        <v>1</v>
      </c>
      <c r="L22" t="s">
        <v>4</v>
      </c>
      <c r="M22" t="s">
        <v>1</v>
      </c>
      <c r="N22" t="s">
        <v>2</v>
      </c>
      <c r="O22" t="s">
        <v>4</v>
      </c>
      <c r="P22" t="s">
        <v>1</v>
      </c>
    </row>
    <row r="23" spans="1:16" x14ac:dyDescent="0.2">
      <c r="A23" t="s">
        <v>26</v>
      </c>
      <c r="B23" t="s">
        <v>1</v>
      </c>
      <c r="C23" t="s">
        <v>4</v>
      </c>
      <c r="D23" t="s">
        <v>2</v>
      </c>
      <c r="E23" t="s">
        <v>1</v>
      </c>
      <c r="F23" t="s">
        <v>2</v>
      </c>
      <c r="G23" t="s">
        <v>1</v>
      </c>
      <c r="H23" t="s">
        <v>4</v>
      </c>
      <c r="I23" t="s">
        <v>4</v>
      </c>
      <c r="J23" t="s">
        <v>1</v>
      </c>
      <c r="K23" t="s">
        <v>2</v>
      </c>
      <c r="L23" t="s">
        <v>1</v>
      </c>
      <c r="M23" t="s">
        <v>4</v>
      </c>
      <c r="N23" t="s">
        <v>1</v>
      </c>
      <c r="O23" t="s">
        <v>2</v>
      </c>
      <c r="P23" t="s">
        <v>4</v>
      </c>
    </row>
    <row r="24" spans="1:16" x14ac:dyDescent="0.2">
      <c r="A24" t="s">
        <v>27</v>
      </c>
      <c r="B24" t="s">
        <v>2</v>
      </c>
      <c r="C24" t="s">
        <v>4</v>
      </c>
      <c r="D24" t="s">
        <v>1</v>
      </c>
      <c r="E24" t="s">
        <v>4</v>
      </c>
      <c r="F24" t="s">
        <v>1</v>
      </c>
      <c r="G24" t="s">
        <v>1</v>
      </c>
      <c r="H24" t="s">
        <v>2</v>
      </c>
      <c r="I24" t="s">
        <v>4</v>
      </c>
      <c r="J24" t="s">
        <v>1</v>
      </c>
      <c r="K24" t="s">
        <v>2</v>
      </c>
      <c r="L24" t="s">
        <v>3</v>
      </c>
      <c r="M24" t="s">
        <v>1</v>
      </c>
      <c r="N24" t="s">
        <v>1</v>
      </c>
      <c r="O24" t="s">
        <v>2</v>
      </c>
      <c r="P24" t="s">
        <v>3</v>
      </c>
    </row>
    <row r="25" spans="1:16" x14ac:dyDescent="0.2">
      <c r="A25" t="s">
        <v>28</v>
      </c>
      <c r="B25" t="s">
        <v>1</v>
      </c>
      <c r="C25" t="s">
        <v>2</v>
      </c>
      <c r="D25" t="s">
        <v>2</v>
      </c>
      <c r="E25" t="s">
        <v>1</v>
      </c>
      <c r="F25" t="s">
        <v>4</v>
      </c>
      <c r="G25" t="s">
        <v>1</v>
      </c>
      <c r="H25" t="s">
        <v>2</v>
      </c>
      <c r="I25" t="s">
        <v>2</v>
      </c>
      <c r="J25" t="s">
        <v>4</v>
      </c>
      <c r="K25" t="s">
        <v>4</v>
      </c>
      <c r="L25" t="s">
        <v>4</v>
      </c>
      <c r="M25" t="s">
        <v>1</v>
      </c>
      <c r="N25" t="s">
        <v>1</v>
      </c>
      <c r="O25" t="s">
        <v>2</v>
      </c>
      <c r="P25" t="s">
        <v>4</v>
      </c>
    </row>
    <row r="28" spans="1:16" x14ac:dyDescent="0.2">
      <c r="A28" t="s">
        <v>54</v>
      </c>
      <c r="B28" s="1">
        <f>COUNTIF(B1:B25,"UP")</f>
        <v>15</v>
      </c>
      <c r="C28" s="1">
        <f t="shared" ref="C28:P28" si="0">COUNTIF(C1:C25,"UP")</f>
        <v>15</v>
      </c>
      <c r="D28">
        <f t="shared" si="0"/>
        <v>10</v>
      </c>
      <c r="E28" s="1">
        <f t="shared" si="0"/>
        <v>13</v>
      </c>
      <c r="F28">
        <f t="shared" si="0"/>
        <v>8</v>
      </c>
      <c r="G28" s="1">
        <f t="shared" si="0"/>
        <v>9</v>
      </c>
      <c r="H28" s="1">
        <f t="shared" si="0"/>
        <v>11</v>
      </c>
      <c r="I28">
        <f t="shared" si="0"/>
        <v>7</v>
      </c>
      <c r="J28" s="1">
        <f t="shared" si="0"/>
        <v>11</v>
      </c>
      <c r="K28" s="1">
        <f t="shared" si="0"/>
        <v>8</v>
      </c>
      <c r="L28" s="1">
        <f t="shared" si="0"/>
        <v>10</v>
      </c>
      <c r="M28" s="1">
        <f t="shared" si="0"/>
        <v>10</v>
      </c>
      <c r="N28">
        <f t="shared" si="0"/>
        <v>8</v>
      </c>
      <c r="O28">
        <f t="shared" si="0"/>
        <v>6</v>
      </c>
      <c r="P28" s="1">
        <f t="shared" si="0"/>
        <v>8</v>
      </c>
    </row>
    <row r="29" spans="1:16" x14ac:dyDescent="0.2">
      <c r="A29" t="s">
        <v>55</v>
      </c>
      <c r="B29">
        <f>COUNTIF(B1:B25,"DOWN")</f>
        <v>6</v>
      </c>
      <c r="C29">
        <f t="shared" ref="C29:P29" si="1">COUNTIF(C1:C25,"DOWN")</f>
        <v>6</v>
      </c>
      <c r="D29" s="1">
        <f t="shared" si="1"/>
        <v>12</v>
      </c>
      <c r="E29">
        <f t="shared" si="1"/>
        <v>5</v>
      </c>
      <c r="F29" s="1">
        <f t="shared" si="1"/>
        <v>12</v>
      </c>
      <c r="G29">
        <f t="shared" si="1"/>
        <v>5</v>
      </c>
      <c r="H29">
        <f t="shared" si="1"/>
        <v>8</v>
      </c>
      <c r="I29">
        <f t="shared" si="1"/>
        <v>8</v>
      </c>
      <c r="J29">
        <f t="shared" si="1"/>
        <v>5</v>
      </c>
      <c r="K29" s="1">
        <f t="shared" si="1"/>
        <v>8</v>
      </c>
      <c r="L29">
        <f t="shared" si="1"/>
        <v>4</v>
      </c>
      <c r="M29" s="1">
        <f t="shared" si="1"/>
        <v>10</v>
      </c>
      <c r="N29" s="1">
        <f t="shared" si="1"/>
        <v>9</v>
      </c>
      <c r="O29" s="1">
        <f t="shared" si="1"/>
        <v>10</v>
      </c>
      <c r="P29">
        <f t="shared" si="1"/>
        <v>7</v>
      </c>
    </row>
    <row r="30" spans="1:16" x14ac:dyDescent="0.2">
      <c r="A30" t="s">
        <v>56</v>
      </c>
      <c r="B30">
        <f>COUNTIF(B1:B25,"NA")</f>
        <v>1</v>
      </c>
      <c r="C30">
        <f t="shared" ref="C30:P30" si="2">COUNTIF(C1:C25,"NA")</f>
        <v>0</v>
      </c>
      <c r="D30">
        <f t="shared" si="2"/>
        <v>1</v>
      </c>
      <c r="E30">
        <f t="shared" si="2"/>
        <v>3</v>
      </c>
      <c r="F30">
        <f t="shared" si="2"/>
        <v>1</v>
      </c>
      <c r="G30">
        <f t="shared" si="2"/>
        <v>2</v>
      </c>
      <c r="H30">
        <f t="shared" si="2"/>
        <v>0</v>
      </c>
      <c r="I30">
        <f t="shared" si="2"/>
        <v>0</v>
      </c>
      <c r="J30">
        <f t="shared" si="2"/>
        <v>1</v>
      </c>
      <c r="K30">
        <f t="shared" si="2"/>
        <v>3</v>
      </c>
      <c r="L30">
        <f t="shared" si="2"/>
        <v>2</v>
      </c>
      <c r="M30">
        <f t="shared" si="2"/>
        <v>1</v>
      </c>
      <c r="N30">
        <f t="shared" si="2"/>
        <v>0</v>
      </c>
      <c r="O30">
        <f t="shared" si="2"/>
        <v>2</v>
      </c>
      <c r="P30">
        <f t="shared" si="2"/>
        <v>2</v>
      </c>
    </row>
    <row r="31" spans="1:16" x14ac:dyDescent="0.2">
      <c r="A31" t="s">
        <v>57</v>
      </c>
      <c r="B31">
        <f>COUNTIF(B1:B25,"HOLE")</f>
        <v>3</v>
      </c>
      <c r="C31">
        <f t="shared" ref="C31:P31" si="3">COUNTIF(C1:C25,"HOLE")</f>
        <v>4</v>
      </c>
      <c r="D31">
        <f t="shared" si="3"/>
        <v>2</v>
      </c>
      <c r="E31">
        <f t="shared" si="3"/>
        <v>4</v>
      </c>
      <c r="F31">
        <f t="shared" si="3"/>
        <v>4</v>
      </c>
      <c r="G31" s="1">
        <f t="shared" si="3"/>
        <v>9</v>
      </c>
      <c r="H31">
        <f t="shared" si="3"/>
        <v>6</v>
      </c>
      <c r="I31" s="1">
        <f t="shared" si="3"/>
        <v>10</v>
      </c>
      <c r="J31">
        <f t="shared" si="3"/>
        <v>8</v>
      </c>
      <c r="K31">
        <f t="shared" si="3"/>
        <v>6</v>
      </c>
      <c r="L31">
        <f t="shared" si="3"/>
        <v>9</v>
      </c>
      <c r="M31">
        <f t="shared" si="3"/>
        <v>4</v>
      </c>
      <c r="N31">
        <f t="shared" si="3"/>
        <v>8</v>
      </c>
      <c r="O31">
        <f t="shared" si="3"/>
        <v>7</v>
      </c>
      <c r="P31" s="1">
        <f t="shared" si="3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Q11" sqref="A6:Q11"/>
    </sheetView>
  </sheetViews>
  <sheetFormatPr baseColWidth="10" defaultRowHeight="16" x14ac:dyDescent="0.2"/>
  <cols>
    <col min="1" max="1" width="16.33203125" customWidth="1"/>
  </cols>
  <sheetData>
    <row r="1" spans="1:17" x14ac:dyDescent="0.2">
      <c r="A1" s="6" t="s">
        <v>65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</row>
    <row r="2" spans="1:17" x14ac:dyDescent="0.2">
      <c r="A2" s="3" t="s">
        <v>54</v>
      </c>
      <c r="B2" s="3"/>
      <c r="C2" s="4">
        <v>15</v>
      </c>
      <c r="D2" s="4">
        <v>15</v>
      </c>
      <c r="E2" s="3">
        <v>10</v>
      </c>
      <c r="F2" s="4">
        <v>13</v>
      </c>
      <c r="G2" s="3">
        <v>8</v>
      </c>
      <c r="H2" s="4">
        <v>9</v>
      </c>
      <c r="I2" s="4">
        <v>11</v>
      </c>
      <c r="J2" s="3">
        <v>7</v>
      </c>
      <c r="K2" s="4">
        <v>11</v>
      </c>
      <c r="L2" s="4">
        <v>8</v>
      </c>
      <c r="M2" s="4">
        <v>10</v>
      </c>
      <c r="N2" s="4">
        <v>10</v>
      </c>
      <c r="O2" s="3">
        <v>8</v>
      </c>
      <c r="P2" s="3">
        <v>6</v>
      </c>
      <c r="Q2" s="4">
        <v>8</v>
      </c>
    </row>
    <row r="3" spans="1:17" x14ac:dyDescent="0.2">
      <c r="A3" s="3" t="s">
        <v>55</v>
      </c>
      <c r="B3" s="3"/>
      <c r="C3" s="3">
        <v>6</v>
      </c>
      <c r="D3" s="3">
        <v>6</v>
      </c>
      <c r="E3" s="4">
        <v>12</v>
      </c>
      <c r="F3" s="3">
        <v>5</v>
      </c>
      <c r="G3" s="4">
        <v>12</v>
      </c>
      <c r="H3" s="3">
        <v>5</v>
      </c>
      <c r="I3" s="3">
        <v>8</v>
      </c>
      <c r="J3" s="3">
        <v>8</v>
      </c>
      <c r="K3" s="3">
        <v>5</v>
      </c>
      <c r="L3" s="4">
        <v>8</v>
      </c>
      <c r="M3" s="3">
        <v>4</v>
      </c>
      <c r="N3" s="4">
        <v>10</v>
      </c>
      <c r="O3" s="4">
        <v>9</v>
      </c>
      <c r="P3" s="4">
        <v>10</v>
      </c>
      <c r="Q3" s="3">
        <v>7</v>
      </c>
    </row>
    <row r="4" spans="1:17" x14ac:dyDescent="0.2">
      <c r="A4" s="3" t="s">
        <v>56</v>
      </c>
      <c r="B4" s="3"/>
      <c r="C4" s="3">
        <v>1</v>
      </c>
      <c r="D4" s="3">
        <v>0</v>
      </c>
      <c r="E4" s="3">
        <v>1</v>
      </c>
      <c r="F4" s="3">
        <v>3</v>
      </c>
      <c r="G4" s="3">
        <v>1</v>
      </c>
      <c r="H4" s="3">
        <v>2</v>
      </c>
      <c r="I4" s="3">
        <v>0</v>
      </c>
      <c r="J4" s="3">
        <v>0</v>
      </c>
      <c r="K4" s="3">
        <v>1</v>
      </c>
      <c r="L4" s="3">
        <v>3</v>
      </c>
      <c r="M4" s="3">
        <v>2</v>
      </c>
      <c r="N4" s="3">
        <v>1</v>
      </c>
      <c r="O4" s="3">
        <v>0</v>
      </c>
      <c r="P4" s="3">
        <v>2</v>
      </c>
      <c r="Q4" s="3">
        <v>2</v>
      </c>
    </row>
    <row r="5" spans="1:17" x14ac:dyDescent="0.2">
      <c r="A5" s="3" t="s">
        <v>57</v>
      </c>
      <c r="B5" s="3"/>
      <c r="C5" s="3">
        <v>3</v>
      </c>
      <c r="D5" s="3">
        <v>4</v>
      </c>
      <c r="E5" s="3">
        <v>2</v>
      </c>
      <c r="F5" s="3">
        <v>4</v>
      </c>
      <c r="G5" s="3">
        <v>4</v>
      </c>
      <c r="H5" s="4">
        <v>9</v>
      </c>
      <c r="I5" s="3">
        <v>6</v>
      </c>
      <c r="J5" s="4">
        <v>10</v>
      </c>
      <c r="K5" s="3">
        <v>8</v>
      </c>
      <c r="L5" s="3">
        <v>6</v>
      </c>
      <c r="M5" s="3">
        <v>9</v>
      </c>
      <c r="N5" s="3">
        <v>4</v>
      </c>
      <c r="O5" s="3">
        <v>8</v>
      </c>
      <c r="P5" s="3">
        <v>7</v>
      </c>
      <c r="Q5" s="4">
        <v>8</v>
      </c>
    </row>
    <row r="6" spans="1:17" x14ac:dyDescent="0.2">
      <c r="A6" s="3" t="s">
        <v>59</v>
      </c>
      <c r="B6" s="5">
        <v>0.74</v>
      </c>
      <c r="C6" s="5">
        <v>0.77400000000000002</v>
      </c>
      <c r="D6" s="5">
        <v>0.82399999999999995</v>
      </c>
      <c r="E6" s="5">
        <v>0.96099999999999997</v>
      </c>
      <c r="F6" s="5">
        <v>0.89</v>
      </c>
      <c r="G6" s="5">
        <v>0.88500000000000001</v>
      </c>
      <c r="H6" s="5">
        <v>0.90300000000000002</v>
      </c>
      <c r="I6" s="5">
        <v>1.149</v>
      </c>
      <c r="J6" s="5">
        <v>0.86699999999999999</v>
      </c>
      <c r="K6" s="5">
        <v>1.1870000000000001</v>
      </c>
      <c r="L6" s="5">
        <v>1.032</v>
      </c>
      <c r="M6" s="5">
        <v>1.0720000000000001</v>
      </c>
      <c r="N6" s="5">
        <v>0.879</v>
      </c>
      <c r="O6" s="5">
        <v>1.252</v>
      </c>
      <c r="P6" s="5">
        <v>0.92400000000000004</v>
      </c>
      <c r="Q6" s="3">
        <v>1.1169979969999999</v>
      </c>
    </row>
    <row r="7" spans="1:17" x14ac:dyDescent="0.2">
      <c r="A7" s="3" t="s">
        <v>60</v>
      </c>
      <c r="B7" s="5">
        <v>0.71099999999999997</v>
      </c>
      <c r="C7" s="5">
        <v>0.71699999999999997</v>
      </c>
      <c r="D7" s="5">
        <v>0.71099999999999997</v>
      </c>
      <c r="E7" s="5">
        <v>0.69799999999999995</v>
      </c>
      <c r="F7" s="5">
        <v>0.71899999999999997</v>
      </c>
      <c r="G7" s="5">
        <v>0.73699999999999999</v>
      </c>
      <c r="H7" s="5">
        <v>0.72799999999999998</v>
      </c>
      <c r="I7" s="5">
        <v>0.68500000000000005</v>
      </c>
      <c r="J7" s="5">
        <v>0.752</v>
      </c>
      <c r="K7" s="5">
        <v>0.73499999999999999</v>
      </c>
      <c r="L7" s="5">
        <v>0.74099999999999999</v>
      </c>
      <c r="M7" s="5">
        <v>0.71399999999999997</v>
      </c>
      <c r="N7" s="5">
        <v>0.752</v>
      </c>
      <c r="O7" s="5">
        <v>0.74399999999999999</v>
      </c>
      <c r="P7" s="5">
        <v>0.76600000000000001</v>
      </c>
      <c r="Q7" s="3">
        <v>0.74299999999999999</v>
      </c>
    </row>
    <row r="8" spans="1:17" x14ac:dyDescent="0.2">
      <c r="A8" s="3" t="s">
        <v>61</v>
      </c>
      <c r="B8" s="5">
        <v>0.5</v>
      </c>
      <c r="C8" s="5">
        <v>0.57199999999999995</v>
      </c>
      <c r="D8" s="5">
        <v>0.66400000000000003</v>
      </c>
      <c r="E8" s="5">
        <v>0.624</v>
      </c>
      <c r="F8" s="5">
        <v>0.69199999999999995</v>
      </c>
      <c r="G8" s="5">
        <v>0.72</v>
      </c>
      <c r="H8" s="5">
        <v>0.68799999999999994</v>
      </c>
      <c r="I8" s="5">
        <v>0.67600000000000005</v>
      </c>
      <c r="J8" s="5">
        <v>0.72</v>
      </c>
      <c r="K8" s="5">
        <v>0.76400000000000001</v>
      </c>
      <c r="L8" s="5">
        <v>0.72399999999999998</v>
      </c>
      <c r="M8" s="5">
        <v>0.66800000000000004</v>
      </c>
      <c r="N8" s="5">
        <v>0.70399999999999996</v>
      </c>
      <c r="O8" s="5">
        <v>0.80800000000000005</v>
      </c>
      <c r="P8" s="5">
        <v>0.8</v>
      </c>
      <c r="Q8" s="3">
        <v>0.66800000000000004</v>
      </c>
    </row>
    <row r="9" spans="1:17" x14ac:dyDescent="0.2">
      <c r="A9" s="3" t="s">
        <v>62</v>
      </c>
      <c r="B9" s="5">
        <v>0.71199999999999997</v>
      </c>
      <c r="C9" s="5">
        <v>0.68400000000000005</v>
      </c>
      <c r="D9" s="5">
        <v>0.58799999999999997</v>
      </c>
      <c r="E9" s="5">
        <v>0.71599999999999997</v>
      </c>
      <c r="F9" s="5">
        <v>0.62</v>
      </c>
      <c r="G9" s="5">
        <v>0.74399999999999999</v>
      </c>
      <c r="H9" s="5">
        <v>0.66400000000000003</v>
      </c>
      <c r="I9" s="5">
        <v>0.63200000000000001</v>
      </c>
      <c r="J9" s="5">
        <v>0.71199999999999997</v>
      </c>
      <c r="K9" s="5">
        <v>0.72</v>
      </c>
      <c r="L9" s="5">
        <v>0.72399999999999998</v>
      </c>
      <c r="M9" s="5">
        <v>0.73599999999999999</v>
      </c>
      <c r="N9" s="5">
        <v>0.74</v>
      </c>
      <c r="O9" s="5">
        <v>0.67200000000000004</v>
      </c>
      <c r="P9" s="5">
        <v>0.73599999999999999</v>
      </c>
      <c r="Q9" s="3">
        <v>0.76</v>
      </c>
    </row>
    <row r="10" spans="1:17" x14ac:dyDescent="0.2">
      <c r="A10" s="3" t="s">
        <v>63</v>
      </c>
      <c r="B10" s="5">
        <v>0.71599999999999997</v>
      </c>
      <c r="C10" s="5">
        <v>0.71199999999999997</v>
      </c>
      <c r="D10" s="5">
        <v>0.68</v>
      </c>
      <c r="E10" s="5">
        <v>0.61599999999999999</v>
      </c>
      <c r="F10" s="5">
        <v>0.67600000000000005</v>
      </c>
      <c r="G10" s="5">
        <v>0.624</v>
      </c>
      <c r="H10" s="5">
        <v>0.66</v>
      </c>
      <c r="I10" s="5">
        <v>0.57199999999999995</v>
      </c>
      <c r="J10" s="5">
        <v>0.68799999999999994</v>
      </c>
      <c r="K10" s="5">
        <v>0.61599999999999999</v>
      </c>
      <c r="L10" s="5">
        <v>0.65200000000000002</v>
      </c>
      <c r="M10" s="5">
        <v>0.68</v>
      </c>
      <c r="N10" s="5">
        <v>0.67200000000000004</v>
      </c>
      <c r="O10" s="5">
        <v>0.64</v>
      </c>
      <c r="P10" s="5">
        <v>0.66800000000000004</v>
      </c>
      <c r="Q10" s="3">
        <v>0.72</v>
      </c>
    </row>
    <row r="11" spans="1:17" x14ac:dyDescent="0.2">
      <c r="A11" t="s">
        <v>64</v>
      </c>
      <c r="B11" s="2">
        <v>0.91599999999999981</v>
      </c>
      <c r="C11" s="2">
        <v>0.9</v>
      </c>
      <c r="D11" s="2">
        <v>0.91200000000000014</v>
      </c>
      <c r="E11" s="2">
        <v>0.83599999999999985</v>
      </c>
      <c r="F11" s="2">
        <v>0.88800000000000012</v>
      </c>
      <c r="G11" s="2">
        <v>0.8600000000000001</v>
      </c>
      <c r="H11" s="2">
        <v>0.89999999999999991</v>
      </c>
      <c r="I11" s="2">
        <v>0.86</v>
      </c>
      <c r="J11" s="2">
        <v>0.88800000000000001</v>
      </c>
      <c r="K11" s="2">
        <v>0.83999999999999986</v>
      </c>
      <c r="L11" s="2">
        <v>0.86399999999999988</v>
      </c>
      <c r="M11" s="2">
        <v>0.77200000000000002</v>
      </c>
      <c r="N11" s="2">
        <v>0.89200000000000013</v>
      </c>
      <c r="O11" s="2">
        <v>0.85600000000000021</v>
      </c>
      <c r="P11" s="2">
        <v>0.8600000000000001</v>
      </c>
      <c r="Q11">
        <v>0.82400000000000007</v>
      </c>
    </row>
    <row r="12" spans="1:1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2:1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1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2:1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2:17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2:17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2:17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cols>
    <col min="1" max="1" width="19" customWidth="1"/>
    <col min="2" max="17" width="10.83203125" style="2"/>
  </cols>
  <sheetData>
    <row r="1" spans="1:17" x14ac:dyDescent="0.2">
      <c r="A1" t="s">
        <v>53</v>
      </c>
      <c r="B1" s="2">
        <v>0.89897991418800005</v>
      </c>
      <c r="C1" s="2">
        <v>0.93615609407400002</v>
      </c>
      <c r="D1" s="2">
        <v>0.90662242174100005</v>
      </c>
      <c r="E1" s="2">
        <v>0.676895713806</v>
      </c>
      <c r="F1" s="2">
        <v>0.94717349708099996</v>
      </c>
      <c r="G1" s="2">
        <v>0.76966750621799995</v>
      </c>
      <c r="H1" s="2">
        <v>1.2178366191700001</v>
      </c>
      <c r="I1" s="2">
        <v>1.7756237834699999</v>
      </c>
      <c r="J1" s="2">
        <v>0.97820152938399996</v>
      </c>
      <c r="K1" s="2">
        <v>1.3963965296700001</v>
      </c>
      <c r="L1" s="2">
        <v>0.98192825317400001</v>
      </c>
      <c r="M1" s="2">
        <v>1.05192973614</v>
      </c>
      <c r="N1" s="2">
        <v>0.83353004455599999</v>
      </c>
      <c r="O1" s="2">
        <v>1.51248937845</v>
      </c>
      <c r="P1" s="2">
        <v>1.16760859042</v>
      </c>
      <c r="Q1" s="2">
        <v>1.02531329393</v>
      </c>
    </row>
    <row r="2" spans="1:17" x14ac:dyDescent="0.2">
      <c r="A2" t="s">
        <v>52</v>
      </c>
      <c r="B2" s="2">
        <v>0.68972518444099995</v>
      </c>
      <c r="C2" s="2">
        <v>0.69569423198699998</v>
      </c>
      <c r="D2" s="2">
        <v>0.77936377525300005</v>
      </c>
      <c r="E2" s="2">
        <v>2.3691980361899998</v>
      </c>
      <c r="F2" s="2">
        <v>0.78533198833499995</v>
      </c>
      <c r="G2" s="2">
        <v>0.93551616668699999</v>
      </c>
      <c r="H2" s="2">
        <v>1.0372204303699999</v>
      </c>
      <c r="I2" s="2">
        <v>1.28023579121</v>
      </c>
      <c r="J2" s="2">
        <v>0.93209812641099998</v>
      </c>
      <c r="K2" s="2">
        <v>1.0851432323500001</v>
      </c>
      <c r="L2" s="2">
        <v>0.97316720485700003</v>
      </c>
      <c r="M2" s="2">
        <v>0.99023936986899996</v>
      </c>
      <c r="N2" s="2">
        <v>1.10164768696</v>
      </c>
      <c r="O2" s="2">
        <v>0.97943613529200002</v>
      </c>
      <c r="P2" s="2">
        <v>1.39053299427</v>
      </c>
      <c r="Q2" s="2">
        <v>1.2208193481</v>
      </c>
    </row>
    <row r="3" spans="1:17" x14ac:dyDescent="0.2">
      <c r="A3" t="s">
        <v>51</v>
      </c>
      <c r="B3" s="2">
        <v>0.92165136337300002</v>
      </c>
      <c r="C3" s="2">
        <v>0.89207379817999999</v>
      </c>
      <c r="D3" s="2">
        <v>0.73325091600400005</v>
      </c>
      <c r="E3" s="2">
        <v>1.13631527424</v>
      </c>
      <c r="F3" s="2">
        <v>0.90150353908500003</v>
      </c>
      <c r="G3" s="2">
        <v>0.61126017570500002</v>
      </c>
      <c r="H3" s="2">
        <v>0.94238971471800004</v>
      </c>
      <c r="I3" s="2">
        <v>1.77980613708</v>
      </c>
      <c r="J3" s="2">
        <v>1.81992571354</v>
      </c>
      <c r="K3" s="2">
        <v>0.95380954742400004</v>
      </c>
      <c r="L3" s="2">
        <v>2.1892786979699999</v>
      </c>
      <c r="M3" s="2">
        <v>1.5022572517399999</v>
      </c>
      <c r="N3" s="2">
        <v>1.11003329754</v>
      </c>
      <c r="O3" s="2">
        <v>1.2023761034</v>
      </c>
      <c r="P3" s="2">
        <v>0.99831438064599998</v>
      </c>
      <c r="Q3" s="2">
        <v>0.947900700569</v>
      </c>
    </row>
    <row r="4" spans="1:17" x14ac:dyDescent="0.2">
      <c r="A4" t="s">
        <v>50</v>
      </c>
      <c r="B4" s="2">
        <v>0.556495416164</v>
      </c>
      <c r="C4" s="2">
        <v>0.626247859001</v>
      </c>
      <c r="D4" s="2">
        <v>0.70459544658700002</v>
      </c>
      <c r="E4" s="2">
        <v>0.52964608669299995</v>
      </c>
      <c r="F4" s="2">
        <v>0.35360292196300003</v>
      </c>
      <c r="G4" s="2">
        <v>0.51078498363500002</v>
      </c>
      <c r="H4" s="2">
        <v>1.0425756156399999</v>
      </c>
      <c r="I4" s="2">
        <v>0.629391527176</v>
      </c>
      <c r="J4" s="2">
        <v>0.63453373908999999</v>
      </c>
      <c r="K4" s="2">
        <v>0.65312311649300003</v>
      </c>
      <c r="L4" s="2">
        <v>0.63276579081999995</v>
      </c>
      <c r="M4" s="2">
        <v>0.44937167167699998</v>
      </c>
      <c r="N4" s="2">
        <v>0.44320946931799998</v>
      </c>
      <c r="O4" s="2">
        <v>0.49629061818100001</v>
      </c>
      <c r="P4" s="2">
        <v>1.15549378023</v>
      </c>
      <c r="Q4" s="2">
        <v>0.62812259197200004</v>
      </c>
    </row>
    <row r="5" spans="1:17" x14ac:dyDescent="0.2">
      <c r="A5" t="s">
        <v>49</v>
      </c>
      <c r="B5" s="2">
        <v>0.60404963493300001</v>
      </c>
      <c r="C5" s="2">
        <v>0.41881414651900001</v>
      </c>
      <c r="D5" s="2">
        <v>0.35849430561099999</v>
      </c>
      <c r="E5" s="2">
        <v>0.38605445623399998</v>
      </c>
      <c r="F5" s="2">
        <v>0.36385040283199999</v>
      </c>
      <c r="G5" s="2">
        <v>0.46687235832200003</v>
      </c>
      <c r="H5" s="2">
        <v>1.20858621597</v>
      </c>
      <c r="I5" s="2">
        <v>0.430430579185</v>
      </c>
      <c r="J5" s="2">
        <v>0.502084028721</v>
      </c>
      <c r="K5" s="2">
        <v>0.60148468017599999</v>
      </c>
      <c r="L5" s="2">
        <v>0.30931884050399999</v>
      </c>
      <c r="M5" s="2">
        <v>2.3575142860399998</v>
      </c>
      <c r="N5" s="2">
        <v>0.39403268098799998</v>
      </c>
      <c r="O5" s="2">
        <v>0.46703950166699998</v>
      </c>
      <c r="P5" s="2">
        <v>0.49209129810300001</v>
      </c>
      <c r="Q5" s="2">
        <v>2.7445555925399998</v>
      </c>
    </row>
    <row r="6" spans="1:17" x14ac:dyDescent="0.2">
      <c r="A6" t="s">
        <v>48</v>
      </c>
      <c r="B6" s="2">
        <v>0.90609251260799994</v>
      </c>
      <c r="C6" s="2">
        <v>1.12109865546</v>
      </c>
      <c r="D6" s="2">
        <v>2.0128208279600002</v>
      </c>
      <c r="E6" s="2">
        <v>0.91075673103300003</v>
      </c>
      <c r="F6" s="2">
        <v>0.97250881195100003</v>
      </c>
      <c r="G6" s="2">
        <v>1.3293184191</v>
      </c>
      <c r="H6" s="2">
        <v>1.2082545041999999</v>
      </c>
      <c r="I6" s="2">
        <v>1.89381441176</v>
      </c>
      <c r="J6" s="2">
        <v>1.0905307471800001</v>
      </c>
      <c r="K6" s="2">
        <v>1.2926322341000001</v>
      </c>
      <c r="L6" s="2">
        <v>1.1356779933000001</v>
      </c>
      <c r="M6" s="2">
        <v>1.53499163389</v>
      </c>
      <c r="N6" s="2">
        <v>1.0634360790299999</v>
      </c>
      <c r="O6" s="2">
        <v>1.2740019977099999</v>
      </c>
      <c r="P6" s="2">
        <v>1.0582514762899999</v>
      </c>
      <c r="Q6" s="2">
        <v>1.25981708616</v>
      </c>
    </row>
    <row r="7" spans="1:17" x14ac:dyDescent="0.2">
      <c r="A7" t="s">
        <v>47</v>
      </c>
      <c r="B7" s="2">
        <v>0.71021380424500002</v>
      </c>
      <c r="C7" s="2">
        <v>0.58751043081300003</v>
      </c>
      <c r="D7" s="2">
        <v>0.96515943408000004</v>
      </c>
      <c r="E7" s="2">
        <v>1.7734820842700001</v>
      </c>
      <c r="F7" s="2">
        <v>0.83501795530300005</v>
      </c>
      <c r="G7" s="2">
        <v>1.36294260025</v>
      </c>
      <c r="H7" s="2">
        <v>0.73873830735699997</v>
      </c>
      <c r="I7" s="2">
        <v>0.92151460647600003</v>
      </c>
      <c r="J7" s="2">
        <v>0.75671488046599999</v>
      </c>
      <c r="K7" s="2">
        <v>0.94086501598399996</v>
      </c>
      <c r="L7" s="2">
        <v>0.806148129702</v>
      </c>
      <c r="M7" s="2">
        <v>0.86609014272700002</v>
      </c>
      <c r="N7" s="2">
        <v>1.1109679698899999</v>
      </c>
      <c r="O7" s="2">
        <v>0.97004393339200001</v>
      </c>
      <c r="P7" s="2">
        <v>1.2222091198</v>
      </c>
      <c r="Q7" s="2">
        <v>1.0943390130999999</v>
      </c>
    </row>
    <row r="8" spans="1:17" x14ac:dyDescent="0.2">
      <c r="A8" t="s">
        <v>46</v>
      </c>
      <c r="B8" s="2">
        <v>1.0821310400999999</v>
      </c>
      <c r="C8" s="2">
        <v>0.86995838284500004</v>
      </c>
      <c r="D8" s="2">
        <v>0.843737232685</v>
      </c>
      <c r="E8" s="2">
        <v>1.0395975589799999</v>
      </c>
      <c r="F8" s="2">
        <v>0.92687025070200002</v>
      </c>
      <c r="G8" s="2">
        <v>1.18733885288</v>
      </c>
      <c r="H8" s="2">
        <v>1.0088088989299999</v>
      </c>
      <c r="I8" s="2">
        <v>1.4565807104099999</v>
      </c>
      <c r="J8" s="2">
        <v>0.82768127918199996</v>
      </c>
      <c r="K8" s="2">
        <v>1.49994912148</v>
      </c>
      <c r="L8" s="2">
        <v>1.2772619247400001</v>
      </c>
      <c r="M8" s="2">
        <v>1.29512526989</v>
      </c>
      <c r="N8" s="2">
        <v>0.77027580738099999</v>
      </c>
      <c r="O8" s="2">
        <v>0.42151014804800002</v>
      </c>
      <c r="P8" s="2">
        <v>0.47744913101199998</v>
      </c>
      <c r="Q8" s="2">
        <v>1.09833264351</v>
      </c>
    </row>
    <row r="9" spans="1:17" x14ac:dyDescent="0.2">
      <c r="A9" t="s">
        <v>45</v>
      </c>
      <c r="B9" s="2">
        <v>0.55540730953200002</v>
      </c>
      <c r="C9" s="2">
        <v>0.49864330291699999</v>
      </c>
      <c r="D9" s="2">
        <v>0.84171863794299995</v>
      </c>
      <c r="E9" s="2">
        <v>0.84602289795899999</v>
      </c>
      <c r="F9" s="2">
        <v>1.02192986608</v>
      </c>
      <c r="G9" s="2">
        <v>0.72329775095000004</v>
      </c>
      <c r="H9" s="2">
        <v>0.85569269061099995</v>
      </c>
      <c r="I9" s="2">
        <v>0.85729382038099999</v>
      </c>
      <c r="J9" s="2">
        <v>0.79306155443199999</v>
      </c>
      <c r="K9" s="2">
        <v>0.65403856038999997</v>
      </c>
      <c r="L9" s="2">
        <v>0.83824745416599999</v>
      </c>
      <c r="M9" s="2">
        <v>0.655766089261</v>
      </c>
      <c r="N9" s="2">
        <v>0.86343230009100003</v>
      </c>
      <c r="O9" s="2">
        <v>0.72664940357200003</v>
      </c>
      <c r="P9" s="2">
        <v>0.75931536853299997</v>
      </c>
      <c r="Q9" s="2">
        <v>0.91265033483500002</v>
      </c>
    </row>
    <row r="10" spans="1:17" x14ac:dyDescent="0.2">
      <c r="A10" t="s">
        <v>44</v>
      </c>
      <c r="B10" s="2">
        <v>0.54410973787299999</v>
      </c>
      <c r="C10" s="2">
        <v>0.581829166412</v>
      </c>
      <c r="D10" s="2">
        <v>0.65592873096500004</v>
      </c>
      <c r="E10" s="2">
        <v>0.46019024848899998</v>
      </c>
      <c r="F10" s="2">
        <v>0.60094103813199995</v>
      </c>
      <c r="G10" s="2">
        <v>0.43817269802100001</v>
      </c>
      <c r="H10" s="2">
        <v>0.80312643051099997</v>
      </c>
      <c r="I10" s="2">
        <v>0.37280479669599997</v>
      </c>
      <c r="J10" s="2">
        <v>0.441624879837</v>
      </c>
      <c r="K10" s="2">
        <v>0.271439313889</v>
      </c>
      <c r="L10" s="2">
        <v>0.56711772680299999</v>
      </c>
      <c r="M10" s="2">
        <v>0.422895634174</v>
      </c>
      <c r="N10" s="2">
        <v>0.347979342937</v>
      </c>
      <c r="O10" s="2">
        <v>0.26750476360300002</v>
      </c>
      <c r="P10" s="2">
        <v>0.41146100759499998</v>
      </c>
      <c r="Q10" s="2">
        <v>0.84155111312899999</v>
      </c>
    </row>
    <row r="11" spans="1:17" x14ac:dyDescent="0.2">
      <c r="A11" t="s">
        <v>43</v>
      </c>
      <c r="B11" s="2">
        <v>0.77625077962900002</v>
      </c>
      <c r="C11" s="2">
        <v>0.936181268096</v>
      </c>
      <c r="D11" s="2">
        <v>1.1471244216000001</v>
      </c>
      <c r="E11" s="2">
        <v>1.47981942892</v>
      </c>
      <c r="F11" s="2">
        <v>1.4099518954800001</v>
      </c>
      <c r="G11" s="2">
        <v>1.28350248933</v>
      </c>
      <c r="H11" s="2">
        <v>1.1536991357799999</v>
      </c>
      <c r="I11" s="2">
        <v>1.1422713279700001</v>
      </c>
      <c r="J11" s="2">
        <v>1.22146407962</v>
      </c>
      <c r="K11" s="2">
        <v>1.3122503936300001</v>
      </c>
      <c r="L11" s="2">
        <v>1.2825543046000001</v>
      </c>
      <c r="M11" s="2">
        <v>1.28207173347</v>
      </c>
      <c r="N11" s="2">
        <v>1.2226395130200001</v>
      </c>
      <c r="O11" s="2">
        <v>1.6528578758200001</v>
      </c>
      <c r="P11" s="2">
        <v>1.30763821602</v>
      </c>
      <c r="Q11" s="2">
        <v>1.43329524994</v>
      </c>
    </row>
    <row r="12" spans="1:17" x14ac:dyDescent="0.2">
      <c r="A12" t="s">
        <v>42</v>
      </c>
      <c r="B12" s="2">
        <v>0.83195763826400004</v>
      </c>
      <c r="C12" s="2">
        <v>1.32979135513</v>
      </c>
      <c r="D12" s="2">
        <v>1.1336401760599999</v>
      </c>
      <c r="E12" s="2">
        <v>0.92407145500200005</v>
      </c>
      <c r="F12" s="2">
        <v>0.94579010009800002</v>
      </c>
      <c r="G12" s="2">
        <v>1.0233913421600001</v>
      </c>
      <c r="H12" s="2">
        <v>0.87935416698500002</v>
      </c>
      <c r="I12" s="2">
        <v>1.2884940147399999</v>
      </c>
      <c r="J12" s="2">
        <v>0.90060167312600004</v>
      </c>
      <c r="K12" s="2">
        <v>3.4433164596600001</v>
      </c>
      <c r="L12" s="2">
        <v>0.74923255443600001</v>
      </c>
      <c r="M12" s="2">
        <v>0.80921800136599997</v>
      </c>
      <c r="N12" s="2">
        <v>0.82301629185699998</v>
      </c>
      <c r="O12" s="2">
        <v>0.97406531572300004</v>
      </c>
      <c r="P12" s="2">
        <v>1.53776173592</v>
      </c>
      <c r="Q12" s="2">
        <v>1.3529840469400001</v>
      </c>
    </row>
    <row r="13" spans="1:17" x14ac:dyDescent="0.2">
      <c r="A13" t="s">
        <v>41</v>
      </c>
      <c r="B13" s="2">
        <v>0.82974535226799995</v>
      </c>
      <c r="C13" s="2">
        <v>1.00768344402</v>
      </c>
      <c r="D13" s="2">
        <v>1.0194903612099999</v>
      </c>
      <c r="E13" s="2">
        <v>1.52285298109</v>
      </c>
      <c r="F13" s="2">
        <v>1.05711984634</v>
      </c>
      <c r="G13" s="2">
        <v>1.2684124827400001</v>
      </c>
      <c r="H13" s="2">
        <v>1.22552180886</v>
      </c>
      <c r="I13" s="2">
        <v>1.2442247152299999</v>
      </c>
      <c r="J13" s="2">
        <v>1.2713492900100001</v>
      </c>
      <c r="K13" s="2">
        <v>1.4472742080700001</v>
      </c>
      <c r="L13" s="2">
        <v>1.85634062374</v>
      </c>
      <c r="M13" s="2">
        <v>1.6245691061</v>
      </c>
      <c r="N13" s="2">
        <v>1.7977139622</v>
      </c>
      <c r="O13" s="2">
        <v>1.44231659174</v>
      </c>
      <c r="P13" s="2">
        <v>1.59638105631</v>
      </c>
      <c r="Q13" s="2">
        <v>1.50750801563</v>
      </c>
    </row>
    <row r="14" spans="1:17" x14ac:dyDescent="0.2">
      <c r="A14" t="s">
        <v>40</v>
      </c>
      <c r="B14" s="2">
        <v>0.68879296779599997</v>
      </c>
      <c r="C14" s="2">
        <v>1.0222388148299999</v>
      </c>
      <c r="D14" s="2">
        <v>0.68084534108600003</v>
      </c>
      <c r="E14" s="2">
        <v>0.98533902168300003</v>
      </c>
      <c r="F14" s="2">
        <v>0.98449559807800002</v>
      </c>
      <c r="G14" s="2">
        <v>0.850062510371</v>
      </c>
      <c r="H14" s="2">
        <v>0.58995414972299998</v>
      </c>
      <c r="I14" s="2">
        <v>0.81772265434299996</v>
      </c>
      <c r="J14" s="2">
        <v>0.70514832735099997</v>
      </c>
      <c r="K14" s="2">
        <v>0.56379669159699997</v>
      </c>
      <c r="L14" s="2">
        <v>0.59732723832099999</v>
      </c>
      <c r="M14" s="2">
        <v>1.0912937760400001</v>
      </c>
      <c r="N14" s="2">
        <v>0.45657801628099998</v>
      </c>
      <c r="O14" s="2">
        <v>3.1993382453899999</v>
      </c>
      <c r="P14" s="2">
        <v>0.64121913313900003</v>
      </c>
      <c r="Q14" s="2">
        <v>1.5685762405400001</v>
      </c>
    </row>
    <row r="15" spans="1:17" x14ac:dyDescent="0.2">
      <c r="A15" t="s">
        <v>39</v>
      </c>
      <c r="B15" s="2">
        <v>0.80383459329600004</v>
      </c>
      <c r="C15" s="2">
        <v>0.428046178818</v>
      </c>
      <c r="D15" s="2">
        <v>0.409149184823</v>
      </c>
      <c r="E15" s="2">
        <v>0.495278072357</v>
      </c>
      <c r="F15" s="2">
        <v>0.47667929530100001</v>
      </c>
      <c r="G15" s="2">
        <v>0.60855556130400001</v>
      </c>
      <c r="H15" s="2">
        <v>0.39739494323699998</v>
      </c>
      <c r="I15" s="2">
        <v>1.5133057355899999</v>
      </c>
      <c r="J15" s="2">
        <v>0.191132205725</v>
      </c>
      <c r="K15" s="2">
        <v>0.94761266708400005</v>
      </c>
      <c r="L15" s="2">
        <v>0.36672720909099998</v>
      </c>
      <c r="M15" s="2">
        <v>0.78970651626599997</v>
      </c>
      <c r="N15" s="2">
        <v>0.44430099725700001</v>
      </c>
      <c r="O15" s="2">
        <v>0.67969694137600001</v>
      </c>
      <c r="P15" s="2">
        <v>0.33317635059400003</v>
      </c>
      <c r="Q15" s="2">
        <v>0.46602025032</v>
      </c>
    </row>
    <row r="16" spans="1:17" x14ac:dyDescent="0.2">
      <c r="A16" t="s">
        <v>38</v>
      </c>
      <c r="B16" s="2">
        <v>0.77260606288900002</v>
      </c>
      <c r="C16" s="2">
        <v>0.70127216577499996</v>
      </c>
      <c r="D16" s="2">
        <v>0.80566285252600001</v>
      </c>
      <c r="E16" s="2">
        <v>0.93202385902399998</v>
      </c>
      <c r="F16" s="2">
        <v>0.93243510723099998</v>
      </c>
      <c r="G16" s="2">
        <v>0.789216291904</v>
      </c>
      <c r="H16" s="2">
        <v>0.59761447012400004</v>
      </c>
      <c r="I16" s="2">
        <v>1.0474518418300001</v>
      </c>
      <c r="J16" s="2">
        <v>0.65694651603700005</v>
      </c>
      <c r="K16" s="2">
        <v>0.88692448139199997</v>
      </c>
      <c r="L16" s="2">
        <v>0.85854156017299998</v>
      </c>
      <c r="M16" s="2">
        <v>1.9326664924600001</v>
      </c>
      <c r="N16" s="2">
        <v>1.5948387205600001</v>
      </c>
      <c r="O16" s="2">
        <v>0.65903253555300001</v>
      </c>
      <c r="P16" s="2">
        <v>2.1438809156400001</v>
      </c>
      <c r="Q16" s="2">
        <v>0.70152641534799998</v>
      </c>
    </row>
    <row r="17" spans="1:17" x14ac:dyDescent="0.2">
      <c r="A17" t="s">
        <v>37</v>
      </c>
      <c r="B17" s="2">
        <v>0.65272809266999998</v>
      </c>
      <c r="C17" s="2">
        <v>1.04034163952</v>
      </c>
      <c r="D17" s="2">
        <v>0.71096529960599997</v>
      </c>
      <c r="E17" s="2">
        <v>0.95621422529199995</v>
      </c>
      <c r="F17" s="2">
        <v>0.80806910991699998</v>
      </c>
      <c r="G17" s="2">
        <v>1.1891180157700001</v>
      </c>
      <c r="H17" s="2">
        <v>1.2309762716299999</v>
      </c>
      <c r="I17" s="2">
        <v>1.1823406219499999</v>
      </c>
      <c r="J17" s="2">
        <v>0.97242707014100005</v>
      </c>
      <c r="K17" s="2">
        <v>5.5435384750400001</v>
      </c>
      <c r="L17" s="2">
        <v>0.80796521306000002</v>
      </c>
      <c r="M17" s="2">
        <v>0.76335587501500002</v>
      </c>
      <c r="N17" s="2">
        <v>0.67659233808499997</v>
      </c>
      <c r="O17" s="2">
        <v>0.93905491828900001</v>
      </c>
      <c r="P17" s="2">
        <v>0.84394388198900006</v>
      </c>
      <c r="Q17" s="2">
        <v>1.5006043911</v>
      </c>
    </row>
    <row r="18" spans="1:17" x14ac:dyDescent="0.2">
      <c r="A18" t="s">
        <v>36</v>
      </c>
      <c r="B18" s="2">
        <v>0.640670967102</v>
      </c>
      <c r="C18" s="2">
        <v>0.71136640906299997</v>
      </c>
      <c r="D18" s="2">
        <v>0.48722772002199999</v>
      </c>
      <c r="E18" s="2">
        <v>0.442559427023</v>
      </c>
      <c r="F18" s="2">
        <v>1.32621226311</v>
      </c>
      <c r="G18" s="2">
        <v>0.87425061464300002</v>
      </c>
      <c r="H18" s="2">
        <v>0.68006781339599998</v>
      </c>
      <c r="I18" s="2">
        <v>1.2954409956899999</v>
      </c>
      <c r="J18" s="2">
        <v>0.72613540887799999</v>
      </c>
      <c r="K18" s="2">
        <v>0.58221666812899997</v>
      </c>
      <c r="L18" s="2">
        <v>1.3203904628800001</v>
      </c>
      <c r="M18" s="2">
        <v>0.58312947750099997</v>
      </c>
      <c r="N18" s="2">
        <v>0.98534580469099997</v>
      </c>
      <c r="O18" s="2">
        <v>0.53813807964299998</v>
      </c>
      <c r="P18" s="2">
        <v>0.77842180728900001</v>
      </c>
      <c r="Q18" s="2">
        <v>0.44639016389800001</v>
      </c>
    </row>
    <row r="19" spans="1:17" x14ac:dyDescent="0.2">
      <c r="A19" t="s">
        <v>35</v>
      </c>
      <c r="B19" s="2">
        <v>0.572861647606</v>
      </c>
      <c r="C19" s="2">
        <v>0.46062562465700002</v>
      </c>
      <c r="D19" s="2">
        <v>0.85418035983999996</v>
      </c>
      <c r="E19" s="2">
        <v>0.78997652828700005</v>
      </c>
      <c r="F19" s="2">
        <v>0.58259248733500002</v>
      </c>
      <c r="G19" s="2">
        <v>0.48956974744800003</v>
      </c>
      <c r="H19" s="2">
        <v>0.65994272567300005</v>
      </c>
      <c r="I19" s="2">
        <v>1.1563966005999999</v>
      </c>
      <c r="J19" s="2">
        <v>1.1670678377199999</v>
      </c>
      <c r="K19" s="2">
        <v>0.91692876517800004</v>
      </c>
      <c r="L19" s="2">
        <v>0.80681562423700004</v>
      </c>
      <c r="M19" s="2">
        <v>0.80789827108400003</v>
      </c>
      <c r="N19" s="2">
        <v>0.94839715957600002</v>
      </c>
      <c r="O19" s="2">
        <v>1.2806440115</v>
      </c>
      <c r="P19" s="2">
        <v>1.1648562252500001</v>
      </c>
      <c r="Q19" s="2">
        <v>1.1326537132300001</v>
      </c>
    </row>
    <row r="20" spans="1:17" x14ac:dyDescent="0.2">
      <c r="A20" t="s">
        <v>34</v>
      </c>
      <c r="B20" s="2">
        <v>0.63083951473199995</v>
      </c>
      <c r="C20" s="2">
        <v>0.50860695838900005</v>
      </c>
      <c r="D20" s="2">
        <v>0.41457341909399997</v>
      </c>
      <c r="E20" s="2">
        <v>0.47931749820699998</v>
      </c>
      <c r="F20" s="2">
        <v>0.57771598696699999</v>
      </c>
      <c r="G20" s="2">
        <v>0.58710939884199997</v>
      </c>
      <c r="H20" s="2">
        <v>0.47558343410499998</v>
      </c>
      <c r="I20" s="2">
        <v>0.79606117010099997</v>
      </c>
      <c r="J20" s="2">
        <v>0.80219330787700005</v>
      </c>
      <c r="K20" s="2">
        <v>0.468590795994</v>
      </c>
      <c r="L20" s="2">
        <v>3.23479943275</v>
      </c>
      <c r="M20" s="2">
        <v>0.90831062793700001</v>
      </c>
      <c r="N20" s="2">
        <v>0.83054907321899996</v>
      </c>
      <c r="O20" s="2">
        <v>0.43895331025099998</v>
      </c>
      <c r="P20" s="2">
        <v>0.53219496011699996</v>
      </c>
      <c r="Q20" s="2">
        <v>0.77782368660000001</v>
      </c>
    </row>
    <row r="21" spans="1:17" x14ac:dyDescent="0.2">
      <c r="A21" t="s">
        <v>33</v>
      </c>
      <c r="B21" s="2">
        <v>0.826112288237</v>
      </c>
      <c r="C21" s="2">
        <v>0.85004100501500002</v>
      </c>
      <c r="D21" s="2">
        <v>0.85247558951400004</v>
      </c>
      <c r="E21" s="2">
        <v>1.08543111533</v>
      </c>
      <c r="F21" s="2">
        <v>1.1002370506500001</v>
      </c>
      <c r="G21" s="2">
        <v>1.08204656243</v>
      </c>
      <c r="H21" s="2">
        <v>0.98877790570299995</v>
      </c>
      <c r="I21" s="2">
        <v>2.42904691696</v>
      </c>
      <c r="J21" s="2">
        <v>0.77198417186699997</v>
      </c>
      <c r="K21" s="2">
        <v>0.98060487210799996</v>
      </c>
      <c r="L21" s="2">
        <v>1.41297773123</v>
      </c>
      <c r="M21" s="2">
        <v>1.0794554472</v>
      </c>
      <c r="N21" s="2">
        <v>0.50356902182100005</v>
      </c>
      <c r="O21" s="2">
        <v>4.7406597763300002</v>
      </c>
      <c r="P21" s="2">
        <v>0.84642337858700001</v>
      </c>
      <c r="Q21" s="2">
        <v>0.93484262824099995</v>
      </c>
    </row>
    <row r="22" spans="1:17" x14ac:dyDescent="0.2">
      <c r="A22" t="s">
        <v>32</v>
      </c>
      <c r="B22" s="2">
        <v>0.83635777234999997</v>
      </c>
      <c r="C22" s="2">
        <v>0.96499144434899997</v>
      </c>
      <c r="D22" s="2">
        <v>0.90406488180199995</v>
      </c>
      <c r="E22" s="2">
        <v>0.647625178099</v>
      </c>
      <c r="F22" s="2">
        <v>1.1068248271900001</v>
      </c>
      <c r="G22" s="2">
        <v>0.70418004989600003</v>
      </c>
      <c r="H22" s="2">
        <v>0.75612871646900004</v>
      </c>
      <c r="I22" s="2">
        <v>1.0117588043200001</v>
      </c>
      <c r="J22" s="2">
        <v>1.0352864265399999</v>
      </c>
      <c r="K22" s="2">
        <v>0.86507277488699996</v>
      </c>
      <c r="L22" s="2">
        <v>0.77905142307300002</v>
      </c>
      <c r="M22" s="2">
        <v>1.1637970924400001</v>
      </c>
      <c r="N22" s="2">
        <v>0.601417550445</v>
      </c>
      <c r="O22" s="2">
        <v>0.84535191059100001</v>
      </c>
      <c r="P22" s="2">
        <v>0.67419351935399996</v>
      </c>
      <c r="Q22" s="2">
        <v>0.57913458347299995</v>
      </c>
    </row>
    <row r="23" spans="1:17" x14ac:dyDescent="0.2">
      <c r="A23" t="s">
        <v>31</v>
      </c>
      <c r="B23" s="2">
        <v>0.72104054689399999</v>
      </c>
      <c r="C23" s="2">
        <v>0.770783138275</v>
      </c>
      <c r="D23" s="2">
        <v>0.73531414270399997</v>
      </c>
      <c r="E23" s="2">
        <v>1.08843920231</v>
      </c>
      <c r="F23" s="2">
        <v>1.97682020664</v>
      </c>
      <c r="G23" s="2">
        <v>1.47665461302</v>
      </c>
      <c r="H23" s="2">
        <v>1.2134724855400001</v>
      </c>
      <c r="I23" s="2">
        <v>0.92529263496400005</v>
      </c>
      <c r="J23" s="2">
        <v>0.85211777687099999</v>
      </c>
      <c r="K23" s="2">
        <v>0.69685716629000005</v>
      </c>
      <c r="L23" s="2">
        <v>1.02510633469</v>
      </c>
      <c r="M23" s="2">
        <v>1.0246780872300001</v>
      </c>
      <c r="N23" s="2">
        <v>1.42563364506</v>
      </c>
      <c r="O23" s="2">
        <v>0.87442078590399996</v>
      </c>
      <c r="P23" s="2">
        <v>0.59612419009200002</v>
      </c>
      <c r="Q23" s="2">
        <v>0.85553557872800001</v>
      </c>
    </row>
    <row r="24" spans="1:17" x14ac:dyDescent="0.2">
      <c r="A24" t="s">
        <v>30</v>
      </c>
      <c r="B24" s="2">
        <v>0.76553382873499998</v>
      </c>
      <c r="C24" s="2">
        <v>0.81008926033999995</v>
      </c>
      <c r="D24" s="2">
        <v>0.737976241112</v>
      </c>
      <c r="E24" s="2">
        <v>1.0294624805499999</v>
      </c>
      <c r="F24" s="2">
        <v>0.54442403763500002</v>
      </c>
      <c r="G24" s="2">
        <v>0.54006831645999998</v>
      </c>
      <c r="H24" s="2">
        <v>0.83375452756900004</v>
      </c>
      <c r="I24" s="2">
        <v>0.86010925769799995</v>
      </c>
      <c r="J24" s="2">
        <v>0.88193683624300001</v>
      </c>
      <c r="K24" s="2">
        <v>0.42551056146600003</v>
      </c>
      <c r="L24" s="2">
        <v>0.56520068645499999</v>
      </c>
      <c r="M24" s="2">
        <v>0.57601743279999995</v>
      </c>
      <c r="N24" s="2">
        <v>0.52536768913300003</v>
      </c>
      <c r="O24" s="2">
        <v>1.8035788536099999</v>
      </c>
      <c r="P24" s="2">
        <v>0.37913646697999998</v>
      </c>
      <c r="Q24" s="2">
        <v>1.60220067501</v>
      </c>
    </row>
    <row r="25" spans="1:17" x14ac:dyDescent="0.2">
      <c r="A25" t="s">
        <v>29</v>
      </c>
      <c r="B25" s="2">
        <v>0.67322015762300003</v>
      </c>
      <c r="C25" s="2">
        <v>0.57847677469299996</v>
      </c>
      <c r="D25" s="2">
        <v>0.90466475486800002</v>
      </c>
      <c r="E25" s="2">
        <v>1.0460537433599999</v>
      </c>
      <c r="F25" s="2">
        <v>0.70545241832700001</v>
      </c>
      <c r="G25" s="2">
        <v>1.0259296894100001</v>
      </c>
      <c r="H25" s="2">
        <v>0.82096052169800005</v>
      </c>
      <c r="I25" s="2">
        <v>0.60570069551500005</v>
      </c>
      <c r="J25" s="2">
        <v>0.73076817989300002</v>
      </c>
      <c r="K25" s="2">
        <v>1.25176830292</v>
      </c>
      <c r="L25" s="2">
        <v>0.42429597377799999</v>
      </c>
      <c r="M25" s="2">
        <v>1.23403904438</v>
      </c>
      <c r="N25" s="2">
        <v>1.1001047134399999</v>
      </c>
      <c r="O25" s="2">
        <v>2.9191349506400002</v>
      </c>
      <c r="P25" s="2">
        <v>0.58027567863499996</v>
      </c>
      <c r="Q25" s="2">
        <v>1.2924525737799999</v>
      </c>
    </row>
    <row r="28" spans="1:17" x14ac:dyDescent="0.2">
      <c r="A28" t="s">
        <v>58</v>
      </c>
      <c r="B28" s="2">
        <f>AVERAGE(B1:B25)</f>
        <v>0.73965632510191992</v>
      </c>
      <c r="C28" s="2">
        <f t="shared" ref="C28:Q28" si="0">AVERAGE(C1:C25)</f>
        <v>0.77394246196712002</v>
      </c>
      <c r="D28" s="2">
        <f t="shared" si="0"/>
        <v>0.82396185898784013</v>
      </c>
      <c r="E28" s="2">
        <f t="shared" si="0"/>
        <v>0.96130493217711976</v>
      </c>
      <c r="F28" s="2">
        <f t="shared" si="0"/>
        <v>0.88974202007051995</v>
      </c>
      <c r="G28" s="2">
        <f t="shared" si="0"/>
        <v>0.88508956789983995</v>
      </c>
      <c r="H28" s="2">
        <f t="shared" si="0"/>
        <v>0.90265730015876011</v>
      </c>
      <c r="I28" s="2">
        <f t="shared" si="0"/>
        <v>1.1485245660538002</v>
      </c>
      <c r="J28" s="2">
        <f t="shared" si="0"/>
        <v>0.86652062344568004</v>
      </c>
      <c r="K28" s="2">
        <f t="shared" si="0"/>
        <v>1.1872457854160401</v>
      </c>
      <c r="L28" s="2">
        <f t="shared" si="0"/>
        <v>1.031929535542</v>
      </c>
      <c r="M28" s="2">
        <f t="shared" si="0"/>
        <v>1.0718555226678803</v>
      </c>
      <c r="N28" s="2">
        <f t="shared" si="0"/>
        <v>0.87898436701343996</v>
      </c>
      <c r="O28" s="2">
        <f t="shared" si="0"/>
        <v>1.2521834434269998</v>
      </c>
      <c r="P28" s="2">
        <f t="shared" si="0"/>
        <v>0.92353418651259989</v>
      </c>
      <c r="Q28" s="2">
        <f t="shared" si="0"/>
        <v>1.11699799722492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0.67500000000000004</v>
      </c>
      <c r="C1">
        <v>0.67500000000000004</v>
      </c>
      <c r="D1">
        <v>0.75</v>
      </c>
      <c r="E1">
        <v>0.75</v>
      </c>
      <c r="F1">
        <v>0.8</v>
      </c>
      <c r="G1">
        <v>0.77500000000000002</v>
      </c>
      <c r="H1">
        <v>0.7</v>
      </c>
      <c r="I1">
        <v>0.52500000000000002</v>
      </c>
      <c r="J1">
        <v>0.77500000000000002</v>
      </c>
      <c r="K1">
        <v>0.6</v>
      </c>
      <c r="L1">
        <v>0.7</v>
      </c>
      <c r="M1">
        <v>0.7</v>
      </c>
      <c r="N1">
        <v>0.72499999999999998</v>
      </c>
      <c r="O1">
        <v>0.75</v>
      </c>
      <c r="P1">
        <v>0.8</v>
      </c>
      <c r="Q1">
        <v>0.67500000000000004</v>
      </c>
    </row>
    <row r="2" spans="1:17" x14ac:dyDescent="0.2">
      <c r="A2" t="s">
        <v>52</v>
      </c>
      <c r="B2">
        <v>0.67500000000000004</v>
      </c>
      <c r="C2">
        <v>0.75</v>
      </c>
      <c r="D2">
        <v>0.7</v>
      </c>
      <c r="E2">
        <v>0.5</v>
      </c>
      <c r="F2">
        <v>0.75</v>
      </c>
      <c r="G2">
        <v>0.72499999999999998</v>
      </c>
      <c r="H2">
        <v>0.65</v>
      </c>
      <c r="I2">
        <v>0.625</v>
      </c>
      <c r="J2">
        <v>0.77500000000000002</v>
      </c>
      <c r="K2">
        <v>0.77500000000000002</v>
      </c>
      <c r="L2">
        <v>0.75</v>
      </c>
      <c r="M2">
        <v>0.7</v>
      </c>
      <c r="N2">
        <v>0.7</v>
      </c>
      <c r="O2">
        <v>0.72499999999999998</v>
      </c>
      <c r="P2">
        <v>0.625</v>
      </c>
      <c r="Q2">
        <v>0.72499999999999998</v>
      </c>
    </row>
    <row r="3" spans="1:17" x14ac:dyDescent="0.2">
      <c r="A3" t="s">
        <v>51</v>
      </c>
      <c r="B3">
        <v>0.625</v>
      </c>
      <c r="C3">
        <v>0.72499999999999998</v>
      </c>
      <c r="D3">
        <v>0.7</v>
      </c>
      <c r="E3">
        <v>0.7</v>
      </c>
      <c r="F3">
        <v>0.75</v>
      </c>
      <c r="G3">
        <v>0.72499999999999998</v>
      </c>
      <c r="H3">
        <v>0.65</v>
      </c>
      <c r="I3">
        <v>0.5</v>
      </c>
      <c r="J3">
        <v>0.6</v>
      </c>
      <c r="K3">
        <v>0.8</v>
      </c>
      <c r="L3">
        <v>0.7</v>
      </c>
      <c r="M3">
        <v>0.625</v>
      </c>
      <c r="N3">
        <v>0.7</v>
      </c>
      <c r="O3">
        <v>0.77500000000000002</v>
      </c>
      <c r="P3">
        <v>0.72499999999999998</v>
      </c>
      <c r="Q3">
        <v>0.72499999999999998</v>
      </c>
    </row>
    <row r="4" spans="1:17" x14ac:dyDescent="0.2">
      <c r="A4" t="s">
        <v>50</v>
      </c>
      <c r="B4">
        <v>0.77500000000000002</v>
      </c>
      <c r="C4">
        <v>0.7</v>
      </c>
      <c r="D4">
        <v>0.8</v>
      </c>
      <c r="E4">
        <v>0.85</v>
      </c>
      <c r="F4">
        <v>0.9</v>
      </c>
      <c r="G4">
        <v>0.875</v>
      </c>
      <c r="H4">
        <v>0.7</v>
      </c>
      <c r="I4">
        <v>0.875</v>
      </c>
      <c r="J4">
        <v>0.82499999999999996</v>
      </c>
      <c r="K4">
        <v>0.8</v>
      </c>
      <c r="L4">
        <v>0.8</v>
      </c>
      <c r="M4">
        <v>0.9</v>
      </c>
      <c r="N4">
        <v>0.85</v>
      </c>
      <c r="O4">
        <v>0.9</v>
      </c>
      <c r="P4">
        <v>0.72499999999999998</v>
      </c>
      <c r="Q4">
        <v>0.92500000000000004</v>
      </c>
    </row>
    <row r="5" spans="1:17" x14ac:dyDescent="0.2">
      <c r="A5" t="s">
        <v>49</v>
      </c>
      <c r="B5">
        <v>0.72499999999999998</v>
      </c>
      <c r="C5">
        <v>0.85</v>
      </c>
      <c r="D5">
        <v>0.875</v>
      </c>
      <c r="E5">
        <v>0.875</v>
      </c>
      <c r="F5">
        <v>0.82499999999999996</v>
      </c>
      <c r="G5">
        <v>0.8</v>
      </c>
      <c r="H5">
        <v>0.67500000000000004</v>
      </c>
      <c r="I5">
        <v>0.85</v>
      </c>
      <c r="J5">
        <v>0.85</v>
      </c>
      <c r="K5">
        <v>0.8</v>
      </c>
      <c r="L5">
        <v>0.9</v>
      </c>
      <c r="M5">
        <v>0.55000000000000004</v>
      </c>
      <c r="N5">
        <v>0.82499999999999996</v>
      </c>
      <c r="O5">
        <v>0.82499999999999996</v>
      </c>
      <c r="P5">
        <v>0.85</v>
      </c>
      <c r="Q5">
        <v>0.55000000000000004</v>
      </c>
    </row>
    <row r="6" spans="1:17" x14ac:dyDescent="0.2">
      <c r="A6" t="s">
        <v>48</v>
      </c>
      <c r="B6">
        <v>0.65</v>
      </c>
      <c r="C6">
        <v>0.65</v>
      </c>
      <c r="D6">
        <v>0.45</v>
      </c>
      <c r="E6">
        <v>0.67500000000000004</v>
      </c>
      <c r="F6">
        <v>0.7</v>
      </c>
      <c r="G6">
        <v>0.7</v>
      </c>
      <c r="H6">
        <v>0.72499999999999998</v>
      </c>
      <c r="I6">
        <v>0.6</v>
      </c>
      <c r="J6">
        <v>0.625</v>
      </c>
      <c r="K6">
        <v>0.8</v>
      </c>
      <c r="L6">
        <v>0.67500000000000004</v>
      </c>
      <c r="M6">
        <v>0.67500000000000004</v>
      </c>
      <c r="N6">
        <v>0.75</v>
      </c>
      <c r="O6">
        <v>0.77500000000000002</v>
      </c>
      <c r="P6">
        <v>0.72499999999999998</v>
      </c>
      <c r="Q6">
        <v>0.72499999999999998</v>
      </c>
    </row>
    <row r="7" spans="1:17" x14ac:dyDescent="0.2">
      <c r="A7" t="s">
        <v>47</v>
      </c>
      <c r="B7">
        <v>0.7</v>
      </c>
      <c r="C7">
        <v>0.75</v>
      </c>
      <c r="D7">
        <v>0.6</v>
      </c>
      <c r="E7">
        <v>0.625</v>
      </c>
      <c r="F7">
        <v>0.7</v>
      </c>
      <c r="G7">
        <v>0.7</v>
      </c>
      <c r="H7">
        <v>0.75</v>
      </c>
      <c r="I7">
        <v>0.67500000000000004</v>
      </c>
      <c r="J7">
        <v>0.75</v>
      </c>
      <c r="K7">
        <v>0.77500000000000002</v>
      </c>
      <c r="L7">
        <v>0.82499999999999996</v>
      </c>
      <c r="M7">
        <v>0.8</v>
      </c>
      <c r="N7">
        <v>0.72499999999999998</v>
      </c>
      <c r="O7">
        <v>0.82499999999999996</v>
      </c>
      <c r="P7">
        <v>0.75</v>
      </c>
      <c r="Q7">
        <v>0.72499999999999998</v>
      </c>
    </row>
    <row r="8" spans="1:17" x14ac:dyDescent="0.2">
      <c r="A8" t="s">
        <v>46</v>
      </c>
      <c r="B8">
        <v>0.52500000000000002</v>
      </c>
      <c r="C8">
        <v>0.65</v>
      </c>
      <c r="D8">
        <v>0.72499999999999998</v>
      </c>
      <c r="E8">
        <v>0.625</v>
      </c>
      <c r="F8">
        <v>0.67500000000000004</v>
      </c>
      <c r="G8">
        <v>0.67500000000000004</v>
      </c>
      <c r="H8">
        <v>0.67500000000000004</v>
      </c>
      <c r="I8">
        <v>0.57499999999999996</v>
      </c>
      <c r="J8">
        <v>0.67500000000000004</v>
      </c>
      <c r="K8">
        <v>0.6</v>
      </c>
      <c r="L8">
        <v>0.625</v>
      </c>
      <c r="M8">
        <v>0.72499999999999998</v>
      </c>
      <c r="N8">
        <v>0.82499999999999996</v>
      </c>
      <c r="O8">
        <v>0.85</v>
      </c>
      <c r="P8">
        <v>0.82499999999999996</v>
      </c>
      <c r="Q8">
        <v>0.72499999999999998</v>
      </c>
    </row>
    <row r="9" spans="1:17" x14ac:dyDescent="0.2">
      <c r="A9" t="s">
        <v>45</v>
      </c>
      <c r="B9">
        <v>0.85</v>
      </c>
      <c r="C9">
        <v>0.82499999999999996</v>
      </c>
      <c r="D9">
        <v>0.6</v>
      </c>
      <c r="E9">
        <v>0.7</v>
      </c>
      <c r="F9">
        <v>0.625</v>
      </c>
      <c r="G9">
        <v>0.85</v>
      </c>
      <c r="H9">
        <v>0.77500000000000002</v>
      </c>
      <c r="I9">
        <v>0.72499999999999998</v>
      </c>
      <c r="J9">
        <v>0.8</v>
      </c>
      <c r="K9">
        <v>0.82499999999999996</v>
      </c>
      <c r="L9">
        <v>0.8</v>
      </c>
      <c r="M9">
        <v>0.85</v>
      </c>
      <c r="N9">
        <v>0.77500000000000002</v>
      </c>
      <c r="O9">
        <v>0.8</v>
      </c>
      <c r="P9">
        <v>0.72499999999999998</v>
      </c>
      <c r="Q9">
        <v>0.8</v>
      </c>
    </row>
    <row r="10" spans="1:17" x14ac:dyDescent="0.2">
      <c r="A10" t="s">
        <v>44</v>
      </c>
      <c r="B10">
        <v>0.8</v>
      </c>
      <c r="C10">
        <v>0.77500000000000002</v>
      </c>
      <c r="D10">
        <v>0.77500000000000002</v>
      </c>
      <c r="E10">
        <v>0.77500000000000002</v>
      </c>
      <c r="F10">
        <v>0.67500000000000004</v>
      </c>
      <c r="G10">
        <v>0.77500000000000002</v>
      </c>
      <c r="H10">
        <v>0.72499999999999998</v>
      </c>
      <c r="I10">
        <v>0.82499999999999996</v>
      </c>
      <c r="J10">
        <v>0.875</v>
      </c>
      <c r="K10">
        <v>0.85</v>
      </c>
      <c r="L10">
        <v>0.77500000000000002</v>
      </c>
      <c r="M10">
        <v>0.82499999999999996</v>
      </c>
      <c r="N10">
        <v>0.82499999999999996</v>
      </c>
      <c r="O10">
        <v>0.875</v>
      </c>
      <c r="P10">
        <v>0.82499999999999996</v>
      </c>
      <c r="Q10">
        <v>0.8</v>
      </c>
    </row>
    <row r="11" spans="1:17" x14ac:dyDescent="0.2">
      <c r="A11" t="s">
        <v>43</v>
      </c>
      <c r="B11">
        <v>0.65</v>
      </c>
      <c r="C11">
        <v>0.625</v>
      </c>
      <c r="D11">
        <v>0.625</v>
      </c>
      <c r="E11">
        <v>0.5</v>
      </c>
      <c r="F11">
        <v>0.6</v>
      </c>
      <c r="G11">
        <v>0.6</v>
      </c>
      <c r="H11">
        <v>0.6</v>
      </c>
      <c r="I11">
        <v>0.7</v>
      </c>
      <c r="J11">
        <v>0.625</v>
      </c>
      <c r="K11">
        <v>0.67500000000000004</v>
      </c>
      <c r="L11">
        <v>0.625</v>
      </c>
      <c r="M11">
        <v>0.6</v>
      </c>
      <c r="N11">
        <v>0.65</v>
      </c>
      <c r="O11">
        <v>0.57499999999999996</v>
      </c>
      <c r="P11">
        <v>0.67500000000000004</v>
      </c>
      <c r="Q11">
        <v>0.6</v>
      </c>
    </row>
    <row r="12" spans="1:17" x14ac:dyDescent="0.2">
      <c r="A12" t="s">
        <v>42</v>
      </c>
      <c r="B12">
        <v>0.625</v>
      </c>
      <c r="C12">
        <v>0.625</v>
      </c>
      <c r="D12">
        <v>0.625</v>
      </c>
      <c r="E12">
        <v>0.67500000000000004</v>
      </c>
      <c r="F12">
        <v>0.65</v>
      </c>
      <c r="G12">
        <v>0.7</v>
      </c>
      <c r="H12">
        <v>0.72499999999999998</v>
      </c>
      <c r="I12">
        <v>0.67500000000000004</v>
      </c>
      <c r="J12">
        <v>0.67500000000000004</v>
      </c>
      <c r="K12">
        <v>0.45</v>
      </c>
      <c r="L12">
        <v>0.72499999999999998</v>
      </c>
      <c r="M12">
        <v>0.65</v>
      </c>
      <c r="N12">
        <v>0.72499999999999998</v>
      </c>
      <c r="O12">
        <v>0.77500000000000002</v>
      </c>
      <c r="P12">
        <v>0.625</v>
      </c>
      <c r="Q12">
        <v>0.72499999999999998</v>
      </c>
    </row>
    <row r="13" spans="1:17" x14ac:dyDescent="0.2">
      <c r="A13" t="s">
        <v>41</v>
      </c>
      <c r="B13">
        <v>0.625</v>
      </c>
      <c r="C13">
        <v>0.625</v>
      </c>
      <c r="D13">
        <v>0.7</v>
      </c>
      <c r="E13">
        <v>0.625</v>
      </c>
      <c r="F13">
        <v>0.7</v>
      </c>
      <c r="G13">
        <v>0.65</v>
      </c>
      <c r="H13">
        <v>0.72499999999999998</v>
      </c>
      <c r="I13">
        <v>0.625</v>
      </c>
      <c r="J13">
        <v>0.72499999999999998</v>
      </c>
      <c r="K13">
        <v>0.57499999999999996</v>
      </c>
      <c r="L13">
        <v>0.6</v>
      </c>
      <c r="M13">
        <v>0.625</v>
      </c>
      <c r="N13">
        <v>0.67500000000000004</v>
      </c>
      <c r="O13">
        <v>0.625</v>
      </c>
      <c r="P13">
        <v>0.67500000000000004</v>
      </c>
      <c r="Q13">
        <v>0.72499999999999998</v>
      </c>
    </row>
    <row r="14" spans="1:17" x14ac:dyDescent="0.2">
      <c r="A14" t="s">
        <v>40</v>
      </c>
      <c r="B14">
        <v>0.8</v>
      </c>
      <c r="C14">
        <v>0.67500000000000004</v>
      </c>
      <c r="D14">
        <v>0.77500000000000002</v>
      </c>
      <c r="E14">
        <v>0.67500000000000004</v>
      </c>
      <c r="F14">
        <v>0.7</v>
      </c>
      <c r="G14">
        <v>0.8</v>
      </c>
      <c r="H14">
        <v>0.8</v>
      </c>
      <c r="I14">
        <v>0.77500000000000002</v>
      </c>
      <c r="J14">
        <v>0.77500000000000002</v>
      </c>
      <c r="K14">
        <v>0.82499999999999996</v>
      </c>
      <c r="L14">
        <v>0.8</v>
      </c>
      <c r="M14">
        <v>0.65</v>
      </c>
      <c r="N14">
        <v>0.8</v>
      </c>
      <c r="O14">
        <v>0.57499999999999996</v>
      </c>
      <c r="P14">
        <v>0.8</v>
      </c>
      <c r="Q14">
        <v>0.625</v>
      </c>
    </row>
    <row r="15" spans="1:17" x14ac:dyDescent="0.2">
      <c r="A15" t="s">
        <v>39</v>
      </c>
      <c r="B15">
        <v>0.72499999999999998</v>
      </c>
      <c r="C15">
        <v>0.82499999999999996</v>
      </c>
      <c r="D15">
        <v>0.875</v>
      </c>
      <c r="E15">
        <v>0.9</v>
      </c>
      <c r="F15">
        <v>0.75</v>
      </c>
      <c r="G15">
        <v>0.82499999999999996</v>
      </c>
      <c r="H15">
        <v>0.875</v>
      </c>
      <c r="I15">
        <v>0.55000000000000004</v>
      </c>
      <c r="J15">
        <v>0.92500000000000004</v>
      </c>
      <c r="K15">
        <v>0.72499999999999998</v>
      </c>
      <c r="L15">
        <v>0.85</v>
      </c>
      <c r="M15">
        <v>0.8</v>
      </c>
      <c r="N15">
        <v>0.875</v>
      </c>
      <c r="O15">
        <v>0.85</v>
      </c>
      <c r="P15">
        <v>0.875</v>
      </c>
      <c r="Q15">
        <v>0.8</v>
      </c>
    </row>
    <row r="16" spans="1:17" x14ac:dyDescent="0.2">
      <c r="A16" t="s">
        <v>38</v>
      </c>
      <c r="B16">
        <v>0.75</v>
      </c>
      <c r="C16">
        <v>0.75</v>
      </c>
      <c r="D16">
        <v>0.72499999999999998</v>
      </c>
      <c r="E16">
        <v>0.72499999999999998</v>
      </c>
      <c r="F16">
        <v>0.7</v>
      </c>
      <c r="G16">
        <v>0.72499999999999998</v>
      </c>
      <c r="H16">
        <v>0.8</v>
      </c>
      <c r="I16">
        <v>0.77500000000000002</v>
      </c>
      <c r="J16">
        <v>0.82499999999999996</v>
      </c>
      <c r="K16">
        <v>0.77500000000000002</v>
      </c>
      <c r="L16">
        <v>0.75</v>
      </c>
      <c r="M16">
        <v>0.5</v>
      </c>
      <c r="N16">
        <v>0.57499999999999996</v>
      </c>
      <c r="O16">
        <v>0.82499999999999996</v>
      </c>
      <c r="P16">
        <v>0.52500000000000002</v>
      </c>
      <c r="Q16">
        <v>0.77500000000000002</v>
      </c>
    </row>
    <row r="17" spans="1:17" x14ac:dyDescent="0.2">
      <c r="A17" t="s">
        <v>37</v>
      </c>
      <c r="B17">
        <v>0.8</v>
      </c>
      <c r="C17">
        <v>0.67500000000000004</v>
      </c>
      <c r="D17">
        <v>0.75</v>
      </c>
      <c r="E17">
        <v>0.625</v>
      </c>
      <c r="F17">
        <v>0.77500000000000002</v>
      </c>
      <c r="G17">
        <v>0.625</v>
      </c>
      <c r="H17">
        <v>0.67500000000000004</v>
      </c>
      <c r="I17">
        <v>0.65</v>
      </c>
      <c r="J17">
        <v>0.72499999999999998</v>
      </c>
      <c r="K17">
        <v>0.35</v>
      </c>
      <c r="L17">
        <v>0.8</v>
      </c>
      <c r="M17">
        <v>0.8</v>
      </c>
      <c r="N17">
        <v>0.77500000000000002</v>
      </c>
      <c r="O17">
        <v>0.75</v>
      </c>
      <c r="P17">
        <v>0.77500000000000002</v>
      </c>
      <c r="Q17">
        <v>0.77500000000000002</v>
      </c>
    </row>
    <row r="18" spans="1:17" x14ac:dyDescent="0.2">
      <c r="A18" t="s">
        <v>36</v>
      </c>
      <c r="B18">
        <v>0.72499999999999998</v>
      </c>
      <c r="C18">
        <v>0.625</v>
      </c>
      <c r="D18">
        <v>0.82499999999999996</v>
      </c>
      <c r="E18">
        <v>0.8</v>
      </c>
      <c r="F18">
        <v>0.6</v>
      </c>
      <c r="G18">
        <v>0.67500000000000004</v>
      </c>
      <c r="H18">
        <v>0.77500000000000002</v>
      </c>
      <c r="I18">
        <v>0.65</v>
      </c>
      <c r="J18">
        <v>0.75</v>
      </c>
      <c r="K18">
        <v>0.82499999999999996</v>
      </c>
      <c r="L18">
        <v>0.625</v>
      </c>
      <c r="M18">
        <v>0.8</v>
      </c>
      <c r="N18">
        <v>0.72499999999999998</v>
      </c>
      <c r="O18">
        <v>0.85</v>
      </c>
      <c r="P18">
        <v>0.8</v>
      </c>
      <c r="Q18">
        <v>0.85</v>
      </c>
    </row>
    <row r="19" spans="1:17" x14ac:dyDescent="0.2">
      <c r="A19" t="s">
        <v>35</v>
      </c>
      <c r="B19">
        <v>0.85</v>
      </c>
      <c r="C19">
        <v>0.82499999999999996</v>
      </c>
      <c r="D19">
        <v>0.7</v>
      </c>
      <c r="E19">
        <v>0.625</v>
      </c>
      <c r="F19">
        <v>0.77500000000000002</v>
      </c>
      <c r="G19">
        <v>0.8</v>
      </c>
      <c r="H19">
        <v>0.77500000000000002</v>
      </c>
      <c r="I19">
        <v>0.7</v>
      </c>
      <c r="J19">
        <v>0.8</v>
      </c>
      <c r="K19">
        <v>0.82499999999999996</v>
      </c>
      <c r="L19">
        <v>0.85</v>
      </c>
      <c r="M19">
        <v>0.72499999999999998</v>
      </c>
      <c r="N19">
        <v>0.8</v>
      </c>
      <c r="O19">
        <v>0.67500000000000004</v>
      </c>
      <c r="P19">
        <v>0.77500000000000002</v>
      </c>
      <c r="Q19">
        <v>0.77500000000000002</v>
      </c>
    </row>
    <row r="20" spans="1:17" x14ac:dyDescent="0.2">
      <c r="A20" t="s">
        <v>34</v>
      </c>
      <c r="B20">
        <v>0.85</v>
      </c>
      <c r="C20">
        <v>0.77500000000000002</v>
      </c>
      <c r="D20">
        <v>0.82499999999999996</v>
      </c>
      <c r="E20">
        <v>0.82499999999999996</v>
      </c>
      <c r="F20">
        <v>0.9</v>
      </c>
      <c r="G20">
        <v>0.8</v>
      </c>
      <c r="H20">
        <v>0.85</v>
      </c>
      <c r="I20">
        <v>0.72499999999999998</v>
      </c>
      <c r="J20">
        <v>0.7</v>
      </c>
      <c r="K20">
        <v>0.875</v>
      </c>
      <c r="L20">
        <v>0.52500000000000002</v>
      </c>
      <c r="M20">
        <v>0.77500000000000002</v>
      </c>
      <c r="N20">
        <v>0.77500000000000002</v>
      </c>
      <c r="O20">
        <v>0.9</v>
      </c>
      <c r="P20">
        <v>0.85</v>
      </c>
      <c r="Q20">
        <v>0.82499999999999996</v>
      </c>
    </row>
    <row r="21" spans="1:17" x14ac:dyDescent="0.2">
      <c r="A21" t="s">
        <v>33</v>
      </c>
      <c r="B21">
        <v>0.65</v>
      </c>
      <c r="C21">
        <v>0.625</v>
      </c>
      <c r="D21">
        <v>0.67500000000000004</v>
      </c>
      <c r="E21">
        <v>0.65</v>
      </c>
      <c r="F21">
        <v>0.7</v>
      </c>
      <c r="G21">
        <v>0.67500000000000004</v>
      </c>
      <c r="H21">
        <v>0.65</v>
      </c>
      <c r="I21">
        <v>0.5</v>
      </c>
      <c r="J21">
        <v>0.7</v>
      </c>
      <c r="K21">
        <v>0.75</v>
      </c>
      <c r="L21">
        <v>0.6</v>
      </c>
      <c r="M21">
        <v>0.65</v>
      </c>
      <c r="N21">
        <v>0.82499999999999996</v>
      </c>
      <c r="O21">
        <v>0.47499999999999998</v>
      </c>
      <c r="P21">
        <v>0.82499999999999996</v>
      </c>
      <c r="Q21">
        <v>0.77500000000000002</v>
      </c>
    </row>
    <row r="22" spans="1:17" x14ac:dyDescent="0.2">
      <c r="A22" t="s">
        <v>32</v>
      </c>
      <c r="B22">
        <v>0.625</v>
      </c>
      <c r="C22">
        <v>0.625</v>
      </c>
      <c r="D22">
        <v>0.65</v>
      </c>
      <c r="E22">
        <v>0.8</v>
      </c>
      <c r="F22">
        <v>0.625</v>
      </c>
      <c r="G22">
        <v>0.8</v>
      </c>
      <c r="H22">
        <v>0.72499999999999998</v>
      </c>
      <c r="I22">
        <v>0.72499999999999998</v>
      </c>
      <c r="J22">
        <v>0.77500000000000002</v>
      </c>
      <c r="K22">
        <v>0.77500000000000002</v>
      </c>
      <c r="L22">
        <v>0.82499999999999996</v>
      </c>
      <c r="M22">
        <v>0.7</v>
      </c>
      <c r="N22">
        <v>0.8</v>
      </c>
      <c r="O22">
        <v>0.82499999999999996</v>
      </c>
      <c r="P22">
        <v>0.875</v>
      </c>
      <c r="Q22">
        <v>0.9</v>
      </c>
    </row>
    <row r="23" spans="1:17" x14ac:dyDescent="0.2">
      <c r="A23" t="s">
        <v>31</v>
      </c>
      <c r="B23">
        <v>0.75</v>
      </c>
      <c r="C23">
        <v>0.72499999999999998</v>
      </c>
      <c r="D23">
        <v>0.67500000000000004</v>
      </c>
      <c r="E23">
        <v>0.72499999999999998</v>
      </c>
      <c r="F23">
        <v>0.55000000000000004</v>
      </c>
      <c r="G23">
        <v>0.57499999999999996</v>
      </c>
      <c r="H23">
        <v>0.72499999999999998</v>
      </c>
      <c r="I23">
        <v>0.77500000000000002</v>
      </c>
      <c r="J23">
        <v>0.77500000000000002</v>
      </c>
      <c r="K23">
        <v>0.75</v>
      </c>
      <c r="L23">
        <v>0.77500000000000002</v>
      </c>
      <c r="M23">
        <v>0.7</v>
      </c>
      <c r="N23">
        <v>0.65</v>
      </c>
      <c r="O23">
        <v>0.7</v>
      </c>
      <c r="P23">
        <v>0.82499999999999996</v>
      </c>
      <c r="Q23">
        <v>0.77500000000000002</v>
      </c>
    </row>
    <row r="24" spans="1:17" x14ac:dyDescent="0.2">
      <c r="A24" t="s">
        <v>30</v>
      </c>
      <c r="B24">
        <v>0.67500000000000004</v>
      </c>
      <c r="C24">
        <v>0.77500000000000002</v>
      </c>
      <c r="D24">
        <v>0.7</v>
      </c>
      <c r="E24">
        <v>0.65</v>
      </c>
      <c r="F24">
        <v>0.85</v>
      </c>
      <c r="G24">
        <v>0.875</v>
      </c>
      <c r="H24">
        <v>0.75</v>
      </c>
      <c r="I24">
        <v>0.72499999999999998</v>
      </c>
      <c r="J24">
        <v>0.7</v>
      </c>
      <c r="K24">
        <v>0.85</v>
      </c>
      <c r="L24">
        <v>0.8</v>
      </c>
      <c r="M24">
        <v>0.85</v>
      </c>
      <c r="N24">
        <v>0.77500000000000002</v>
      </c>
      <c r="O24">
        <v>0.57499999999999996</v>
      </c>
      <c r="P24">
        <v>0.92500000000000004</v>
      </c>
      <c r="Q24">
        <v>0.625</v>
      </c>
    </row>
    <row r="25" spans="1:17" x14ac:dyDescent="0.2">
      <c r="A25" t="s">
        <v>29</v>
      </c>
      <c r="B25">
        <v>0.67500000000000004</v>
      </c>
      <c r="C25">
        <v>0.8</v>
      </c>
      <c r="D25">
        <v>0.67500000000000004</v>
      </c>
      <c r="E25">
        <v>0.57499999999999996</v>
      </c>
      <c r="F25">
        <v>0.7</v>
      </c>
      <c r="G25">
        <v>0.7</v>
      </c>
      <c r="H25">
        <v>0.72499999999999998</v>
      </c>
      <c r="I25">
        <v>0.8</v>
      </c>
      <c r="J25">
        <v>0.77500000000000002</v>
      </c>
      <c r="K25">
        <v>0.72499999999999998</v>
      </c>
      <c r="L25">
        <v>0.82499999999999996</v>
      </c>
      <c r="M25">
        <v>0.67500000000000004</v>
      </c>
      <c r="N25">
        <v>0.67500000000000004</v>
      </c>
      <c r="O25">
        <v>0.52500000000000002</v>
      </c>
      <c r="P25">
        <v>0.75</v>
      </c>
      <c r="Q25">
        <v>0.65</v>
      </c>
    </row>
    <row r="28" spans="1:17" x14ac:dyDescent="0.2">
      <c r="A28" t="s">
        <v>58</v>
      </c>
      <c r="B28">
        <f>AVERAGE(B1:B25)</f>
        <v>0.71100000000000008</v>
      </c>
      <c r="C28">
        <f t="shared" ref="C28:Q28" si="0">AVERAGE(C1:C25)</f>
        <v>0.71700000000000008</v>
      </c>
      <c r="D28">
        <f t="shared" si="0"/>
        <v>0.71099999999999997</v>
      </c>
      <c r="E28">
        <f t="shared" si="0"/>
        <v>0.69799999999999995</v>
      </c>
      <c r="F28">
        <f t="shared" si="0"/>
        <v>0.71899999999999986</v>
      </c>
      <c r="G28">
        <f t="shared" si="0"/>
        <v>0.73699999999999999</v>
      </c>
      <c r="H28">
        <f t="shared" si="0"/>
        <v>0.7280000000000002</v>
      </c>
      <c r="I28">
        <f t="shared" si="0"/>
        <v>0.68500000000000016</v>
      </c>
      <c r="J28">
        <f t="shared" si="0"/>
        <v>0.75199999999999978</v>
      </c>
      <c r="K28">
        <f t="shared" si="0"/>
        <v>0.73499999999999988</v>
      </c>
      <c r="L28">
        <f t="shared" si="0"/>
        <v>0.74099999999999999</v>
      </c>
      <c r="M28">
        <f t="shared" si="0"/>
        <v>0.71400000000000008</v>
      </c>
      <c r="N28">
        <f t="shared" si="0"/>
        <v>0.75199999999999989</v>
      </c>
      <c r="O28">
        <f t="shared" si="0"/>
        <v>0.74399999999999977</v>
      </c>
      <c r="P28">
        <f t="shared" si="0"/>
        <v>0.76600000000000013</v>
      </c>
      <c r="Q28">
        <f t="shared" si="0"/>
        <v>0.74299999999999988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0.2</v>
      </c>
      <c r="C1">
        <v>0.4</v>
      </c>
      <c r="D1">
        <v>0.5</v>
      </c>
      <c r="E1">
        <v>0.7</v>
      </c>
      <c r="F1">
        <v>0.5</v>
      </c>
      <c r="G1">
        <v>0.7</v>
      </c>
      <c r="H1">
        <v>0.6</v>
      </c>
      <c r="I1">
        <v>0.7</v>
      </c>
      <c r="J1">
        <v>0.5</v>
      </c>
      <c r="K1">
        <v>0.8</v>
      </c>
      <c r="L1">
        <v>0.8</v>
      </c>
      <c r="M1">
        <v>0.6</v>
      </c>
      <c r="N1">
        <v>0.7</v>
      </c>
      <c r="O1">
        <v>0.5</v>
      </c>
      <c r="P1">
        <v>0.6</v>
      </c>
      <c r="Q1">
        <v>0.8</v>
      </c>
    </row>
    <row r="2" spans="1:17" x14ac:dyDescent="0.2">
      <c r="A2" t="s">
        <v>52</v>
      </c>
      <c r="B2">
        <v>0.2</v>
      </c>
      <c r="C2">
        <v>1</v>
      </c>
      <c r="D2">
        <v>0.5</v>
      </c>
      <c r="E2">
        <v>1</v>
      </c>
      <c r="F2">
        <v>0.6</v>
      </c>
      <c r="G2">
        <v>0.7</v>
      </c>
      <c r="H2">
        <v>0.8</v>
      </c>
      <c r="I2">
        <v>0.6</v>
      </c>
      <c r="J2">
        <v>0.9</v>
      </c>
      <c r="K2">
        <v>0.9</v>
      </c>
      <c r="L2">
        <v>0.7</v>
      </c>
      <c r="M2">
        <v>0.8</v>
      </c>
      <c r="N2">
        <v>0.7</v>
      </c>
      <c r="O2">
        <v>0.8</v>
      </c>
      <c r="P2">
        <v>0.8</v>
      </c>
      <c r="Q2">
        <v>0.6</v>
      </c>
    </row>
    <row r="3" spans="1:17" x14ac:dyDescent="0.2">
      <c r="A3" t="s">
        <v>51</v>
      </c>
      <c r="B3">
        <v>0.7</v>
      </c>
      <c r="C3">
        <v>0.7</v>
      </c>
      <c r="D3">
        <v>0.7</v>
      </c>
      <c r="E3">
        <v>0.3</v>
      </c>
      <c r="F3">
        <v>0.7</v>
      </c>
      <c r="G3">
        <v>0.9</v>
      </c>
      <c r="H3">
        <v>0.7</v>
      </c>
      <c r="I3">
        <v>0.3</v>
      </c>
      <c r="J3">
        <v>1</v>
      </c>
      <c r="K3">
        <v>0.7</v>
      </c>
      <c r="L3">
        <v>1</v>
      </c>
      <c r="M3">
        <v>0.4</v>
      </c>
      <c r="N3">
        <v>0.7</v>
      </c>
      <c r="O3">
        <v>0.9</v>
      </c>
      <c r="P3">
        <v>0.8</v>
      </c>
      <c r="Q3">
        <v>0.7</v>
      </c>
    </row>
    <row r="4" spans="1:17" x14ac:dyDescent="0.2">
      <c r="A4" t="s">
        <v>50</v>
      </c>
      <c r="B4">
        <v>0.8</v>
      </c>
      <c r="C4">
        <v>0.6</v>
      </c>
      <c r="D4">
        <v>0.6</v>
      </c>
      <c r="E4">
        <v>0.9</v>
      </c>
      <c r="F4">
        <v>1</v>
      </c>
      <c r="G4">
        <v>1</v>
      </c>
      <c r="H4">
        <v>0.2</v>
      </c>
      <c r="I4">
        <v>0.9</v>
      </c>
      <c r="J4">
        <v>0.8</v>
      </c>
      <c r="K4">
        <v>0.5</v>
      </c>
      <c r="L4">
        <v>0.9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2">
      <c r="A5" t="s">
        <v>49</v>
      </c>
      <c r="B5">
        <v>0.3</v>
      </c>
      <c r="C5">
        <v>1</v>
      </c>
      <c r="D5">
        <v>0.9</v>
      </c>
      <c r="E5">
        <v>1</v>
      </c>
      <c r="F5">
        <v>0.9</v>
      </c>
      <c r="G5">
        <v>0.9</v>
      </c>
      <c r="H5">
        <v>0.1</v>
      </c>
      <c r="I5">
        <v>0.9</v>
      </c>
      <c r="J5">
        <v>0.7</v>
      </c>
      <c r="K5">
        <v>1</v>
      </c>
      <c r="L5">
        <v>0.9</v>
      </c>
      <c r="M5">
        <v>0.3</v>
      </c>
      <c r="N5">
        <v>0.9</v>
      </c>
      <c r="O5">
        <v>0.8</v>
      </c>
      <c r="P5">
        <v>1</v>
      </c>
      <c r="Q5">
        <v>0</v>
      </c>
    </row>
    <row r="6" spans="1:17" x14ac:dyDescent="0.2">
      <c r="A6" t="s">
        <v>48</v>
      </c>
      <c r="B6">
        <v>0.5</v>
      </c>
      <c r="C6">
        <v>0.3</v>
      </c>
      <c r="D6">
        <v>0.9</v>
      </c>
      <c r="E6">
        <v>0.7</v>
      </c>
      <c r="F6">
        <v>0.7</v>
      </c>
      <c r="G6">
        <v>0.4</v>
      </c>
      <c r="H6">
        <v>0.6</v>
      </c>
      <c r="I6">
        <v>0.9</v>
      </c>
      <c r="J6">
        <v>0.5</v>
      </c>
      <c r="K6">
        <v>0.7</v>
      </c>
      <c r="L6">
        <v>0.8</v>
      </c>
      <c r="M6">
        <v>0.3</v>
      </c>
      <c r="N6">
        <v>0.7</v>
      </c>
      <c r="O6">
        <v>0.6</v>
      </c>
      <c r="P6">
        <v>0.6</v>
      </c>
      <c r="Q6">
        <v>0.5</v>
      </c>
    </row>
    <row r="7" spans="1:17" x14ac:dyDescent="0.2">
      <c r="A7" t="s">
        <v>47</v>
      </c>
      <c r="B7">
        <v>0.2</v>
      </c>
      <c r="C7">
        <v>0.4</v>
      </c>
      <c r="D7">
        <v>0.3</v>
      </c>
      <c r="E7">
        <v>1</v>
      </c>
      <c r="F7">
        <v>0.6</v>
      </c>
      <c r="G7">
        <v>0.9</v>
      </c>
      <c r="H7">
        <v>0.7</v>
      </c>
      <c r="I7">
        <v>0.6</v>
      </c>
      <c r="J7">
        <v>0.7</v>
      </c>
      <c r="K7">
        <v>0.7</v>
      </c>
      <c r="L7">
        <v>0.7</v>
      </c>
      <c r="M7">
        <v>0.7</v>
      </c>
      <c r="N7">
        <v>0.8</v>
      </c>
      <c r="O7">
        <v>0.8</v>
      </c>
      <c r="P7">
        <v>0.8</v>
      </c>
      <c r="Q7">
        <v>0.7</v>
      </c>
    </row>
    <row r="8" spans="1:17" x14ac:dyDescent="0.2">
      <c r="A8" t="s">
        <v>46</v>
      </c>
      <c r="B8">
        <v>0</v>
      </c>
      <c r="C8">
        <v>0.3</v>
      </c>
      <c r="D8">
        <v>0.8</v>
      </c>
      <c r="E8">
        <v>1</v>
      </c>
      <c r="F8">
        <v>0.8</v>
      </c>
      <c r="G8">
        <v>0.7</v>
      </c>
      <c r="H8">
        <v>1</v>
      </c>
      <c r="I8">
        <v>0.8</v>
      </c>
      <c r="J8">
        <v>0.4</v>
      </c>
      <c r="K8">
        <v>0.2</v>
      </c>
      <c r="L8">
        <v>0.4</v>
      </c>
      <c r="M8">
        <v>0.4</v>
      </c>
      <c r="N8">
        <v>1</v>
      </c>
      <c r="O8">
        <v>1</v>
      </c>
      <c r="P8">
        <v>1</v>
      </c>
      <c r="Q8">
        <v>1</v>
      </c>
    </row>
    <row r="9" spans="1:17" x14ac:dyDescent="0.2">
      <c r="A9" t="s">
        <v>45</v>
      </c>
      <c r="B9">
        <v>1</v>
      </c>
      <c r="C9">
        <v>1</v>
      </c>
      <c r="D9">
        <v>0.5</v>
      </c>
      <c r="E9">
        <v>0.4</v>
      </c>
      <c r="F9">
        <v>0.9</v>
      </c>
      <c r="G9">
        <v>1</v>
      </c>
      <c r="H9">
        <v>0.6</v>
      </c>
      <c r="I9">
        <v>0.4</v>
      </c>
      <c r="J9">
        <v>0.7</v>
      </c>
      <c r="K9">
        <v>0.8</v>
      </c>
      <c r="L9">
        <v>0.8</v>
      </c>
      <c r="M9">
        <v>0.7</v>
      </c>
      <c r="N9">
        <v>0.7</v>
      </c>
      <c r="O9">
        <v>0.8</v>
      </c>
      <c r="P9">
        <v>0.5</v>
      </c>
      <c r="Q9">
        <v>0.8</v>
      </c>
    </row>
    <row r="10" spans="1:17" x14ac:dyDescent="0.2">
      <c r="A10" t="s">
        <v>44</v>
      </c>
      <c r="B10">
        <v>0.4</v>
      </c>
      <c r="C10">
        <v>0.4</v>
      </c>
      <c r="D10">
        <v>0.8</v>
      </c>
      <c r="E10">
        <v>0.9</v>
      </c>
      <c r="F10">
        <v>0.3</v>
      </c>
      <c r="G10">
        <v>0.6</v>
      </c>
      <c r="H10">
        <v>1</v>
      </c>
      <c r="I10">
        <v>0.8</v>
      </c>
      <c r="J10">
        <v>1</v>
      </c>
      <c r="K10">
        <v>0.9</v>
      </c>
      <c r="L10">
        <v>0.6</v>
      </c>
      <c r="M10">
        <v>1</v>
      </c>
      <c r="N10">
        <v>0.6</v>
      </c>
      <c r="O10">
        <v>1</v>
      </c>
      <c r="P10">
        <v>0.8</v>
      </c>
      <c r="Q10">
        <v>0.6</v>
      </c>
    </row>
    <row r="11" spans="1:17" x14ac:dyDescent="0.2">
      <c r="A11" t="s">
        <v>43</v>
      </c>
      <c r="B11">
        <v>0.4</v>
      </c>
      <c r="C11">
        <v>0.5</v>
      </c>
      <c r="D11">
        <v>0.4</v>
      </c>
      <c r="E11">
        <v>0.2</v>
      </c>
      <c r="F11">
        <v>0.5</v>
      </c>
      <c r="G11">
        <v>0.3</v>
      </c>
      <c r="H11">
        <v>0.7</v>
      </c>
      <c r="I11">
        <v>0.4</v>
      </c>
      <c r="J11">
        <v>0.7</v>
      </c>
      <c r="K11">
        <v>0.5</v>
      </c>
      <c r="L11">
        <v>0.7</v>
      </c>
      <c r="M11">
        <v>0.3</v>
      </c>
      <c r="N11">
        <v>0.4</v>
      </c>
      <c r="O11">
        <v>1</v>
      </c>
      <c r="P11">
        <v>0.8</v>
      </c>
      <c r="Q11">
        <v>0.4</v>
      </c>
    </row>
    <row r="12" spans="1:17" x14ac:dyDescent="0.2">
      <c r="A12" t="s">
        <v>42</v>
      </c>
      <c r="B12">
        <v>0.5</v>
      </c>
      <c r="C12">
        <v>0</v>
      </c>
      <c r="D12">
        <v>0.1</v>
      </c>
      <c r="E12">
        <v>0.3</v>
      </c>
      <c r="F12">
        <v>0.7</v>
      </c>
      <c r="G12">
        <v>0.8</v>
      </c>
      <c r="H12">
        <v>0.6</v>
      </c>
      <c r="I12">
        <v>0.6</v>
      </c>
      <c r="J12">
        <v>0.9</v>
      </c>
      <c r="K12">
        <v>0.9</v>
      </c>
      <c r="L12">
        <v>0.7</v>
      </c>
      <c r="M12">
        <v>0.9</v>
      </c>
      <c r="N12">
        <v>0.8</v>
      </c>
      <c r="O12">
        <v>0.8</v>
      </c>
      <c r="P12">
        <v>0.9</v>
      </c>
      <c r="Q12">
        <v>0.7</v>
      </c>
    </row>
    <row r="13" spans="1:17" x14ac:dyDescent="0.2">
      <c r="A13" t="s">
        <v>41</v>
      </c>
      <c r="B13">
        <v>0.6</v>
      </c>
      <c r="C13">
        <v>0.7</v>
      </c>
      <c r="D13">
        <v>0.7</v>
      </c>
      <c r="E13">
        <v>0.4</v>
      </c>
      <c r="F13">
        <v>0.8</v>
      </c>
      <c r="G13">
        <v>0.6</v>
      </c>
      <c r="H13">
        <v>0.7</v>
      </c>
      <c r="I13">
        <v>0.6</v>
      </c>
      <c r="J13">
        <v>0.4</v>
      </c>
      <c r="K13">
        <v>0.8</v>
      </c>
      <c r="L13">
        <v>0.1</v>
      </c>
      <c r="M13">
        <v>0.8</v>
      </c>
      <c r="N13">
        <v>0.7</v>
      </c>
      <c r="O13">
        <v>0.6</v>
      </c>
      <c r="P13">
        <v>0.6</v>
      </c>
      <c r="Q13">
        <v>0.8</v>
      </c>
    </row>
    <row r="14" spans="1:17" x14ac:dyDescent="0.2">
      <c r="A14" t="s">
        <v>40</v>
      </c>
      <c r="B14">
        <v>0.8</v>
      </c>
      <c r="C14">
        <v>0.4</v>
      </c>
      <c r="D14">
        <v>1</v>
      </c>
      <c r="E14">
        <v>0.5</v>
      </c>
      <c r="F14">
        <v>0.9</v>
      </c>
      <c r="G14">
        <v>0.9</v>
      </c>
      <c r="H14">
        <v>1</v>
      </c>
      <c r="I14">
        <v>0.6</v>
      </c>
      <c r="J14">
        <v>0.9</v>
      </c>
      <c r="K14">
        <v>0.8</v>
      </c>
      <c r="L14">
        <v>0.7</v>
      </c>
      <c r="M14">
        <v>0.5</v>
      </c>
      <c r="N14">
        <v>0.8</v>
      </c>
      <c r="O14">
        <v>0.1</v>
      </c>
      <c r="P14">
        <v>1</v>
      </c>
      <c r="Q14">
        <v>0</v>
      </c>
    </row>
    <row r="15" spans="1:17" x14ac:dyDescent="0.2">
      <c r="A15" t="s">
        <v>39</v>
      </c>
      <c r="B15">
        <v>0.7</v>
      </c>
      <c r="C15">
        <v>0.6</v>
      </c>
      <c r="D15">
        <v>0.7</v>
      </c>
      <c r="E15">
        <v>0.9</v>
      </c>
      <c r="F15">
        <v>0.4</v>
      </c>
      <c r="G15">
        <v>0.8</v>
      </c>
      <c r="H15">
        <v>0.8</v>
      </c>
      <c r="I15">
        <v>0.8</v>
      </c>
      <c r="J15">
        <v>0.8</v>
      </c>
      <c r="K15">
        <v>0.8</v>
      </c>
      <c r="L15">
        <v>0.6</v>
      </c>
      <c r="M15">
        <v>1</v>
      </c>
      <c r="N15">
        <v>1</v>
      </c>
      <c r="O15">
        <v>1</v>
      </c>
      <c r="P15">
        <v>1</v>
      </c>
      <c r="Q15">
        <v>0.9</v>
      </c>
    </row>
    <row r="16" spans="1:17" x14ac:dyDescent="0.2">
      <c r="A16" t="s">
        <v>38</v>
      </c>
      <c r="B16">
        <v>0.4</v>
      </c>
      <c r="C16">
        <v>0.6</v>
      </c>
      <c r="D16">
        <v>0.5</v>
      </c>
      <c r="E16">
        <v>0.4</v>
      </c>
      <c r="F16">
        <v>0.8</v>
      </c>
      <c r="G16">
        <v>0.7</v>
      </c>
      <c r="H16">
        <v>0.6</v>
      </c>
      <c r="I16">
        <v>0.4</v>
      </c>
      <c r="J16">
        <v>0.6</v>
      </c>
      <c r="K16">
        <v>0.9</v>
      </c>
      <c r="L16">
        <v>0.5</v>
      </c>
      <c r="M16">
        <v>0.9</v>
      </c>
      <c r="N16">
        <v>0.5</v>
      </c>
      <c r="O16">
        <v>0.7</v>
      </c>
      <c r="P16">
        <v>1</v>
      </c>
      <c r="Q16">
        <v>0.6</v>
      </c>
    </row>
    <row r="17" spans="1:17" x14ac:dyDescent="0.2">
      <c r="A17" t="s">
        <v>37</v>
      </c>
      <c r="B17">
        <v>0.6</v>
      </c>
      <c r="C17">
        <v>0.1</v>
      </c>
      <c r="D17">
        <v>0.7</v>
      </c>
      <c r="E17">
        <v>0.5</v>
      </c>
      <c r="F17">
        <v>0.6</v>
      </c>
      <c r="G17">
        <v>0.9</v>
      </c>
      <c r="H17">
        <v>0.9</v>
      </c>
      <c r="I17">
        <v>0.6</v>
      </c>
      <c r="J17">
        <v>0.7</v>
      </c>
      <c r="K17">
        <v>1</v>
      </c>
      <c r="L17">
        <v>0.5</v>
      </c>
      <c r="M17">
        <v>0.8</v>
      </c>
      <c r="N17">
        <v>0.7</v>
      </c>
      <c r="O17">
        <v>0.6</v>
      </c>
      <c r="P17">
        <v>0.7</v>
      </c>
      <c r="Q17">
        <v>0.5</v>
      </c>
    </row>
    <row r="18" spans="1:17" x14ac:dyDescent="0.2">
      <c r="A18" t="s">
        <v>36</v>
      </c>
      <c r="B18">
        <v>0.7</v>
      </c>
      <c r="C18">
        <v>0.4</v>
      </c>
      <c r="D18">
        <v>0.9</v>
      </c>
      <c r="E18">
        <v>0.7</v>
      </c>
      <c r="F18">
        <v>1</v>
      </c>
      <c r="G18">
        <v>0.8</v>
      </c>
      <c r="H18">
        <v>0.6</v>
      </c>
      <c r="I18">
        <v>0.3</v>
      </c>
      <c r="J18">
        <v>1</v>
      </c>
      <c r="K18">
        <v>0.9</v>
      </c>
      <c r="L18">
        <v>1</v>
      </c>
      <c r="M18">
        <v>0.6</v>
      </c>
      <c r="N18">
        <v>0.9</v>
      </c>
      <c r="O18">
        <v>1</v>
      </c>
      <c r="P18">
        <v>0.7</v>
      </c>
      <c r="Q18">
        <v>0.8</v>
      </c>
    </row>
    <row r="19" spans="1:17" x14ac:dyDescent="0.2">
      <c r="A19" t="s">
        <v>35</v>
      </c>
      <c r="B19">
        <v>1</v>
      </c>
      <c r="C19">
        <v>0.9</v>
      </c>
      <c r="D19">
        <v>0.5</v>
      </c>
      <c r="E19">
        <v>0.5</v>
      </c>
      <c r="F19">
        <v>0.8</v>
      </c>
      <c r="G19">
        <v>0.8</v>
      </c>
      <c r="H19">
        <v>0.6</v>
      </c>
      <c r="I19">
        <v>0.7</v>
      </c>
      <c r="J19">
        <v>0.6</v>
      </c>
      <c r="K19">
        <v>0.6</v>
      </c>
      <c r="L19">
        <v>0.9</v>
      </c>
      <c r="M19">
        <v>0.8</v>
      </c>
      <c r="N19">
        <v>0.7</v>
      </c>
      <c r="O19">
        <v>0.8</v>
      </c>
      <c r="P19">
        <v>0.8</v>
      </c>
      <c r="Q19">
        <v>0.8</v>
      </c>
    </row>
    <row r="20" spans="1:17" x14ac:dyDescent="0.2">
      <c r="A20" t="s">
        <v>34</v>
      </c>
      <c r="B20">
        <v>0.8</v>
      </c>
      <c r="C20">
        <v>0.7</v>
      </c>
      <c r="D20">
        <v>0.9</v>
      </c>
      <c r="E20">
        <v>0.9</v>
      </c>
      <c r="F20">
        <v>0.9</v>
      </c>
      <c r="G20">
        <v>0.9</v>
      </c>
      <c r="H20">
        <v>0.7</v>
      </c>
      <c r="I20">
        <v>0.9</v>
      </c>
      <c r="J20">
        <v>0.9</v>
      </c>
      <c r="K20">
        <v>0.8</v>
      </c>
      <c r="L20">
        <v>0.9</v>
      </c>
      <c r="M20">
        <v>0.8</v>
      </c>
      <c r="N20">
        <v>0.8</v>
      </c>
      <c r="O20">
        <v>0.8</v>
      </c>
      <c r="P20">
        <v>0.8</v>
      </c>
      <c r="Q20">
        <v>0.9</v>
      </c>
    </row>
    <row r="21" spans="1:17" x14ac:dyDescent="0.2">
      <c r="A21" t="s">
        <v>33</v>
      </c>
      <c r="B21">
        <v>0.1</v>
      </c>
      <c r="C21">
        <v>0.5</v>
      </c>
      <c r="D21">
        <v>0.6</v>
      </c>
      <c r="E21">
        <v>0.2</v>
      </c>
      <c r="F21">
        <v>0.2</v>
      </c>
      <c r="G21">
        <v>0.6</v>
      </c>
      <c r="H21">
        <v>0.4</v>
      </c>
      <c r="I21">
        <v>0.9</v>
      </c>
      <c r="J21">
        <v>0.7</v>
      </c>
      <c r="K21">
        <v>0.8</v>
      </c>
      <c r="L21">
        <v>0.8</v>
      </c>
      <c r="M21">
        <v>0.8</v>
      </c>
      <c r="N21">
        <v>0.8</v>
      </c>
      <c r="O21">
        <v>0.9</v>
      </c>
      <c r="P21">
        <v>0.6</v>
      </c>
      <c r="Q21">
        <v>0.5</v>
      </c>
    </row>
    <row r="22" spans="1:17" x14ac:dyDescent="0.2">
      <c r="A22" t="s">
        <v>32</v>
      </c>
      <c r="B22">
        <v>0.1</v>
      </c>
      <c r="C22">
        <v>0.2</v>
      </c>
      <c r="D22">
        <v>0.9</v>
      </c>
      <c r="E22">
        <v>0.7</v>
      </c>
      <c r="F22">
        <v>0.6</v>
      </c>
      <c r="G22">
        <v>0.7</v>
      </c>
      <c r="H22">
        <v>0.7</v>
      </c>
      <c r="I22">
        <v>0.5</v>
      </c>
      <c r="J22">
        <v>0.8</v>
      </c>
      <c r="K22">
        <v>0.5</v>
      </c>
      <c r="L22">
        <v>0.9</v>
      </c>
      <c r="M22">
        <v>0.4</v>
      </c>
      <c r="N22">
        <v>0.8</v>
      </c>
      <c r="O22">
        <v>0.9</v>
      </c>
      <c r="P22">
        <v>0.8</v>
      </c>
      <c r="Q22">
        <v>0.9</v>
      </c>
    </row>
    <row r="23" spans="1:17" x14ac:dyDescent="0.2">
      <c r="A23" t="s">
        <v>31</v>
      </c>
      <c r="B23">
        <v>0.7</v>
      </c>
      <c r="C23">
        <v>0.9</v>
      </c>
      <c r="D23">
        <v>1</v>
      </c>
      <c r="E23">
        <v>0.5</v>
      </c>
      <c r="F23">
        <v>1</v>
      </c>
      <c r="G23">
        <v>0.1</v>
      </c>
      <c r="H23">
        <v>0.7</v>
      </c>
      <c r="I23">
        <v>0.9</v>
      </c>
      <c r="J23">
        <v>0.7</v>
      </c>
      <c r="K23">
        <v>0.8</v>
      </c>
      <c r="L23">
        <v>0.6</v>
      </c>
      <c r="M23">
        <v>1</v>
      </c>
      <c r="N23">
        <v>0.1</v>
      </c>
      <c r="O23">
        <v>1</v>
      </c>
      <c r="P23">
        <v>0.8</v>
      </c>
      <c r="Q23">
        <v>1</v>
      </c>
    </row>
    <row r="24" spans="1:17" x14ac:dyDescent="0.2">
      <c r="A24" t="s">
        <v>30</v>
      </c>
      <c r="B24">
        <v>0.6</v>
      </c>
      <c r="C24">
        <v>0.8</v>
      </c>
      <c r="D24">
        <v>0.3</v>
      </c>
      <c r="E24">
        <v>0.8</v>
      </c>
      <c r="F24">
        <v>0.6</v>
      </c>
      <c r="G24">
        <v>0.8</v>
      </c>
      <c r="H24">
        <v>0.9</v>
      </c>
      <c r="I24">
        <v>0.8</v>
      </c>
      <c r="J24">
        <v>0.2</v>
      </c>
      <c r="K24">
        <v>0.9</v>
      </c>
      <c r="L24">
        <v>0.7</v>
      </c>
      <c r="M24">
        <v>0.7</v>
      </c>
      <c r="N24">
        <v>0.5</v>
      </c>
      <c r="O24">
        <v>0.9</v>
      </c>
      <c r="P24">
        <v>0.9</v>
      </c>
      <c r="Q24">
        <v>0.9</v>
      </c>
    </row>
    <row r="25" spans="1:17" x14ac:dyDescent="0.2">
      <c r="A25" t="s">
        <v>29</v>
      </c>
      <c r="B25">
        <v>0.2</v>
      </c>
      <c r="C25">
        <v>0.9</v>
      </c>
      <c r="D25">
        <v>0.9</v>
      </c>
      <c r="E25">
        <v>0.2</v>
      </c>
      <c r="F25">
        <v>0.5</v>
      </c>
      <c r="G25">
        <v>0.5</v>
      </c>
      <c r="H25">
        <v>1</v>
      </c>
      <c r="I25">
        <v>1</v>
      </c>
      <c r="J25">
        <v>0.9</v>
      </c>
      <c r="K25">
        <v>0.9</v>
      </c>
      <c r="L25">
        <v>0.9</v>
      </c>
      <c r="M25">
        <v>0.2</v>
      </c>
      <c r="N25">
        <v>0.3</v>
      </c>
      <c r="O25">
        <v>0.9</v>
      </c>
      <c r="P25">
        <v>0.7</v>
      </c>
      <c r="Q25">
        <v>0.3</v>
      </c>
    </row>
    <row r="28" spans="1:17" x14ac:dyDescent="0.2">
      <c r="A28" t="s">
        <v>58</v>
      </c>
      <c r="B28">
        <f>AVERAGE(B1:B25)</f>
        <v>0.49999999999999994</v>
      </c>
      <c r="C28">
        <f t="shared" ref="C28:Q28" si="0">AVERAGE(C1:C25)</f>
        <v>0.57200000000000006</v>
      </c>
      <c r="D28">
        <f t="shared" si="0"/>
        <v>0.66399999999999992</v>
      </c>
      <c r="E28">
        <f t="shared" si="0"/>
        <v>0.624</v>
      </c>
      <c r="F28">
        <f t="shared" si="0"/>
        <v>0.69200000000000017</v>
      </c>
      <c r="G28">
        <f t="shared" si="0"/>
        <v>0.72000000000000031</v>
      </c>
      <c r="H28">
        <f t="shared" si="0"/>
        <v>0.68799999999999983</v>
      </c>
      <c r="I28">
        <f t="shared" si="0"/>
        <v>0.67600000000000005</v>
      </c>
      <c r="J28">
        <f t="shared" si="0"/>
        <v>0.71999999999999986</v>
      </c>
      <c r="K28">
        <f t="shared" si="0"/>
        <v>0.76400000000000001</v>
      </c>
      <c r="L28">
        <f t="shared" si="0"/>
        <v>0.72399999999999987</v>
      </c>
      <c r="M28">
        <f t="shared" si="0"/>
        <v>0.66800000000000015</v>
      </c>
      <c r="N28">
        <f t="shared" si="0"/>
        <v>0.70400000000000007</v>
      </c>
      <c r="O28">
        <f t="shared" si="0"/>
        <v>0.80799999999999983</v>
      </c>
      <c r="P28">
        <f t="shared" si="0"/>
        <v>0.8</v>
      </c>
      <c r="Q28">
        <f t="shared" si="0"/>
        <v>0.66800000000000015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0.9</v>
      </c>
      <c r="C1">
        <v>0.7</v>
      </c>
      <c r="D1">
        <v>0.9</v>
      </c>
      <c r="E1">
        <v>0.5</v>
      </c>
      <c r="F1">
        <v>0.9</v>
      </c>
      <c r="G1">
        <v>0.8</v>
      </c>
      <c r="H1">
        <v>0.8</v>
      </c>
      <c r="I1">
        <v>0.2</v>
      </c>
      <c r="J1">
        <v>0.9</v>
      </c>
      <c r="K1">
        <v>0.4</v>
      </c>
      <c r="L1">
        <v>0.7</v>
      </c>
      <c r="M1">
        <v>0.9</v>
      </c>
      <c r="N1">
        <v>0.7</v>
      </c>
      <c r="O1">
        <v>0.9</v>
      </c>
      <c r="P1">
        <v>0.9</v>
      </c>
      <c r="Q1">
        <v>0.5</v>
      </c>
    </row>
    <row r="2" spans="1:17" x14ac:dyDescent="0.2">
      <c r="A2" t="s">
        <v>52</v>
      </c>
      <c r="B2">
        <v>0.8</v>
      </c>
      <c r="C2">
        <v>0.3</v>
      </c>
      <c r="D2">
        <v>0.6</v>
      </c>
      <c r="E2">
        <v>0.1</v>
      </c>
      <c r="F2">
        <v>0.8</v>
      </c>
      <c r="G2">
        <v>0.7</v>
      </c>
      <c r="H2">
        <v>0.4</v>
      </c>
      <c r="I2">
        <v>0.3</v>
      </c>
      <c r="J2">
        <v>0.7</v>
      </c>
      <c r="K2">
        <v>0.7</v>
      </c>
      <c r="L2">
        <v>0.7</v>
      </c>
      <c r="M2">
        <v>0.5</v>
      </c>
      <c r="N2">
        <v>0.5</v>
      </c>
      <c r="O2">
        <v>0.6</v>
      </c>
      <c r="P2">
        <v>0.5</v>
      </c>
      <c r="Q2">
        <v>0.5</v>
      </c>
    </row>
    <row r="3" spans="1:17" x14ac:dyDescent="0.2">
      <c r="A3" t="s">
        <v>51</v>
      </c>
      <c r="B3">
        <v>0.2</v>
      </c>
      <c r="C3">
        <v>0.9</v>
      </c>
      <c r="D3">
        <v>0.7</v>
      </c>
      <c r="E3">
        <v>0.8</v>
      </c>
      <c r="F3">
        <v>0.9</v>
      </c>
      <c r="G3">
        <v>0.5</v>
      </c>
      <c r="H3">
        <v>0.6</v>
      </c>
      <c r="I3">
        <v>0.4</v>
      </c>
      <c r="J3">
        <v>0.1</v>
      </c>
      <c r="K3">
        <v>0.9</v>
      </c>
      <c r="L3">
        <v>0.6</v>
      </c>
      <c r="M3">
        <v>0.9</v>
      </c>
      <c r="N3">
        <v>0.7</v>
      </c>
      <c r="O3">
        <v>0.6</v>
      </c>
      <c r="P3">
        <v>0.7</v>
      </c>
      <c r="Q3">
        <v>0.7</v>
      </c>
    </row>
    <row r="4" spans="1:17" x14ac:dyDescent="0.2">
      <c r="A4" t="s">
        <v>50</v>
      </c>
      <c r="B4">
        <v>0.6</v>
      </c>
      <c r="C4">
        <v>0.6</v>
      </c>
      <c r="D4">
        <v>1</v>
      </c>
      <c r="E4">
        <v>0.9</v>
      </c>
      <c r="F4">
        <v>0.9</v>
      </c>
      <c r="G4">
        <v>0.8</v>
      </c>
      <c r="H4">
        <v>1</v>
      </c>
      <c r="I4">
        <v>1</v>
      </c>
      <c r="J4">
        <v>0.9</v>
      </c>
      <c r="K4">
        <v>1</v>
      </c>
      <c r="L4">
        <v>0.5</v>
      </c>
      <c r="M4">
        <v>0.8</v>
      </c>
      <c r="N4">
        <v>0.7</v>
      </c>
      <c r="O4">
        <v>1</v>
      </c>
      <c r="P4">
        <v>0.2</v>
      </c>
      <c r="Q4">
        <v>1</v>
      </c>
    </row>
    <row r="5" spans="1:17" x14ac:dyDescent="0.2">
      <c r="A5" t="s">
        <v>49</v>
      </c>
      <c r="B5">
        <v>1</v>
      </c>
      <c r="C5">
        <v>0.8</v>
      </c>
      <c r="D5">
        <v>0.8</v>
      </c>
      <c r="E5">
        <v>0.9</v>
      </c>
      <c r="F5">
        <v>0.6</v>
      </c>
      <c r="G5">
        <v>0.7</v>
      </c>
      <c r="H5">
        <v>1</v>
      </c>
      <c r="I5">
        <v>0.9</v>
      </c>
      <c r="J5">
        <v>0.9</v>
      </c>
      <c r="K5">
        <v>0.6</v>
      </c>
      <c r="L5">
        <v>1</v>
      </c>
      <c r="M5">
        <v>1</v>
      </c>
      <c r="N5">
        <v>0.7</v>
      </c>
      <c r="O5">
        <v>1</v>
      </c>
      <c r="P5">
        <v>0.8</v>
      </c>
      <c r="Q5">
        <v>0.9</v>
      </c>
    </row>
    <row r="6" spans="1:17" x14ac:dyDescent="0.2">
      <c r="A6" t="s">
        <v>48</v>
      </c>
      <c r="B6">
        <v>0.5</v>
      </c>
      <c r="C6">
        <v>0.6</v>
      </c>
      <c r="D6">
        <v>0</v>
      </c>
      <c r="E6">
        <v>0.7</v>
      </c>
      <c r="F6">
        <v>0.5</v>
      </c>
      <c r="G6">
        <v>0.9</v>
      </c>
      <c r="H6">
        <v>0.9</v>
      </c>
      <c r="I6">
        <v>0.2</v>
      </c>
      <c r="J6">
        <v>0.6</v>
      </c>
      <c r="K6">
        <v>0.9</v>
      </c>
      <c r="L6">
        <v>0.4</v>
      </c>
      <c r="M6">
        <v>0.7</v>
      </c>
      <c r="N6">
        <v>0.9</v>
      </c>
      <c r="O6">
        <v>0.9</v>
      </c>
      <c r="P6">
        <v>0.8</v>
      </c>
      <c r="Q6">
        <v>0.5</v>
      </c>
    </row>
    <row r="7" spans="1:17" x14ac:dyDescent="0.2">
      <c r="A7" t="s">
        <v>47</v>
      </c>
      <c r="B7">
        <v>0.9</v>
      </c>
      <c r="C7">
        <v>0.7</v>
      </c>
      <c r="D7">
        <v>0.4</v>
      </c>
      <c r="E7">
        <v>0.2</v>
      </c>
      <c r="F7">
        <v>0.8</v>
      </c>
      <c r="G7">
        <v>0.7</v>
      </c>
      <c r="H7">
        <v>0.5</v>
      </c>
      <c r="I7">
        <v>0.9</v>
      </c>
      <c r="J7">
        <v>0.8</v>
      </c>
      <c r="K7">
        <v>0.8</v>
      </c>
      <c r="L7">
        <v>0.8</v>
      </c>
      <c r="M7">
        <v>0.9</v>
      </c>
      <c r="N7">
        <v>0.5</v>
      </c>
      <c r="O7">
        <v>0.9</v>
      </c>
      <c r="P7">
        <v>0.6</v>
      </c>
      <c r="Q7">
        <v>0.7</v>
      </c>
    </row>
    <row r="8" spans="1:17" x14ac:dyDescent="0.2">
      <c r="A8" t="s">
        <v>46</v>
      </c>
      <c r="B8">
        <v>0.8</v>
      </c>
      <c r="C8">
        <v>0.6</v>
      </c>
      <c r="D8">
        <v>0.5</v>
      </c>
      <c r="E8">
        <v>0.6</v>
      </c>
      <c r="F8">
        <v>0.4</v>
      </c>
      <c r="G8">
        <v>0.8</v>
      </c>
      <c r="H8">
        <v>0.4</v>
      </c>
      <c r="I8">
        <v>0.1</v>
      </c>
      <c r="J8">
        <v>1</v>
      </c>
      <c r="K8">
        <v>1</v>
      </c>
      <c r="L8">
        <v>1</v>
      </c>
      <c r="M8">
        <v>1</v>
      </c>
      <c r="N8">
        <v>0.9</v>
      </c>
      <c r="O8">
        <v>0.8</v>
      </c>
      <c r="P8">
        <v>0.7</v>
      </c>
      <c r="Q8">
        <v>0.9</v>
      </c>
    </row>
    <row r="9" spans="1:17" x14ac:dyDescent="0.2">
      <c r="A9" t="s">
        <v>45</v>
      </c>
      <c r="B9">
        <v>1</v>
      </c>
      <c r="C9">
        <v>0.7</v>
      </c>
      <c r="D9">
        <v>0.4</v>
      </c>
      <c r="E9">
        <v>0.9</v>
      </c>
      <c r="F9">
        <v>0</v>
      </c>
      <c r="G9">
        <v>0.9</v>
      </c>
      <c r="H9">
        <v>0.6</v>
      </c>
      <c r="I9">
        <v>0.8</v>
      </c>
      <c r="J9">
        <v>0.9</v>
      </c>
      <c r="K9">
        <v>1</v>
      </c>
      <c r="L9">
        <v>0.8</v>
      </c>
      <c r="M9">
        <v>0.8</v>
      </c>
      <c r="N9">
        <v>0.7</v>
      </c>
      <c r="O9">
        <v>0.9</v>
      </c>
      <c r="P9">
        <v>0.8</v>
      </c>
      <c r="Q9">
        <v>1</v>
      </c>
    </row>
    <row r="10" spans="1:17" x14ac:dyDescent="0.2">
      <c r="A10" t="s">
        <v>44</v>
      </c>
      <c r="B10">
        <v>0.9</v>
      </c>
      <c r="C10">
        <v>1</v>
      </c>
      <c r="D10">
        <v>0.7</v>
      </c>
      <c r="E10">
        <v>0.7</v>
      </c>
      <c r="F10">
        <v>0.9</v>
      </c>
      <c r="G10">
        <v>1</v>
      </c>
      <c r="H10">
        <v>0.6</v>
      </c>
      <c r="I10">
        <v>0.9</v>
      </c>
      <c r="J10">
        <v>0.8</v>
      </c>
      <c r="K10">
        <v>0.9</v>
      </c>
      <c r="L10">
        <v>0.9</v>
      </c>
      <c r="M10">
        <v>0.5</v>
      </c>
      <c r="N10">
        <v>0.9</v>
      </c>
      <c r="O10">
        <v>0.7</v>
      </c>
      <c r="P10">
        <v>1</v>
      </c>
      <c r="Q10">
        <v>1</v>
      </c>
    </row>
    <row r="11" spans="1:17" x14ac:dyDescent="0.2">
      <c r="A11" t="s">
        <v>43</v>
      </c>
      <c r="B11">
        <v>0.7</v>
      </c>
      <c r="C11">
        <v>0.5</v>
      </c>
      <c r="D11">
        <v>0.5</v>
      </c>
      <c r="E11">
        <v>0.4</v>
      </c>
      <c r="F11">
        <v>0.3</v>
      </c>
      <c r="G11">
        <v>0.8</v>
      </c>
      <c r="H11">
        <v>0.7</v>
      </c>
      <c r="I11">
        <v>0.5</v>
      </c>
      <c r="J11">
        <v>0.2</v>
      </c>
      <c r="K11">
        <v>0.5</v>
      </c>
      <c r="L11">
        <v>0.5</v>
      </c>
      <c r="M11">
        <v>0.6</v>
      </c>
      <c r="N11">
        <v>0.7</v>
      </c>
      <c r="O11">
        <v>0.6</v>
      </c>
      <c r="P11">
        <v>0.4</v>
      </c>
      <c r="Q11">
        <v>0.6</v>
      </c>
    </row>
    <row r="12" spans="1:17" x14ac:dyDescent="0.2">
      <c r="A12" t="s">
        <v>42</v>
      </c>
      <c r="B12">
        <v>0.2</v>
      </c>
      <c r="C12">
        <v>0.9</v>
      </c>
      <c r="D12">
        <v>0.5</v>
      </c>
      <c r="E12">
        <v>0.9</v>
      </c>
      <c r="F12">
        <v>0.5</v>
      </c>
      <c r="G12">
        <v>0.4</v>
      </c>
      <c r="H12">
        <v>0.6</v>
      </c>
      <c r="I12">
        <v>0.9</v>
      </c>
      <c r="J12">
        <v>0.4</v>
      </c>
      <c r="K12">
        <v>0</v>
      </c>
      <c r="L12">
        <v>0.7</v>
      </c>
      <c r="M12">
        <v>0.3</v>
      </c>
      <c r="N12">
        <v>0.3</v>
      </c>
      <c r="O12">
        <v>0.5</v>
      </c>
      <c r="P12">
        <v>0.4</v>
      </c>
      <c r="Q12">
        <v>0.8</v>
      </c>
    </row>
    <row r="13" spans="1:17" x14ac:dyDescent="0.2">
      <c r="A13" t="s">
        <v>41</v>
      </c>
      <c r="B13">
        <v>0.5</v>
      </c>
      <c r="C13">
        <v>0.5</v>
      </c>
      <c r="D13">
        <v>0.5</v>
      </c>
      <c r="E13">
        <v>0.6</v>
      </c>
      <c r="F13">
        <v>0.6</v>
      </c>
      <c r="G13">
        <v>0.6</v>
      </c>
      <c r="H13">
        <v>0.6</v>
      </c>
      <c r="I13">
        <v>0.6</v>
      </c>
      <c r="J13">
        <v>0.6</v>
      </c>
      <c r="K13">
        <v>0.6</v>
      </c>
      <c r="L13">
        <v>0.6</v>
      </c>
      <c r="M13">
        <v>0.5</v>
      </c>
      <c r="N13">
        <v>0.4</v>
      </c>
      <c r="O13">
        <v>0.6</v>
      </c>
      <c r="P13">
        <v>0.6</v>
      </c>
      <c r="Q13">
        <v>0.6</v>
      </c>
    </row>
    <row r="14" spans="1:17" x14ac:dyDescent="0.2">
      <c r="A14" t="s">
        <v>40</v>
      </c>
      <c r="B14">
        <v>0.6</v>
      </c>
      <c r="C14">
        <v>0.9</v>
      </c>
      <c r="D14">
        <v>0.4</v>
      </c>
      <c r="E14">
        <v>1</v>
      </c>
      <c r="F14">
        <v>0.4</v>
      </c>
      <c r="G14">
        <v>0.8</v>
      </c>
      <c r="H14">
        <v>0.7</v>
      </c>
      <c r="I14">
        <v>0.9</v>
      </c>
      <c r="J14">
        <v>0.7</v>
      </c>
      <c r="K14">
        <v>0.7</v>
      </c>
      <c r="L14">
        <v>0.7</v>
      </c>
      <c r="M14">
        <v>1</v>
      </c>
      <c r="N14">
        <v>1</v>
      </c>
      <c r="O14">
        <v>1</v>
      </c>
      <c r="P14">
        <v>0.7</v>
      </c>
      <c r="Q14">
        <v>1</v>
      </c>
    </row>
    <row r="15" spans="1:17" x14ac:dyDescent="0.2">
      <c r="A15" t="s">
        <v>39</v>
      </c>
      <c r="B15">
        <v>0.7</v>
      </c>
      <c r="C15">
        <v>1</v>
      </c>
      <c r="D15">
        <v>0.8</v>
      </c>
      <c r="E15">
        <v>1</v>
      </c>
      <c r="F15">
        <v>1</v>
      </c>
      <c r="G15">
        <v>0.8</v>
      </c>
      <c r="H15">
        <v>0.8</v>
      </c>
      <c r="I15">
        <v>0.1</v>
      </c>
      <c r="J15">
        <v>1</v>
      </c>
      <c r="K15">
        <v>0.3</v>
      </c>
      <c r="L15">
        <v>1</v>
      </c>
      <c r="M15">
        <v>0.6</v>
      </c>
      <c r="N15">
        <v>0.8</v>
      </c>
      <c r="O15">
        <v>1</v>
      </c>
      <c r="P15">
        <v>1</v>
      </c>
      <c r="Q15">
        <v>0.5</v>
      </c>
    </row>
    <row r="16" spans="1:17" x14ac:dyDescent="0.2">
      <c r="A16" t="s">
        <v>38</v>
      </c>
      <c r="B16">
        <v>0.8</v>
      </c>
      <c r="C16">
        <v>0.9</v>
      </c>
      <c r="D16">
        <v>0.7</v>
      </c>
      <c r="E16">
        <v>0.9</v>
      </c>
      <c r="F16">
        <v>0.5</v>
      </c>
      <c r="G16">
        <v>0.8</v>
      </c>
      <c r="H16">
        <v>0.8</v>
      </c>
      <c r="I16">
        <v>0.9</v>
      </c>
      <c r="J16">
        <v>0.8</v>
      </c>
      <c r="K16">
        <v>0.7</v>
      </c>
      <c r="L16">
        <v>0.8</v>
      </c>
      <c r="M16">
        <v>0.3</v>
      </c>
      <c r="N16">
        <v>0.6</v>
      </c>
      <c r="O16">
        <v>0.9</v>
      </c>
      <c r="P16">
        <v>0</v>
      </c>
      <c r="Q16">
        <v>0.8</v>
      </c>
    </row>
    <row r="17" spans="1:17" x14ac:dyDescent="0.2">
      <c r="A17" t="s">
        <v>37</v>
      </c>
      <c r="B17">
        <v>0.7</v>
      </c>
      <c r="C17">
        <v>0.8</v>
      </c>
      <c r="D17">
        <v>0.6</v>
      </c>
      <c r="E17">
        <v>0.6</v>
      </c>
      <c r="F17">
        <v>0.8</v>
      </c>
      <c r="G17">
        <v>0.2</v>
      </c>
      <c r="H17">
        <v>0.3</v>
      </c>
      <c r="I17">
        <v>0.8</v>
      </c>
      <c r="J17">
        <v>0.7</v>
      </c>
      <c r="K17">
        <v>0.1</v>
      </c>
      <c r="L17">
        <v>0.9</v>
      </c>
      <c r="M17">
        <v>0.7</v>
      </c>
      <c r="N17">
        <v>0.8</v>
      </c>
      <c r="O17">
        <v>0.8</v>
      </c>
      <c r="P17">
        <v>0.8</v>
      </c>
      <c r="Q17">
        <v>0.9</v>
      </c>
    </row>
    <row r="18" spans="1:17" x14ac:dyDescent="0.2">
      <c r="A18" t="s">
        <v>36</v>
      </c>
      <c r="B18">
        <v>0.7</v>
      </c>
      <c r="C18">
        <v>0.4</v>
      </c>
      <c r="D18">
        <v>0.6</v>
      </c>
      <c r="E18">
        <v>0.7</v>
      </c>
      <c r="F18">
        <v>0.2</v>
      </c>
      <c r="G18">
        <v>0.5</v>
      </c>
      <c r="H18">
        <v>0.7</v>
      </c>
      <c r="I18">
        <v>0.8</v>
      </c>
      <c r="J18">
        <v>0.4</v>
      </c>
      <c r="K18">
        <v>0.7</v>
      </c>
      <c r="L18">
        <v>0.4</v>
      </c>
      <c r="M18">
        <v>1</v>
      </c>
      <c r="N18">
        <v>0.5</v>
      </c>
      <c r="O18">
        <v>0.6</v>
      </c>
      <c r="P18">
        <v>0.9</v>
      </c>
      <c r="Q18">
        <v>0.7</v>
      </c>
    </row>
    <row r="19" spans="1:17" x14ac:dyDescent="0.2">
      <c r="A19" t="s">
        <v>35</v>
      </c>
      <c r="B19">
        <v>0.8</v>
      </c>
      <c r="C19">
        <v>0.7</v>
      </c>
      <c r="D19">
        <v>1</v>
      </c>
      <c r="E19">
        <v>0.8</v>
      </c>
      <c r="F19">
        <v>0.8</v>
      </c>
      <c r="G19">
        <v>1</v>
      </c>
      <c r="H19">
        <v>0.7</v>
      </c>
      <c r="I19">
        <v>0.5</v>
      </c>
      <c r="J19">
        <v>1</v>
      </c>
      <c r="K19">
        <v>1</v>
      </c>
      <c r="L19">
        <v>1</v>
      </c>
      <c r="M19">
        <v>0.6</v>
      </c>
      <c r="N19">
        <v>1</v>
      </c>
      <c r="O19">
        <v>0.5</v>
      </c>
      <c r="P19">
        <v>0.9</v>
      </c>
      <c r="Q19">
        <v>1</v>
      </c>
    </row>
    <row r="20" spans="1:17" x14ac:dyDescent="0.2">
      <c r="A20" t="s">
        <v>34</v>
      </c>
      <c r="B20">
        <v>0.9</v>
      </c>
      <c r="C20">
        <v>0.7</v>
      </c>
      <c r="D20">
        <v>0.8</v>
      </c>
      <c r="E20">
        <v>0.7</v>
      </c>
      <c r="F20">
        <v>0.8</v>
      </c>
      <c r="G20">
        <v>0.8</v>
      </c>
      <c r="H20">
        <v>0.9</v>
      </c>
      <c r="I20">
        <v>0.8</v>
      </c>
      <c r="J20">
        <v>0.3</v>
      </c>
      <c r="K20">
        <v>1</v>
      </c>
      <c r="L20">
        <v>0</v>
      </c>
      <c r="M20">
        <v>0.9</v>
      </c>
      <c r="N20">
        <v>1</v>
      </c>
      <c r="O20">
        <v>0.9</v>
      </c>
      <c r="P20">
        <v>0.9</v>
      </c>
      <c r="Q20">
        <v>1</v>
      </c>
    </row>
    <row r="21" spans="1:17" x14ac:dyDescent="0.2">
      <c r="A21" t="s">
        <v>33</v>
      </c>
      <c r="B21">
        <v>0.9</v>
      </c>
      <c r="C21">
        <v>0.4</v>
      </c>
      <c r="D21">
        <v>0.8</v>
      </c>
      <c r="E21">
        <v>0.6</v>
      </c>
      <c r="F21">
        <v>0.9</v>
      </c>
      <c r="G21">
        <v>0.7</v>
      </c>
      <c r="H21">
        <v>0.5</v>
      </c>
      <c r="I21">
        <v>0.2</v>
      </c>
      <c r="J21">
        <v>0.8</v>
      </c>
      <c r="K21">
        <v>0.9</v>
      </c>
      <c r="L21">
        <v>0.4</v>
      </c>
      <c r="M21">
        <v>0.5</v>
      </c>
      <c r="N21">
        <v>0.9</v>
      </c>
      <c r="O21">
        <v>0</v>
      </c>
      <c r="P21">
        <v>1</v>
      </c>
      <c r="Q21">
        <v>0.9</v>
      </c>
    </row>
    <row r="22" spans="1:17" x14ac:dyDescent="0.2">
      <c r="A22" t="s">
        <v>32</v>
      </c>
      <c r="B22">
        <v>0.6</v>
      </c>
      <c r="C22">
        <v>0.5</v>
      </c>
      <c r="D22">
        <v>0</v>
      </c>
      <c r="E22">
        <v>0.8</v>
      </c>
      <c r="F22">
        <v>0.2</v>
      </c>
      <c r="G22">
        <v>0.9</v>
      </c>
      <c r="H22">
        <v>0.6</v>
      </c>
      <c r="I22">
        <v>0.9</v>
      </c>
      <c r="J22">
        <v>0.8</v>
      </c>
      <c r="K22">
        <v>0.9</v>
      </c>
      <c r="L22">
        <v>0.9</v>
      </c>
      <c r="M22">
        <v>0.9</v>
      </c>
      <c r="N22">
        <v>0.7</v>
      </c>
      <c r="O22">
        <v>0.8</v>
      </c>
      <c r="P22">
        <v>0.9</v>
      </c>
      <c r="Q22">
        <v>0.9</v>
      </c>
    </row>
    <row r="23" spans="1:17" x14ac:dyDescent="0.2">
      <c r="A23" t="s">
        <v>31</v>
      </c>
      <c r="B23">
        <v>0.7</v>
      </c>
      <c r="C23">
        <v>0.6</v>
      </c>
      <c r="D23">
        <v>0.2</v>
      </c>
      <c r="E23">
        <v>0.9</v>
      </c>
      <c r="F23">
        <v>0</v>
      </c>
      <c r="G23">
        <v>0.6</v>
      </c>
      <c r="H23">
        <v>0.9</v>
      </c>
      <c r="I23">
        <v>0.8</v>
      </c>
      <c r="J23">
        <v>0.8</v>
      </c>
      <c r="K23">
        <v>0.6</v>
      </c>
      <c r="L23">
        <v>0.9</v>
      </c>
      <c r="M23">
        <v>0.7</v>
      </c>
      <c r="N23">
        <v>0.8</v>
      </c>
      <c r="O23">
        <v>0.3</v>
      </c>
      <c r="P23">
        <v>0.9</v>
      </c>
      <c r="Q23">
        <v>0.5</v>
      </c>
    </row>
    <row r="24" spans="1:17" x14ac:dyDescent="0.2">
      <c r="A24" t="s">
        <v>30</v>
      </c>
      <c r="B24">
        <v>0.5</v>
      </c>
      <c r="C24">
        <v>0.7</v>
      </c>
      <c r="D24">
        <v>0.8</v>
      </c>
      <c r="E24">
        <v>0.8</v>
      </c>
      <c r="F24">
        <v>0.9</v>
      </c>
      <c r="G24">
        <v>0.9</v>
      </c>
      <c r="H24">
        <v>0.5</v>
      </c>
      <c r="I24">
        <v>0.8</v>
      </c>
      <c r="J24">
        <v>1</v>
      </c>
      <c r="K24">
        <v>0.8</v>
      </c>
      <c r="L24">
        <v>1</v>
      </c>
      <c r="M24">
        <v>0.8</v>
      </c>
      <c r="N24">
        <v>0.8</v>
      </c>
      <c r="O24">
        <v>0</v>
      </c>
      <c r="P24">
        <v>1</v>
      </c>
      <c r="Q24">
        <v>0.1</v>
      </c>
    </row>
    <row r="25" spans="1:17" x14ac:dyDescent="0.2">
      <c r="A25" t="s">
        <v>29</v>
      </c>
      <c r="B25">
        <v>0.9</v>
      </c>
      <c r="C25">
        <v>0.7</v>
      </c>
      <c r="D25">
        <v>0.5</v>
      </c>
      <c r="E25">
        <v>0.9</v>
      </c>
      <c r="F25">
        <v>0.9</v>
      </c>
      <c r="G25">
        <v>1</v>
      </c>
      <c r="H25">
        <v>0.5</v>
      </c>
      <c r="I25">
        <v>0.6</v>
      </c>
      <c r="J25">
        <v>0.7</v>
      </c>
      <c r="K25">
        <v>1</v>
      </c>
      <c r="L25">
        <v>0.9</v>
      </c>
      <c r="M25">
        <v>1</v>
      </c>
      <c r="N25">
        <v>1</v>
      </c>
      <c r="O25">
        <v>0</v>
      </c>
      <c r="P25">
        <v>1</v>
      </c>
      <c r="Q25">
        <v>1</v>
      </c>
    </row>
    <row r="28" spans="1:17" x14ac:dyDescent="0.2">
      <c r="A28" t="s">
        <v>58</v>
      </c>
      <c r="B28">
        <f>AVERAGE(B1:B25)</f>
        <v>0.71199999999999986</v>
      </c>
      <c r="C28">
        <f t="shared" ref="C28:Q28" si="0">AVERAGE(C1:C25)</f>
        <v>0.68399999999999994</v>
      </c>
      <c r="D28">
        <f t="shared" si="0"/>
        <v>0.58800000000000008</v>
      </c>
      <c r="E28">
        <f t="shared" si="0"/>
        <v>0.71599999999999997</v>
      </c>
      <c r="F28">
        <f t="shared" si="0"/>
        <v>0.62000000000000011</v>
      </c>
      <c r="G28">
        <f t="shared" si="0"/>
        <v>0.74400000000000011</v>
      </c>
      <c r="H28">
        <f t="shared" si="0"/>
        <v>0.66400000000000003</v>
      </c>
      <c r="I28">
        <f t="shared" si="0"/>
        <v>0.63200000000000012</v>
      </c>
      <c r="J28">
        <f t="shared" si="0"/>
        <v>0.71200000000000008</v>
      </c>
      <c r="K28">
        <f t="shared" si="0"/>
        <v>0.72</v>
      </c>
      <c r="L28">
        <f t="shared" si="0"/>
        <v>0.72399999999999987</v>
      </c>
      <c r="M28">
        <f t="shared" si="0"/>
        <v>0.7360000000000001</v>
      </c>
      <c r="N28">
        <f t="shared" si="0"/>
        <v>0.7400000000000001</v>
      </c>
      <c r="O28">
        <f t="shared" si="0"/>
        <v>0.67200000000000004</v>
      </c>
      <c r="P28">
        <f t="shared" si="0"/>
        <v>0.7360000000000001</v>
      </c>
      <c r="Q28">
        <f t="shared" si="0"/>
        <v>0.76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53</v>
      </c>
      <c r="B1">
        <v>0.8</v>
      </c>
      <c r="C1">
        <v>0.9</v>
      </c>
      <c r="D1">
        <v>0.8</v>
      </c>
      <c r="E1">
        <v>0.9</v>
      </c>
      <c r="F1">
        <v>0.9</v>
      </c>
      <c r="G1">
        <v>0.9</v>
      </c>
      <c r="H1">
        <v>0.4</v>
      </c>
      <c r="I1">
        <v>0.3</v>
      </c>
      <c r="J1">
        <v>0.8</v>
      </c>
      <c r="K1">
        <v>0.3</v>
      </c>
      <c r="L1">
        <v>0.5</v>
      </c>
      <c r="M1">
        <v>0.5</v>
      </c>
      <c r="N1">
        <v>0.6</v>
      </c>
      <c r="O1">
        <v>0.7</v>
      </c>
      <c r="P1">
        <v>0.7</v>
      </c>
      <c r="Q1">
        <v>0.6</v>
      </c>
    </row>
    <row r="2" spans="1:17" x14ac:dyDescent="0.2">
      <c r="A2" t="s">
        <v>52</v>
      </c>
      <c r="B2">
        <v>0.8</v>
      </c>
      <c r="C2">
        <v>0.8</v>
      </c>
      <c r="D2">
        <v>0.7</v>
      </c>
      <c r="E2">
        <v>0.3</v>
      </c>
      <c r="F2">
        <v>0.8</v>
      </c>
      <c r="G2">
        <v>0.7</v>
      </c>
      <c r="H2">
        <v>0.6</v>
      </c>
      <c r="I2">
        <v>0.6</v>
      </c>
      <c r="J2">
        <v>0.6</v>
      </c>
      <c r="K2">
        <v>0.7</v>
      </c>
      <c r="L2">
        <v>0.7</v>
      </c>
      <c r="M2">
        <v>0.5</v>
      </c>
      <c r="N2">
        <v>0.7</v>
      </c>
      <c r="O2">
        <v>0.6</v>
      </c>
      <c r="P2">
        <v>0.3</v>
      </c>
      <c r="Q2">
        <v>0.9</v>
      </c>
    </row>
    <row r="3" spans="1:17" x14ac:dyDescent="0.2">
      <c r="A3" t="s">
        <v>51</v>
      </c>
      <c r="B3">
        <v>0.6</v>
      </c>
      <c r="C3">
        <v>0.4</v>
      </c>
      <c r="D3">
        <v>0.5</v>
      </c>
      <c r="E3">
        <v>0.8</v>
      </c>
      <c r="F3">
        <v>0.6</v>
      </c>
      <c r="G3">
        <v>0.6</v>
      </c>
      <c r="H3">
        <v>0.4</v>
      </c>
      <c r="I3">
        <v>0.3</v>
      </c>
      <c r="J3">
        <v>0.4</v>
      </c>
      <c r="K3">
        <v>0.7</v>
      </c>
      <c r="L3">
        <v>0.5</v>
      </c>
      <c r="M3">
        <v>0.5</v>
      </c>
      <c r="N3">
        <v>0.5</v>
      </c>
      <c r="O3">
        <v>0.7</v>
      </c>
      <c r="P3">
        <v>0.6</v>
      </c>
      <c r="Q3">
        <v>0.8</v>
      </c>
    </row>
    <row r="4" spans="1:17" x14ac:dyDescent="0.2">
      <c r="A4" t="s">
        <v>50</v>
      </c>
      <c r="B4">
        <v>0.8</v>
      </c>
      <c r="C4">
        <v>0.7</v>
      </c>
      <c r="D4">
        <v>0.8</v>
      </c>
      <c r="E4">
        <v>0.8</v>
      </c>
      <c r="F4">
        <v>0.8</v>
      </c>
      <c r="G4">
        <v>0.8</v>
      </c>
      <c r="H4">
        <v>0.7</v>
      </c>
      <c r="I4">
        <v>0.7</v>
      </c>
      <c r="J4">
        <v>0.7</v>
      </c>
      <c r="K4">
        <v>0.8</v>
      </c>
      <c r="L4">
        <v>0.8</v>
      </c>
      <c r="M4">
        <v>0.9</v>
      </c>
      <c r="N4">
        <v>0.8</v>
      </c>
      <c r="O4">
        <v>0.8</v>
      </c>
      <c r="P4">
        <v>0.7</v>
      </c>
      <c r="Q4">
        <v>0.8</v>
      </c>
    </row>
    <row r="5" spans="1:17" x14ac:dyDescent="0.2">
      <c r="A5" t="s">
        <v>49</v>
      </c>
      <c r="B5">
        <v>0.7</v>
      </c>
      <c r="C5">
        <v>0.7</v>
      </c>
      <c r="D5">
        <v>0.9</v>
      </c>
      <c r="E5">
        <v>0.7</v>
      </c>
      <c r="F5">
        <v>0.9</v>
      </c>
      <c r="G5">
        <v>0.8</v>
      </c>
      <c r="H5">
        <v>0.6</v>
      </c>
      <c r="I5">
        <v>0.7</v>
      </c>
      <c r="J5">
        <v>0.8</v>
      </c>
      <c r="K5">
        <v>0.7</v>
      </c>
      <c r="L5">
        <v>0.8</v>
      </c>
      <c r="M5">
        <v>0.9</v>
      </c>
      <c r="N5">
        <v>0.8</v>
      </c>
      <c r="O5">
        <v>0.6</v>
      </c>
      <c r="P5">
        <v>0.8</v>
      </c>
      <c r="Q5">
        <v>0.3</v>
      </c>
    </row>
    <row r="6" spans="1:17" x14ac:dyDescent="0.2">
      <c r="A6" t="s">
        <v>48</v>
      </c>
      <c r="B6">
        <v>0.8</v>
      </c>
      <c r="C6">
        <v>0.7</v>
      </c>
      <c r="D6">
        <v>0.1</v>
      </c>
      <c r="E6">
        <v>0.5</v>
      </c>
      <c r="F6">
        <v>0.7</v>
      </c>
      <c r="G6">
        <v>0.6</v>
      </c>
      <c r="H6">
        <v>0.6</v>
      </c>
      <c r="I6">
        <v>0.4</v>
      </c>
      <c r="J6">
        <v>0.4</v>
      </c>
      <c r="K6">
        <v>0.7</v>
      </c>
      <c r="L6">
        <v>0.7</v>
      </c>
      <c r="M6">
        <v>0.8</v>
      </c>
      <c r="N6">
        <v>0.6</v>
      </c>
      <c r="O6">
        <v>0.7</v>
      </c>
      <c r="P6">
        <v>0.8</v>
      </c>
      <c r="Q6">
        <v>0.9</v>
      </c>
    </row>
    <row r="7" spans="1:17" x14ac:dyDescent="0.2">
      <c r="A7" t="s">
        <v>47</v>
      </c>
      <c r="B7">
        <v>0.8</v>
      </c>
      <c r="C7">
        <v>0.9</v>
      </c>
      <c r="D7">
        <v>0.7</v>
      </c>
      <c r="E7">
        <v>0.6</v>
      </c>
      <c r="F7">
        <v>0.6</v>
      </c>
      <c r="G7">
        <v>0.5</v>
      </c>
      <c r="H7">
        <v>0.9</v>
      </c>
      <c r="I7">
        <v>0.5</v>
      </c>
      <c r="J7">
        <v>0.6</v>
      </c>
      <c r="K7">
        <v>0.8</v>
      </c>
      <c r="L7">
        <v>0.9</v>
      </c>
      <c r="M7">
        <v>0.7</v>
      </c>
      <c r="N7">
        <v>0.7</v>
      </c>
      <c r="O7">
        <v>0.7</v>
      </c>
      <c r="P7">
        <v>0.7</v>
      </c>
      <c r="Q7">
        <v>0.7</v>
      </c>
    </row>
    <row r="8" spans="1:17" x14ac:dyDescent="0.2">
      <c r="A8" t="s">
        <v>46</v>
      </c>
      <c r="B8">
        <v>0.4</v>
      </c>
      <c r="C8">
        <v>0.8</v>
      </c>
      <c r="D8">
        <v>0.6</v>
      </c>
      <c r="E8">
        <v>0.5</v>
      </c>
      <c r="F8">
        <v>0.5</v>
      </c>
      <c r="G8">
        <v>0.3</v>
      </c>
      <c r="H8">
        <v>0.4</v>
      </c>
      <c r="I8">
        <v>0.5</v>
      </c>
      <c r="J8">
        <v>0.4</v>
      </c>
      <c r="K8">
        <v>0.3</v>
      </c>
      <c r="L8">
        <v>0.3</v>
      </c>
      <c r="M8">
        <v>0.5</v>
      </c>
      <c r="N8">
        <v>0.5</v>
      </c>
      <c r="O8">
        <v>0.7</v>
      </c>
      <c r="P8">
        <v>0.7</v>
      </c>
      <c r="Q8">
        <v>0.5</v>
      </c>
    </row>
    <row r="9" spans="1:17" x14ac:dyDescent="0.2">
      <c r="A9" t="s">
        <v>45</v>
      </c>
      <c r="B9">
        <v>0.7</v>
      </c>
      <c r="C9">
        <v>0.8</v>
      </c>
      <c r="D9">
        <v>0.5</v>
      </c>
      <c r="E9">
        <v>0.6</v>
      </c>
      <c r="F9">
        <v>0.7</v>
      </c>
      <c r="G9">
        <v>0.7</v>
      </c>
      <c r="H9">
        <v>0.9</v>
      </c>
      <c r="I9">
        <v>0.9</v>
      </c>
      <c r="J9">
        <v>0.8</v>
      </c>
      <c r="K9">
        <v>0.7</v>
      </c>
      <c r="L9">
        <v>0.8</v>
      </c>
      <c r="M9">
        <v>0.9</v>
      </c>
      <c r="N9">
        <v>0.8</v>
      </c>
      <c r="O9">
        <v>0.8</v>
      </c>
      <c r="P9">
        <v>0.7</v>
      </c>
      <c r="Q9">
        <v>0.7</v>
      </c>
    </row>
    <row r="10" spans="1:17" x14ac:dyDescent="0.2">
      <c r="A10" t="s">
        <v>44</v>
      </c>
      <c r="B10">
        <v>0.9</v>
      </c>
      <c r="C10">
        <v>0.8</v>
      </c>
      <c r="D10">
        <v>0.7</v>
      </c>
      <c r="E10">
        <v>0.7</v>
      </c>
      <c r="F10">
        <v>0.6</v>
      </c>
      <c r="G10">
        <v>0.7</v>
      </c>
      <c r="H10">
        <v>0.4</v>
      </c>
      <c r="I10">
        <v>0.7</v>
      </c>
      <c r="J10">
        <v>1</v>
      </c>
      <c r="K10">
        <v>0.7</v>
      </c>
      <c r="L10">
        <v>0.7</v>
      </c>
      <c r="M10">
        <v>0.9</v>
      </c>
      <c r="N10">
        <v>0.8</v>
      </c>
      <c r="O10">
        <v>0.9</v>
      </c>
      <c r="P10">
        <v>0.7</v>
      </c>
      <c r="Q10">
        <v>0.8</v>
      </c>
    </row>
    <row r="11" spans="1:17" x14ac:dyDescent="0.2">
      <c r="A11" t="s">
        <v>43</v>
      </c>
      <c r="B11">
        <v>0.6</v>
      </c>
      <c r="C11">
        <v>0.5</v>
      </c>
      <c r="D11">
        <v>0.6</v>
      </c>
      <c r="E11">
        <v>0.5</v>
      </c>
      <c r="F11">
        <v>0.7</v>
      </c>
      <c r="G11">
        <v>0.4</v>
      </c>
      <c r="H11">
        <v>0.4</v>
      </c>
      <c r="I11">
        <v>1</v>
      </c>
      <c r="J11">
        <v>0.7</v>
      </c>
      <c r="K11">
        <v>0.8</v>
      </c>
      <c r="L11">
        <v>0.4</v>
      </c>
      <c r="M11">
        <v>0.8</v>
      </c>
      <c r="N11">
        <v>0.7</v>
      </c>
      <c r="O11">
        <v>0.2</v>
      </c>
      <c r="P11">
        <v>0.9</v>
      </c>
      <c r="Q11">
        <v>0.9</v>
      </c>
    </row>
    <row r="12" spans="1:17" x14ac:dyDescent="0.2">
      <c r="A12" t="s">
        <v>42</v>
      </c>
      <c r="B12">
        <v>0.8</v>
      </c>
      <c r="C12">
        <v>0.8</v>
      </c>
      <c r="D12">
        <v>1</v>
      </c>
      <c r="E12">
        <v>0.6</v>
      </c>
      <c r="F12">
        <v>0.7</v>
      </c>
      <c r="G12">
        <v>0.6</v>
      </c>
      <c r="H12">
        <v>0.7</v>
      </c>
      <c r="I12">
        <v>0.5</v>
      </c>
      <c r="J12">
        <v>0.7</v>
      </c>
      <c r="K12">
        <v>0.2</v>
      </c>
      <c r="L12">
        <v>0.7</v>
      </c>
      <c r="M12">
        <v>0.7</v>
      </c>
      <c r="N12">
        <v>0.9</v>
      </c>
      <c r="O12">
        <v>0.8</v>
      </c>
      <c r="P12">
        <v>0.5</v>
      </c>
      <c r="Q12">
        <v>0.4</v>
      </c>
    </row>
    <row r="13" spans="1:17" x14ac:dyDescent="0.2">
      <c r="A13" t="s">
        <v>41</v>
      </c>
      <c r="B13">
        <v>0.5</v>
      </c>
      <c r="C13">
        <v>0.5</v>
      </c>
      <c r="D13">
        <v>0.6</v>
      </c>
      <c r="E13">
        <v>0.5</v>
      </c>
      <c r="F13">
        <v>0.5</v>
      </c>
      <c r="G13">
        <v>0.5</v>
      </c>
      <c r="H13">
        <v>0.7</v>
      </c>
      <c r="I13">
        <v>0.5</v>
      </c>
      <c r="J13">
        <v>0.9</v>
      </c>
      <c r="K13">
        <v>0.5</v>
      </c>
      <c r="L13">
        <v>0.7</v>
      </c>
      <c r="M13">
        <v>0.5</v>
      </c>
      <c r="N13">
        <v>0.7</v>
      </c>
      <c r="O13">
        <v>0.5</v>
      </c>
      <c r="P13">
        <v>0.7</v>
      </c>
      <c r="Q13">
        <v>0.7</v>
      </c>
    </row>
    <row r="14" spans="1:17" x14ac:dyDescent="0.2">
      <c r="A14" t="s">
        <v>40</v>
      </c>
      <c r="B14">
        <v>0.8</v>
      </c>
      <c r="C14">
        <v>0.5</v>
      </c>
      <c r="D14">
        <v>0.8</v>
      </c>
      <c r="E14">
        <v>0.5</v>
      </c>
      <c r="F14">
        <v>0.6</v>
      </c>
      <c r="G14">
        <v>0.6</v>
      </c>
      <c r="H14">
        <v>0.6</v>
      </c>
      <c r="I14">
        <v>0.8</v>
      </c>
      <c r="J14">
        <v>0.6</v>
      </c>
      <c r="K14">
        <v>0.9</v>
      </c>
      <c r="L14">
        <v>0.8</v>
      </c>
      <c r="M14">
        <v>0.4</v>
      </c>
      <c r="N14">
        <v>0.6</v>
      </c>
      <c r="O14">
        <v>0.6</v>
      </c>
      <c r="P14">
        <v>0.7</v>
      </c>
      <c r="Q14">
        <v>0.8</v>
      </c>
    </row>
    <row r="15" spans="1:17" x14ac:dyDescent="0.2">
      <c r="A15" t="s">
        <v>39</v>
      </c>
      <c r="B15">
        <v>0.5</v>
      </c>
      <c r="C15">
        <v>0.9</v>
      </c>
      <c r="D15">
        <v>1</v>
      </c>
      <c r="E15">
        <v>1</v>
      </c>
      <c r="F15">
        <v>0.7</v>
      </c>
      <c r="G15">
        <v>0.7</v>
      </c>
      <c r="H15">
        <v>0.9</v>
      </c>
      <c r="I15">
        <v>0.4</v>
      </c>
      <c r="J15">
        <v>1</v>
      </c>
      <c r="K15">
        <v>0.8</v>
      </c>
      <c r="L15">
        <v>0.9</v>
      </c>
      <c r="M15">
        <v>0.8</v>
      </c>
      <c r="N15">
        <v>0.8</v>
      </c>
      <c r="O15">
        <v>0.6</v>
      </c>
      <c r="P15">
        <v>0.7</v>
      </c>
      <c r="Q15">
        <v>0.9</v>
      </c>
    </row>
    <row r="16" spans="1:17" x14ac:dyDescent="0.2">
      <c r="A16" t="s">
        <v>38</v>
      </c>
      <c r="B16">
        <v>0.8</v>
      </c>
      <c r="C16">
        <v>0.7</v>
      </c>
      <c r="D16">
        <v>0.8</v>
      </c>
      <c r="E16">
        <v>0.7</v>
      </c>
      <c r="F16">
        <v>0.7</v>
      </c>
      <c r="G16">
        <v>0.5</v>
      </c>
      <c r="H16">
        <v>0.9</v>
      </c>
      <c r="I16">
        <v>0.9</v>
      </c>
      <c r="J16">
        <v>1</v>
      </c>
      <c r="K16">
        <v>0.8</v>
      </c>
      <c r="L16">
        <v>0.8</v>
      </c>
      <c r="M16">
        <v>0.3</v>
      </c>
      <c r="N16">
        <v>0.3</v>
      </c>
      <c r="O16">
        <v>0.8</v>
      </c>
      <c r="P16">
        <v>0.3</v>
      </c>
      <c r="Q16">
        <v>0.8</v>
      </c>
    </row>
    <row r="17" spans="1:17" x14ac:dyDescent="0.2">
      <c r="A17" t="s">
        <v>37</v>
      </c>
      <c r="B17">
        <v>0.9</v>
      </c>
      <c r="C17">
        <v>0.9</v>
      </c>
      <c r="D17">
        <v>0.8</v>
      </c>
      <c r="E17">
        <v>0.5</v>
      </c>
      <c r="F17">
        <v>0.9</v>
      </c>
      <c r="G17">
        <v>0.7</v>
      </c>
      <c r="H17">
        <v>0.6</v>
      </c>
      <c r="I17">
        <v>0.5</v>
      </c>
      <c r="J17">
        <v>0.7</v>
      </c>
      <c r="K17">
        <v>0</v>
      </c>
      <c r="L17">
        <v>0.9</v>
      </c>
      <c r="M17">
        <v>0.9</v>
      </c>
      <c r="N17">
        <v>0.8</v>
      </c>
      <c r="O17">
        <v>0.8</v>
      </c>
      <c r="P17">
        <v>0.7</v>
      </c>
      <c r="Q17">
        <v>0.9</v>
      </c>
    </row>
    <row r="18" spans="1:17" x14ac:dyDescent="0.2">
      <c r="A18" t="s">
        <v>36</v>
      </c>
      <c r="B18">
        <v>0.5</v>
      </c>
      <c r="C18">
        <v>0.7</v>
      </c>
      <c r="D18">
        <v>0.8</v>
      </c>
      <c r="E18">
        <v>0.8</v>
      </c>
      <c r="F18">
        <v>0.3</v>
      </c>
      <c r="G18">
        <v>0.4</v>
      </c>
      <c r="H18">
        <v>0.9</v>
      </c>
      <c r="I18">
        <v>0.5</v>
      </c>
      <c r="J18">
        <v>0.6</v>
      </c>
      <c r="K18">
        <v>0.7</v>
      </c>
      <c r="L18">
        <v>0.5</v>
      </c>
      <c r="M18">
        <v>0.6</v>
      </c>
      <c r="N18">
        <v>0.5</v>
      </c>
      <c r="O18">
        <v>0.8</v>
      </c>
      <c r="P18">
        <v>0.6</v>
      </c>
      <c r="Q18">
        <v>0.9</v>
      </c>
    </row>
    <row r="19" spans="1:17" x14ac:dyDescent="0.2">
      <c r="A19" t="s">
        <v>35</v>
      </c>
      <c r="B19">
        <v>0.7</v>
      </c>
      <c r="C19">
        <v>0.8</v>
      </c>
      <c r="D19">
        <v>0.5</v>
      </c>
      <c r="E19">
        <v>0.3</v>
      </c>
      <c r="F19">
        <v>0.8</v>
      </c>
      <c r="G19">
        <v>0.7</v>
      </c>
      <c r="H19">
        <v>0.8</v>
      </c>
      <c r="I19">
        <v>0.6</v>
      </c>
      <c r="J19">
        <v>0.6</v>
      </c>
      <c r="K19">
        <v>0.7</v>
      </c>
      <c r="L19">
        <v>0.7</v>
      </c>
      <c r="M19">
        <v>0.7</v>
      </c>
      <c r="N19">
        <v>0.7</v>
      </c>
      <c r="O19">
        <v>0.6</v>
      </c>
      <c r="P19">
        <v>0.5</v>
      </c>
      <c r="Q19">
        <v>0.5</v>
      </c>
    </row>
    <row r="20" spans="1:17" x14ac:dyDescent="0.2">
      <c r="A20" t="s">
        <v>34</v>
      </c>
      <c r="B20">
        <v>0.8</v>
      </c>
      <c r="C20">
        <v>0.7</v>
      </c>
      <c r="D20">
        <v>0.8</v>
      </c>
      <c r="E20">
        <v>0.8</v>
      </c>
      <c r="F20">
        <v>0.9</v>
      </c>
      <c r="G20">
        <v>0.7</v>
      </c>
      <c r="H20">
        <v>1</v>
      </c>
      <c r="I20">
        <v>0.4</v>
      </c>
      <c r="J20">
        <v>0.8</v>
      </c>
      <c r="K20">
        <v>0.9</v>
      </c>
      <c r="L20">
        <v>0.2</v>
      </c>
      <c r="M20">
        <v>0.6</v>
      </c>
      <c r="N20">
        <v>0.5</v>
      </c>
      <c r="O20">
        <v>0.9</v>
      </c>
      <c r="P20">
        <v>0.8</v>
      </c>
      <c r="Q20">
        <v>0.7</v>
      </c>
    </row>
    <row r="21" spans="1:17" x14ac:dyDescent="0.2">
      <c r="A21" t="s">
        <v>33</v>
      </c>
      <c r="B21">
        <v>0.6</v>
      </c>
      <c r="C21">
        <v>0.7</v>
      </c>
      <c r="D21">
        <v>0.5</v>
      </c>
      <c r="E21">
        <v>0.8</v>
      </c>
      <c r="F21">
        <v>0.7</v>
      </c>
      <c r="G21">
        <v>0.6</v>
      </c>
      <c r="H21">
        <v>0.7</v>
      </c>
      <c r="I21">
        <v>0.4</v>
      </c>
      <c r="J21">
        <v>0.5</v>
      </c>
      <c r="K21">
        <v>0.4</v>
      </c>
      <c r="L21">
        <v>0.2</v>
      </c>
      <c r="M21">
        <v>0.6</v>
      </c>
      <c r="N21">
        <v>0.6</v>
      </c>
      <c r="O21">
        <v>0</v>
      </c>
      <c r="P21">
        <v>0.7</v>
      </c>
      <c r="Q21">
        <v>0.9</v>
      </c>
    </row>
    <row r="22" spans="1:17" x14ac:dyDescent="0.2">
      <c r="A22" t="s">
        <v>32</v>
      </c>
      <c r="B22">
        <v>0.8</v>
      </c>
      <c r="C22">
        <v>0.8</v>
      </c>
      <c r="D22">
        <v>0.7</v>
      </c>
      <c r="E22">
        <v>0.8</v>
      </c>
      <c r="F22">
        <v>0.7</v>
      </c>
      <c r="G22">
        <v>0.7</v>
      </c>
      <c r="H22">
        <v>0.7</v>
      </c>
      <c r="I22">
        <v>0.5</v>
      </c>
      <c r="J22">
        <v>0.5</v>
      </c>
      <c r="K22">
        <v>0.7</v>
      </c>
      <c r="L22">
        <v>0.6</v>
      </c>
      <c r="M22">
        <v>0.8</v>
      </c>
      <c r="N22">
        <v>0.7</v>
      </c>
      <c r="O22">
        <v>0.6</v>
      </c>
      <c r="P22">
        <v>0.8</v>
      </c>
      <c r="Q22">
        <v>0.8</v>
      </c>
    </row>
    <row r="23" spans="1:17" x14ac:dyDescent="0.2">
      <c r="A23" t="s">
        <v>31</v>
      </c>
      <c r="B23">
        <v>0.7</v>
      </c>
      <c r="C23">
        <v>0.5</v>
      </c>
      <c r="D23">
        <v>0.6</v>
      </c>
      <c r="E23">
        <v>0.6</v>
      </c>
      <c r="F23">
        <v>0.3</v>
      </c>
      <c r="G23">
        <v>0.6</v>
      </c>
      <c r="H23">
        <v>0.4</v>
      </c>
      <c r="I23">
        <v>0.5</v>
      </c>
      <c r="J23">
        <v>0.7</v>
      </c>
      <c r="K23">
        <v>0.7</v>
      </c>
      <c r="L23">
        <v>0.7</v>
      </c>
      <c r="M23">
        <v>0.5</v>
      </c>
      <c r="N23">
        <v>0.7</v>
      </c>
      <c r="O23">
        <v>0.6</v>
      </c>
      <c r="P23">
        <v>0.6</v>
      </c>
      <c r="Q23">
        <v>0.8</v>
      </c>
    </row>
    <row r="24" spans="1:17" x14ac:dyDescent="0.2">
      <c r="A24" t="s">
        <v>30</v>
      </c>
      <c r="B24">
        <v>0.9</v>
      </c>
      <c r="C24">
        <v>0.6</v>
      </c>
      <c r="D24">
        <v>0.7</v>
      </c>
      <c r="E24">
        <v>0.3</v>
      </c>
      <c r="F24">
        <v>0.9</v>
      </c>
      <c r="G24">
        <v>0.8</v>
      </c>
      <c r="H24">
        <v>0.7</v>
      </c>
      <c r="I24">
        <v>0.5</v>
      </c>
      <c r="J24">
        <v>0.8</v>
      </c>
      <c r="K24">
        <v>0.8</v>
      </c>
      <c r="L24">
        <v>0.8</v>
      </c>
      <c r="M24">
        <v>0.9</v>
      </c>
      <c r="N24">
        <v>1</v>
      </c>
      <c r="O24">
        <v>0.6</v>
      </c>
      <c r="P24">
        <v>1</v>
      </c>
      <c r="Q24">
        <v>0.6</v>
      </c>
    </row>
    <row r="25" spans="1:17" x14ac:dyDescent="0.2">
      <c r="A25" t="s">
        <v>29</v>
      </c>
      <c r="B25">
        <v>0.7</v>
      </c>
      <c r="C25">
        <v>0.7</v>
      </c>
      <c r="D25">
        <v>0.5</v>
      </c>
      <c r="E25">
        <v>0.3</v>
      </c>
      <c r="F25">
        <v>0.4</v>
      </c>
      <c r="G25">
        <v>0.5</v>
      </c>
      <c r="H25">
        <v>0.6</v>
      </c>
      <c r="I25">
        <v>0.7</v>
      </c>
      <c r="J25">
        <v>0.6</v>
      </c>
      <c r="K25">
        <v>0.1</v>
      </c>
      <c r="L25">
        <v>0.7</v>
      </c>
      <c r="M25">
        <v>0.8</v>
      </c>
      <c r="N25">
        <v>0.5</v>
      </c>
      <c r="O25">
        <v>0.4</v>
      </c>
      <c r="P25">
        <v>0.5</v>
      </c>
      <c r="Q25">
        <v>0.4</v>
      </c>
    </row>
    <row r="28" spans="1:17" x14ac:dyDescent="0.2">
      <c r="A28" t="s">
        <v>58</v>
      </c>
      <c r="B28">
        <f>AVERAGE(B1:B25)</f>
        <v>0.71600000000000008</v>
      </c>
      <c r="C28">
        <f t="shared" ref="C28:Q28" si="0">AVERAGE(C1:C25)</f>
        <v>0.71200000000000008</v>
      </c>
      <c r="D28">
        <f t="shared" si="0"/>
        <v>0.68000000000000016</v>
      </c>
      <c r="E28">
        <f t="shared" si="0"/>
        <v>0.6160000000000001</v>
      </c>
      <c r="F28">
        <f t="shared" si="0"/>
        <v>0.67599999999999993</v>
      </c>
      <c r="G28">
        <f t="shared" si="0"/>
        <v>0.62399999999999989</v>
      </c>
      <c r="H28">
        <f t="shared" si="0"/>
        <v>0.66000000000000014</v>
      </c>
      <c r="I28">
        <f t="shared" si="0"/>
        <v>0.57200000000000006</v>
      </c>
      <c r="J28">
        <f t="shared" si="0"/>
        <v>0.68799999999999994</v>
      </c>
      <c r="K28">
        <f t="shared" si="0"/>
        <v>0.61599999999999999</v>
      </c>
      <c r="L28">
        <f t="shared" si="0"/>
        <v>0.65200000000000002</v>
      </c>
      <c r="M28">
        <f t="shared" si="0"/>
        <v>0.68</v>
      </c>
      <c r="N28">
        <f t="shared" si="0"/>
        <v>0.67199999999999993</v>
      </c>
      <c r="O28">
        <f t="shared" si="0"/>
        <v>0.64</v>
      </c>
      <c r="P28">
        <f t="shared" si="0"/>
        <v>0.66799999999999993</v>
      </c>
      <c r="Q28">
        <f t="shared" si="0"/>
        <v>0.7200000000000002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0.8</v>
      </c>
      <c r="C1">
        <v>0.7</v>
      </c>
      <c r="D1">
        <v>0.8</v>
      </c>
      <c r="E1">
        <v>0.9</v>
      </c>
      <c r="F1">
        <v>0.9</v>
      </c>
      <c r="G1">
        <v>0.7</v>
      </c>
      <c r="H1">
        <v>1</v>
      </c>
      <c r="I1">
        <v>0.9</v>
      </c>
      <c r="J1">
        <v>0.9</v>
      </c>
      <c r="K1">
        <v>0.9</v>
      </c>
      <c r="L1">
        <v>0.8</v>
      </c>
      <c r="M1">
        <v>0.8</v>
      </c>
      <c r="N1">
        <v>0.9</v>
      </c>
      <c r="O1">
        <v>0.9</v>
      </c>
      <c r="P1">
        <v>1</v>
      </c>
      <c r="Q1">
        <v>0.8</v>
      </c>
    </row>
    <row r="2" spans="1:17" x14ac:dyDescent="0.2">
      <c r="A2" t="s">
        <v>52</v>
      </c>
      <c r="B2">
        <v>0.9</v>
      </c>
      <c r="C2">
        <v>0.9</v>
      </c>
      <c r="D2">
        <v>1</v>
      </c>
      <c r="E2">
        <v>0.6</v>
      </c>
      <c r="F2">
        <v>0.8</v>
      </c>
      <c r="G2">
        <v>0.8</v>
      </c>
      <c r="H2">
        <v>0.8</v>
      </c>
      <c r="I2">
        <v>1</v>
      </c>
      <c r="J2">
        <v>0.9</v>
      </c>
      <c r="K2">
        <v>0.8</v>
      </c>
      <c r="L2">
        <v>0.9</v>
      </c>
      <c r="M2">
        <v>1</v>
      </c>
      <c r="N2">
        <v>0.9</v>
      </c>
      <c r="O2">
        <v>0.9</v>
      </c>
      <c r="P2">
        <v>0.9</v>
      </c>
      <c r="Q2">
        <v>0.9</v>
      </c>
    </row>
    <row r="3" spans="1:17" x14ac:dyDescent="0.2">
      <c r="A3" t="s">
        <v>51</v>
      </c>
      <c r="B3">
        <v>1</v>
      </c>
      <c r="C3">
        <v>0.9</v>
      </c>
      <c r="D3">
        <v>0.9</v>
      </c>
      <c r="E3">
        <v>0.9</v>
      </c>
      <c r="F3">
        <v>0.8</v>
      </c>
      <c r="G3">
        <v>0.9</v>
      </c>
      <c r="H3">
        <v>0.9</v>
      </c>
      <c r="I3">
        <v>1</v>
      </c>
      <c r="J3">
        <v>0.9</v>
      </c>
      <c r="K3">
        <v>0.9</v>
      </c>
      <c r="L3">
        <v>0.7</v>
      </c>
      <c r="M3">
        <v>0.7</v>
      </c>
      <c r="N3">
        <v>0.9</v>
      </c>
      <c r="O3">
        <v>0.9</v>
      </c>
      <c r="P3">
        <v>0.8</v>
      </c>
      <c r="Q3">
        <v>0.7</v>
      </c>
    </row>
    <row r="4" spans="1:17" x14ac:dyDescent="0.2">
      <c r="A4" t="s">
        <v>50</v>
      </c>
      <c r="B4">
        <v>0.9</v>
      </c>
      <c r="C4">
        <v>0.9</v>
      </c>
      <c r="D4">
        <v>0.8</v>
      </c>
      <c r="E4">
        <v>0.8</v>
      </c>
      <c r="F4">
        <v>0.9</v>
      </c>
      <c r="G4">
        <v>0.9</v>
      </c>
      <c r="H4">
        <v>0.9</v>
      </c>
      <c r="I4">
        <v>0.9</v>
      </c>
      <c r="J4">
        <v>0.9</v>
      </c>
      <c r="K4">
        <v>0.9</v>
      </c>
      <c r="L4">
        <v>1</v>
      </c>
      <c r="M4">
        <v>0.9</v>
      </c>
      <c r="N4">
        <v>0.9</v>
      </c>
      <c r="O4">
        <v>0.8</v>
      </c>
      <c r="P4">
        <v>1</v>
      </c>
      <c r="Q4">
        <v>0.9</v>
      </c>
    </row>
    <row r="5" spans="1:17" x14ac:dyDescent="0.2">
      <c r="A5" t="s">
        <v>49</v>
      </c>
      <c r="B5">
        <v>0.9</v>
      </c>
      <c r="C5">
        <v>0.9</v>
      </c>
      <c r="D5">
        <v>0.9</v>
      </c>
      <c r="E5">
        <v>0.9</v>
      </c>
      <c r="F5">
        <v>0.9</v>
      </c>
      <c r="G5">
        <v>0.8</v>
      </c>
      <c r="H5">
        <v>1</v>
      </c>
      <c r="I5">
        <v>0.9</v>
      </c>
      <c r="J5">
        <v>1</v>
      </c>
      <c r="K5">
        <v>0.9</v>
      </c>
      <c r="L5">
        <v>0.9</v>
      </c>
      <c r="M5">
        <v>0</v>
      </c>
      <c r="N5">
        <v>0.9</v>
      </c>
      <c r="O5">
        <v>0.9</v>
      </c>
      <c r="P5">
        <v>0.8</v>
      </c>
      <c r="Q5">
        <v>1</v>
      </c>
    </row>
    <row r="6" spans="1:17" x14ac:dyDescent="0.2">
      <c r="A6" t="s">
        <v>48</v>
      </c>
      <c r="B6">
        <v>0.8</v>
      </c>
      <c r="C6">
        <v>1</v>
      </c>
      <c r="D6">
        <v>0.8</v>
      </c>
      <c r="E6">
        <v>0.8</v>
      </c>
      <c r="F6">
        <v>0.9</v>
      </c>
      <c r="G6">
        <v>0.9</v>
      </c>
      <c r="H6">
        <v>0.8</v>
      </c>
      <c r="I6">
        <v>0.9</v>
      </c>
      <c r="J6">
        <v>1</v>
      </c>
      <c r="K6">
        <v>0.9</v>
      </c>
      <c r="L6">
        <v>0.8</v>
      </c>
      <c r="M6">
        <v>0.9</v>
      </c>
      <c r="N6">
        <v>0.8</v>
      </c>
      <c r="O6">
        <v>0.9</v>
      </c>
      <c r="P6">
        <v>0.7</v>
      </c>
      <c r="Q6">
        <v>1</v>
      </c>
    </row>
    <row r="7" spans="1:17" x14ac:dyDescent="0.2">
      <c r="A7" t="s">
        <v>47</v>
      </c>
      <c r="B7">
        <v>0.9</v>
      </c>
      <c r="C7">
        <v>1</v>
      </c>
      <c r="D7">
        <v>1</v>
      </c>
      <c r="E7">
        <v>0.7</v>
      </c>
      <c r="F7">
        <v>0.8</v>
      </c>
      <c r="G7">
        <v>0.7</v>
      </c>
      <c r="H7">
        <v>0.9</v>
      </c>
      <c r="I7">
        <v>0.7</v>
      </c>
      <c r="J7">
        <v>0.9</v>
      </c>
      <c r="K7">
        <v>0.8</v>
      </c>
      <c r="L7">
        <v>0.9</v>
      </c>
      <c r="M7">
        <v>0.9</v>
      </c>
      <c r="N7">
        <v>0.9</v>
      </c>
      <c r="O7">
        <v>0.9</v>
      </c>
      <c r="P7">
        <v>0.9</v>
      </c>
      <c r="Q7">
        <v>0.8</v>
      </c>
    </row>
    <row r="8" spans="1:17" x14ac:dyDescent="0.2">
      <c r="A8" t="s">
        <v>46</v>
      </c>
      <c r="B8">
        <v>0.9</v>
      </c>
      <c r="C8">
        <v>0.9</v>
      </c>
      <c r="D8">
        <v>1</v>
      </c>
      <c r="E8">
        <v>0.4</v>
      </c>
      <c r="F8">
        <v>1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0.8</v>
      </c>
      <c r="M8">
        <v>1</v>
      </c>
      <c r="N8">
        <v>0.9</v>
      </c>
      <c r="O8">
        <v>0.9</v>
      </c>
      <c r="P8">
        <v>0.9</v>
      </c>
      <c r="Q8">
        <v>0.5</v>
      </c>
    </row>
    <row r="9" spans="1:17" x14ac:dyDescent="0.2">
      <c r="A9" t="s">
        <v>45</v>
      </c>
      <c r="B9">
        <v>0.7</v>
      </c>
      <c r="C9">
        <v>0.8</v>
      </c>
      <c r="D9">
        <v>1</v>
      </c>
      <c r="E9">
        <v>0.9</v>
      </c>
      <c r="F9">
        <v>0.9</v>
      </c>
      <c r="G9">
        <v>0.8</v>
      </c>
      <c r="H9">
        <v>1</v>
      </c>
      <c r="I9">
        <v>0.8</v>
      </c>
      <c r="J9">
        <v>0.8</v>
      </c>
      <c r="K9">
        <v>0.8</v>
      </c>
      <c r="L9">
        <v>0.8</v>
      </c>
      <c r="M9">
        <v>1</v>
      </c>
      <c r="N9">
        <v>0.9</v>
      </c>
      <c r="O9">
        <v>0.7</v>
      </c>
      <c r="P9">
        <v>0.9</v>
      </c>
      <c r="Q9">
        <v>0.7</v>
      </c>
    </row>
    <row r="10" spans="1:17" x14ac:dyDescent="0.2">
      <c r="A10" t="s">
        <v>44</v>
      </c>
      <c r="B10">
        <v>1</v>
      </c>
      <c r="C10">
        <v>0.9</v>
      </c>
      <c r="D10">
        <v>0.9</v>
      </c>
      <c r="E10">
        <v>0.8</v>
      </c>
      <c r="F10">
        <v>0.9</v>
      </c>
      <c r="G10">
        <v>0.8</v>
      </c>
      <c r="H10">
        <v>0.9</v>
      </c>
      <c r="I10">
        <v>0.9</v>
      </c>
      <c r="J10">
        <v>0.7</v>
      </c>
      <c r="K10">
        <v>0.9</v>
      </c>
      <c r="L10">
        <v>0.9</v>
      </c>
      <c r="M10">
        <v>0.9</v>
      </c>
      <c r="N10">
        <v>1</v>
      </c>
      <c r="O10">
        <v>0.9</v>
      </c>
      <c r="P10">
        <v>0.8</v>
      </c>
      <c r="Q10">
        <v>0.8</v>
      </c>
    </row>
    <row r="11" spans="1:17" x14ac:dyDescent="0.2">
      <c r="A11" t="s">
        <v>43</v>
      </c>
      <c r="B11">
        <v>0.9</v>
      </c>
      <c r="C11">
        <v>1</v>
      </c>
      <c r="D11">
        <v>1</v>
      </c>
      <c r="E11">
        <v>0.9</v>
      </c>
      <c r="F11">
        <v>0.9</v>
      </c>
      <c r="G11">
        <v>0.9</v>
      </c>
      <c r="H11">
        <v>0.6</v>
      </c>
      <c r="I11">
        <v>0.9</v>
      </c>
      <c r="J11">
        <v>0.9</v>
      </c>
      <c r="K11">
        <v>0.9</v>
      </c>
      <c r="L11">
        <v>0.9</v>
      </c>
      <c r="M11">
        <v>0.7</v>
      </c>
      <c r="N11">
        <v>0.8</v>
      </c>
      <c r="O11">
        <v>0.5</v>
      </c>
      <c r="P11">
        <v>0.6</v>
      </c>
      <c r="Q11">
        <v>0.5</v>
      </c>
    </row>
    <row r="12" spans="1:17" x14ac:dyDescent="0.2">
      <c r="A12" t="s">
        <v>42</v>
      </c>
      <c r="B12">
        <v>1</v>
      </c>
      <c r="C12">
        <v>0.8</v>
      </c>
      <c r="D12">
        <v>0.9</v>
      </c>
      <c r="E12">
        <v>0.9</v>
      </c>
      <c r="F12">
        <v>0.7</v>
      </c>
      <c r="G12">
        <v>1</v>
      </c>
      <c r="H12">
        <v>1</v>
      </c>
      <c r="I12">
        <v>0.7</v>
      </c>
      <c r="J12">
        <v>0.7</v>
      </c>
      <c r="K12">
        <v>0.7</v>
      </c>
      <c r="L12">
        <v>0.8</v>
      </c>
      <c r="M12">
        <v>0.7</v>
      </c>
      <c r="N12">
        <v>0.9</v>
      </c>
      <c r="O12">
        <v>1</v>
      </c>
      <c r="P12">
        <v>0.7</v>
      </c>
      <c r="Q12">
        <v>1</v>
      </c>
    </row>
    <row r="13" spans="1:17" x14ac:dyDescent="0.2">
      <c r="A13" t="s">
        <v>41</v>
      </c>
      <c r="B13">
        <v>0.9</v>
      </c>
      <c r="C13">
        <v>0.8</v>
      </c>
      <c r="D13">
        <v>1</v>
      </c>
      <c r="E13">
        <v>1</v>
      </c>
      <c r="F13">
        <v>0.9</v>
      </c>
      <c r="G13">
        <v>0.9</v>
      </c>
      <c r="H13">
        <v>0.9</v>
      </c>
      <c r="I13">
        <v>0.8</v>
      </c>
      <c r="J13">
        <v>1</v>
      </c>
      <c r="K13">
        <v>0.4</v>
      </c>
      <c r="L13">
        <v>1</v>
      </c>
      <c r="M13">
        <v>0.7</v>
      </c>
      <c r="N13">
        <v>0.9</v>
      </c>
      <c r="O13">
        <v>0.8</v>
      </c>
      <c r="P13">
        <v>0.8</v>
      </c>
      <c r="Q13">
        <v>0.8</v>
      </c>
    </row>
    <row r="14" spans="1:17" x14ac:dyDescent="0.2">
      <c r="A14" t="s">
        <v>40</v>
      </c>
      <c r="B14">
        <v>1</v>
      </c>
      <c r="C14">
        <v>0.9</v>
      </c>
      <c r="D14">
        <v>0.9</v>
      </c>
      <c r="E14">
        <v>0.7</v>
      </c>
      <c r="F14">
        <v>0.9</v>
      </c>
      <c r="G14">
        <v>0.9</v>
      </c>
      <c r="H14">
        <v>0.9</v>
      </c>
      <c r="I14">
        <v>0.8</v>
      </c>
      <c r="J14">
        <v>0.9</v>
      </c>
      <c r="K14">
        <v>0.9</v>
      </c>
      <c r="L14">
        <v>1</v>
      </c>
      <c r="M14">
        <v>0.7</v>
      </c>
      <c r="N14">
        <v>0.8</v>
      </c>
      <c r="O14">
        <v>0.6</v>
      </c>
      <c r="P14">
        <v>0.8</v>
      </c>
      <c r="Q14">
        <v>0.7</v>
      </c>
    </row>
    <row r="15" spans="1:17" x14ac:dyDescent="0.2">
      <c r="A15" t="s">
        <v>39</v>
      </c>
      <c r="B15">
        <v>1</v>
      </c>
      <c r="C15">
        <v>0.8</v>
      </c>
      <c r="D15">
        <v>1</v>
      </c>
      <c r="E15">
        <v>0.7</v>
      </c>
      <c r="F15">
        <v>0.9</v>
      </c>
      <c r="G15">
        <v>1</v>
      </c>
      <c r="H15">
        <v>1</v>
      </c>
      <c r="I15">
        <v>0.9</v>
      </c>
      <c r="J15">
        <v>0.9</v>
      </c>
      <c r="K15">
        <v>1</v>
      </c>
      <c r="L15">
        <v>0.9</v>
      </c>
      <c r="M15">
        <v>0.8</v>
      </c>
      <c r="N15">
        <v>0.9</v>
      </c>
      <c r="O15">
        <v>0.8</v>
      </c>
      <c r="P15">
        <v>0.8</v>
      </c>
      <c r="Q15">
        <v>0.9</v>
      </c>
    </row>
    <row r="16" spans="1:17" x14ac:dyDescent="0.2">
      <c r="A16" t="s">
        <v>38</v>
      </c>
      <c r="B16">
        <v>1</v>
      </c>
      <c r="C16">
        <v>0.8</v>
      </c>
      <c r="D16">
        <v>0.9</v>
      </c>
      <c r="E16">
        <v>0.9</v>
      </c>
      <c r="F16">
        <v>0.8</v>
      </c>
      <c r="G16">
        <v>0.9</v>
      </c>
      <c r="H16">
        <v>0.9</v>
      </c>
      <c r="I16">
        <v>0.9</v>
      </c>
      <c r="J16">
        <v>0.9</v>
      </c>
      <c r="K16">
        <v>0.7</v>
      </c>
      <c r="L16">
        <v>0.9</v>
      </c>
      <c r="M16">
        <v>0.5</v>
      </c>
      <c r="N16">
        <v>0.9</v>
      </c>
      <c r="O16">
        <v>0.9</v>
      </c>
      <c r="P16">
        <v>0.8</v>
      </c>
      <c r="Q16">
        <v>0.9</v>
      </c>
    </row>
    <row r="17" spans="1:17" x14ac:dyDescent="0.2">
      <c r="A17" t="s">
        <v>37</v>
      </c>
      <c r="B17">
        <v>1</v>
      </c>
      <c r="C17">
        <v>0.9</v>
      </c>
      <c r="D17">
        <v>0.9</v>
      </c>
      <c r="E17">
        <v>0.9</v>
      </c>
      <c r="F17">
        <v>0.8</v>
      </c>
      <c r="G17">
        <v>0.7</v>
      </c>
      <c r="H17">
        <v>0.9</v>
      </c>
      <c r="I17">
        <v>0.7</v>
      </c>
      <c r="J17">
        <v>0.8</v>
      </c>
      <c r="K17">
        <v>0.3</v>
      </c>
      <c r="L17">
        <v>0.9</v>
      </c>
      <c r="M17">
        <v>0.8</v>
      </c>
      <c r="N17">
        <v>0.8</v>
      </c>
      <c r="O17">
        <v>0.8</v>
      </c>
      <c r="P17">
        <v>0.9</v>
      </c>
      <c r="Q17">
        <v>0.8</v>
      </c>
    </row>
    <row r="18" spans="1:17" x14ac:dyDescent="0.2">
      <c r="A18" t="s">
        <v>36</v>
      </c>
      <c r="B18">
        <v>1</v>
      </c>
      <c r="C18">
        <v>1</v>
      </c>
      <c r="D18">
        <v>1</v>
      </c>
      <c r="E18">
        <v>1</v>
      </c>
      <c r="F18">
        <v>0.9</v>
      </c>
      <c r="G18">
        <v>1</v>
      </c>
      <c r="H18">
        <v>0.9</v>
      </c>
      <c r="I18">
        <v>1</v>
      </c>
      <c r="J18">
        <v>1</v>
      </c>
      <c r="K18">
        <v>1</v>
      </c>
      <c r="L18">
        <v>0.6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2">
      <c r="A19" t="s">
        <v>35</v>
      </c>
      <c r="B19">
        <v>0.9</v>
      </c>
      <c r="C19">
        <v>0.9</v>
      </c>
      <c r="D19">
        <v>0.8</v>
      </c>
      <c r="E19">
        <v>0.9</v>
      </c>
      <c r="F19">
        <v>0.7</v>
      </c>
      <c r="G19">
        <v>0.7</v>
      </c>
      <c r="H19">
        <v>1</v>
      </c>
      <c r="I19">
        <v>1</v>
      </c>
      <c r="J19">
        <v>1</v>
      </c>
      <c r="K19">
        <v>1</v>
      </c>
      <c r="L19">
        <v>0.8</v>
      </c>
      <c r="M19">
        <v>0.8</v>
      </c>
      <c r="N19">
        <v>0.8</v>
      </c>
      <c r="O19">
        <v>0.8</v>
      </c>
      <c r="P19">
        <v>0.9</v>
      </c>
      <c r="Q19">
        <v>0.8</v>
      </c>
    </row>
    <row r="20" spans="1:17" x14ac:dyDescent="0.2">
      <c r="A20" t="s">
        <v>34</v>
      </c>
      <c r="B20">
        <v>0.9</v>
      </c>
      <c r="C20">
        <v>1</v>
      </c>
      <c r="D20">
        <v>0.8</v>
      </c>
      <c r="E20">
        <v>0.9</v>
      </c>
      <c r="F20">
        <v>1</v>
      </c>
      <c r="G20">
        <v>0.8</v>
      </c>
      <c r="H20">
        <v>0.8</v>
      </c>
      <c r="I20">
        <v>0.8</v>
      </c>
      <c r="J20">
        <v>0.8</v>
      </c>
      <c r="K20">
        <v>0.8</v>
      </c>
      <c r="L20">
        <v>1</v>
      </c>
      <c r="M20">
        <v>0.8</v>
      </c>
      <c r="N20">
        <v>0.8</v>
      </c>
      <c r="O20">
        <v>1</v>
      </c>
      <c r="P20">
        <v>0.9</v>
      </c>
      <c r="Q20">
        <v>0.7</v>
      </c>
    </row>
    <row r="21" spans="1:17" x14ac:dyDescent="0.2">
      <c r="A21" t="s">
        <v>33</v>
      </c>
      <c r="B21">
        <v>1</v>
      </c>
      <c r="C21">
        <v>0.9</v>
      </c>
      <c r="D21">
        <v>0.8</v>
      </c>
      <c r="E21">
        <v>1</v>
      </c>
      <c r="F21">
        <v>1</v>
      </c>
      <c r="G21">
        <v>0.8</v>
      </c>
      <c r="H21">
        <v>1</v>
      </c>
      <c r="I21">
        <v>0.5</v>
      </c>
      <c r="J21">
        <v>0.8</v>
      </c>
      <c r="K21">
        <v>0.9</v>
      </c>
      <c r="L21">
        <v>1</v>
      </c>
      <c r="M21">
        <v>0.7</v>
      </c>
      <c r="N21">
        <v>1</v>
      </c>
      <c r="O21">
        <v>1</v>
      </c>
      <c r="P21">
        <v>1</v>
      </c>
      <c r="Q21">
        <v>0.8</v>
      </c>
    </row>
    <row r="22" spans="1:17" x14ac:dyDescent="0.2">
      <c r="A22" t="s">
        <v>32</v>
      </c>
      <c r="B22">
        <v>1</v>
      </c>
      <c r="C22">
        <v>1</v>
      </c>
      <c r="D22">
        <v>1</v>
      </c>
      <c r="E22">
        <v>0.9</v>
      </c>
      <c r="F22">
        <v>1</v>
      </c>
      <c r="G22">
        <v>0.9</v>
      </c>
      <c r="H22">
        <v>0.9</v>
      </c>
      <c r="I22">
        <v>1</v>
      </c>
      <c r="J22">
        <v>1</v>
      </c>
      <c r="K22">
        <v>1</v>
      </c>
      <c r="L22">
        <v>0.9</v>
      </c>
      <c r="M22">
        <v>0.7</v>
      </c>
      <c r="N22">
        <v>1</v>
      </c>
      <c r="O22">
        <v>1</v>
      </c>
      <c r="P22">
        <v>1</v>
      </c>
      <c r="Q22">
        <v>1</v>
      </c>
    </row>
    <row r="23" spans="1:17" x14ac:dyDescent="0.2">
      <c r="A23" t="s">
        <v>31</v>
      </c>
      <c r="B23">
        <v>0.9</v>
      </c>
      <c r="C23">
        <v>0.9</v>
      </c>
      <c r="D23">
        <v>0.9</v>
      </c>
      <c r="E23">
        <v>0.9</v>
      </c>
      <c r="F23">
        <v>0.9</v>
      </c>
      <c r="G23">
        <v>1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0.6</v>
      </c>
      <c r="N23">
        <v>1</v>
      </c>
      <c r="O23">
        <v>0.9</v>
      </c>
      <c r="P23">
        <v>1</v>
      </c>
      <c r="Q23">
        <v>0.8</v>
      </c>
    </row>
    <row r="24" spans="1:17" x14ac:dyDescent="0.2">
      <c r="A24" t="s">
        <v>30</v>
      </c>
      <c r="B24">
        <v>0.7</v>
      </c>
      <c r="C24">
        <v>1</v>
      </c>
      <c r="D24">
        <v>1</v>
      </c>
      <c r="E24">
        <v>0.7</v>
      </c>
      <c r="F24">
        <v>1</v>
      </c>
      <c r="G24">
        <v>1</v>
      </c>
      <c r="H24">
        <v>0.9</v>
      </c>
      <c r="I24">
        <v>0.8</v>
      </c>
      <c r="J24">
        <v>0.8</v>
      </c>
      <c r="K24">
        <v>0.9</v>
      </c>
      <c r="L24">
        <v>0.7</v>
      </c>
      <c r="M24">
        <v>1</v>
      </c>
      <c r="N24">
        <v>0.8</v>
      </c>
      <c r="O24">
        <v>0.8</v>
      </c>
      <c r="P24">
        <v>0.8</v>
      </c>
      <c r="Q24">
        <v>0.9</v>
      </c>
    </row>
    <row r="25" spans="1:17" x14ac:dyDescent="0.2">
      <c r="A25" t="s">
        <v>29</v>
      </c>
      <c r="B25">
        <v>0.9</v>
      </c>
      <c r="C25">
        <v>0.9</v>
      </c>
      <c r="D25">
        <v>0.8</v>
      </c>
      <c r="E25">
        <v>0.9</v>
      </c>
      <c r="F25">
        <v>1</v>
      </c>
      <c r="G25">
        <v>0.8</v>
      </c>
      <c r="H25">
        <v>0.8</v>
      </c>
      <c r="I25">
        <v>0.9</v>
      </c>
      <c r="J25">
        <v>0.9</v>
      </c>
      <c r="K25">
        <v>0.9</v>
      </c>
      <c r="L25">
        <v>0.8</v>
      </c>
      <c r="M25">
        <v>0.7</v>
      </c>
      <c r="N25">
        <v>0.9</v>
      </c>
      <c r="O25">
        <v>0.8</v>
      </c>
      <c r="P25">
        <v>0.8</v>
      </c>
      <c r="Q25">
        <v>0.9</v>
      </c>
    </row>
    <row r="28" spans="1:17" x14ac:dyDescent="0.2">
      <c r="A28" t="s">
        <v>58</v>
      </c>
      <c r="B28">
        <f>AVERAGE(B1:B25)</f>
        <v>0.91599999999999981</v>
      </c>
      <c r="C28">
        <f t="shared" ref="C28:Q28" si="0">AVERAGE(C1:C25)</f>
        <v>0.9</v>
      </c>
      <c r="D28">
        <f t="shared" si="0"/>
        <v>0.91200000000000014</v>
      </c>
      <c r="E28">
        <f t="shared" si="0"/>
        <v>0.83599999999999985</v>
      </c>
      <c r="F28">
        <f t="shared" si="0"/>
        <v>0.88800000000000012</v>
      </c>
      <c r="G28">
        <f t="shared" si="0"/>
        <v>0.8600000000000001</v>
      </c>
      <c r="H28">
        <f t="shared" si="0"/>
        <v>0.89999999999999991</v>
      </c>
      <c r="I28">
        <f t="shared" si="0"/>
        <v>0.86</v>
      </c>
      <c r="J28">
        <f t="shared" si="0"/>
        <v>0.88800000000000001</v>
      </c>
      <c r="K28">
        <f t="shared" si="0"/>
        <v>0.83999999999999986</v>
      </c>
      <c r="L28">
        <f t="shared" si="0"/>
        <v>0.86399999999999988</v>
      </c>
      <c r="M28">
        <f t="shared" si="0"/>
        <v>0.77200000000000002</v>
      </c>
      <c r="N28">
        <f t="shared" si="0"/>
        <v>0.89200000000000013</v>
      </c>
      <c r="O28">
        <f t="shared" si="0"/>
        <v>0.85600000000000021</v>
      </c>
      <c r="P28">
        <f t="shared" si="0"/>
        <v>0.8600000000000001</v>
      </c>
      <c r="Q28">
        <f t="shared" si="0"/>
        <v>0.82400000000000007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IDEPTH_elementAddedInAge</vt:lpstr>
      <vt:lpstr>Everything</vt:lpstr>
      <vt:lpstr>IDEPTH_TestLoss_CollectedResult</vt:lpstr>
      <vt:lpstr>IDEPTH_TestAccuracy_CollectedRe</vt:lpstr>
      <vt:lpstr>IDEPTH_UP_CollectedResults</vt:lpstr>
      <vt:lpstr>IDEPTH_DOWN_CollectedResults</vt:lpstr>
      <vt:lpstr>IDEPTH_HOLE_CollectedResults</vt:lpstr>
      <vt:lpstr>IDEPTH_NA_CollectedResults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2017-12-03T20:21:54Z</dcterms:created>
  <dcterms:modified xsi:type="dcterms:W3CDTF">2017-12-07T19:51:12Z</dcterms:modified>
</cp:coreProperties>
</file>