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e401b8f263e3935/Contracting/Swing Forge V2/SwingForge-Electronics/"/>
    </mc:Choice>
  </mc:AlternateContent>
  <bookViews>
    <workbookView xWindow="0" yWindow="0" windowWidth="18870" windowHeight="7815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H7" i="1" s="1"/>
  <c r="I7" i="1" s="1"/>
  <c r="B8" i="1"/>
  <c r="H8" i="1" s="1"/>
  <c r="I8" i="1" s="1"/>
  <c r="B9" i="1"/>
  <c r="H9" i="1" s="1"/>
  <c r="I9" i="1" s="1"/>
  <c r="B10" i="1"/>
  <c r="H10" i="1" s="1"/>
  <c r="I10" i="1" s="1"/>
  <c r="B11" i="1"/>
  <c r="H11" i="1" s="1"/>
  <c r="I11" i="1" s="1"/>
  <c r="B12" i="1"/>
  <c r="H12" i="1" s="1"/>
  <c r="I12" i="1" s="1"/>
  <c r="B13" i="1"/>
  <c r="H13" i="1" s="1"/>
  <c r="I13" i="1" s="1"/>
  <c r="B14" i="1"/>
  <c r="H14" i="1" s="1"/>
  <c r="I14" i="1" s="1"/>
  <c r="B15" i="1"/>
  <c r="B16" i="1"/>
  <c r="H16" i="1" s="1"/>
  <c r="I16" i="1" s="1"/>
  <c r="B17" i="1"/>
  <c r="H17" i="1" s="1"/>
  <c r="I17" i="1" s="1"/>
  <c r="B18" i="1"/>
  <c r="H18" i="1" s="1"/>
  <c r="I18" i="1" s="1"/>
  <c r="B19" i="1"/>
  <c r="H19" i="1" s="1"/>
  <c r="I19" i="1" s="1"/>
  <c r="B20" i="1"/>
  <c r="H20" i="1" s="1"/>
  <c r="I20" i="1" s="1"/>
  <c r="B21" i="1"/>
  <c r="H21" i="1" s="1"/>
  <c r="I21" i="1" s="1"/>
  <c r="B22" i="1"/>
  <c r="H22" i="1" s="1"/>
  <c r="I22" i="1" s="1"/>
  <c r="B23" i="1"/>
  <c r="H23" i="1" s="1"/>
  <c r="I23" i="1" s="1"/>
  <c r="B24" i="1"/>
  <c r="H24" i="1" s="1"/>
  <c r="I24" i="1" s="1"/>
  <c r="B25" i="1"/>
  <c r="H25" i="1" s="1"/>
  <c r="I25" i="1" s="1"/>
  <c r="B26" i="1"/>
  <c r="H26" i="1" s="1"/>
  <c r="I26" i="1" s="1"/>
  <c r="B27" i="1"/>
  <c r="H27" i="1" s="1"/>
  <c r="I27" i="1" s="1"/>
  <c r="B28" i="1"/>
  <c r="H28" i="1" s="1"/>
  <c r="I28" i="1" s="1"/>
  <c r="B29" i="1"/>
  <c r="H29" i="1" s="1"/>
  <c r="I29" i="1" s="1"/>
  <c r="B30" i="1"/>
  <c r="H30" i="1" s="1"/>
  <c r="I30" i="1" s="1"/>
  <c r="B31" i="1"/>
  <c r="H31" i="1" s="1"/>
  <c r="I31" i="1" s="1"/>
  <c r="B32" i="1"/>
  <c r="H32" i="1" s="1"/>
  <c r="I32" i="1" s="1"/>
  <c r="B33" i="1"/>
  <c r="H33" i="1" s="1"/>
  <c r="I33" i="1" s="1"/>
  <c r="B34" i="1"/>
  <c r="H34" i="1" s="1"/>
  <c r="I34" i="1" s="1"/>
  <c r="B35" i="1"/>
  <c r="H35" i="1" s="1"/>
  <c r="I35" i="1" s="1"/>
  <c r="B36" i="1"/>
  <c r="H36" i="1" s="1"/>
  <c r="I36" i="1" s="1"/>
  <c r="B37" i="1"/>
  <c r="H37" i="1" s="1"/>
  <c r="I37" i="1" s="1"/>
  <c r="B38" i="1"/>
  <c r="H38" i="1" s="1"/>
  <c r="I38" i="1" s="1"/>
  <c r="B39" i="1"/>
  <c r="H39" i="1" s="1"/>
  <c r="I39" i="1" s="1"/>
  <c r="B40" i="1"/>
  <c r="H40" i="1" s="1"/>
  <c r="I40" i="1" s="1"/>
  <c r="B41" i="1"/>
  <c r="H41" i="1" s="1"/>
  <c r="I41" i="1" s="1"/>
  <c r="B42" i="1"/>
  <c r="H42" i="1" s="1"/>
  <c r="I42" i="1" s="1"/>
  <c r="B43" i="1"/>
  <c r="H43" i="1" s="1"/>
  <c r="I43" i="1" s="1"/>
  <c r="B44" i="1"/>
  <c r="H44" i="1" s="1"/>
  <c r="I44" i="1" s="1"/>
  <c r="B45" i="1"/>
  <c r="H45" i="1" s="1"/>
  <c r="I45" i="1" s="1"/>
  <c r="B46" i="1"/>
  <c r="H46" i="1" s="1"/>
  <c r="I46" i="1" s="1"/>
  <c r="B47" i="1"/>
  <c r="H47" i="1" s="1"/>
  <c r="I47" i="1" s="1"/>
  <c r="B48" i="1"/>
  <c r="H48" i="1" s="1"/>
  <c r="I48" i="1" s="1"/>
  <c r="B49" i="1"/>
  <c r="H49" i="1" s="1"/>
  <c r="I49" i="1" s="1"/>
  <c r="B50" i="1"/>
  <c r="H50" i="1" s="1"/>
  <c r="I50" i="1" s="1"/>
  <c r="B51" i="1"/>
  <c r="H51" i="1" s="1"/>
  <c r="I51" i="1" s="1"/>
  <c r="B52" i="1"/>
  <c r="H52" i="1" s="1"/>
  <c r="I52" i="1" s="1"/>
  <c r="B53" i="1"/>
  <c r="H53" i="1" s="1"/>
  <c r="I53" i="1" s="1"/>
  <c r="B54" i="1"/>
  <c r="H54" i="1" s="1"/>
  <c r="I54" i="1" s="1"/>
  <c r="B55" i="1"/>
  <c r="H55" i="1" s="1"/>
  <c r="I55" i="1" s="1"/>
  <c r="B56" i="1"/>
  <c r="H56" i="1" s="1"/>
  <c r="I56" i="1" s="1"/>
  <c r="B57" i="1"/>
  <c r="H57" i="1" s="1"/>
  <c r="I57" i="1" s="1"/>
  <c r="B58" i="1"/>
  <c r="H58" i="1" s="1"/>
  <c r="I58" i="1" s="1"/>
  <c r="B59" i="1"/>
  <c r="H59" i="1" s="1"/>
  <c r="I59" i="1" s="1"/>
  <c r="B60" i="1"/>
  <c r="H60" i="1" s="1"/>
  <c r="I60" i="1" s="1"/>
  <c r="B61" i="1"/>
  <c r="H61" i="1" s="1"/>
  <c r="I61" i="1" s="1"/>
  <c r="B62" i="1"/>
  <c r="H62" i="1" s="1"/>
  <c r="I62" i="1" s="1"/>
  <c r="B63" i="1"/>
  <c r="H63" i="1" s="1"/>
  <c r="I63" i="1" s="1"/>
  <c r="B64" i="1"/>
  <c r="H64" i="1" s="1"/>
  <c r="I64" i="1" s="1"/>
  <c r="B65" i="1"/>
  <c r="H65" i="1" s="1"/>
  <c r="I65" i="1" s="1"/>
  <c r="B66" i="1"/>
  <c r="H66" i="1" s="1"/>
  <c r="I66" i="1" s="1"/>
  <c r="B67" i="1"/>
  <c r="H67" i="1" s="1"/>
  <c r="I67" i="1" s="1"/>
  <c r="B68" i="1"/>
  <c r="H68" i="1" s="1"/>
  <c r="I68" i="1" s="1"/>
  <c r="B69" i="1"/>
  <c r="H69" i="1" s="1"/>
  <c r="I69" i="1" s="1"/>
  <c r="B70" i="1"/>
  <c r="H70" i="1" s="1"/>
  <c r="I70" i="1" s="1"/>
  <c r="B71" i="1"/>
  <c r="H71" i="1" s="1"/>
  <c r="I71" i="1" s="1"/>
  <c r="B72" i="1"/>
  <c r="H72" i="1" s="1"/>
  <c r="I72" i="1" s="1"/>
  <c r="B73" i="1"/>
  <c r="H73" i="1" s="1"/>
  <c r="I73" i="1" s="1"/>
  <c r="B74" i="1"/>
  <c r="H74" i="1" s="1"/>
  <c r="I74" i="1" s="1"/>
  <c r="B75" i="1"/>
  <c r="H75" i="1" s="1"/>
  <c r="I75" i="1" s="1"/>
  <c r="B76" i="1"/>
  <c r="H76" i="1" s="1"/>
  <c r="I76" i="1" s="1"/>
  <c r="B77" i="1"/>
  <c r="H77" i="1" s="1"/>
  <c r="I77" i="1" s="1"/>
  <c r="B78" i="1"/>
  <c r="H78" i="1" s="1"/>
  <c r="I78" i="1" s="1"/>
  <c r="B79" i="1"/>
  <c r="B80" i="1"/>
  <c r="H80" i="1" s="1"/>
  <c r="I80" i="1" s="1"/>
  <c r="B81" i="1"/>
  <c r="H81" i="1" s="1"/>
  <c r="I81" i="1" s="1"/>
  <c r="B82" i="1"/>
  <c r="H82" i="1" s="1"/>
  <c r="I82" i="1" s="1"/>
  <c r="B83" i="1"/>
  <c r="H83" i="1" s="1"/>
  <c r="I83" i="1" s="1"/>
  <c r="B84" i="1"/>
  <c r="H84" i="1" s="1"/>
  <c r="I84" i="1" s="1"/>
  <c r="B85" i="1"/>
  <c r="H85" i="1" s="1"/>
  <c r="I85" i="1" s="1"/>
  <c r="B86" i="1"/>
  <c r="H86" i="1" s="1"/>
  <c r="I86" i="1" s="1"/>
  <c r="B87" i="1"/>
  <c r="H87" i="1" s="1"/>
  <c r="I87" i="1" s="1"/>
  <c r="B88" i="1"/>
  <c r="H88" i="1" s="1"/>
  <c r="I88" i="1" s="1"/>
  <c r="B89" i="1"/>
  <c r="H89" i="1" s="1"/>
  <c r="I89" i="1" s="1"/>
  <c r="B90" i="1"/>
  <c r="H90" i="1" s="1"/>
  <c r="I90" i="1" s="1"/>
  <c r="B91" i="1"/>
  <c r="H91" i="1" s="1"/>
  <c r="I91" i="1" s="1"/>
  <c r="B92" i="1"/>
  <c r="H92" i="1" s="1"/>
  <c r="I92" i="1" s="1"/>
  <c r="B93" i="1"/>
  <c r="H93" i="1" s="1"/>
  <c r="I93" i="1" s="1"/>
  <c r="B94" i="1"/>
  <c r="H94" i="1" s="1"/>
  <c r="I94" i="1" s="1"/>
  <c r="B95" i="1"/>
  <c r="H95" i="1" s="1"/>
  <c r="I95" i="1" s="1"/>
  <c r="B96" i="1"/>
  <c r="H96" i="1" s="1"/>
  <c r="I96" i="1" s="1"/>
  <c r="B97" i="1"/>
  <c r="H97" i="1" s="1"/>
  <c r="I97" i="1" s="1"/>
  <c r="B98" i="1"/>
  <c r="H98" i="1" s="1"/>
  <c r="I98" i="1" s="1"/>
  <c r="B99" i="1"/>
  <c r="H99" i="1" s="1"/>
  <c r="I99" i="1" s="1"/>
  <c r="B100" i="1"/>
  <c r="H100" i="1" s="1"/>
  <c r="I100" i="1" s="1"/>
  <c r="B101" i="1"/>
  <c r="H101" i="1" s="1"/>
  <c r="I101" i="1" s="1"/>
  <c r="B102" i="1"/>
  <c r="H102" i="1" s="1"/>
  <c r="I102" i="1" s="1"/>
  <c r="B103" i="1"/>
  <c r="H103" i="1" s="1"/>
  <c r="I103" i="1" s="1"/>
  <c r="B104" i="1"/>
  <c r="H104" i="1" s="1"/>
  <c r="I104" i="1" s="1"/>
  <c r="B105" i="1"/>
  <c r="H105" i="1" s="1"/>
  <c r="I105" i="1" s="1"/>
  <c r="B106" i="1"/>
  <c r="H106" i="1" s="1"/>
  <c r="I106" i="1" s="1"/>
  <c r="B107" i="1"/>
  <c r="H107" i="1" s="1"/>
  <c r="I107" i="1" s="1"/>
  <c r="B108" i="1"/>
  <c r="H108" i="1" s="1"/>
  <c r="I108" i="1" s="1"/>
  <c r="B109" i="1"/>
  <c r="H109" i="1" s="1"/>
  <c r="I109" i="1" s="1"/>
  <c r="B110" i="1"/>
  <c r="H110" i="1" s="1"/>
  <c r="I110" i="1" s="1"/>
  <c r="B111" i="1"/>
  <c r="H111" i="1" s="1"/>
  <c r="I111" i="1" s="1"/>
  <c r="B112" i="1"/>
  <c r="H112" i="1" s="1"/>
  <c r="I112" i="1" s="1"/>
  <c r="B113" i="1"/>
  <c r="H113" i="1" s="1"/>
  <c r="I113" i="1" s="1"/>
  <c r="B114" i="1"/>
  <c r="H114" i="1" s="1"/>
  <c r="I114" i="1" s="1"/>
  <c r="B115" i="1"/>
  <c r="H115" i="1" s="1"/>
  <c r="I115" i="1" s="1"/>
  <c r="B116" i="1"/>
  <c r="H116" i="1" s="1"/>
  <c r="I116" i="1" s="1"/>
  <c r="B117" i="1"/>
  <c r="H117" i="1" s="1"/>
  <c r="I117" i="1" s="1"/>
  <c r="B118" i="1"/>
  <c r="H118" i="1" s="1"/>
  <c r="I118" i="1" s="1"/>
  <c r="B119" i="1"/>
  <c r="H119" i="1" s="1"/>
  <c r="I119" i="1" s="1"/>
  <c r="B120" i="1"/>
  <c r="H120" i="1" s="1"/>
  <c r="I120" i="1" s="1"/>
  <c r="B121" i="1"/>
  <c r="H121" i="1" s="1"/>
  <c r="I121" i="1" s="1"/>
  <c r="B122" i="1"/>
  <c r="H122" i="1" s="1"/>
  <c r="I122" i="1" s="1"/>
  <c r="B123" i="1"/>
  <c r="H123" i="1" s="1"/>
  <c r="I123" i="1" s="1"/>
  <c r="B124" i="1"/>
  <c r="H124" i="1" s="1"/>
  <c r="I124" i="1" s="1"/>
  <c r="B125" i="1"/>
  <c r="H125" i="1" s="1"/>
  <c r="I125" i="1" s="1"/>
  <c r="B126" i="1"/>
  <c r="H126" i="1" s="1"/>
  <c r="I126" i="1" s="1"/>
  <c r="B127" i="1"/>
  <c r="H127" i="1" s="1"/>
  <c r="I127" i="1" s="1"/>
  <c r="B128" i="1"/>
  <c r="H128" i="1" s="1"/>
  <c r="I128" i="1" s="1"/>
  <c r="B129" i="1"/>
  <c r="H129" i="1" s="1"/>
  <c r="I129" i="1" s="1"/>
  <c r="B130" i="1"/>
  <c r="H130" i="1" s="1"/>
  <c r="I130" i="1" s="1"/>
  <c r="B131" i="1"/>
  <c r="H131" i="1" s="1"/>
  <c r="I131" i="1" s="1"/>
  <c r="B132" i="1"/>
  <c r="H132" i="1" s="1"/>
  <c r="I132" i="1" s="1"/>
  <c r="B133" i="1"/>
  <c r="H133" i="1" s="1"/>
  <c r="I133" i="1" s="1"/>
  <c r="B134" i="1"/>
  <c r="H134" i="1" s="1"/>
  <c r="I134" i="1" s="1"/>
  <c r="B135" i="1"/>
  <c r="H135" i="1" s="1"/>
  <c r="I135" i="1" s="1"/>
  <c r="B136" i="1"/>
  <c r="H136" i="1" s="1"/>
  <c r="I136" i="1" s="1"/>
  <c r="B137" i="1"/>
  <c r="H137" i="1" s="1"/>
  <c r="I137" i="1" s="1"/>
  <c r="B138" i="1"/>
  <c r="H138" i="1" s="1"/>
  <c r="I138" i="1" s="1"/>
  <c r="B139" i="1"/>
  <c r="H139" i="1" s="1"/>
  <c r="I139" i="1" s="1"/>
  <c r="B140" i="1"/>
  <c r="H140" i="1" s="1"/>
  <c r="I140" i="1" s="1"/>
  <c r="B141" i="1"/>
  <c r="H141" i="1" s="1"/>
  <c r="I141" i="1" s="1"/>
  <c r="B142" i="1"/>
  <c r="H142" i="1" s="1"/>
  <c r="I142" i="1" s="1"/>
  <c r="B143" i="1"/>
  <c r="B144" i="1"/>
  <c r="H144" i="1" s="1"/>
  <c r="I144" i="1" s="1"/>
  <c r="B145" i="1"/>
  <c r="H145" i="1" s="1"/>
  <c r="I145" i="1" s="1"/>
  <c r="B146" i="1"/>
  <c r="H146" i="1" s="1"/>
  <c r="I146" i="1" s="1"/>
  <c r="B147" i="1"/>
  <c r="H147" i="1" s="1"/>
  <c r="I147" i="1" s="1"/>
  <c r="B148" i="1"/>
  <c r="H148" i="1" s="1"/>
  <c r="I148" i="1" s="1"/>
  <c r="B149" i="1"/>
  <c r="H149" i="1" s="1"/>
  <c r="I149" i="1" s="1"/>
  <c r="B150" i="1"/>
  <c r="H150" i="1" s="1"/>
  <c r="I150" i="1" s="1"/>
  <c r="B151" i="1"/>
  <c r="H151" i="1" s="1"/>
  <c r="I151" i="1" s="1"/>
  <c r="B152" i="1"/>
  <c r="H152" i="1" s="1"/>
  <c r="I152" i="1" s="1"/>
  <c r="B153" i="1"/>
  <c r="H153" i="1" s="1"/>
  <c r="I153" i="1" s="1"/>
  <c r="B154" i="1"/>
  <c r="H154" i="1" s="1"/>
  <c r="I154" i="1" s="1"/>
  <c r="B155" i="1"/>
  <c r="H155" i="1" s="1"/>
  <c r="I155" i="1" s="1"/>
  <c r="B156" i="1"/>
  <c r="H156" i="1" s="1"/>
  <c r="I156" i="1" s="1"/>
  <c r="B157" i="1"/>
  <c r="H157" i="1" s="1"/>
  <c r="I157" i="1" s="1"/>
  <c r="B158" i="1"/>
  <c r="H158" i="1" s="1"/>
  <c r="I158" i="1" s="1"/>
  <c r="B159" i="1"/>
  <c r="H159" i="1" s="1"/>
  <c r="I159" i="1" s="1"/>
  <c r="B160" i="1"/>
  <c r="H160" i="1" s="1"/>
  <c r="I160" i="1" s="1"/>
  <c r="B161" i="1"/>
  <c r="H161" i="1" s="1"/>
  <c r="I161" i="1" s="1"/>
  <c r="B162" i="1"/>
  <c r="H162" i="1" s="1"/>
  <c r="I162" i="1" s="1"/>
  <c r="B163" i="1"/>
  <c r="H163" i="1" s="1"/>
  <c r="I163" i="1" s="1"/>
  <c r="B164" i="1"/>
  <c r="H164" i="1" s="1"/>
  <c r="I164" i="1" s="1"/>
  <c r="B165" i="1"/>
  <c r="H165" i="1" s="1"/>
  <c r="I165" i="1" s="1"/>
  <c r="B166" i="1"/>
  <c r="H166" i="1" s="1"/>
  <c r="I166" i="1" s="1"/>
  <c r="B167" i="1"/>
  <c r="H167" i="1" s="1"/>
  <c r="I167" i="1" s="1"/>
  <c r="B168" i="1"/>
  <c r="H168" i="1" s="1"/>
  <c r="I168" i="1" s="1"/>
  <c r="B169" i="1"/>
  <c r="H169" i="1" s="1"/>
  <c r="I169" i="1" s="1"/>
  <c r="B170" i="1"/>
  <c r="H170" i="1" s="1"/>
  <c r="I170" i="1" s="1"/>
  <c r="B171" i="1"/>
  <c r="H171" i="1" s="1"/>
  <c r="I171" i="1" s="1"/>
  <c r="B172" i="1"/>
  <c r="H172" i="1" s="1"/>
  <c r="I172" i="1" s="1"/>
  <c r="B173" i="1"/>
  <c r="H173" i="1" s="1"/>
  <c r="I173" i="1" s="1"/>
  <c r="B174" i="1"/>
  <c r="H174" i="1" s="1"/>
  <c r="I174" i="1" s="1"/>
  <c r="B175" i="1"/>
  <c r="H175" i="1" s="1"/>
  <c r="I175" i="1" s="1"/>
  <c r="B176" i="1"/>
  <c r="H176" i="1" s="1"/>
  <c r="I176" i="1" s="1"/>
  <c r="B177" i="1"/>
  <c r="H177" i="1" s="1"/>
  <c r="I177" i="1" s="1"/>
  <c r="B178" i="1"/>
  <c r="H178" i="1" s="1"/>
  <c r="I178" i="1" s="1"/>
  <c r="B179" i="1"/>
  <c r="H179" i="1" s="1"/>
  <c r="I179" i="1" s="1"/>
  <c r="B180" i="1"/>
  <c r="H180" i="1" s="1"/>
  <c r="I180" i="1" s="1"/>
  <c r="B181" i="1"/>
  <c r="H181" i="1" s="1"/>
  <c r="I181" i="1" s="1"/>
  <c r="B182" i="1"/>
  <c r="H182" i="1" s="1"/>
  <c r="I182" i="1" s="1"/>
  <c r="B183" i="1"/>
  <c r="H183" i="1" s="1"/>
  <c r="I183" i="1" s="1"/>
  <c r="B184" i="1"/>
  <c r="H184" i="1" s="1"/>
  <c r="I184" i="1" s="1"/>
  <c r="B185" i="1"/>
  <c r="H185" i="1" s="1"/>
  <c r="I185" i="1" s="1"/>
  <c r="B186" i="1"/>
  <c r="H186" i="1" s="1"/>
  <c r="I186" i="1" s="1"/>
  <c r="B187" i="1"/>
  <c r="H187" i="1" s="1"/>
  <c r="I187" i="1" s="1"/>
  <c r="B188" i="1"/>
  <c r="H188" i="1" s="1"/>
  <c r="I188" i="1" s="1"/>
  <c r="B189" i="1"/>
  <c r="H189" i="1" s="1"/>
  <c r="I189" i="1" s="1"/>
  <c r="B190" i="1"/>
  <c r="H190" i="1" s="1"/>
  <c r="I190" i="1" s="1"/>
  <c r="B191" i="1"/>
  <c r="H191" i="1" s="1"/>
  <c r="I191" i="1" s="1"/>
  <c r="B192" i="1"/>
  <c r="H192" i="1" s="1"/>
  <c r="I192" i="1" s="1"/>
  <c r="B193" i="1"/>
  <c r="H193" i="1" s="1"/>
  <c r="I193" i="1" s="1"/>
  <c r="B194" i="1"/>
  <c r="H194" i="1" s="1"/>
  <c r="I194" i="1" s="1"/>
  <c r="B195" i="1"/>
  <c r="H195" i="1" s="1"/>
  <c r="I195" i="1" s="1"/>
  <c r="B196" i="1"/>
  <c r="H196" i="1" s="1"/>
  <c r="I196" i="1" s="1"/>
  <c r="B197" i="1"/>
  <c r="H197" i="1" s="1"/>
  <c r="I197" i="1" s="1"/>
  <c r="B198" i="1"/>
  <c r="H198" i="1" s="1"/>
  <c r="I198" i="1" s="1"/>
  <c r="B199" i="1"/>
  <c r="H199" i="1" s="1"/>
  <c r="I199" i="1" s="1"/>
  <c r="B200" i="1"/>
  <c r="H200" i="1" s="1"/>
  <c r="I200" i="1" s="1"/>
  <c r="B201" i="1"/>
  <c r="H201" i="1" s="1"/>
  <c r="I201" i="1" s="1"/>
  <c r="B202" i="1"/>
  <c r="H202" i="1" s="1"/>
  <c r="I202" i="1" s="1"/>
  <c r="B203" i="1"/>
  <c r="H203" i="1" s="1"/>
  <c r="I203" i="1" s="1"/>
  <c r="B204" i="1"/>
  <c r="H204" i="1" s="1"/>
  <c r="I204" i="1" s="1"/>
  <c r="B205" i="1"/>
  <c r="H205" i="1" s="1"/>
  <c r="I205" i="1" s="1"/>
  <c r="B206" i="1"/>
  <c r="H206" i="1" s="1"/>
  <c r="I206" i="1" s="1"/>
  <c r="B207" i="1"/>
  <c r="B208" i="1"/>
  <c r="H208" i="1" s="1"/>
  <c r="I208" i="1" s="1"/>
  <c r="B209" i="1"/>
  <c r="H209" i="1" s="1"/>
  <c r="I209" i="1" s="1"/>
  <c r="B210" i="1"/>
  <c r="H210" i="1" s="1"/>
  <c r="I210" i="1" s="1"/>
  <c r="B211" i="1"/>
  <c r="H211" i="1" s="1"/>
  <c r="I211" i="1" s="1"/>
  <c r="B212" i="1"/>
  <c r="H212" i="1" s="1"/>
  <c r="I212" i="1" s="1"/>
  <c r="B213" i="1"/>
  <c r="H213" i="1" s="1"/>
  <c r="I213" i="1" s="1"/>
  <c r="B214" i="1"/>
  <c r="H214" i="1" s="1"/>
  <c r="I214" i="1" s="1"/>
  <c r="B215" i="1"/>
  <c r="H215" i="1" s="1"/>
  <c r="I215" i="1" s="1"/>
  <c r="B216" i="1"/>
  <c r="H216" i="1" s="1"/>
  <c r="I216" i="1" s="1"/>
  <c r="B217" i="1"/>
  <c r="H217" i="1" s="1"/>
  <c r="I217" i="1" s="1"/>
  <c r="B218" i="1"/>
  <c r="H218" i="1" s="1"/>
  <c r="I218" i="1" s="1"/>
  <c r="B219" i="1"/>
  <c r="H219" i="1" s="1"/>
  <c r="I219" i="1" s="1"/>
  <c r="B220" i="1"/>
  <c r="H220" i="1" s="1"/>
  <c r="I220" i="1" s="1"/>
  <c r="B221" i="1"/>
  <c r="H221" i="1" s="1"/>
  <c r="I221" i="1" s="1"/>
  <c r="B222" i="1"/>
  <c r="H222" i="1" s="1"/>
  <c r="I222" i="1" s="1"/>
  <c r="B223" i="1"/>
  <c r="H223" i="1" s="1"/>
  <c r="I223" i="1" s="1"/>
  <c r="B224" i="1"/>
  <c r="H224" i="1" s="1"/>
  <c r="I224" i="1" s="1"/>
  <c r="B225" i="1"/>
  <c r="H225" i="1" s="1"/>
  <c r="I225" i="1" s="1"/>
  <c r="B226" i="1"/>
  <c r="H226" i="1" s="1"/>
  <c r="I226" i="1" s="1"/>
  <c r="B227" i="1"/>
  <c r="H227" i="1" s="1"/>
  <c r="I227" i="1" s="1"/>
  <c r="B228" i="1"/>
  <c r="H228" i="1" s="1"/>
  <c r="I228" i="1" s="1"/>
  <c r="B229" i="1"/>
  <c r="H229" i="1" s="1"/>
  <c r="I229" i="1" s="1"/>
  <c r="B230" i="1"/>
  <c r="H230" i="1" s="1"/>
  <c r="I230" i="1" s="1"/>
  <c r="B231" i="1"/>
  <c r="H231" i="1" s="1"/>
  <c r="I231" i="1" s="1"/>
  <c r="B232" i="1"/>
  <c r="H232" i="1" s="1"/>
  <c r="I232" i="1" s="1"/>
  <c r="B233" i="1"/>
  <c r="H233" i="1" s="1"/>
  <c r="I233" i="1" s="1"/>
  <c r="B234" i="1"/>
  <c r="H234" i="1" s="1"/>
  <c r="I234" i="1" s="1"/>
  <c r="B235" i="1"/>
  <c r="H235" i="1" s="1"/>
  <c r="I235" i="1" s="1"/>
  <c r="B236" i="1"/>
  <c r="H236" i="1" s="1"/>
  <c r="I236" i="1" s="1"/>
  <c r="B237" i="1"/>
  <c r="H237" i="1" s="1"/>
  <c r="I237" i="1" s="1"/>
  <c r="B238" i="1"/>
  <c r="H238" i="1" s="1"/>
  <c r="I238" i="1" s="1"/>
  <c r="B239" i="1"/>
  <c r="H239" i="1" s="1"/>
  <c r="I239" i="1" s="1"/>
  <c r="B240" i="1"/>
  <c r="H240" i="1" s="1"/>
  <c r="I240" i="1" s="1"/>
  <c r="B241" i="1"/>
  <c r="H241" i="1" s="1"/>
  <c r="I241" i="1" s="1"/>
  <c r="B242" i="1"/>
  <c r="H242" i="1" s="1"/>
  <c r="I242" i="1" s="1"/>
  <c r="B243" i="1"/>
  <c r="H243" i="1" s="1"/>
  <c r="I243" i="1" s="1"/>
  <c r="B244" i="1"/>
  <c r="H244" i="1" s="1"/>
  <c r="I244" i="1" s="1"/>
  <c r="B245" i="1"/>
  <c r="H245" i="1" s="1"/>
  <c r="I245" i="1" s="1"/>
  <c r="B246" i="1"/>
  <c r="H246" i="1" s="1"/>
  <c r="I246" i="1" s="1"/>
  <c r="B247" i="1"/>
  <c r="H247" i="1" s="1"/>
  <c r="I247" i="1" s="1"/>
  <c r="B248" i="1"/>
  <c r="H248" i="1" s="1"/>
  <c r="I248" i="1" s="1"/>
  <c r="B249" i="1"/>
  <c r="H249" i="1" s="1"/>
  <c r="I249" i="1" s="1"/>
  <c r="B250" i="1"/>
  <c r="H250" i="1" s="1"/>
  <c r="I250" i="1" s="1"/>
  <c r="B251" i="1"/>
  <c r="H251" i="1" s="1"/>
  <c r="I251" i="1" s="1"/>
  <c r="B252" i="1"/>
  <c r="H252" i="1" s="1"/>
  <c r="I252" i="1" s="1"/>
  <c r="B253" i="1"/>
  <c r="H253" i="1" s="1"/>
  <c r="I253" i="1" s="1"/>
  <c r="B254" i="1"/>
  <c r="H254" i="1" s="1"/>
  <c r="I254" i="1" s="1"/>
  <c r="B255" i="1"/>
  <c r="H255" i="1" s="1"/>
  <c r="I255" i="1" s="1"/>
  <c r="B256" i="1"/>
  <c r="H256" i="1" s="1"/>
  <c r="I256" i="1" s="1"/>
  <c r="B257" i="1"/>
  <c r="H257" i="1" s="1"/>
  <c r="I257" i="1" s="1"/>
  <c r="B258" i="1"/>
  <c r="H258" i="1" s="1"/>
  <c r="I258" i="1" s="1"/>
  <c r="B259" i="1"/>
  <c r="H259" i="1" s="1"/>
  <c r="I259" i="1" s="1"/>
  <c r="B260" i="1"/>
  <c r="H260" i="1" s="1"/>
  <c r="I260" i="1" s="1"/>
  <c r="B261" i="1"/>
  <c r="H261" i="1" s="1"/>
  <c r="I261" i="1" s="1"/>
  <c r="B6" i="1"/>
  <c r="H6" i="1" s="1"/>
  <c r="C207" i="1" l="1"/>
  <c r="H207" i="1"/>
  <c r="I207" i="1" s="1"/>
  <c r="C143" i="1"/>
  <c r="H143" i="1"/>
  <c r="I143" i="1" s="1"/>
  <c r="C79" i="1"/>
  <c r="H79" i="1"/>
  <c r="I79" i="1" s="1"/>
  <c r="C15" i="1"/>
  <c r="D15" i="1" s="1"/>
  <c r="E15" i="1" s="1"/>
  <c r="F15" i="1" s="1"/>
  <c r="H15" i="1"/>
  <c r="I15" i="1" s="1"/>
  <c r="C199" i="1"/>
  <c r="C135" i="1"/>
  <c r="C71" i="1"/>
  <c r="C7" i="1"/>
  <c r="E207" i="1"/>
  <c r="F207" i="1" s="1"/>
  <c r="C255" i="1"/>
  <c r="C191" i="1"/>
  <c r="C127" i="1"/>
  <c r="C63" i="1"/>
  <c r="D207" i="1"/>
  <c r="C247" i="1"/>
  <c r="C183" i="1"/>
  <c r="C119" i="1"/>
  <c r="C55" i="1"/>
  <c r="E79" i="1"/>
  <c r="F79" i="1" s="1"/>
  <c r="D79" i="1"/>
  <c r="C239" i="1"/>
  <c r="C175" i="1"/>
  <c r="C111" i="1"/>
  <c r="C47" i="1"/>
  <c r="C235" i="1"/>
  <c r="C219" i="1"/>
  <c r="C203" i="1"/>
  <c r="C195" i="1"/>
  <c r="C187" i="1"/>
  <c r="C179" i="1"/>
  <c r="C171" i="1"/>
  <c r="C231" i="1"/>
  <c r="C167" i="1"/>
  <c r="C103" i="1"/>
  <c r="C39" i="1"/>
  <c r="C251" i="1"/>
  <c r="C227" i="1"/>
  <c r="C211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223" i="1"/>
  <c r="C159" i="1"/>
  <c r="C95" i="1"/>
  <c r="C31" i="1"/>
  <c r="C259" i="1"/>
  <c r="C243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215" i="1"/>
  <c r="C151" i="1"/>
  <c r="C87" i="1"/>
  <c r="C2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6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D143" i="1" l="1"/>
  <c r="E143" i="1" s="1"/>
  <c r="F143" i="1" s="1"/>
  <c r="D154" i="1"/>
  <c r="E154" i="1" s="1"/>
  <c r="F154" i="1" s="1"/>
  <c r="D162" i="1"/>
  <c r="E162" i="1" s="1"/>
  <c r="F162" i="1" s="1"/>
  <c r="D164" i="1"/>
  <c r="E164" i="1" s="1"/>
  <c r="F164" i="1" s="1"/>
  <c r="D102" i="1"/>
  <c r="E102" i="1" s="1"/>
  <c r="F102" i="1" s="1"/>
  <c r="D33" i="1"/>
  <c r="E33" i="1" s="1"/>
  <c r="F33" i="1" s="1"/>
  <c r="D11" i="1"/>
  <c r="E11" i="1" s="1"/>
  <c r="F11" i="1" s="1"/>
  <c r="D108" i="1"/>
  <c r="E108" i="1" s="1"/>
  <c r="F108" i="1" s="1"/>
  <c r="D173" i="1"/>
  <c r="E173" i="1" s="1"/>
  <c r="F173" i="1" s="1"/>
  <c r="D174" i="1"/>
  <c r="E174" i="1" s="1"/>
  <c r="F174" i="1" s="1"/>
  <c r="E41" i="1"/>
  <c r="F41" i="1" s="1"/>
  <c r="D41" i="1"/>
  <c r="D233" i="1"/>
  <c r="E233" i="1" s="1"/>
  <c r="F233" i="1" s="1"/>
  <c r="D255" i="1"/>
  <c r="E255" i="1" s="1"/>
  <c r="F255" i="1" s="1"/>
  <c r="D83" i="1"/>
  <c r="E83" i="1" s="1"/>
  <c r="F83" i="1" s="1"/>
  <c r="D180" i="1"/>
  <c r="E180" i="1" s="1"/>
  <c r="F180" i="1" s="1"/>
  <c r="E181" i="1"/>
  <c r="F181" i="1" s="1"/>
  <c r="D181" i="1"/>
  <c r="D182" i="1"/>
  <c r="E182" i="1" s="1"/>
  <c r="F182" i="1" s="1"/>
  <c r="D48" i="1"/>
  <c r="E48" i="1" s="1"/>
  <c r="F48" i="1" s="1"/>
  <c r="E112" i="1"/>
  <c r="F112" i="1" s="1"/>
  <c r="D112" i="1"/>
  <c r="D176" i="1"/>
  <c r="E176" i="1" s="1"/>
  <c r="F176" i="1" s="1"/>
  <c r="D49" i="1"/>
  <c r="E49" i="1" s="1"/>
  <c r="F49" i="1" s="1"/>
  <c r="D223" i="1"/>
  <c r="E223" i="1" s="1"/>
  <c r="F223" i="1" s="1"/>
  <c r="D103" i="1"/>
  <c r="E103" i="1" s="1"/>
  <c r="F103" i="1" s="1"/>
  <c r="D119" i="1"/>
  <c r="E119" i="1" s="1"/>
  <c r="F119" i="1" s="1"/>
  <c r="D59" i="1"/>
  <c r="E59" i="1" s="1"/>
  <c r="F59" i="1" s="1"/>
  <c r="D36" i="1"/>
  <c r="E36" i="1" s="1"/>
  <c r="F36" i="1" s="1"/>
  <c r="D228" i="1"/>
  <c r="E228" i="1" s="1"/>
  <c r="F228" i="1" s="1"/>
  <c r="D229" i="1"/>
  <c r="E229" i="1" s="1"/>
  <c r="F229" i="1" s="1"/>
  <c r="D96" i="1"/>
  <c r="E96" i="1" s="1"/>
  <c r="F96" i="1" s="1"/>
  <c r="D42" i="1"/>
  <c r="E42" i="1" s="1"/>
  <c r="F42" i="1" s="1"/>
  <c r="D44" i="1"/>
  <c r="E44" i="1" s="1"/>
  <c r="F44" i="1" s="1"/>
  <c r="D109" i="1"/>
  <c r="E109" i="1" s="1"/>
  <c r="F109" i="1" s="1"/>
  <c r="D110" i="1"/>
  <c r="E110" i="1" s="1"/>
  <c r="F110" i="1" s="1"/>
  <c r="D168" i="1"/>
  <c r="E168" i="1" s="1"/>
  <c r="F168" i="1" s="1"/>
  <c r="D105" i="1"/>
  <c r="E105" i="1" s="1"/>
  <c r="F105" i="1" s="1"/>
  <c r="D201" i="1"/>
  <c r="E201" i="1" s="1"/>
  <c r="F201" i="1" s="1"/>
  <c r="E194" i="1"/>
  <c r="F194" i="1" s="1"/>
  <c r="D194" i="1"/>
  <c r="D55" i="1"/>
  <c r="E55" i="1" s="1"/>
  <c r="F55" i="1" s="1"/>
  <c r="D114" i="1"/>
  <c r="E114" i="1" s="1"/>
  <c r="F114" i="1" s="1"/>
  <c r="D52" i="1"/>
  <c r="E52" i="1" s="1"/>
  <c r="F52" i="1" s="1"/>
  <c r="D53" i="1"/>
  <c r="E53" i="1" s="1"/>
  <c r="F53" i="1" s="1"/>
  <c r="D245" i="1"/>
  <c r="E245" i="1" s="1"/>
  <c r="F245" i="1" s="1"/>
  <c r="D246" i="1"/>
  <c r="E246" i="1" s="1"/>
  <c r="F246" i="1" s="1"/>
  <c r="D240" i="1"/>
  <c r="E240" i="1" s="1"/>
  <c r="F240" i="1" s="1"/>
  <c r="D58" i="1"/>
  <c r="E58" i="1" s="1"/>
  <c r="F58" i="1" s="1"/>
  <c r="D122" i="1"/>
  <c r="E122" i="1" s="1"/>
  <c r="F122" i="1" s="1"/>
  <c r="D27" i="1"/>
  <c r="E27" i="1" s="1"/>
  <c r="F27" i="1" s="1"/>
  <c r="D91" i="1"/>
  <c r="E91" i="1" s="1"/>
  <c r="F91" i="1" s="1"/>
  <c r="D155" i="1"/>
  <c r="E155" i="1" s="1"/>
  <c r="F155" i="1" s="1"/>
  <c r="D60" i="1"/>
  <c r="E60" i="1" s="1"/>
  <c r="F60" i="1" s="1"/>
  <c r="D124" i="1"/>
  <c r="E124" i="1" s="1"/>
  <c r="F124" i="1" s="1"/>
  <c r="D188" i="1"/>
  <c r="E188" i="1" s="1"/>
  <c r="F188" i="1" s="1"/>
  <c r="D252" i="1"/>
  <c r="E252" i="1" s="1"/>
  <c r="F252" i="1" s="1"/>
  <c r="D61" i="1"/>
  <c r="E61" i="1" s="1"/>
  <c r="F61" i="1" s="1"/>
  <c r="D125" i="1"/>
  <c r="E125" i="1" s="1"/>
  <c r="F125" i="1" s="1"/>
  <c r="G125" i="1" s="1"/>
  <c r="D189" i="1"/>
  <c r="E189" i="1" s="1"/>
  <c r="F189" i="1" s="1"/>
  <c r="D253" i="1"/>
  <c r="E253" i="1" s="1"/>
  <c r="F253" i="1" s="1"/>
  <c r="D62" i="1"/>
  <c r="E62" i="1" s="1"/>
  <c r="F62" i="1" s="1"/>
  <c r="D126" i="1"/>
  <c r="E126" i="1" s="1"/>
  <c r="F126" i="1" s="1"/>
  <c r="D190" i="1"/>
  <c r="E190" i="1" s="1"/>
  <c r="F190" i="1" s="1"/>
  <c r="D254" i="1"/>
  <c r="E254" i="1" s="1"/>
  <c r="F254" i="1" s="1"/>
  <c r="D56" i="1"/>
  <c r="E56" i="1" s="1"/>
  <c r="F56" i="1" s="1"/>
  <c r="D120" i="1"/>
  <c r="E120" i="1" s="1"/>
  <c r="F120" i="1" s="1"/>
  <c r="D184" i="1"/>
  <c r="E184" i="1" s="1"/>
  <c r="F184" i="1" s="1"/>
  <c r="E248" i="1"/>
  <c r="F248" i="1" s="1"/>
  <c r="D248" i="1"/>
  <c r="D57" i="1"/>
  <c r="E57" i="1" s="1"/>
  <c r="F57" i="1" s="1"/>
  <c r="D81" i="1"/>
  <c r="E81" i="1" s="1"/>
  <c r="F81" i="1" s="1"/>
  <c r="D113" i="1"/>
  <c r="E113" i="1" s="1"/>
  <c r="F113" i="1" s="1"/>
  <c r="E145" i="1"/>
  <c r="F145" i="1" s="1"/>
  <c r="D145" i="1"/>
  <c r="D177" i="1"/>
  <c r="E177" i="1" s="1"/>
  <c r="F177" i="1" s="1"/>
  <c r="D209" i="1"/>
  <c r="E209" i="1" s="1"/>
  <c r="F209" i="1" s="1"/>
  <c r="D241" i="1"/>
  <c r="E241" i="1" s="1"/>
  <c r="F241" i="1" s="1"/>
  <c r="D259" i="1"/>
  <c r="E259" i="1" s="1"/>
  <c r="F259" i="1" s="1"/>
  <c r="D170" i="1"/>
  <c r="E170" i="1" s="1"/>
  <c r="F170" i="1" s="1"/>
  <c r="D202" i="1"/>
  <c r="E202" i="1" s="1"/>
  <c r="F202" i="1" s="1"/>
  <c r="D234" i="1"/>
  <c r="E234" i="1" s="1"/>
  <c r="F234" i="1" s="1"/>
  <c r="D211" i="1"/>
  <c r="E211" i="1" s="1"/>
  <c r="F211" i="1" s="1"/>
  <c r="D167" i="1"/>
  <c r="E167" i="1" s="1"/>
  <c r="F167" i="1" s="1"/>
  <c r="D195" i="1"/>
  <c r="E195" i="1" s="1"/>
  <c r="F195" i="1" s="1"/>
  <c r="D47" i="1"/>
  <c r="E47" i="1" s="1"/>
  <c r="F47" i="1" s="1"/>
  <c r="D183" i="1"/>
  <c r="E183" i="1" s="1"/>
  <c r="F183" i="1" s="1"/>
  <c r="D7" i="1"/>
  <c r="E7" i="1" s="1"/>
  <c r="F7" i="1" s="1"/>
  <c r="D26" i="1"/>
  <c r="E26" i="1" s="1"/>
  <c r="F26" i="1" s="1"/>
  <c r="D123" i="1"/>
  <c r="E123" i="1" s="1"/>
  <c r="F123" i="1" s="1"/>
  <c r="D67" i="1"/>
  <c r="E67" i="1" s="1"/>
  <c r="F67" i="1" s="1"/>
  <c r="D100" i="1"/>
  <c r="E100" i="1" s="1"/>
  <c r="F100" i="1" s="1"/>
  <c r="D165" i="1"/>
  <c r="E165" i="1" s="1"/>
  <c r="F165" i="1" s="1"/>
  <c r="D230" i="1"/>
  <c r="E230" i="1" s="1"/>
  <c r="F230" i="1" s="1"/>
  <c r="E160" i="1"/>
  <c r="F160" i="1" s="1"/>
  <c r="D160" i="1"/>
  <c r="D215" i="1"/>
  <c r="E215" i="1" s="1"/>
  <c r="F215" i="1" s="1"/>
  <c r="E95" i="1"/>
  <c r="F95" i="1" s="1"/>
  <c r="D95" i="1"/>
  <c r="D139" i="1"/>
  <c r="E139" i="1" s="1"/>
  <c r="F139" i="1" s="1"/>
  <c r="D45" i="1"/>
  <c r="E45" i="1" s="1"/>
  <c r="F45" i="1" s="1"/>
  <c r="D46" i="1"/>
  <c r="E46" i="1" s="1"/>
  <c r="F46" i="1" s="1"/>
  <c r="D104" i="1"/>
  <c r="E104" i="1" s="1"/>
  <c r="F104" i="1" s="1"/>
  <c r="D73" i="1"/>
  <c r="E73" i="1" s="1"/>
  <c r="F73" i="1" s="1"/>
  <c r="D169" i="1"/>
  <c r="E169" i="1" s="1"/>
  <c r="F169" i="1" s="1"/>
  <c r="D243" i="1"/>
  <c r="E243" i="1" s="1"/>
  <c r="F243" i="1" s="1"/>
  <c r="D39" i="1"/>
  <c r="E39" i="1" s="1"/>
  <c r="F39" i="1" s="1"/>
  <c r="D235" i="1"/>
  <c r="E235" i="1" s="1"/>
  <c r="F235" i="1" s="1"/>
  <c r="D19" i="1"/>
  <c r="E19" i="1" s="1"/>
  <c r="F19" i="1" s="1"/>
  <c r="D116" i="1"/>
  <c r="E116" i="1" s="1"/>
  <c r="F116" i="1" s="1"/>
  <c r="D117" i="1"/>
  <c r="E117" i="1" s="1"/>
  <c r="F117" i="1" s="1"/>
  <c r="D118" i="1"/>
  <c r="E118" i="1" s="1"/>
  <c r="F118" i="1" s="1"/>
  <c r="D66" i="1"/>
  <c r="E66" i="1" s="1"/>
  <c r="F66" i="1" s="1"/>
  <c r="D130" i="1"/>
  <c r="E130" i="1" s="1"/>
  <c r="F130" i="1" s="1"/>
  <c r="E99" i="1"/>
  <c r="F99" i="1" s="1"/>
  <c r="D99" i="1"/>
  <c r="D68" i="1"/>
  <c r="E68" i="1" s="1"/>
  <c r="F68" i="1" s="1"/>
  <c r="D196" i="1"/>
  <c r="E196" i="1" s="1"/>
  <c r="F196" i="1" s="1"/>
  <c r="D69" i="1"/>
  <c r="E69" i="1" s="1"/>
  <c r="F69" i="1" s="1"/>
  <c r="D197" i="1"/>
  <c r="E197" i="1" s="1"/>
  <c r="F197" i="1" s="1"/>
  <c r="D70" i="1"/>
  <c r="E70" i="1" s="1"/>
  <c r="F70" i="1" s="1"/>
  <c r="E134" i="1"/>
  <c r="F134" i="1" s="1"/>
  <c r="D134" i="1"/>
  <c r="D198" i="1"/>
  <c r="E198" i="1" s="1"/>
  <c r="F198" i="1" s="1"/>
  <c r="D6" i="1"/>
  <c r="E6" i="1" s="1"/>
  <c r="D128" i="1"/>
  <c r="E128" i="1" s="1"/>
  <c r="F128" i="1" s="1"/>
  <c r="D192" i="1"/>
  <c r="E192" i="1" s="1"/>
  <c r="F192" i="1" s="1"/>
  <c r="D256" i="1"/>
  <c r="E256" i="1" s="1"/>
  <c r="F256" i="1" s="1"/>
  <c r="D65" i="1"/>
  <c r="E65" i="1" s="1"/>
  <c r="F65" i="1" s="1"/>
  <c r="D231" i="1"/>
  <c r="E231" i="1" s="1"/>
  <c r="F231" i="1" s="1"/>
  <c r="D111" i="1"/>
  <c r="E111" i="1" s="1"/>
  <c r="F111" i="1" s="1"/>
  <c r="G111" i="1" s="1"/>
  <c r="D247" i="1"/>
  <c r="E247" i="1" s="1"/>
  <c r="F247" i="1" s="1"/>
  <c r="D71" i="1"/>
  <c r="E71" i="1" s="1"/>
  <c r="F71" i="1" s="1"/>
  <c r="D34" i="1"/>
  <c r="E34" i="1" s="1"/>
  <c r="F34" i="1" s="1"/>
  <c r="D38" i="1"/>
  <c r="E38" i="1" s="1"/>
  <c r="F38" i="1" s="1"/>
  <c r="D75" i="1"/>
  <c r="E75" i="1" s="1"/>
  <c r="F75" i="1" s="1"/>
  <c r="D236" i="1"/>
  <c r="E236" i="1" s="1"/>
  <c r="F236" i="1" s="1"/>
  <c r="G236" i="1" s="1"/>
  <c r="D237" i="1"/>
  <c r="E237" i="1" s="1"/>
  <c r="F237" i="1" s="1"/>
  <c r="D40" i="1"/>
  <c r="E40" i="1" s="1"/>
  <c r="F40" i="1" s="1"/>
  <c r="D232" i="1"/>
  <c r="E232" i="1" s="1"/>
  <c r="F232" i="1" s="1"/>
  <c r="D137" i="1"/>
  <c r="E137" i="1" s="1"/>
  <c r="F137" i="1" s="1"/>
  <c r="D159" i="1"/>
  <c r="E159" i="1" s="1"/>
  <c r="F159" i="1" s="1"/>
  <c r="E258" i="1"/>
  <c r="F258" i="1" s="1"/>
  <c r="D258" i="1"/>
  <c r="D187" i="1"/>
  <c r="E187" i="1" s="1"/>
  <c r="F187" i="1" s="1"/>
  <c r="G187" i="1" s="1"/>
  <c r="D50" i="1"/>
  <c r="E50" i="1" s="1"/>
  <c r="F50" i="1" s="1"/>
  <c r="D147" i="1"/>
  <c r="E147" i="1" s="1"/>
  <c r="F147" i="1" s="1"/>
  <c r="D244" i="1"/>
  <c r="E244" i="1" s="1"/>
  <c r="F244" i="1" s="1"/>
  <c r="D54" i="1"/>
  <c r="E54" i="1" s="1"/>
  <c r="F54" i="1" s="1"/>
  <c r="G54" i="1" s="1"/>
  <c r="E35" i="1"/>
  <c r="F35" i="1" s="1"/>
  <c r="D35" i="1"/>
  <c r="D163" i="1"/>
  <c r="E163" i="1" s="1"/>
  <c r="F163" i="1" s="1"/>
  <c r="D132" i="1"/>
  <c r="E132" i="1" s="1"/>
  <c r="F132" i="1" s="1"/>
  <c r="D260" i="1"/>
  <c r="E260" i="1" s="1"/>
  <c r="F260" i="1" s="1"/>
  <c r="D133" i="1"/>
  <c r="E133" i="1" s="1"/>
  <c r="F133" i="1" s="1"/>
  <c r="D261" i="1"/>
  <c r="E261" i="1" s="1"/>
  <c r="F261" i="1" s="1"/>
  <c r="G261" i="1" s="1"/>
  <c r="D64" i="1"/>
  <c r="E64" i="1" s="1"/>
  <c r="F64" i="1" s="1"/>
  <c r="G64" i="1" s="1"/>
  <c r="D10" i="1"/>
  <c r="E10" i="1" s="1"/>
  <c r="F10" i="1" s="1"/>
  <c r="D74" i="1"/>
  <c r="E74" i="1" s="1"/>
  <c r="F74" i="1" s="1"/>
  <c r="D138" i="1"/>
  <c r="E138" i="1" s="1"/>
  <c r="F138" i="1" s="1"/>
  <c r="D43" i="1"/>
  <c r="E43" i="1" s="1"/>
  <c r="F43" i="1" s="1"/>
  <c r="D107" i="1"/>
  <c r="E107" i="1" s="1"/>
  <c r="F107" i="1" s="1"/>
  <c r="E12" i="1"/>
  <c r="F12" i="1" s="1"/>
  <c r="D12" i="1"/>
  <c r="D76" i="1"/>
  <c r="E76" i="1" s="1"/>
  <c r="F76" i="1" s="1"/>
  <c r="D140" i="1"/>
  <c r="E140" i="1" s="1"/>
  <c r="F140" i="1" s="1"/>
  <c r="D204" i="1"/>
  <c r="E204" i="1" s="1"/>
  <c r="F204" i="1" s="1"/>
  <c r="D13" i="1"/>
  <c r="E13" i="1" s="1"/>
  <c r="F13" i="1" s="1"/>
  <c r="D77" i="1"/>
  <c r="E77" i="1" s="1"/>
  <c r="F77" i="1" s="1"/>
  <c r="D141" i="1"/>
  <c r="E141" i="1" s="1"/>
  <c r="F141" i="1" s="1"/>
  <c r="D205" i="1"/>
  <c r="E205" i="1" s="1"/>
  <c r="F205" i="1" s="1"/>
  <c r="D14" i="1"/>
  <c r="E14" i="1" s="1"/>
  <c r="F14" i="1" s="1"/>
  <c r="G14" i="1" s="1"/>
  <c r="D78" i="1"/>
  <c r="E78" i="1" s="1"/>
  <c r="F78" i="1" s="1"/>
  <c r="G78" i="1" s="1"/>
  <c r="D142" i="1"/>
  <c r="E142" i="1" s="1"/>
  <c r="F142" i="1" s="1"/>
  <c r="D206" i="1"/>
  <c r="E206" i="1" s="1"/>
  <c r="F206" i="1" s="1"/>
  <c r="G206" i="1" s="1"/>
  <c r="D8" i="1"/>
  <c r="E8" i="1" s="1"/>
  <c r="F8" i="1" s="1"/>
  <c r="D72" i="1"/>
  <c r="E72" i="1" s="1"/>
  <c r="F72" i="1" s="1"/>
  <c r="D136" i="1"/>
  <c r="E136" i="1" s="1"/>
  <c r="F136" i="1" s="1"/>
  <c r="D200" i="1"/>
  <c r="E200" i="1"/>
  <c r="F200" i="1" s="1"/>
  <c r="D9" i="1"/>
  <c r="E9" i="1" s="1"/>
  <c r="F9" i="1" s="1"/>
  <c r="D23" i="1"/>
  <c r="E23" i="1" s="1"/>
  <c r="F23" i="1" s="1"/>
  <c r="D89" i="1"/>
  <c r="E89" i="1" s="1"/>
  <c r="F89" i="1" s="1"/>
  <c r="D121" i="1"/>
  <c r="E121" i="1" s="1"/>
  <c r="F121" i="1" s="1"/>
  <c r="G121" i="1" s="1"/>
  <c r="D153" i="1"/>
  <c r="E153" i="1" s="1"/>
  <c r="F153" i="1" s="1"/>
  <c r="D185" i="1"/>
  <c r="E185" i="1" s="1"/>
  <c r="F185" i="1" s="1"/>
  <c r="D217" i="1"/>
  <c r="E217" i="1" s="1"/>
  <c r="F217" i="1" s="1"/>
  <c r="D249" i="1"/>
  <c r="E249" i="1" s="1"/>
  <c r="F249" i="1" s="1"/>
  <c r="D178" i="1"/>
  <c r="E178" i="1" s="1"/>
  <c r="F178" i="1" s="1"/>
  <c r="D210" i="1"/>
  <c r="E210" i="1" s="1"/>
  <c r="F210" i="1" s="1"/>
  <c r="E242" i="1"/>
  <c r="F242" i="1" s="1"/>
  <c r="D242" i="1"/>
  <c r="D227" i="1"/>
  <c r="E227" i="1" s="1"/>
  <c r="F227" i="1" s="1"/>
  <c r="E171" i="1"/>
  <c r="F171" i="1" s="1"/>
  <c r="D171" i="1"/>
  <c r="D203" i="1"/>
  <c r="E203" i="1" s="1"/>
  <c r="F203" i="1" s="1"/>
  <c r="G203" i="1" s="1"/>
  <c r="D175" i="1"/>
  <c r="E175" i="1" s="1"/>
  <c r="F175" i="1" s="1"/>
  <c r="D135" i="1"/>
  <c r="E135" i="1" s="1"/>
  <c r="F135" i="1" s="1"/>
  <c r="D90" i="1"/>
  <c r="E90" i="1" s="1"/>
  <c r="F90" i="1" s="1"/>
  <c r="D131" i="1"/>
  <c r="E131" i="1" s="1"/>
  <c r="F131" i="1" s="1"/>
  <c r="D101" i="1"/>
  <c r="E101" i="1" s="1"/>
  <c r="F101" i="1" s="1"/>
  <c r="D166" i="1"/>
  <c r="E166" i="1" s="1"/>
  <c r="F166" i="1" s="1"/>
  <c r="G166" i="1" s="1"/>
  <c r="D224" i="1"/>
  <c r="E224" i="1" s="1"/>
  <c r="F224" i="1" s="1"/>
  <c r="D106" i="1"/>
  <c r="E106" i="1" s="1"/>
  <c r="F106" i="1" s="1"/>
  <c r="D172" i="1"/>
  <c r="E172" i="1" s="1"/>
  <c r="F172" i="1" s="1"/>
  <c r="D238" i="1"/>
  <c r="E238" i="1" s="1"/>
  <c r="F238" i="1" s="1"/>
  <c r="D226" i="1"/>
  <c r="E226" i="1" s="1"/>
  <c r="F226" i="1" s="1"/>
  <c r="D18" i="1"/>
  <c r="E18" i="1" s="1"/>
  <c r="F18" i="1" s="1"/>
  <c r="D82" i="1"/>
  <c r="E82" i="1" s="1"/>
  <c r="F82" i="1" s="1"/>
  <c r="D146" i="1"/>
  <c r="E146" i="1" s="1"/>
  <c r="F146" i="1" s="1"/>
  <c r="G146" i="1" s="1"/>
  <c r="E51" i="1"/>
  <c r="F51" i="1" s="1"/>
  <c r="D51" i="1"/>
  <c r="D115" i="1"/>
  <c r="E115" i="1" s="1"/>
  <c r="F115" i="1" s="1"/>
  <c r="D20" i="1"/>
  <c r="E20" i="1" s="1"/>
  <c r="F20" i="1" s="1"/>
  <c r="D84" i="1"/>
  <c r="E84" i="1" s="1"/>
  <c r="F84" i="1" s="1"/>
  <c r="D148" i="1"/>
  <c r="E148" i="1" s="1"/>
  <c r="F148" i="1" s="1"/>
  <c r="D212" i="1"/>
  <c r="E212" i="1" s="1"/>
  <c r="F212" i="1" s="1"/>
  <c r="D21" i="1"/>
  <c r="E21" i="1" s="1"/>
  <c r="F21" i="1" s="1"/>
  <c r="D85" i="1"/>
  <c r="E85" i="1" s="1"/>
  <c r="F85" i="1" s="1"/>
  <c r="D149" i="1"/>
  <c r="E149" i="1" s="1"/>
  <c r="F149" i="1" s="1"/>
  <c r="D213" i="1"/>
  <c r="E213" i="1" s="1"/>
  <c r="F213" i="1" s="1"/>
  <c r="G213" i="1" s="1"/>
  <c r="D22" i="1"/>
  <c r="E22" i="1" s="1"/>
  <c r="F22" i="1" s="1"/>
  <c r="D86" i="1"/>
  <c r="E86" i="1" s="1"/>
  <c r="F86" i="1" s="1"/>
  <c r="D150" i="1"/>
  <c r="E150" i="1" s="1"/>
  <c r="F150" i="1" s="1"/>
  <c r="D214" i="1"/>
  <c r="E214" i="1" s="1"/>
  <c r="F214" i="1" s="1"/>
  <c r="G214" i="1" s="1"/>
  <c r="D16" i="1"/>
  <c r="E16" i="1" s="1"/>
  <c r="F16" i="1" s="1"/>
  <c r="D80" i="1"/>
  <c r="E80" i="1" s="1"/>
  <c r="F80" i="1" s="1"/>
  <c r="D144" i="1"/>
  <c r="E144" i="1" s="1"/>
  <c r="F144" i="1" s="1"/>
  <c r="D208" i="1"/>
  <c r="E208" i="1" s="1"/>
  <c r="F208" i="1" s="1"/>
  <c r="D17" i="1"/>
  <c r="E17" i="1" s="1"/>
  <c r="F17" i="1" s="1"/>
  <c r="D87" i="1"/>
  <c r="E87" i="1" s="1"/>
  <c r="F87" i="1" s="1"/>
  <c r="D239" i="1"/>
  <c r="E239" i="1" s="1"/>
  <c r="F239" i="1" s="1"/>
  <c r="G239" i="1" s="1"/>
  <c r="D63" i="1"/>
  <c r="E63" i="1" s="1"/>
  <c r="F63" i="1" s="1"/>
  <c r="D199" i="1"/>
  <c r="E199" i="1" s="1"/>
  <c r="F199" i="1" s="1"/>
  <c r="G199" i="1" s="1"/>
  <c r="D28" i="1"/>
  <c r="E28" i="1" s="1"/>
  <c r="F28" i="1" s="1"/>
  <c r="D92" i="1"/>
  <c r="E92" i="1" s="1"/>
  <c r="F92" i="1" s="1"/>
  <c r="D156" i="1"/>
  <c r="E156" i="1" s="1"/>
  <c r="F156" i="1" s="1"/>
  <c r="D220" i="1"/>
  <c r="E220" i="1" s="1"/>
  <c r="F220" i="1" s="1"/>
  <c r="D29" i="1"/>
  <c r="E29" i="1" s="1"/>
  <c r="F29" i="1" s="1"/>
  <c r="G29" i="1" s="1"/>
  <c r="D93" i="1"/>
  <c r="E93" i="1" s="1"/>
  <c r="F93" i="1" s="1"/>
  <c r="D157" i="1"/>
  <c r="E157" i="1" s="1"/>
  <c r="F157" i="1" s="1"/>
  <c r="D221" i="1"/>
  <c r="E221" i="1" s="1"/>
  <c r="F221" i="1" s="1"/>
  <c r="D30" i="1"/>
  <c r="E30" i="1" s="1"/>
  <c r="F30" i="1" s="1"/>
  <c r="D94" i="1"/>
  <c r="E94" i="1" s="1"/>
  <c r="F94" i="1" s="1"/>
  <c r="G94" i="1" s="1"/>
  <c r="D158" i="1"/>
  <c r="E158" i="1" s="1"/>
  <c r="F158" i="1" s="1"/>
  <c r="D222" i="1"/>
  <c r="E222" i="1" s="1"/>
  <c r="F222" i="1" s="1"/>
  <c r="G222" i="1" s="1"/>
  <c r="D24" i="1"/>
  <c r="E24" i="1" s="1"/>
  <c r="F24" i="1" s="1"/>
  <c r="D88" i="1"/>
  <c r="E88" i="1"/>
  <c r="F88" i="1" s="1"/>
  <c r="D152" i="1"/>
  <c r="E152" i="1" s="1"/>
  <c r="F152" i="1" s="1"/>
  <c r="D216" i="1"/>
  <c r="E216" i="1" s="1"/>
  <c r="F216" i="1" s="1"/>
  <c r="D25" i="1"/>
  <c r="E25" i="1" s="1"/>
  <c r="F25" i="1" s="1"/>
  <c r="D151" i="1"/>
  <c r="E151" i="1" s="1"/>
  <c r="F151" i="1" s="1"/>
  <c r="D97" i="1"/>
  <c r="E97" i="1" s="1"/>
  <c r="F97" i="1" s="1"/>
  <c r="D129" i="1"/>
  <c r="E129" i="1" s="1"/>
  <c r="F129" i="1" s="1"/>
  <c r="D161" i="1"/>
  <c r="E161" i="1" s="1"/>
  <c r="F161" i="1" s="1"/>
  <c r="D193" i="1"/>
  <c r="E193" i="1" s="1"/>
  <c r="F193" i="1" s="1"/>
  <c r="D225" i="1"/>
  <c r="E225" i="1" s="1"/>
  <c r="F225" i="1" s="1"/>
  <c r="D257" i="1"/>
  <c r="E257" i="1" s="1"/>
  <c r="F257" i="1" s="1"/>
  <c r="G257" i="1" s="1"/>
  <c r="D31" i="1"/>
  <c r="E31" i="1" s="1"/>
  <c r="F31" i="1" s="1"/>
  <c r="D186" i="1"/>
  <c r="E186" i="1" s="1"/>
  <c r="F186" i="1" s="1"/>
  <c r="D218" i="1"/>
  <c r="E218" i="1" s="1"/>
  <c r="F218" i="1" s="1"/>
  <c r="D250" i="1"/>
  <c r="E250" i="1" s="1"/>
  <c r="F250" i="1" s="1"/>
  <c r="D251" i="1"/>
  <c r="E251" i="1" s="1"/>
  <c r="F251" i="1" s="1"/>
  <c r="D179" i="1"/>
  <c r="E179" i="1" s="1"/>
  <c r="F179" i="1" s="1"/>
  <c r="D219" i="1"/>
  <c r="E219" i="1" s="1"/>
  <c r="F219" i="1" s="1"/>
  <c r="E127" i="1"/>
  <c r="F127" i="1" s="1"/>
  <c r="D127" i="1"/>
  <c r="D98" i="1"/>
  <c r="E98" i="1" s="1"/>
  <c r="F98" i="1" s="1"/>
  <c r="D37" i="1"/>
  <c r="E37" i="1" s="1"/>
  <c r="F37" i="1" s="1"/>
  <c r="D32" i="1"/>
  <c r="E32" i="1" s="1"/>
  <c r="F32" i="1" s="1"/>
  <c r="D191" i="1"/>
  <c r="E191" i="1" s="1"/>
  <c r="F191" i="1" s="1"/>
  <c r="G82" i="1" l="1"/>
  <c r="G158" i="1"/>
  <c r="G58" i="1"/>
  <c r="G225" i="1"/>
  <c r="G148" i="1"/>
  <c r="G204" i="1"/>
  <c r="G195" i="1"/>
  <c r="G180" i="1"/>
  <c r="G92" i="1"/>
  <c r="G143" i="1"/>
  <c r="G142" i="1"/>
  <c r="G232" i="1"/>
  <c r="G246" i="1"/>
  <c r="G42" i="1"/>
  <c r="G258" i="1"/>
  <c r="G175" i="1"/>
  <c r="G216" i="1"/>
  <c r="G161" i="1"/>
  <c r="G20" i="1"/>
  <c r="G227" i="1"/>
  <c r="G40" i="1"/>
  <c r="G196" i="1"/>
  <c r="G211" i="1"/>
  <c r="G103" i="1"/>
  <c r="G135" i="1"/>
  <c r="G98" i="1"/>
  <c r="G218" i="1"/>
  <c r="G16" i="1"/>
  <c r="G76" i="1"/>
  <c r="G163" i="1"/>
  <c r="G68" i="1"/>
  <c r="G123" i="1"/>
  <c r="G139" i="1"/>
  <c r="G153" i="1"/>
  <c r="G202" i="1"/>
  <c r="G56" i="1"/>
  <c r="G189" i="1"/>
  <c r="G89" i="1"/>
  <c r="G32" i="1"/>
  <c r="G193" i="1"/>
  <c r="G220" i="1"/>
  <c r="G87" i="1"/>
  <c r="G106" i="1"/>
  <c r="G185" i="1"/>
  <c r="G10" i="1"/>
  <c r="G34" i="1"/>
  <c r="G116" i="1"/>
  <c r="G100" i="1"/>
  <c r="G170" i="1"/>
  <c r="G113" i="1"/>
  <c r="G102" i="1"/>
  <c r="G132" i="1"/>
  <c r="G256" i="1"/>
  <c r="G73" i="1"/>
  <c r="G47" i="1"/>
  <c r="G81" i="1"/>
  <c r="G173" i="1"/>
  <c r="G198" i="1"/>
  <c r="G37" i="1"/>
  <c r="G70" i="1"/>
  <c r="G259" i="1"/>
  <c r="G57" i="1"/>
  <c r="G168" i="1"/>
  <c r="G251" i="1"/>
  <c r="G147" i="1"/>
  <c r="G210" i="1"/>
  <c r="G107" i="1"/>
  <c r="G215" i="1"/>
  <c r="G186" i="1"/>
  <c r="G247" i="1"/>
  <c r="G167" i="1"/>
  <c r="G241" i="1"/>
  <c r="G126" i="1"/>
  <c r="G52" i="1"/>
  <c r="G191" i="1"/>
  <c r="G152" i="1"/>
  <c r="G149" i="1"/>
  <c r="G221" i="1"/>
  <c r="G128" i="1"/>
  <c r="G66" i="1"/>
  <c r="G46" i="1"/>
  <c r="G182" i="1"/>
  <c r="G18" i="1"/>
  <c r="G136" i="1"/>
  <c r="G151" i="1"/>
  <c r="G249" i="1"/>
  <c r="G72" i="1"/>
  <c r="G159" i="1"/>
  <c r="G118" i="1"/>
  <c r="G177" i="1"/>
  <c r="G109" i="1"/>
  <c r="G49" i="1"/>
  <c r="G38" i="1"/>
  <c r="G25" i="1"/>
  <c r="G93" i="1"/>
  <c r="G63" i="1"/>
  <c r="G131" i="1"/>
  <c r="G23" i="1"/>
  <c r="G7" i="1"/>
  <c r="G44" i="1"/>
  <c r="G201" i="1"/>
  <c r="G156" i="1"/>
  <c r="G84" i="1"/>
  <c r="G77" i="1"/>
  <c r="G61" i="1"/>
  <c r="G91" i="1"/>
  <c r="G105" i="1"/>
  <c r="G30" i="1"/>
  <c r="G85" i="1"/>
  <c r="G130" i="1"/>
  <c r="G190" i="1"/>
  <c r="G27" i="1"/>
  <c r="G229" i="1"/>
  <c r="G255" i="1"/>
  <c r="G28" i="1"/>
  <c r="G208" i="1"/>
  <c r="G207" i="1"/>
  <c r="G237" i="1"/>
  <c r="G235" i="1"/>
  <c r="G122" i="1"/>
  <c r="G228" i="1"/>
  <c r="G97" i="1"/>
  <c r="G86" i="1"/>
  <c r="G115" i="1"/>
  <c r="G209" i="1"/>
  <c r="G62" i="1"/>
  <c r="G188" i="1"/>
  <c r="G114" i="1"/>
  <c r="G36" i="1"/>
  <c r="G245" i="1"/>
  <c r="G31" i="1"/>
  <c r="G238" i="1"/>
  <c r="G138" i="1"/>
  <c r="G75" i="1"/>
  <c r="G69" i="1"/>
  <c r="G230" i="1"/>
  <c r="G184" i="1"/>
  <c r="G124" i="1"/>
  <c r="G55" i="1"/>
  <c r="G219" i="1"/>
  <c r="G157" i="1"/>
  <c r="G179" i="1"/>
  <c r="G80" i="1"/>
  <c r="G79" i="1"/>
  <c r="G205" i="1"/>
  <c r="G244" i="1"/>
  <c r="G231" i="1"/>
  <c r="G243" i="1"/>
  <c r="G234" i="1"/>
  <c r="G120" i="1"/>
  <c r="G60" i="1"/>
  <c r="G240" i="1"/>
  <c r="G250" i="1"/>
  <c r="G67" i="1"/>
  <c r="G252" i="1"/>
  <c r="G194" i="1"/>
  <c r="G59" i="1"/>
  <c r="G88" i="1"/>
  <c r="G127" i="1"/>
  <c r="G21" i="1"/>
  <c r="G101" i="1"/>
  <c r="G19" i="1"/>
  <c r="G183" i="1"/>
  <c r="G248" i="1"/>
  <c r="G155" i="1"/>
  <c r="G110" i="1"/>
  <c r="G96" i="1"/>
  <c r="G212" i="1"/>
  <c r="G119" i="1"/>
  <c r="G176" i="1"/>
  <c r="G181" i="1"/>
  <c r="G233" i="1"/>
  <c r="G108" i="1"/>
  <c r="G164" i="1"/>
  <c r="G129" i="1"/>
  <c r="G17" i="1"/>
  <c r="G43" i="1"/>
  <c r="G169" i="1"/>
  <c r="G253" i="1"/>
  <c r="G53" i="1"/>
  <c r="G144" i="1"/>
  <c r="G150" i="1"/>
  <c r="G51" i="1"/>
  <c r="G226" i="1"/>
  <c r="G224" i="1"/>
  <c r="G90" i="1"/>
  <c r="G171" i="1"/>
  <c r="G178" i="1"/>
  <c r="G9" i="1"/>
  <c r="G8" i="1"/>
  <c r="G13" i="1"/>
  <c r="G12" i="1"/>
  <c r="G74" i="1"/>
  <c r="G133" i="1"/>
  <c r="G35" i="1"/>
  <c r="G50" i="1"/>
  <c r="G137" i="1"/>
  <c r="G71" i="1"/>
  <c r="G65" i="1"/>
  <c r="G197" i="1"/>
  <c r="G99" i="1"/>
  <c r="G117" i="1"/>
  <c r="G39" i="1"/>
  <c r="G104" i="1"/>
  <c r="G95" i="1"/>
  <c r="G165" i="1"/>
  <c r="G26" i="1"/>
  <c r="G22" i="1"/>
  <c r="G242" i="1"/>
  <c r="G141" i="1"/>
  <c r="G192" i="1"/>
  <c r="G45" i="1"/>
  <c r="G254" i="1"/>
  <c r="G24" i="1"/>
  <c r="G200" i="1"/>
  <c r="G112" i="1"/>
  <c r="G41" i="1"/>
  <c r="G11" i="1"/>
  <c r="G162" i="1"/>
  <c r="G172" i="1"/>
  <c r="G217" i="1"/>
  <c r="G140" i="1"/>
  <c r="G134" i="1"/>
  <c r="G160" i="1"/>
  <c r="G145" i="1"/>
  <c r="G15" i="1"/>
  <c r="G260" i="1"/>
  <c r="G223" i="1"/>
  <c r="G48" i="1"/>
  <c r="G83" i="1"/>
  <c r="G174" i="1"/>
  <c r="G33" i="1"/>
  <c r="G154" i="1"/>
</calcChain>
</file>

<file path=xl/sharedStrings.xml><?xml version="1.0" encoding="utf-8"?>
<sst xmlns="http://schemas.openxmlformats.org/spreadsheetml/2006/main" count="16" uniqueCount="15">
  <si>
    <t>Rt</t>
  </si>
  <si>
    <t>k</t>
  </si>
  <si>
    <t>step</t>
  </si>
  <si>
    <t>max steps</t>
  </si>
  <si>
    <t>P</t>
  </si>
  <si>
    <t>R2</t>
  </si>
  <si>
    <t>R1</t>
  </si>
  <si>
    <t>Vo/Vi</t>
  </si>
  <si>
    <t>Gain</t>
  </si>
  <si>
    <t>Gain (dB)</t>
  </si>
  <si>
    <t>Delta</t>
  </si>
  <si>
    <t>Voltage Gain</t>
  </si>
  <si>
    <t>Attenuating signal</t>
  </si>
  <si>
    <t>Splitting pot into gain Rs</t>
  </si>
  <si>
    <t>G=1/P-1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</si>
</sst>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Linearity (delta dB)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Sheet1!$G$25:$G$229</c:f>
              <c:numCache>
                <c:formatCode>General</c:formatCode>
                <c:ptCount val="205"/>
                <c:pt idx="0">
                  <c:v>-0.20630681204553269</c:v>
                </c:pt>
                <c:pt idx="1">
                  <c:v>-0.19310442685215889</c:v>
                </c:pt>
                <c:pt idx="2">
                  <c:v>-0.18142792463925872</c:v>
                </c:pt>
                <c:pt idx="3">
                  <c:v>-0.17105049392839433</c:v>
                </c:pt>
                <c:pt idx="4">
                  <c:v>-0.16178647635226895</c:v>
                </c:pt>
                <c:pt idx="5">
                  <c:v>-0.1534826315016673</c:v>
                </c:pt>
                <c:pt idx="6">
                  <c:v>-0.14601150955503073</c:v>
                </c:pt>
                <c:pt idx="7">
                  <c:v>-0.13926636552757543</c:v>
                </c:pt>
                <c:pt idx="8">
                  <c:v>-0.13315721557889049</c:v>
                </c:pt>
                <c:pt idx="9">
                  <c:v>-0.12760774937877528</c:v>
                </c:pt>
                <c:pt idx="10">
                  <c:v>-0.12255289113948109</c:v>
                </c:pt>
                <c:pt idx="11">
                  <c:v>-0.1179368571117152</c:v>
                </c:pt>
                <c:pt idx="12">
                  <c:v>-0.11371159659937646</c:v>
                </c:pt>
                <c:pt idx="13">
                  <c:v>-0.10983553181301176</c:v>
                </c:pt>
                <c:pt idx="14">
                  <c:v>-0.10627253246246227</c:v>
                </c:pt>
                <c:pt idx="15">
                  <c:v>-0.10299107613226965</c:v>
                </c:pt>
                <c:pt idx="16">
                  <c:v>-9.9963556735186643E-2</c:v>
                </c:pt>
                <c:pt idx="17">
                  <c:v>-9.7165711776305841E-2</c:v>
                </c:pt>
                <c:pt idx="18">
                  <c:v>-9.4576145541715562E-2</c:v>
                </c:pt>
                <c:pt idx="19">
                  <c:v>-9.2175930190801836E-2</c:v>
                </c:pt>
                <c:pt idx="20">
                  <c:v>-8.9948270469552227E-2</c:v>
                </c:pt>
                <c:pt idx="21">
                  <c:v>-8.7878220654523886E-2</c:v>
                </c:pt>
                <c:pt idx="22">
                  <c:v>-8.595244459060325E-2</c:v>
                </c:pt>
                <c:pt idx="23">
                  <c:v>-8.415901145252036E-2</c:v>
                </c:pt>
                <c:pt idx="24">
                  <c:v>-8.2487221254030629E-2</c:v>
                </c:pt>
                <c:pt idx="25">
                  <c:v>-8.0927455234466095E-2</c:v>
                </c:pt>
                <c:pt idx="26">
                  <c:v>-7.9471047134671124E-2</c:v>
                </c:pt>
                <c:pt idx="27">
                  <c:v>-7.8110172082155316E-2</c:v>
                </c:pt>
                <c:pt idx="28">
                  <c:v>-7.6837750375400304E-2</c:v>
                </c:pt>
                <c:pt idx="29">
                  <c:v>-7.5647363919340904E-2</c:v>
                </c:pt>
                <c:pt idx="30">
                  <c:v>-7.4533183439687178E-2</c:v>
                </c:pt>
                <c:pt idx="31">
                  <c:v>-7.3489904910989168E-2</c:v>
                </c:pt>
                <c:pt idx="32">
                  <c:v>-7.2512693884952739E-2</c:v>
                </c:pt>
                <c:pt idx="33">
                  <c:v>-7.1597136613508638E-2</c:v>
                </c:pt>
                <c:pt idx="34">
                  <c:v>-7.0739197032345658E-2</c:v>
                </c:pt>
                <c:pt idx="35">
                  <c:v>-6.9935178813263832E-2</c:v>
                </c:pt>
                <c:pt idx="36">
                  <c:v>-6.918169181242817E-2</c:v>
                </c:pt>
                <c:pt idx="37">
                  <c:v>-6.8475622340571363E-2</c:v>
                </c:pt>
                <c:pt idx="38">
                  <c:v>-6.7814106764469528E-2</c:v>
                </c:pt>
                <c:pt idx="39">
                  <c:v>-6.7194508019003507E-2</c:v>
                </c:pt>
                <c:pt idx="40">
                  <c:v>-6.6614394667929844E-2</c:v>
                </c:pt>
                <c:pt idx="41">
                  <c:v>-6.6071522201749389E-2</c:v>
                </c:pt>
                <c:pt idx="42">
                  <c:v>-6.5563816303036759E-2</c:v>
                </c:pt>
                <c:pt idx="43">
                  <c:v>-6.5089357846026985E-2</c:v>
                </c:pt>
                <c:pt idx="44">
                  <c:v>-6.4646369427784123E-2</c:v>
                </c:pt>
                <c:pt idx="45">
                  <c:v>-6.4233203254552507E-2</c:v>
                </c:pt>
                <c:pt idx="46">
                  <c:v>-6.3848330229877348E-2</c:v>
                </c:pt>
                <c:pt idx="47">
                  <c:v>-6.3490330109743809E-2</c:v>
                </c:pt>
                <c:pt idx="48">
                  <c:v>-6.3157882607423943E-2</c:v>
                </c:pt>
                <c:pt idx="49">
                  <c:v>-6.2849759344683065E-2</c:v>
                </c:pt>
                <c:pt idx="50">
                  <c:v>-6.2564816558673186E-2</c:v>
                </c:pt>
                <c:pt idx="51">
                  <c:v>-6.2301988484588122E-2</c:v>
                </c:pt>
                <c:pt idx="52">
                  <c:v>-6.2060281343615742E-2</c:v>
                </c:pt>
                <c:pt idx="53">
                  <c:v>-6.1838767873908296E-2</c:v>
                </c:pt>
                <c:pt idx="54">
                  <c:v>-6.1636582349333224E-2</c:v>
                </c:pt>
                <c:pt idx="55">
                  <c:v>-6.145291603725056E-2</c:v>
                </c:pt>
                <c:pt idx="56">
                  <c:v>-6.1287013051689598E-2</c:v>
                </c:pt>
                <c:pt idx="57">
                  <c:v>-6.1138166563502239E-2</c:v>
                </c:pt>
                <c:pt idx="58">
                  <c:v>-6.1005715332768773E-2</c:v>
                </c:pt>
                <c:pt idx="59">
                  <c:v>-6.0889040533119498E-2</c:v>
                </c:pt>
                <c:pt idx="60">
                  <c:v>-6.0787562840154408E-2</c:v>
                </c:pt>
                <c:pt idx="61">
                  <c:v>-6.0700739759671052E-2</c:v>
                </c:pt>
                <c:pt idx="62">
                  <c:v>-6.0628063173506774E-2</c:v>
                </c:pt>
                <c:pt idx="63">
                  <c:v>-6.0569057083476707E-2</c:v>
                </c:pt>
                <c:pt idx="64">
                  <c:v>-6.0523275535370402E-2</c:v>
                </c:pt>
                <c:pt idx="65">
                  <c:v>-6.0490300707382261E-2</c:v>
                </c:pt>
                <c:pt idx="66">
                  <c:v>-6.0469741148359901E-2</c:v>
                </c:pt>
                <c:pt idx="67">
                  <c:v>-6.046123015305227E-2</c:v>
                </c:pt>
                <c:pt idx="68">
                  <c:v>-6.0464424262686833E-2</c:v>
                </c:pt>
                <c:pt idx="69">
                  <c:v>-6.0479001880171523E-2</c:v>
                </c:pt>
                <c:pt idx="70">
                  <c:v>-6.0504661990513853E-2</c:v>
                </c:pt>
                <c:pt idx="71">
                  <c:v>-6.054112297783476E-2</c:v>
                </c:pt>
                <c:pt idx="72">
                  <c:v>-6.058812153089832E-2</c:v>
                </c:pt>
                <c:pt idx="73">
                  <c:v>-6.0645411630336099E-2</c:v>
                </c:pt>
                <c:pt idx="74">
                  <c:v>-6.0712763610951015E-2</c:v>
                </c:pt>
                <c:pt idx="75">
                  <c:v>-6.0789963293231608E-2</c:v>
                </c:pt>
                <c:pt idx="76">
                  <c:v>-6.0876811178747658E-2</c:v>
                </c:pt>
                <c:pt idx="77">
                  <c:v>-6.0973121704673616E-2</c:v>
                </c:pt>
                <c:pt idx="78">
                  <c:v>-6.107872255277158E-2</c:v>
                </c:pt>
                <c:pt idx="79">
                  <c:v>-6.1193454009064396E-2</c:v>
                </c:pt>
                <c:pt idx="80">
                  <c:v>-6.1317168370372599E-2</c:v>
                </c:pt>
                <c:pt idx="81">
                  <c:v>-6.1449729394261965E-2</c:v>
                </c:pt>
                <c:pt idx="82">
                  <c:v>-6.1591011789602135E-2</c:v>
                </c:pt>
                <c:pt idx="83">
                  <c:v>-6.1740900744595706E-2</c:v>
                </c:pt>
                <c:pt idx="84">
                  <c:v>-6.1899291490060904E-2</c:v>
                </c:pt>
                <c:pt idx="85">
                  <c:v>-6.2066088895281979E-2</c:v>
                </c:pt>
                <c:pt idx="86">
                  <c:v>-6.2241207094508866E-2</c:v>
                </c:pt>
                <c:pt idx="87">
                  <c:v>-6.242456914208816E-2</c:v>
                </c:pt>
                <c:pt idx="88">
                  <c:v>-6.2616106694392215E-2</c:v>
                </c:pt>
                <c:pt idx="89">
                  <c:v>-6.2815759716901454E-2</c:v>
                </c:pt>
                <c:pt idx="90">
                  <c:v>-6.3023476215011698E-2</c:v>
                </c:pt>
                <c:pt idx="91">
                  <c:v>-6.3239211987109911E-2</c:v>
                </c:pt>
                <c:pt idx="92">
                  <c:v>-6.3462930398699768E-2</c:v>
                </c:pt>
                <c:pt idx="93">
                  <c:v>-6.369460217640821E-2</c:v>
                </c:pt>
                <c:pt idx="94">
                  <c:v>-6.393420522089599E-2</c:v>
                </c:pt>
                <c:pt idx="95">
                  <c:v>-6.418172443759218E-2</c:v>
                </c:pt>
                <c:pt idx="96">
                  <c:v>-6.4437151584574082E-2</c:v>
                </c:pt>
                <c:pt idx="97">
                  <c:v>-6.470048513655513E-2</c:v>
                </c:pt>
                <c:pt idx="98">
                  <c:v>-6.4971730164582908E-2</c:v>
                </c:pt>
                <c:pt idx="99">
                  <c:v>-6.5250898230459597E-2</c:v>
                </c:pt>
                <c:pt idx="100">
                  <c:v>-6.5538007295675271E-2</c:v>
                </c:pt>
                <c:pt idx="101">
                  <c:v>-6.5833081643965841E-2</c:v>
                </c:pt>
                <c:pt idx="102">
                  <c:v>-6.6136151817396183E-2</c:v>
                </c:pt>
                <c:pt idx="103">
                  <c:v>-6.6447254565272118E-2</c:v>
                </c:pt>
                <c:pt idx="104">
                  <c:v>-6.6766432805739129E-2</c:v>
                </c:pt>
                <c:pt idx="105">
                  <c:v>-6.7093735599662807E-2</c:v>
                </c:pt>
                <c:pt idx="106">
                  <c:v>-6.7429218136496161E-2</c:v>
                </c:pt>
                <c:pt idx="107">
                  <c:v>-6.777294173211601E-2</c:v>
                </c:pt>
                <c:pt idx="108">
                  <c:v>-6.8124973838230574E-2</c:v>
                </c:pt>
                <c:pt idx="109">
                  <c:v>-6.8485388063376007E-2</c:v>
                </c:pt>
                <c:pt idx="110">
                  <c:v>-6.8854264205388205E-2</c:v>
                </c:pt>
                <c:pt idx="111">
                  <c:v>-6.9231688295314342E-2</c:v>
                </c:pt>
                <c:pt idx="112">
                  <c:v>-6.9617752652710863E-2</c:v>
                </c:pt>
                <c:pt idx="113">
                  <c:v>-7.0012555952445155E-2</c:v>
                </c:pt>
                <c:pt idx="114">
                  <c:v>-7.0416203303000913E-2</c:v>
                </c:pt>
                <c:pt idx="115">
                  <c:v>-7.082880633651456E-2</c:v>
                </c:pt>
                <c:pt idx="116">
                  <c:v>-7.12504833104326E-2</c:v>
                </c:pt>
                <c:pt idx="117">
                  <c:v>-7.1681359221429375E-2</c:v>
                </c:pt>
                <c:pt idx="118">
                  <c:v>-7.2121565931286824E-2</c:v>
                </c:pt>
                <c:pt idx="119">
                  <c:v>-7.2571242305478734E-2</c:v>
                </c:pt>
                <c:pt idx="120">
                  <c:v>-7.3030534364431077E-2</c:v>
                </c:pt>
                <c:pt idx="121">
                  <c:v>-7.3499595448023314E-2</c:v>
                </c:pt>
                <c:pt idx="122">
                  <c:v>-7.3978586393693035E-2</c:v>
                </c:pt>
                <c:pt idx="123">
                  <c:v>-7.4467675728456584E-2</c:v>
                </c:pt>
                <c:pt idx="124">
                  <c:v>-7.4967039875541985E-2</c:v>
                </c:pt>
                <c:pt idx="125">
                  <c:v>-7.5476863376039205E-2</c:v>
                </c:pt>
                <c:pt idx="126">
                  <c:v>-7.5997339126260499E-2</c:v>
                </c:pt>
                <c:pt idx="127">
                  <c:v>-7.6528668631361541E-2</c:v>
                </c:pt>
                <c:pt idx="128">
                  <c:v>-7.7071062276033331E-2</c:v>
                </c:pt>
                <c:pt idx="129">
                  <c:v>-7.762473961303229E-2</c:v>
                </c:pt>
                <c:pt idx="130">
                  <c:v>-7.8189929670276825E-2</c:v>
                </c:pt>
                <c:pt idx="131">
                  <c:v>-7.8766871277636596E-2</c:v>
                </c:pt>
                <c:pt idx="132">
                  <c:v>-7.9355813414160536E-2</c:v>
                </c:pt>
                <c:pt idx="133">
                  <c:v>-7.9957015577022617E-2</c:v>
                </c:pt>
                <c:pt idx="134">
                  <c:v>-8.0570748173190765E-2</c:v>
                </c:pt>
                <c:pt idx="135">
                  <c:v>-8.1197292935154763E-2</c:v>
                </c:pt>
                <c:pt idx="136">
                  <c:v>-8.1836943362027625E-2</c:v>
                </c:pt>
                <c:pt idx="137">
                  <c:v>-8.2490005187477067E-2</c:v>
                </c:pt>
                <c:pt idx="138">
                  <c:v>-8.3156796876011185E-2</c:v>
                </c:pt>
                <c:pt idx="139">
                  <c:v>-8.3837650149437337E-2</c:v>
                </c:pt>
                <c:pt idx="140">
                  <c:v>-8.4532910545124906E-2</c:v>
                </c:pt>
                <c:pt idx="141">
                  <c:v>-8.524293800824978E-2</c:v>
                </c:pt>
                <c:pt idx="142">
                  <c:v>-8.5968107519946102E-2</c:v>
                </c:pt>
                <c:pt idx="143">
                  <c:v>-8.6708809763798911E-2</c:v>
                </c:pt>
                <c:pt idx="144">
                  <c:v>-8.7465451833139696E-2</c:v>
                </c:pt>
                <c:pt idx="145">
                  <c:v>-8.8238457981706375E-2</c:v>
                </c:pt>
                <c:pt idx="146">
                  <c:v>-8.9028270420698163E-2</c:v>
                </c:pt>
                <c:pt idx="147">
                  <c:v>-8.9835350165280659E-2</c:v>
                </c:pt>
                <c:pt idx="148">
                  <c:v>-9.0660177933905572E-2</c:v>
                </c:pt>
                <c:pt idx="149">
                  <c:v>-9.1503255104171899E-2</c:v>
                </c:pt>
                <c:pt idx="150">
                  <c:v>-9.2365104729154268E-2</c:v>
                </c:pt>
                <c:pt idx="151">
                  <c:v>-9.3246272618433323E-2</c:v>
                </c:pt>
                <c:pt idx="152">
                  <c:v>-9.4147328488691784E-2</c:v>
                </c:pt>
                <c:pt idx="153">
                  <c:v>-9.5068867188594197E-2</c:v>
                </c:pt>
                <c:pt idx="154">
                  <c:v>-9.6011510003918943E-2</c:v>
                </c:pt>
                <c:pt idx="155">
                  <c:v>-9.6975906048349714E-2</c:v>
                </c:pt>
                <c:pt idx="156">
                  <c:v>-9.7962733746992825E-2</c:v>
                </c:pt>
                <c:pt idx="157">
                  <c:v>-9.8972702419235503E-2</c:v>
                </c:pt>
                <c:pt idx="158">
                  <c:v>-0.10000655396894942</c:v>
                </c:pt>
                <c:pt idx="159">
                  <c:v>-0.10106506469029597</c:v>
                </c:pt>
                <c:pt idx="160">
                  <c:v>-0.10214904719839168</c:v>
                </c:pt>
                <c:pt idx="161">
                  <c:v>-0.10325935249479912</c:v>
                </c:pt>
                <c:pt idx="162">
                  <c:v>-0.10439687217887794</c:v>
                </c:pt>
                <c:pt idx="163">
                  <c:v>-0.10556254081693695</c:v>
                </c:pt>
                <c:pt idx="164">
                  <c:v>-0.10675733848238167</c:v>
                </c:pt>
                <c:pt idx="165">
                  <c:v>-0.10798229348132793</c:v>
                </c:pt>
                <c:pt idx="166">
                  <c:v>-0.10923848527940905</c:v>
                </c:pt>
                <c:pt idx="167">
                  <c:v>-0.11052704764734855</c:v>
                </c:pt>
                <c:pt idx="168">
                  <c:v>-0.11184917204439415</c:v>
                </c:pt>
                <c:pt idx="169">
                  <c:v>-0.1132061112606948</c:v>
                </c:pt>
                <c:pt idx="170">
                  <c:v>-0.11459918334207941</c:v>
                </c:pt>
                <c:pt idx="171">
                  <c:v>-0.11602977582278484</c:v>
                </c:pt>
                <c:pt idx="172">
                  <c:v>-0.11749935029476966</c:v>
                </c:pt>
                <c:pt idx="173">
                  <c:v>-0.11900944734500563</c:v>
                </c:pt>
                <c:pt idx="174">
                  <c:v>-0.12056169189574639</c:v>
                </c:pt>
                <c:pt idx="175">
                  <c:v>-0.1221577989865601</c:v>
                </c:pt>
                <c:pt idx="176">
                  <c:v>-0.12379958004122571</c:v>
                </c:pt>
                <c:pt idx="177">
                  <c:v>-0.12548894966747248</c:v>
                </c:pt>
                <c:pt idx="178">
                  <c:v>-0.1272279330432049</c:v>
                </c:pt>
                <c:pt idx="179">
                  <c:v>-0.12901867394876021</c:v>
                </c:pt>
                <c:pt idx="180">
                  <c:v>-0.13086344351219381</c:v>
                </c:pt>
                <c:pt idx="181">
                  <c:v>-0.13276464974240199</c:v>
                </c:pt>
                <c:pt idx="182">
                  <c:v>-0.13472484793394202</c:v>
                </c:pt>
                <c:pt idx="183">
                  <c:v>-0.13674675203806785</c:v>
                </c:pt>
                <c:pt idx="184">
                  <c:v>-0.13883324710602274</c:v>
                </c:pt>
                <c:pt idx="185">
                  <c:v>-0.14098740292447509</c:v>
                </c:pt>
                <c:pt idx="186">
                  <c:v>-0.14321248897839567</c:v>
                </c:pt>
                <c:pt idx="187">
                  <c:v>-0.14551199089447664</c:v>
                </c:pt>
                <c:pt idx="188">
                  <c:v>-0.14788962853887</c:v>
                </c:pt>
                <c:pt idx="189">
                  <c:v>-0.15034937596656306</c:v>
                </c:pt>
                <c:pt idx="190">
                  <c:v>-0.15289548344723691</c:v>
                </c:pt>
                <c:pt idx="191">
                  <c:v>-0.15553250182412803</c:v>
                </c:pt>
                <c:pt idx="192">
                  <c:v>-0.1582653094991624</c:v>
                </c:pt>
                <c:pt idx="193">
                  <c:v>-0.16109914238093381</c:v>
                </c:pt>
                <c:pt idx="194">
                  <c:v>-0.16403962718175435</c:v>
                </c:pt>
                <c:pt idx="195">
                  <c:v>-0.16709281850922331</c:v>
                </c:pt>
                <c:pt idx="196">
                  <c:v>-0.17026524026621992</c:v>
                </c:pt>
                <c:pt idx="197">
                  <c:v>-0.17356393195495734</c:v>
                </c:pt>
                <c:pt idx="198">
                  <c:v>-0.1769965005760934</c:v>
                </c:pt>
                <c:pt idx="199">
                  <c:v>-0.18057117892811902</c:v>
                </c:pt>
                <c:pt idx="200">
                  <c:v>-0.18429689124681126</c:v>
                </c:pt>
                <c:pt idx="201">
                  <c:v>-0.18818332728621989</c:v>
                </c:pt>
                <c:pt idx="202">
                  <c:v>-0.19224102613544858</c:v>
                </c:pt>
                <c:pt idx="203">
                  <c:v>-0.1964814712970675</c:v>
                </c:pt>
                <c:pt idx="204">
                  <c:v>-0.20091719883332892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391104"/>
        <c:axId val="1997392736"/>
      </c:scatterChart>
      <c:valAx>
        <c:axId val="19973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92736"/>
        <c:crosses val="autoZero"/>
        <c:crossBetween val="midCat"/>
      </c:valAx>
      <c:valAx>
        <c:axId val="1997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Attenuating Signal (dB)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Sheet1!$F$7:$F$261</c:f>
              <c:numCache>
                <c:formatCode>General</c:formatCode>
                <c:ptCount val="255"/>
                <c:pt idx="0">
                  <c:v>-48.784176264197932</c:v>
                </c:pt>
                <c:pt idx="1">
                  <c:v>-43.366598253771755</c:v>
                </c:pt>
                <c:pt idx="2">
                  <c:v>-40.404299961699394</c:v>
                </c:pt>
                <c:pt idx="3">
                  <c:v>-38.427098085753109</c:v>
                </c:pt>
                <c:pt idx="4">
                  <c:v>-36.977058905466976</c:v>
                </c:pt>
                <c:pt idx="5">
                  <c:v>-35.851953253944622</c:v>
                </c:pt>
                <c:pt idx="6">
                  <c:v>-34.945058284360009</c:v>
                </c:pt>
                <c:pt idx="7">
                  <c:v>-34.193461990570107</c:v>
                </c:pt>
                <c:pt idx="8">
                  <c:v>-33.557146774143888</c:v>
                </c:pt>
                <c:pt idx="9">
                  <c:v>-33.009198009580416</c:v>
                </c:pt>
                <c:pt idx="10">
                  <c:v>-32.53072293526445</c:v>
                </c:pt>
                <c:pt idx="11">
                  <c:v>-32.108002456665247</c:v>
                </c:pt>
                <c:pt idx="12">
                  <c:v>-31.730795717864147</c:v>
                </c:pt>
                <c:pt idx="13">
                  <c:v>-31.391281006448803</c:v>
                </c:pt>
                <c:pt idx="14">
                  <c:v>-31.083367425092028</c:v>
                </c:pt>
                <c:pt idx="15">
                  <c:v>-30.802232451881402</c:v>
                </c:pt>
                <c:pt idx="16">
                  <c:v>-30.544002381259606</c:v>
                </c:pt>
                <c:pt idx="17">
                  <c:v>-30.305526077524277</c:v>
                </c:pt>
                <c:pt idx="18">
                  <c:v>-30.084211375058207</c:v>
                </c:pt>
                <c:pt idx="19">
                  <c:v>-29.877904563012674</c:v>
                </c:pt>
                <c:pt idx="20">
                  <c:v>-29.684800136160515</c:v>
                </c:pt>
                <c:pt idx="21">
                  <c:v>-29.503372211521256</c:v>
                </c:pt>
                <c:pt idx="22">
                  <c:v>-29.332321717592862</c:v>
                </c:pt>
                <c:pt idx="23">
                  <c:v>-29.170535241240593</c:v>
                </c:pt>
                <c:pt idx="24">
                  <c:v>-29.017052609738926</c:v>
                </c:pt>
                <c:pt idx="25">
                  <c:v>-28.871041100183895</c:v>
                </c:pt>
                <c:pt idx="26">
                  <c:v>-28.731774734656319</c:v>
                </c:pt>
                <c:pt idx="27">
                  <c:v>-28.598617519077429</c:v>
                </c:pt>
                <c:pt idx="28">
                  <c:v>-28.471009769698654</c:v>
                </c:pt>
                <c:pt idx="29">
                  <c:v>-28.348456878559173</c:v>
                </c:pt>
                <c:pt idx="30">
                  <c:v>-28.230520021447457</c:v>
                </c:pt>
                <c:pt idx="31">
                  <c:v>-28.116808424848081</c:v>
                </c:pt>
                <c:pt idx="32">
                  <c:v>-28.006972893035069</c:v>
                </c:pt>
                <c:pt idx="33">
                  <c:v>-27.900700360572607</c:v>
                </c:pt>
                <c:pt idx="34">
                  <c:v>-27.797709284440337</c:v>
                </c:pt>
                <c:pt idx="35">
                  <c:v>-27.697745727705151</c:v>
                </c:pt>
                <c:pt idx="36">
                  <c:v>-27.600580015928845</c:v>
                </c:pt>
                <c:pt idx="37">
                  <c:v>-27.506003870387129</c:v>
                </c:pt>
                <c:pt idx="38">
                  <c:v>-27.413827940196327</c:v>
                </c:pt>
                <c:pt idx="39">
                  <c:v>-27.323879669726775</c:v>
                </c:pt>
                <c:pt idx="40">
                  <c:v>-27.236001449072251</c:v>
                </c:pt>
                <c:pt idx="41">
                  <c:v>-27.150049004481648</c:v>
                </c:pt>
                <c:pt idx="42">
                  <c:v>-27.065889993029128</c:v>
                </c:pt>
                <c:pt idx="43">
                  <c:v>-26.983402771775097</c:v>
                </c:pt>
                <c:pt idx="44">
                  <c:v>-26.902475316540631</c:v>
                </c:pt>
                <c:pt idx="45">
                  <c:v>-26.82300426940596</c:v>
                </c:pt>
                <c:pt idx="46">
                  <c:v>-26.744894097323805</c:v>
                </c:pt>
                <c:pt idx="47">
                  <c:v>-26.668056346948404</c:v>
                </c:pt>
                <c:pt idx="48">
                  <c:v>-26.592408983029063</c:v>
                </c:pt>
                <c:pt idx="49">
                  <c:v>-26.517875799589376</c:v>
                </c:pt>
                <c:pt idx="50">
                  <c:v>-26.444385894678387</c:v>
                </c:pt>
                <c:pt idx="51">
                  <c:v>-26.371873200793434</c:v>
                </c:pt>
                <c:pt idx="52">
                  <c:v>-26.300276064179926</c:v>
                </c:pt>
                <c:pt idx="53">
                  <c:v>-26.22953686714758</c:v>
                </c:pt>
                <c:pt idx="54">
                  <c:v>-26.159601688334316</c:v>
                </c:pt>
                <c:pt idx="55">
                  <c:v>-26.090419996521888</c:v>
                </c:pt>
                <c:pt idx="56">
                  <c:v>-26.021944374181317</c:v>
                </c:pt>
                <c:pt idx="57">
                  <c:v>-25.954130267416847</c:v>
                </c:pt>
                <c:pt idx="58">
                  <c:v>-25.886935759397844</c:v>
                </c:pt>
                <c:pt idx="59">
                  <c:v>-25.820321364729914</c:v>
                </c:pt>
                <c:pt idx="60">
                  <c:v>-25.754249842528164</c:v>
                </c:pt>
                <c:pt idx="61">
                  <c:v>-25.688686026225128</c:v>
                </c:pt>
                <c:pt idx="62">
                  <c:v>-25.623596668379101</c:v>
                </c:pt>
                <c:pt idx="63">
                  <c:v>-25.558950298951316</c:v>
                </c:pt>
                <c:pt idx="64">
                  <c:v>-25.494717095696764</c:v>
                </c:pt>
                <c:pt idx="65">
                  <c:v>-25.430868765466887</c:v>
                </c:pt>
                <c:pt idx="66">
                  <c:v>-25.367378435357143</c:v>
                </c:pt>
                <c:pt idx="67">
                  <c:v>-25.304220552749719</c:v>
                </c:pt>
                <c:pt idx="68">
                  <c:v>-25.241370793405036</c:v>
                </c:pt>
                <c:pt idx="69">
                  <c:v>-25.178805976846363</c:v>
                </c:pt>
                <c:pt idx="70">
                  <c:v>-25.116503988361774</c:v>
                </c:pt>
                <c:pt idx="71">
                  <c:v>-25.054443707018159</c:v>
                </c:pt>
                <c:pt idx="72">
                  <c:v>-24.99260493914425</c:v>
                </c:pt>
                <c:pt idx="73">
                  <c:v>-24.930968356794917</c:v>
                </c:pt>
                <c:pt idx="74">
                  <c:v>-24.869515440757667</c:v>
                </c:pt>
                <c:pt idx="75">
                  <c:v>-24.808228427705977</c:v>
                </c:pt>
                <c:pt idx="76">
                  <c:v>-24.747090261142475</c:v>
                </c:pt>
                <c:pt idx="77">
                  <c:v>-24.686084545809706</c:v>
                </c:pt>
                <c:pt idx="78">
                  <c:v>-24.625195505276587</c:v>
                </c:pt>
                <c:pt idx="79">
                  <c:v>-24.564407942436432</c:v>
                </c:pt>
                <c:pt idx="80">
                  <c:v>-24.503707202676761</c:v>
                </c:pt>
                <c:pt idx="81">
                  <c:v>-24.443079139503254</c:v>
                </c:pt>
                <c:pt idx="82">
                  <c:v>-24.382510082419778</c:v>
                </c:pt>
                <c:pt idx="83">
                  <c:v>-24.321986806884407</c:v>
                </c:pt>
                <c:pt idx="84">
                  <c:v>-24.261496506177025</c:v>
                </c:pt>
                <c:pt idx="85">
                  <c:v>-24.201026765028665</c:v>
                </c:pt>
                <c:pt idx="86">
                  <c:v>-24.140565534875613</c:v>
                </c:pt>
                <c:pt idx="87">
                  <c:v>-24.080101110612926</c:v>
                </c:pt>
                <c:pt idx="88">
                  <c:v>-24.019622108732754</c:v>
                </c:pt>
                <c:pt idx="89">
                  <c:v>-23.959117446742241</c:v>
                </c:pt>
                <c:pt idx="90">
                  <c:v>-23.898576323764406</c:v>
                </c:pt>
                <c:pt idx="91">
                  <c:v>-23.837988202233507</c:v>
                </c:pt>
                <c:pt idx="92">
                  <c:v>-23.777342790603171</c:v>
                </c:pt>
                <c:pt idx="93">
                  <c:v>-23.71663002699222</c:v>
                </c:pt>
                <c:pt idx="94">
                  <c:v>-23.655840063698989</c:v>
                </c:pt>
                <c:pt idx="95">
                  <c:v>-23.594963252520241</c:v>
                </c:pt>
                <c:pt idx="96">
                  <c:v>-23.533990130815567</c:v>
                </c:pt>
                <c:pt idx="97">
                  <c:v>-23.472911408262796</c:v>
                </c:pt>
                <c:pt idx="98">
                  <c:v>-23.411717954253731</c:v>
                </c:pt>
                <c:pt idx="99">
                  <c:v>-23.350400785883359</c:v>
                </c:pt>
                <c:pt idx="100">
                  <c:v>-23.288951056489097</c:v>
                </c:pt>
                <c:pt idx="101">
                  <c:v>-23.227360044699495</c:v>
                </c:pt>
                <c:pt idx="102">
                  <c:v>-23.165619143954899</c:v>
                </c:pt>
                <c:pt idx="103">
                  <c:v>-23.103719852464838</c:v>
                </c:pt>
                <c:pt idx="104">
                  <c:v>-23.041653763569556</c:v>
                </c:pt>
                <c:pt idx="105">
                  <c:v>-22.979412556475047</c:v>
                </c:pt>
                <c:pt idx="106">
                  <c:v>-22.916987987332959</c:v>
                </c:pt>
                <c:pt idx="107">
                  <c:v>-22.854371880638567</c:v>
                </c:pt>
                <c:pt idx="108">
                  <c:v>-22.791556120921665</c:v>
                </c:pt>
                <c:pt idx="109">
                  <c:v>-22.728532644706654</c:v>
                </c:pt>
                <c:pt idx="110">
                  <c:v>-22.665293432719544</c:v>
                </c:pt>
                <c:pt idx="111">
                  <c:v>-22.601830502320844</c:v>
                </c:pt>
                <c:pt idx="112">
                  <c:v>-22.538135900144436</c:v>
                </c:pt>
                <c:pt idx="113">
                  <c:v>-22.47420169492354</c:v>
                </c:pt>
                <c:pt idx="114">
                  <c:v>-22.410019970485948</c:v>
                </c:pt>
                <c:pt idx="115">
                  <c:v>-22.345582818901374</c:v>
                </c:pt>
                <c:pt idx="116">
                  <c:v>-22.280882333764819</c:v>
                </c:pt>
                <c:pt idx="117">
                  <c:v>-22.215910603600236</c:v>
                </c:pt>
                <c:pt idx="118">
                  <c:v>-22.150659705369776</c:v>
                </c:pt>
                <c:pt idx="119">
                  <c:v>-22.085121698074101</c:v>
                </c:pt>
                <c:pt idx="120">
                  <c:v>-22.019288616430135</c:v>
                </c:pt>
                <c:pt idx="121">
                  <c:v>-21.953152464612739</c:v>
                </c:pt>
                <c:pt idx="122">
                  <c:v>-21.886705210047467</c:v>
                </c:pt>
                <c:pt idx="123">
                  <c:v>-21.819938777241727</c:v>
                </c:pt>
                <c:pt idx="124">
                  <c:v>-21.752845041642065</c:v>
                </c:pt>
                <c:pt idx="125">
                  <c:v>-21.685415823505569</c:v>
                </c:pt>
                <c:pt idx="126">
                  <c:v>-21.617642881773453</c:v>
                </c:pt>
                <c:pt idx="127">
                  <c:v>-21.549517907935222</c:v>
                </c:pt>
                <c:pt idx="128">
                  <c:v>-21.481032519871846</c:v>
                </c:pt>
                <c:pt idx="129">
                  <c:v>-21.412178255666458</c:v>
                </c:pt>
                <c:pt idx="130">
                  <c:v>-21.342946567371143</c:v>
                </c:pt>
                <c:pt idx="131">
                  <c:v>-21.273328814718433</c:v>
                </c:pt>
                <c:pt idx="132">
                  <c:v>-21.203316258765987</c:v>
                </c:pt>
                <c:pt idx="133">
                  <c:v>-21.132900055462986</c:v>
                </c:pt>
                <c:pt idx="134">
                  <c:v>-21.062071249126472</c:v>
                </c:pt>
                <c:pt idx="135">
                  <c:v>-20.990820765816039</c:v>
                </c:pt>
                <c:pt idx="136">
                  <c:v>-20.91913940659461</c:v>
                </c:pt>
                <c:pt idx="137">
                  <c:v>-20.847017840663323</c:v>
                </c:pt>
                <c:pt idx="138">
                  <c:v>-20.774446598357844</c:v>
                </c:pt>
                <c:pt idx="139">
                  <c:v>-20.701416063993413</c:v>
                </c:pt>
                <c:pt idx="140">
                  <c:v>-20.62791646854539</c:v>
                </c:pt>
                <c:pt idx="141">
                  <c:v>-20.553937882151697</c:v>
                </c:pt>
                <c:pt idx="142">
                  <c:v>-20.47947020642324</c:v>
                </c:pt>
                <c:pt idx="143">
                  <c:v>-20.404503166547698</c:v>
                </c:pt>
                <c:pt idx="144">
                  <c:v>-20.329026303171659</c:v>
                </c:pt>
                <c:pt idx="145">
                  <c:v>-20.253028964045399</c:v>
                </c:pt>
                <c:pt idx="146">
                  <c:v>-20.176500295414037</c:v>
                </c:pt>
                <c:pt idx="147">
                  <c:v>-20.099429233138004</c:v>
                </c:pt>
                <c:pt idx="148">
                  <c:v>-20.021804493524971</c:v>
                </c:pt>
                <c:pt idx="149">
                  <c:v>-19.943614563854695</c:v>
                </c:pt>
                <c:pt idx="150">
                  <c:v>-19.864847692577058</c:v>
                </c:pt>
                <c:pt idx="151">
                  <c:v>-19.785491879162898</c:v>
                </c:pt>
                <c:pt idx="152">
                  <c:v>-19.705534863585875</c:v>
                </c:pt>
                <c:pt idx="153">
                  <c:v>-19.624964115412684</c:v>
                </c:pt>
                <c:pt idx="154">
                  <c:v>-19.543766822477529</c:v>
                </c:pt>
                <c:pt idx="155">
                  <c:v>-19.461929879115502</c:v>
                </c:pt>
                <c:pt idx="156">
                  <c:v>-19.379439873928025</c:v>
                </c:pt>
                <c:pt idx="157">
                  <c:v>-19.296283077052014</c:v>
                </c:pt>
                <c:pt idx="158">
                  <c:v>-19.212445426902576</c:v>
                </c:pt>
                <c:pt idx="159">
                  <c:v>-19.127912516357451</c:v>
                </c:pt>
                <c:pt idx="160">
                  <c:v>-19.042669578349201</c:v>
                </c:pt>
                <c:pt idx="161">
                  <c:v>-18.956701470829255</c:v>
                </c:pt>
                <c:pt idx="162">
                  <c:v>-18.869992661065456</c:v>
                </c:pt>
                <c:pt idx="163">
                  <c:v>-18.782527209232317</c:v>
                </c:pt>
                <c:pt idx="164">
                  <c:v>-18.69428875125061</c:v>
                </c:pt>
                <c:pt idx="165">
                  <c:v>-18.605260480829912</c:v>
                </c:pt>
                <c:pt idx="166">
                  <c:v>-18.515425130664632</c:v>
                </c:pt>
                <c:pt idx="167">
                  <c:v>-18.424764952730726</c:v>
                </c:pt>
                <c:pt idx="168">
                  <c:v>-18.333261697626554</c:v>
                </c:pt>
                <c:pt idx="169">
                  <c:v>-18.2408965928974</c:v>
                </c:pt>
                <c:pt idx="170">
                  <c:v>-18.147650320278967</c:v>
                </c:pt>
                <c:pt idx="171">
                  <c:v>-18.053502991790275</c:v>
                </c:pt>
                <c:pt idx="172">
                  <c:v>-17.958434124601681</c:v>
                </c:pt>
                <c:pt idx="173">
                  <c:v>-17.862422614597762</c:v>
                </c:pt>
                <c:pt idx="174">
                  <c:v>-17.765446708549412</c:v>
                </c:pt>
                <c:pt idx="175">
                  <c:v>-17.667483974802419</c:v>
                </c:pt>
                <c:pt idx="176">
                  <c:v>-17.568511272383184</c:v>
                </c:pt>
                <c:pt idx="177">
                  <c:v>-17.468504718414234</c:v>
                </c:pt>
                <c:pt idx="178">
                  <c:v>-17.367439653723938</c:v>
                </c:pt>
                <c:pt idx="179">
                  <c:v>-17.265290606525546</c:v>
                </c:pt>
                <c:pt idx="180">
                  <c:v>-17.162031254030747</c:v>
                </c:pt>
                <c:pt idx="181">
                  <c:v>-17.057634381851869</c:v>
                </c:pt>
                <c:pt idx="182">
                  <c:v>-16.952071841034932</c:v>
                </c:pt>
                <c:pt idx="183">
                  <c:v>-16.845314502552551</c:v>
                </c:pt>
                <c:pt idx="184">
                  <c:v>-16.737332209071223</c:v>
                </c:pt>
                <c:pt idx="185">
                  <c:v>-16.628093723791814</c:v>
                </c:pt>
                <c:pt idx="186">
                  <c:v>-16.517566676144465</c:v>
                </c:pt>
                <c:pt idx="187">
                  <c:v>-16.405717504100071</c:v>
                </c:pt>
                <c:pt idx="188">
                  <c:v>-16.292511392839376</c:v>
                </c:pt>
                <c:pt idx="189">
                  <c:v>-16.177912209497297</c:v>
                </c:pt>
                <c:pt idx="190">
                  <c:v>-16.061882433674512</c:v>
                </c:pt>
                <c:pt idx="191">
                  <c:v>-15.944383083379742</c:v>
                </c:pt>
                <c:pt idx="192">
                  <c:v>-15.825373636034737</c:v>
                </c:pt>
                <c:pt idx="193">
                  <c:v>-15.70481194413899</c:v>
                </c:pt>
                <c:pt idx="194">
                  <c:v>-15.58265414515243</c:v>
                </c:pt>
                <c:pt idx="195">
                  <c:v>-15.458854565111205</c:v>
                </c:pt>
                <c:pt idx="196">
                  <c:v>-15.333365615443732</c:v>
                </c:pt>
                <c:pt idx="197">
                  <c:v>-15.206137682400527</c:v>
                </c:pt>
                <c:pt idx="198">
                  <c:v>-15.077119008451767</c:v>
                </c:pt>
                <c:pt idx="199">
                  <c:v>-14.946255564939573</c:v>
                </c:pt>
                <c:pt idx="200">
                  <c:v>-14.813490915197171</c:v>
                </c:pt>
                <c:pt idx="201">
                  <c:v>-14.678766067263229</c:v>
                </c:pt>
                <c:pt idx="202">
                  <c:v>-14.542019315225161</c:v>
                </c:pt>
                <c:pt idx="203">
                  <c:v>-14.403186068119139</c:v>
                </c:pt>
                <c:pt idx="204">
                  <c:v>-14.262198665194664</c:v>
                </c:pt>
                <c:pt idx="205">
                  <c:v>-14.118986176216268</c:v>
                </c:pt>
                <c:pt idx="206">
                  <c:v>-13.973474185321791</c:v>
                </c:pt>
                <c:pt idx="207">
                  <c:v>-13.825584556782921</c:v>
                </c:pt>
                <c:pt idx="208">
                  <c:v>-13.675235180816358</c:v>
                </c:pt>
                <c:pt idx="209">
                  <c:v>-13.522339697369121</c:v>
                </c:pt>
                <c:pt idx="210">
                  <c:v>-13.366807195544993</c:v>
                </c:pt>
                <c:pt idx="211">
                  <c:v>-13.208541886045831</c:v>
                </c:pt>
                <c:pt idx="212">
                  <c:v>-13.047442743664897</c:v>
                </c:pt>
                <c:pt idx="213">
                  <c:v>-12.883403116483143</c:v>
                </c:pt>
                <c:pt idx="214">
                  <c:v>-12.716310297973919</c:v>
                </c:pt>
                <c:pt idx="215">
                  <c:v>-12.546045057707699</c:v>
                </c:pt>
                <c:pt idx="216">
                  <c:v>-12.372481125752742</c:v>
                </c:pt>
                <c:pt idx="217">
                  <c:v>-12.195484625176649</c:v>
                </c:pt>
                <c:pt idx="218">
                  <c:v>-12.01491344624853</c:v>
                </c:pt>
                <c:pt idx="219">
                  <c:v>-11.830616555001718</c:v>
                </c:pt>
                <c:pt idx="220">
                  <c:v>-11.642433227715498</c:v>
                </c:pt>
                <c:pt idx="221">
                  <c:v>-11.45019220158005</c:v>
                </c:pt>
                <c:pt idx="222">
                  <c:v>-11.253710730282982</c:v>
                </c:pt>
                <c:pt idx="223">
                  <c:v>-11.052793531449653</c:v>
                </c:pt>
                <c:pt idx="224">
                  <c:v>-10.847231610725167</c:v>
                </c:pt>
                <c:pt idx="225">
                  <c:v>-10.636800944729764</c:v>
                </c:pt>
                <c:pt idx="226">
                  <c:v>-10.42126100205936</c:v>
                </c:pt>
                <c:pt idx="227">
                  <c:v>-10.200353077826986</c:v>
                </c:pt>
                <c:pt idx="228">
                  <c:v>-9.9737984128024966</c:v>
                </c:pt>
                <c:pt idx="229">
                  <c:v>-9.7412960628278142</c:v>
                </c:pt>
                <c:pt idx="230">
                  <c:v>-9.5025204776298313</c:v>
                </c:pt>
                <c:pt idx="231">
                  <c:v>-9.2571187401267245</c:v>
                </c:pt>
                <c:pt idx="232">
                  <c:v>-9.0047074074450091</c:v>
                </c:pt>
                <c:pt idx="233">
                  <c:v>-8.7448688826360446</c:v>
                </c:pt>
                <c:pt idx="234">
                  <c:v>-8.4771472308575682</c:v>
                </c:pt>
                <c:pt idx="235">
                  <c:v>-8.2010433347126508</c:v>
                </c:pt>
                <c:pt idx="236">
                  <c:v>-7.9160092593883205</c:v>
                </c:pt>
                <c:pt idx="237">
                  <c:v>-7.621441667694838</c:v>
                </c:pt>
                <c:pt idx="238">
                  <c:v>-7.3166740860371462</c:v>
                </c:pt>
                <c:pt idx="239">
                  <c:v>-7.0009677719735315</c:v>
                </c:pt>
                <c:pt idx="240">
                  <c:v>-6.6735008685162009</c:v>
                </c:pt>
                <c:pt idx="241">
                  <c:v>-6.3333554443922599</c:v>
                </c:pt>
                <c:pt idx="242">
                  <c:v>-5.9795019056515049</c:v>
                </c:pt>
                <c:pt idx="243">
                  <c:v>-5.6107801116543516</c:v>
                </c:pt>
                <c:pt idx="244">
                  <c:v>-5.2258763222897642</c:v>
                </c:pt>
                <c:pt idx="245">
                  <c:v>-4.8232948208627882</c:v>
                </c:pt>
                <c:pt idx="246">
                  <c:v>-4.4013226652156625</c:v>
                </c:pt>
                <c:pt idx="247">
                  <c:v>-3.9579854681208131</c:v>
                </c:pt>
                <c:pt idx="248">
                  <c:v>-3.4909913197027787</c:v>
                </c:pt>
                <c:pt idx="249">
                  <c:v>-2.9976588187466024</c:v>
                </c:pt>
                <c:pt idx="250">
                  <c:v>-2.4748234826916065</c:v>
                </c:pt>
                <c:pt idx="251">
                  <c:v>-1.9187142404617648</c:v>
                </c:pt>
                <c:pt idx="252">
                  <c:v>-1.3247877435350186</c:v>
                </c:pt>
                <c:pt idx="253">
                  <c:v>-0.68750193179918462</c:v>
                </c:pt>
                <c:pt idx="2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396544"/>
        <c:axId val="1997724608"/>
      </c:scatterChart>
      <c:valAx>
        <c:axId val="19973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24608"/>
        <c:crosses val="autoZero"/>
        <c:crossBetween val="midCat"/>
      </c:valAx>
      <c:valAx>
        <c:axId val="1997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9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Sheet1!$I$29:$I$238</c:f>
              <c:numCache>
                <c:formatCode>General</c:formatCode>
                <c:ptCount val="210"/>
                <c:pt idx="0">
                  <c:v>20.075202977466134</c:v>
                </c:pt>
                <c:pt idx="1">
                  <c:v>19.668014763610767</c:v>
                </c:pt>
                <c:pt idx="2">
                  <c:v>19.275756546911104</c:v>
                </c:pt>
                <c:pt idx="3">
                  <c:v>18.8972426873814</c:v>
                </c:pt>
                <c:pt idx="4">
                  <c:v>18.53142165682933</c:v>
                </c:pt>
                <c:pt idx="5">
                  <c:v>18.177356517018069</c:v>
                </c:pt>
                <c:pt idx="6">
                  <c:v>17.834208824968897</c:v>
                </c:pt>
                <c:pt idx="7">
                  <c:v>17.501225267834002</c:v>
                </c:pt>
                <c:pt idx="8">
                  <c:v>17.177726489997806</c:v>
                </c:pt>
                <c:pt idx="9">
                  <c:v>16.863097694565095</c:v>
                </c:pt>
                <c:pt idx="10">
                  <c:v>16.556780691455021</c:v>
                </c:pt>
                <c:pt idx="11">
                  <c:v>16.25826713285711</c:v>
                </c:pt>
                <c:pt idx="12">
                  <c:v>15.96709272943861</c:v>
                </c:pt>
                <c:pt idx="13">
                  <c:v>15.682832281456623</c:v>
                </c:pt>
                <c:pt idx="14">
                  <c:v>15.405095390752198</c:v>
                </c:pt>
                <c:pt idx="15">
                  <c:v>15.133522744634387</c:v>
                </c:pt>
                <c:pt idx="16">
                  <c:v>14.867782882488633</c:v>
                </c:pt>
                <c:pt idx="17">
                  <c:v>14.607569371752859</c:v>
                </c:pt>
                <c:pt idx="18">
                  <c:v>14.352598332589107</c:v>
                </c:pt>
                <c:pt idx="19">
                  <c:v>14.102606260816744</c:v>
                </c:pt>
                <c:pt idx="20">
                  <c:v>13.857348106983299</c:v>
                </c:pt>
                <c:pt idx="21">
                  <c:v>13.616595576230106</c:v>
                </c:pt>
                <c:pt idx="22">
                  <c:v>13.380135619171512</c:v>
                </c:pt>
                <c:pt idx="23">
                  <c:v>13.147769088589598</c:v>
                </c:pt>
                <c:pt idx="24">
                  <c:v>12.91930954054088</c:v>
                </c:pt>
                <c:pt idx="25">
                  <c:v>12.694582161626611</c:v>
                </c:pt>
                <c:pt idx="26">
                  <c:v>12.473422806812795</c:v>
                </c:pt>
                <c:pt idx="27">
                  <c:v>12.255677134394709</c:v>
                </c:pt>
                <c:pt idx="28">
                  <c:v>12.041199826559248</c:v>
                </c:pt>
                <c:pt idx="29">
                  <c:v>11.829853885568276</c:v>
                </c:pt>
                <c:pt idx="30">
                  <c:v>11.621509996916695</c:v>
                </c:pt>
                <c:pt idx="31">
                  <c:v>11.416045951950407</c:v>
                </c:pt>
                <c:pt idx="32">
                  <c:v>11.213346123394745</c:v>
                </c:pt>
                <c:pt idx="33">
                  <c:v>11.013300988070124</c:v>
                </c:pt>
                <c:pt idx="34">
                  <c:v>10.815806691780793</c:v>
                </c:pt>
                <c:pt idx="35">
                  <c:v>10.620764651973113</c:v>
                </c:pt>
                <c:pt idx="36">
                  <c:v>10.428081194286637</c:v>
                </c:pt>
                <c:pt idx="37">
                  <c:v>10.237667219577487</c:v>
                </c:pt>
                <c:pt idx="38">
                  <c:v>10.049437898389179</c:v>
                </c:pt>
                <c:pt idx="39">
                  <c:v>9.8633123901903978</c:v>
                </c:pt>
                <c:pt idx="40">
                  <c:v>9.6792135849993581</c:v>
                </c:pt>
                <c:pt idx="41">
                  <c:v>9.4970678652768079</c:v>
                </c:pt>
                <c:pt idx="42">
                  <c:v>9.3168048861994688</c:v>
                </c:pt>
                <c:pt idx="43">
                  <c:v>9.1383573726275085</c:v>
                </c:pt>
                <c:pt idx="44">
                  <c:v>8.9616609312570681</c:v>
                </c:pt>
                <c:pt idx="45">
                  <c:v>8.7866538766052535</c:v>
                </c:pt>
                <c:pt idx="46">
                  <c:v>8.6132770696132219</c:v>
                </c:pt>
                <c:pt idx="47">
                  <c:v>8.4414737677751379</c:v>
                </c:pt>
                <c:pt idx="48">
                  <c:v>8.2711894858092236</c:v>
                </c:pt>
                <c:pt idx="49">
                  <c:v>8.1023718659832191</c:v>
                </c:pt>
                <c:pt idx="50">
                  <c:v>7.9349705572923792</c:v>
                </c:pt>
                <c:pt idx="51">
                  <c:v>7.7689371027641654</c:v>
                </c:pt>
                <c:pt idx="52">
                  <c:v>7.6042248342321201</c:v>
                </c:pt>
                <c:pt idx="53">
                  <c:v>7.4407887739820353</c:v>
                </c:pt>
                <c:pt idx="54">
                  <c:v>7.2785855427282433</c:v>
                </c:pt>
                <c:pt idx="55">
                  <c:v>7.1175732734265242</c:v>
                </c:pt>
                <c:pt idx="56">
                  <c:v>6.9577115304741666</c:v>
                </c:pt>
                <c:pt idx="57">
                  <c:v>6.7989612338870176</c:v>
                </c:pt>
                <c:pt idx="58">
                  <c:v>6.6412845880790004</c:v>
                </c:pt>
                <c:pt idx="59">
                  <c:v>6.4846450149015737</c:v>
                </c:pt>
                <c:pt idx="60">
                  <c:v>6.3290070906295002</c:v>
                </c:pt>
                <c:pt idx="61">
                  <c:v>6.1743364866054424</c:v>
                </c:pt>
                <c:pt idx="62">
                  <c:v>6.0205999132796242</c:v>
                </c:pt>
                <c:pt idx="63">
                  <c:v>5.8677650674021153</c:v>
                </c:pt>
                <c:pt idx="64">
                  <c:v>5.7158005821448867</c:v>
                </c:pt>
                <c:pt idx="65">
                  <c:v>5.5646759799482934</c:v>
                </c:pt>
                <c:pt idx="66">
                  <c:v>5.4143616279028475</c:v>
                </c:pt>
                <c:pt idx="67">
                  <c:v>5.2648286954916266</c:v>
                </c:pt>
                <c:pt idx="68">
                  <c:v>5.1160491145320854</c:v>
                </c:pt>
                <c:pt idx="69">
                  <c:v>4.9679955411680519</c:v>
                </c:pt>
                <c:pt idx="70">
                  <c:v>4.8206413197739177</c:v>
                </c:pt>
                <c:pt idx="71">
                  <c:v>4.6739604486430189</c:v>
                </c:pt>
                <c:pt idx="72">
                  <c:v>4.5279275473415401</c:v>
                </c:pt>
                <c:pt idx="73">
                  <c:v>4.3825178256176613</c:v>
                </c:pt>
                <c:pt idx="74">
                  <c:v>4.2377070537635557</c:v>
                </c:pt>
                <c:pt idx="75">
                  <c:v>4.0934715343347765</c:v>
                </c:pt>
                <c:pt idx="76">
                  <c:v>3.9497880751382337</c:v>
                </c:pt>
                <c:pt idx="77">
                  <c:v>3.8066339634058286</c:v>
                </c:pt>
                <c:pt idx="78">
                  <c:v>3.6639869410764101</c:v>
                </c:pt>
                <c:pt idx="79">
                  <c:v>3.5218251811136247</c:v>
                </c:pt>
                <c:pt idx="80">
                  <c:v>3.3801272647920055</c:v>
                </c:pt>
                <c:pt idx="81">
                  <c:v>3.2388721598877823</c:v>
                </c:pt>
                <c:pt idx="82">
                  <c:v>3.0980391997148655</c:v>
                </c:pt>
                <c:pt idx="83">
                  <c:v>2.9576080629500745</c:v>
                </c:pt>
                <c:pt idx="84">
                  <c:v>2.8175587541949558</c:v>
                </c:pt>
                <c:pt idx="85">
                  <c:v>2.6778715852245281</c:v>
                </c:pt>
                <c:pt idx="86">
                  <c:v>2.5385271568762691</c:v>
                </c:pt>
                <c:pt idx="87">
                  <c:v>2.3995063415349951</c:v>
                </c:pt>
                <c:pt idx="88">
                  <c:v>2.2607902661718446</c:v>
                </c:pt>
                <c:pt idx="89">
                  <c:v>2.1223602958976047</c:v>
                </c:pt>
                <c:pt idx="90">
                  <c:v>1.9841980179927363</c:v>
                </c:pt>
                <c:pt idx="91">
                  <c:v>1.8462852263781468</c:v>
                </c:pt>
                <c:pt idx="92">
                  <c:v>1.7086039064925274</c:v>
                </c:pt>
                <c:pt idx="93">
                  <c:v>1.5711362205435337</c:v>
                </c:pt>
                <c:pt idx="94">
                  <c:v>1.4338644931014994</c:v>
                </c:pt>
                <c:pt idx="95">
                  <c:v>1.2967711970056282</c:v>
                </c:pt>
                <c:pt idx="96">
                  <c:v>1.1598389395537347</c:v>
                </c:pt>
                <c:pt idx="97">
                  <c:v>1.0230504489476258</c:v>
                </c:pt>
                <c:pt idx="98">
                  <c:v>0.88638856096715335</c:v>
                </c:pt>
                <c:pt idx="99">
                  <c:v>0.74983620584674948</c:v>
                </c:pt>
                <c:pt idx="100">
                  <c:v>0.61337639532903943</c:v>
                </c:pt>
                <c:pt idx="101">
                  <c:v>0.47699220987058499</c:v>
                </c:pt>
                <c:pt idx="102">
                  <c:v>0.34066678597560751</c:v>
                </c:pt>
                <c:pt idx="103">
                  <c:v>0.20438330363372093</c:v>
                </c:pt>
                <c:pt idx="104">
                  <c:v>6.8124973838229505E-2</c:v>
                </c:pt>
                <c:pt idx="105">
                  <c:v>-6.8124973838230046E-2</c:v>
                </c:pt>
                <c:pt idx="106">
                  <c:v>-0.20438330363371951</c:v>
                </c:pt>
                <c:pt idx="107">
                  <c:v>-0.34066678597560601</c:v>
                </c:pt>
                <c:pt idx="108">
                  <c:v>-0.4769922098705815</c:v>
                </c:pt>
                <c:pt idx="109">
                  <c:v>-0.61337639532904042</c:v>
                </c:pt>
                <c:pt idx="110">
                  <c:v>-0.74983620584675281</c:v>
                </c:pt>
                <c:pt idx="111">
                  <c:v>-0.88638856096715246</c:v>
                </c:pt>
                <c:pt idx="112">
                  <c:v>-1.023050448947626</c:v>
                </c:pt>
                <c:pt idx="113">
                  <c:v>-1.159838939553735</c:v>
                </c:pt>
                <c:pt idx="114">
                  <c:v>-1.2967711970056273</c:v>
                </c:pt>
                <c:pt idx="115">
                  <c:v>-1.4338644931014952</c:v>
                </c:pt>
                <c:pt idx="116">
                  <c:v>-1.5711362205435306</c:v>
                </c:pt>
                <c:pt idx="117">
                  <c:v>-1.7086039064925296</c:v>
                </c:pt>
                <c:pt idx="118">
                  <c:v>-1.8462852263781482</c:v>
                </c:pt>
                <c:pt idx="119">
                  <c:v>-1.9841980179927368</c:v>
                </c:pt>
                <c:pt idx="120">
                  <c:v>-2.1223602958976051</c:v>
                </c:pt>
                <c:pt idx="121">
                  <c:v>-2.2607902661718451</c:v>
                </c:pt>
                <c:pt idx="122">
                  <c:v>-2.3995063415349978</c:v>
                </c:pt>
                <c:pt idx="123">
                  <c:v>-2.5385271568762677</c:v>
                </c:pt>
                <c:pt idx="124">
                  <c:v>-2.6778715852245263</c:v>
                </c:pt>
                <c:pt idx="125">
                  <c:v>-2.8175587541949572</c:v>
                </c:pt>
                <c:pt idx="126">
                  <c:v>-2.9576080629500772</c:v>
                </c:pt>
                <c:pt idx="127">
                  <c:v>-3.0980391997148637</c:v>
                </c:pt>
                <c:pt idx="128">
                  <c:v>-3.2388721598877819</c:v>
                </c:pt>
                <c:pt idx="129">
                  <c:v>-3.3801272647920078</c:v>
                </c:pt>
                <c:pt idx="130">
                  <c:v>-3.5218251811136243</c:v>
                </c:pt>
                <c:pt idx="131">
                  <c:v>-3.6639869410764092</c:v>
                </c:pt>
                <c:pt idx="132">
                  <c:v>-3.8066339634058286</c:v>
                </c:pt>
                <c:pt idx="133">
                  <c:v>-3.9497880751382342</c:v>
                </c:pt>
                <c:pt idx="134">
                  <c:v>-4.0934715343347801</c:v>
                </c:pt>
                <c:pt idx="135">
                  <c:v>-4.2377070537635566</c:v>
                </c:pt>
                <c:pt idx="136">
                  <c:v>-4.3825178256176596</c:v>
                </c:pt>
                <c:pt idx="137">
                  <c:v>-4.5279275473415401</c:v>
                </c:pt>
                <c:pt idx="138">
                  <c:v>-4.6739604486430215</c:v>
                </c:pt>
                <c:pt idx="139">
                  <c:v>-4.8206413197739151</c:v>
                </c:pt>
                <c:pt idx="140">
                  <c:v>-4.9679955411680501</c:v>
                </c:pt>
                <c:pt idx="141">
                  <c:v>-5.116049114532089</c:v>
                </c:pt>
                <c:pt idx="142">
                  <c:v>-5.2648286954916292</c:v>
                </c:pt>
                <c:pt idx="143">
                  <c:v>-5.4143616279028457</c:v>
                </c:pt>
                <c:pt idx="144">
                  <c:v>-5.5646759799482934</c:v>
                </c:pt>
                <c:pt idx="145">
                  <c:v>-5.7158005821448876</c:v>
                </c:pt>
                <c:pt idx="146">
                  <c:v>-5.8677650674021145</c:v>
                </c:pt>
                <c:pt idx="147">
                  <c:v>-6.0205999132796242</c:v>
                </c:pt>
                <c:pt idx="148">
                  <c:v>-6.1743364866054398</c:v>
                </c:pt>
                <c:pt idx="149">
                  <c:v>-6.3290070906295002</c:v>
                </c:pt>
                <c:pt idx="150">
                  <c:v>-6.4846450149015764</c:v>
                </c:pt>
                <c:pt idx="151">
                  <c:v>-6.6412845880790004</c:v>
                </c:pt>
                <c:pt idx="152">
                  <c:v>-6.7989612338870185</c:v>
                </c:pt>
                <c:pt idx="153">
                  <c:v>-6.9577115304741666</c:v>
                </c:pt>
                <c:pt idx="154">
                  <c:v>-7.1175732734265216</c:v>
                </c:pt>
                <c:pt idx="155">
                  <c:v>-7.2785855427282407</c:v>
                </c:pt>
                <c:pt idx="156">
                  <c:v>-7.4407887739820371</c:v>
                </c:pt>
                <c:pt idx="157">
                  <c:v>-7.6042248342321237</c:v>
                </c:pt>
                <c:pt idx="158">
                  <c:v>-7.7689371027641698</c:v>
                </c:pt>
                <c:pt idx="159">
                  <c:v>-7.9349705572923801</c:v>
                </c:pt>
                <c:pt idx="160">
                  <c:v>-8.1023718659832209</c:v>
                </c:pt>
                <c:pt idx="161">
                  <c:v>-8.2711894858092236</c:v>
                </c:pt>
                <c:pt idx="162">
                  <c:v>-8.4414737677751379</c:v>
                </c:pt>
                <c:pt idx="163">
                  <c:v>-8.6132770696132166</c:v>
                </c:pt>
                <c:pt idx="164">
                  <c:v>-8.78665387660525</c:v>
                </c:pt>
                <c:pt idx="165">
                  <c:v>-8.9616609312570734</c:v>
                </c:pt>
                <c:pt idx="166">
                  <c:v>-9.138357372627512</c:v>
                </c:pt>
                <c:pt idx="167">
                  <c:v>-9.3168048861994688</c:v>
                </c:pt>
                <c:pt idx="168">
                  <c:v>-9.4970678652768097</c:v>
                </c:pt>
                <c:pt idx="169">
                  <c:v>-9.6792135849993581</c:v>
                </c:pt>
                <c:pt idx="170">
                  <c:v>-9.8633123901903961</c:v>
                </c:pt>
                <c:pt idx="171">
                  <c:v>-10.049437898389179</c:v>
                </c:pt>
                <c:pt idx="172">
                  <c:v>-10.237667219577487</c:v>
                </c:pt>
                <c:pt idx="173">
                  <c:v>-10.428081194286637</c:v>
                </c:pt>
                <c:pt idx="174">
                  <c:v>-10.620764651973113</c:v>
                </c:pt>
                <c:pt idx="175">
                  <c:v>-10.815806691780796</c:v>
                </c:pt>
                <c:pt idx="176">
                  <c:v>-11.013300988070128</c:v>
                </c:pt>
                <c:pt idx="177">
                  <c:v>-11.21334612339475</c:v>
                </c:pt>
                <c:pt idx="178">
                  <c:v>-11.416045951950405</c:v>
                </c:pt>
                <c:pt idx="179">
                  <c:v>-11.621509996916695</c:v>
                </c:pt>
                <c:pt idx="180">
                  <c:v>-11.829853885568271</c:v>
                </c:pt>
                <c:pt idx="181">
                  <c:v>-12.041199826559248</c:v>
                </c:pt>
                <c:pt idx="182">
                  <c:v>-12.255677134394711</c:v>
                </c:pt>
                <c:pt idx="183">
                  <c:v>-12.473422806812799</c:v>
                </c:pt>
                <c:pt idx="184">
                  <c:v>-12.694582161626613</c:v>
                </c:pt>
                <c:pt idx="185">
                  <c:v>-12.919309540540878</c:v>
                </c:pt>
                <c:pt idx="186">
                  <c:v>-13.147769088589596</c:v>
                </c:pt>
                <c:pt idx="187">
                  <c:v>-13.380135619171508</c:v>
                </c:pt>
                <c:pt idx="188">
                  <c:v>-13.616595576230097</c:v>
                </c:pt>
                <c:pt idx="189">
                  <c:v>-13.857348106983302</c:v>
                </c:pt>
                <c:pt idx="190">
                  <c:v>-14.102606260816748</c:v>
                </c:pt>
                <c:pt idx="191">
                  <c:v>-14.352598332589103</c:v>
                </c:pt>
                <c:pt idx="192">
                  <c:v>-14.607569371752865</c:v>
                </c:pt>
                <c:pt idx="193">
                  <c:v>-14.867782882488633</c:v>
                </c:pt>
                <c:pt idx="194">
                  <c:v>-15.13352274463438</c:v>
                </c:pt>
                <c:pt idx="195">
                  <c:v>-15.405095390752198</c:v>
                </c:pt>
                <c:pt idx="196">
                  <c:v>-15.682832281456623</c:v>
                </c:pt>
                <c:pt idx="197">
                  <c:v>-15.967092729438619</c:v>
                </c:pt>
                <c:pt idx="198">
                  <c:v>-16.258267132857117</c:v>
                </c:pt>
                <c:pt idx="199">
                  <c:v>-16.556780691455021</c:v>
                </c:pt>
                <c:pt idx="200">
                  <c:v>-16.863097694565099</c:v>
                </c:pt>
                <c:pt idx="201">
                  <c:v>-17.177726489997799</c:v>
                </c:pt>
                <c:pt idx="202">
                  <c:v>-17.501225267834002</c:v>
                </c:pt>
                <c:pt idx="203">
                  <c:v>-17.83420882496889</c:v>
                </c:pt>
                <c:pt idx="204">
                  <c:v>-18.177356517018065</c:v>
                </c:pt>
                <c:pt idx="205">
                  <c:v>-18.531421656829327</c:v>
                </c:pt>
                <c:pt idx="206">
                  <c:v>-18.897242687381397</c:v>
                </c:pt>
                <c:pt idx="207">
                  <c:v>-19.275756546911104</c:v>
                </c:pt>
                <c:pt idx="208">
                  <c:v>-19.668014763610763</c:v>
                </c:pt>
                <c:pt idx="209">
                  <c:v>-20.075202977466127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1680"/>
        <c:axId val="61035488"/>
      </c:scatterChart>
      <c:valAx>
        <c:axId val="610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5488"/>
        <c:crosses val="autoZero"/>
        <c:crossBetween val="midCat"/>
      </c:valAx>
      <c:valAx>
        <c:axId val="61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124628</xdr:rowOff>
    </xdr:from>
    <xdr:to>
      <xdr:col>7</xdr:col>
      <xdr:colOff>346102</xdr:colOff>
      <xdr:row>41</xdr:row>
      <xdr:rowOff>10328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489857</xdr:colOff>
      <xdr:row>10</xdr:row>
      <xdr:rowOff>46787</xdr:rowOff>
    </xdr:from>
    <xdr:to>
      <xdr:col>7</xdr:col>
      <xdr:colOff>289315</xdr:colOff>
      <xdr:row>24</xdr:row>
      <xdr:rowOff>122987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431936</xdr:colOff>
      <xdr:row>5</xdr:row>
      <xdr:rowOff>154438</xdr:rowOff>
    </xdr:from>
    <xdr:to>
      <xdr:col>16</xdr:col>
      <xdr:colOff>219024</xdr:colOff>
      <xdr:row>20</xdr:row>
      <xdr:rowOff>40138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zoomScale="115" zoomScaleNormal="115" workbookViewId="0">
      <selection activeCell="C7" sqref="C7"/>
    </sheetView>
  </sheetViews>
  <sheetFormatPr defaultRowHeight="15" x14ac:dyDescent="0.25"/>
  <cols>
    <col min="9" max="9" width="9" customWidth="1"/>
  </cols>
  <sheetData>
    <row r="1" spans="1:9" x14ac:dyDescent="0.25">
      <c r="A1" t="s">
        <v>0</v>
      </c>
      <c r="B1">
        <v>10000</v>
      </c>
    </row>
    <row r="2" spans="1:9" x14ac:dyDescent="0.25">
      <c r="A2" t="s">
        <v>1</v>
      </c>
      <c r="B2">
        <v>20</v>
      </c>
    </row>
    <row r="3" spans="1:9" x14ac:dyDescent="0.25">
      <c r="A3" t="s">
        <v>3</v>
      </c>
      <c r="B3">
        <v>255</v>
      </c>
      <c r="E3" t="s">
        <v>12</v>
      </c>
      <c r="H3" t="s">
        <v>13</v>
      </c>
    </row>
    <row r="4" spans="1:9" x14ac:dyDescent="0.25">
      <c r="E4" t="s">
        <v>8</v>
      </c>
      <c r="H4" t="s">
        <v>14</v>
      </c>
    </row>
    <row r="5" spans="1:9" x14ac:dyDescent="0.25">
      <c r="A5" t="s">
        <v>2</v>
      </c>
      <c r="B5" t="s">
        <v>4</v>
      </c>
      <c r="C5" t="s">
        <v>5</v>
      </c>
      <c r="D5" t="s">
        <v>6</v>
      </c>
      <c r="E5" t="s">
        <v>7</v>
      </c>
      <c r="F5" t="s">
        <v>9</v>
      </c>
      <c r="G5" t="s">
        <v>10</v>
      </c>
      <c r="H5" t="s">
        <v>11</v>
      </c>
      <c r="I5" t="s">
        <v>9</v>
      </c>
    </row>
    <row r="6" spans="1:9" x14ac:dyDescent="0.25">
      <c r="A6">
        <v>0</v>
      </c>
      <c r="B6">
        <f>A6/$B$3</f>
        <v>0</v>
      </c>
      <c r="C6">
        <f>B6*$B$1</f>
        <v>0</v>
      </c>
      <c r="D6">
        <f>$B$1-C6</f>
        <v>10000</v>
      </c>
      <c r="E6">
        <f>$B$1*C6/(C6*$B$1+($B$2*C6+$B$1)*D6)</f>
        <v>0</v>
      </c>
      <c r="H6" t="e">
        <f>1/B6-1</f>
        <v>#DIV/0!</v>
      </c>
    </row>
    <row r="7" spans="1:9" x14ac:dyDescent="0.25">
      <c r="A7">
        <v>1</v>
      </c>
      <c r="B7">
        <f t="shared" ref="B7:B70" si="0">A7/$B$3</f>
        <v>3.9215686274509803E-3</v>
      </c>
      <c r="C7">
        <f t="shared" ref="C7:C70" si="1">B7*$B$1</f>
        <v>39.215686274509807</v>
      </c>
      <c r="D7">
        <f t="shared" ref="D7:D70" si="2">$B$1-C7</f>
        <v>9960.7843137254895</v>
      </c>
      <c r="E7">
        <f t="shared" ref="E7:E70" si="3">$B$1*C7/(C7*$B$1+($B$2*C7+$B$1)*D7)</f>
        <v>3.6374010412952009E-3</v>
      </c>
      <c r="F7">
        <f>10*LOG(E7^2)</f>
        <v>-48.784176264197932</v>
      </c>
      <c r="G7">
        <f>F7-F8</f>
        <v>-5.4175780104261761</v>
      </c>
      <c r="H7">
        <f>1/B7-1</f>
        <v>254</v>
      </c>
      <c r="I7">
        <f>10*LOG(H7^2)</f>
        <v>48.096674332398763</v>
      </c>
    </row>
    <row r="8" spans="1:9" x14ac:dyDescent="0.25">
      <c r="A8">
        <v>2</v>
      </c>
      <c r="B8">
        <f t="shared" si="0"/>
        <v>7.8431372549019607E-3</v>
      </c>
      <c r="C8">
        <f t="shared" si="1"/>
        <v>78.431372549019613</v>
      </c>
      <c r="D8">
        <f t="shared" si="2"/>
        <v>9921.5686274509808</v>
      </c>
      <c r="E8">
        <f t="shared" si="3"/>
        <v>6.7868787011777241E-3</v>
      </c>
      <c r="F8">
        <f t="shared" ref="F8:F71" si="4">10*LOG(E8^2)</f>
        <v>-43.366598253771755</v>
      </c>
      <c r="G8">
        <f t="shared" ref="G8:G71" si="5">F8-F9</f>
        <v>-2.9622982920723615</v>
      </c>
      <c r="H8">
        <f t="shared" ref="H8:H71" si="6">1/B8-1</f>
        <v>126.5</v>
      </c>
      <c r="I8">
        <f t="shared" ref="I8:I71" si="7">10*LOG(H8^2)</f>
        <v>42.041810510236736</v>
      </c>
    </row>
    <row r="9" spans="1:9" x14ac:dyDescent="0.25">
      <c r="A9">
        <v>3</v>
      </c>
      <c r="B9">
        <f t="shared" si="0"/>
        <v>1.1764705882352941E-2</v>
      </c>
      <c r="C9">
        <f t="shared" si="1"/>
        <v>117.64705882352941</v>
      </c>
      <c r="D9">
        <f t="shared" si="2"/>
        <v>9882.3529411764703</v>
      </c>
      <c r="E9">
        <f t="shared" si="3"/>
        <v>9.5451993262212244E-3</v>
      </c>
      <c r="F9">
        <f t="shared" si="4"/>
        <v>-40.404299961699394</v>
      </c>
      <c r="G9">
        <f t="shared" si="5"/>
        <v>-1.9772018759462853</v>
      </c>
      <c r="H9">
        <f t="shared" si="6"/>
        <v>84</v>
      </c>
      <c r="I9">
        <f t="shared" si="7"/>
        <v>38.485585721237634</v>
      </c>
    </row>
    <row r="10" spans="1:9" x14ac:dyDescent="0.25">
      <c r="A10">
        <v>4</v>
      </c>
      <c r="B10">
        <f t="shared" si="0"/>
        <v>1.5686274509803921E-2</v>
      </c>
      <c r="C10">
        <f t="shared" si="1"/>
        <v>156.86274509803923</v>
      </c>
      <c r="D10">
        <f t="shared" si="2"/>
        <v>9843.1372549019616</v>
      </c>
      <c r="E10">
        <f t="shared" si="3"/>
        <v>1.1985194759414839E-2</v>
      </c>
      <c r="F10">
        <f t="shared" si="4"/>
        <v>-38.427098085753109</v>
      </c>
      <c r="G10">
        <f t="shared" si="5"/>
        <v>-1.450039180286133</v>
      </c>
      <c r="H10">
        <f t="shared" si="6"/>
        <v>62.75</v>
      </c>
      <c r="I10">
        <f t="shared" si="7"/>
        <v>35.952274603061511</v>
      </c>
    </row>
    <row r="11" spans="1:9" x14ac:dyDescent="0.25">
      <c r="A11">
        <v>5</v>
      </c>
      <c r="B11">
        <f t="shared" si="0"/>
        <v>1.9607843137254902E-2</v>
      </c>
      <c r="C11">
        <f t="shared" si="1"/>
        <v>196.07843137254901</v>
      </c>
      <c r="D11">
        <f t="shared" si="2"/>
        <v>9803.9215686274511</v>
      </c>
      <c r="E11">
        <f t="shared" si="3"/>
        <v>1.4162732574284921E-2</v>
      </c>
      <c r="F11">
        <f t="shared" si="4"/>
        <v>-36.977058905466976</v>
      </c>
      <c r="G11">
        <f t="shared" si="5"/>
        <v>-1.1251056515223539</v>
      </c>
      <c r="H11">
        <f t="shared" si="6"/>
        <v>50</v>
      </c>
      <c r="I11">
        <f t="shared" si="7"/>
        <v>33.979400086720375</v>
      </c>
    </row>
    <row r="12" spans="1:9" x14ac:dyDescent="0.25">
      <c r="A12">
        <v>6</v>
      </c>
      <c r="B12">
        <f t="shared" si="0"/>
        <v>2.3529411764705882E-2</v>
      </c>
      <c r="C12">
        <f t="shared" si="1"/>
        <v>235.29411764705881</v>
      </c>
      <c r="D12">
        <f t="shared" si="2"/>
        <v>9764.7058823529405</v>
      </c>
      <c r="E12">
        <f t="shared" si="3"/>
        <v>1.6121384542437178E-2</v>
      </c>
      <c r="F12">
        <f t="shared" si="4"/>
        <v>-35.851953253944622</v>
      </c>
      <c r="G12">
        <f t="shared" si="5"/>
        <v>-0.90689496958461291</v>
      </c>
      <c r="H12">
        <f t="shared" si="6"/>
        <v>41.5</v>
      </c>
      <c r="I12">
        <f t="shared" si="7"/>
        <v>32.360961934241857</v>
      </c>
    </row>
    <row r="13" spans="1:9" x14ac:dyDescent="0.25">
      <c r="A13">
        <v>7</v>
      </c>
      <c r="B13">
        <f t="shared" si="0"/>
        <v>2.7450980392156862E-2</v>
      </c>
      <c r="C13">
        <f t="shared" si="1"/>
        <v>274.50980392156862</v>
      </c>
      <c r="D13">
        <f t="shared" si="2"/>
        <v>9725.4901960784318</v>
      </c>
      <c r="E13">
        <f t="shared" si="3"/>
        <v>1.7895633866359218E-2</v>
      </c>
      <c r="F13">
        <f t="shared" si="4"/>
        <v>-34.945058284360009</v>
      </c>
      <c r="G13">
        <f t="shared" si="5"/>
        <v>-0.75159629378990189</v>
      </c>
      <c r="H13">
        <f t="shared" si="6"/>
        <v>35.428571428571431</v>
      </c>
      <c r="I13">
        <f t="shared" si="7"/>
        <v>30.987072816239191</v>
      </c>
    </row>
    <row r="14" spans="1:9" x14ac:dyDescent="0.25">
      <c r="A14">
        <v>8</v>
      </c>
      <c r="B14">
        <f t="shared" si="0"/>
        <v>3.1372549019607843E-2</v>
      </c>
      <c r="C14">
        <f t="shared" si="1"/>
        <v>313.72549019607845</v>
      </c>
      <c r="D14">
        <f t="shared" si="2"/>
        <v>9686.2745098039213</v>
      </c>
      <c r="E14">
        <f t="shared" si="3"/>
        <v>1.951312831794921E-2</v>
      </c>
      <c r="F14">
        <f t="shared" si="4"/>
        <v>-34.193461990570107</v>
      </c>
      <c r="G14">
        <f t="shared" si="5"/>
        <v>-0.63631521642621891</v>
      </c>
      <c r="H14">
        <f t="shared" si="6"/>
        <v>30.875</v>
      </c>
      <c r="I14">
        <f t="shared" si="7"/>
        <v>29.792139325354441</v>
      </c>
    </row>
    <row r="15" spans="1:9" x14ac:dyDescent="0.25">
      <c r="A15">
        <v>9</v>
      </c>
      <c r="B15">
        <f t="shared" si="0"/>
        <v>3.5294117647058823E-2</v>
      </c>
      <c r="C15">
        <f t="shared" si="1"/>
        <v>352.94117647058823</v>
      </c>
      <c r="D15">
        <f t="shared" si="2"/>
        <v>9647.0588235294126</v>
      </c>
      <c r="E15">
        <f t="shared" si="3"/>
        <v>2.0996294771510906E-2</v>
      </c>
      <c r="F15">
        <f t="shared" si="4"/>
        <v>-33.557146774143888</v>
      </c>
      <c r="G15">
        <f t="shared" si="5"/>
        <v>-0.54794876456347197</v>
      </c>
      <c r="H15">
        <f t="shared" si="6"/>
        <v>27.333333333333332</v>
      </c>
      <c r="I15">
        <f t="shared" si="7"/>
        <v>28.733851953281086</v>
      </c>
    </row>
    <row r="16" spans="1:9" x14ac:dyDescent="0.25">
      <c r="A16">
        <v>10</v>
      </c>
      <c r="B16">
        <f t="shared" si="0"/>
        <v>3.9215686274509803E-2</v>
      </c>
      <c r="C16">
        <f t="shared" si="1"/>
        <v>392.15686274509801</v>
      </c>
      <c r="D16">
        <f t="shared" si="2"/>
        <v>9607.8431372549021</v>
      </c>
      <c r="E16">
        <f t="shared" si="3"/>
        <v>2.2363516772637582E-2</v>
      </c>
      <c r="F16">
        <f t="shared" si="4"/>
        <v>-33.009198009580416</v>
      </c>
      <c r="G16">
        <f t="shared" si="5"/>
        <v>-0.47847507431596625</v>
      </c>
      <c r="H16">
        <f t="shared" si="6"/>
        <v>24.5</v>
      </c>
      <c r="I16">
        <f t="shared" si="7"/>
        <v>27.783321687290648</v>
      </c>
    </row>
    <row r="17" spans="1:9" x14ac:dyDescent="0.25">
      <c r="A17">
        <v>11</v>
      </c>
      <c r="B17">
        <f t="shared" si="0"/>
        <v>4.3137254901960784E-2</v>
      </c>
      <c r="C17">
        <f t="shared" si="1"/>
        <v>431.37254901960785</v>
      </c>
      <c r="D17">
        <f t="shared" si="2"/>
        <v>9568.6274509803916</v>
      </c>
      <c r="E17">
        <f t="shared" si="3"/>
        <v>2.363000716060823E-2</v>
      </c>
      <c r="F17">
        <f t="shared" si="4"/>
        <v>-32.53072293526445</v>
      </c>
      <c r="G17">
        <f t="shared" si="5"/>
        <v>-0.42272047859920292</v>
      </c>
      <c r="H17">
        <f t="shared" si="6"/>
        <v>22.181818181818183</v>
      </c>
      <c r="I17">
        <f t="shared" si="7"/>
        <v>26.919942823610089</v>
      </c>
    </row>
    <row r="18" spans="1:9" x14ac:dyDescent="0.25">
      <c r="A18">
        <v>12</v>
      </c>
      <c r="B18">
        <f t="shared" si="0"/>
        <v>4.7058823529411764E-2</v>
      </c>
      <c r="C18">
        <f t="shared" si="1"/>
        <v>470.58823529411762</v>
      </c>
      <c r="D18">
        <f t="shared" si="2"/>
        <v>9529.4117647058829</v>
      </c>
      <c r="E18">
        <f t="shared" si="3"/>
        <v>2.4808464064210136E-2</v>
      </c>
      <c r="F18">
        <f t="shared" si="4"/>
        <v>-32.108002456665247</v>
      </c>
      <c r="G18">
        <f t="shared" si="5"/>
        <v>-0.37720673880109956</v>
      </c>
      <c r="H18">
        <f t="shared" si="6"/>
        <v>20.25</v>
      </c>
      <c r="I18">
        <f t="shared" si="7"/>
        <v>26.128500551013751</v>
      </c>
    </row>
    <row r="19" spans="1:9" x14ac:dyDescent="0.25">
      <c r="A19">
        <v>13</v>
      </c>
      <c r="B19">
        <f t="shared" si="0"/>
        <v>5.0980392156862744E-2</v>
      </c>
      <c r="C19">
        <f t="shared" si="1"/>
        <v>509.80392156862746</v>
      </c>
      <c r="D19">
        <f t="shared" si="2"/>
        <v>9490.1960784313724</v>
      </c>
      <c r="E19">
        <f t="shared" si="3"/>
        <v>2.5909570518582208E-2</v>
      </c>
      <c r="F19">
        <f t="shared" si="4"/>
        <v>-31.730795717864147</v>
      </c>
      <c r="G19">
        <f t="shared" si="5"/>
        <v>-0.33951471141534384</v>
      </c>
      <c r="H19">
        <f t="shared" si="6"/>
        <v>18.615384615384617</v>
      </c>
      <c r="I19">
        <f t="shared" si="7"/>
        <v>25.397440273471894</v>
      </c>
    </row>
    <row r="20" spans="1:9" x14ac:dyDescent="0.25">
      <c r="A20">
        <v>14</v>
      </c>
      <c r="B20">
        <f t="shared" si="0"/>
        <v>5.4901960784313725E-2</v>
      </c>
      <c r="C20">
        <f t="shared" si="1"/>
        <v>549.01960784313724</v>
      </c>
      <c r="D20">
        <f t="shared" si="2"/>
        <v>9450.9803921568637</v>
      </c>
      <c r="E20">
        <f t="shared" si="3"/>
        <v>2.6942379532847813E-2</v>
      </c>
      <c r="F20">
        <f t="shared" si="4"/>
        <v>-31.391281006448803</v>
      </c>
      <c r="G20">
        <f t="shared" si="5"/>
        <v>-0.30791358135677527</v>
      </c>
      <c r="H20">
        <f t="shared" si="6"/>
        <v>17.214285714285715</v>
      </c>
      <c r="I20">
        <f t="shared" si="7"/>
        <v>24.717780137932607</v>
      </c>
    </row>
    <row r="21" spans="1:9" x14ac:dyDescent="0.25">
      <c r="A21">
        <v>15</v>
      </c>
      <c r="B21">
        <f t="shared" si="0"/>
        <v>5.8823529411764705E-2</v>
      </c>
      <c r="C21">
        <f t="shared" si="1"/>
        <v>588.23529411764707</v>
      </c>
      <c r="D21">
        <f t="shared" si="2"/>
        <v>9411.7647058823532</v>
      </c>
      <c r="E21">
        <f t="shared" si="3"/>
        <v>2.7914614121510674E-2</v>
      </c>
      <c r="F21">
        <f t="shared" si="4"/>
        <v>-31.083367425092028</v>
      </c>
      <c r="G21">
        <f t="shared" si="5"/>
        <v>-0.28113497321062653</v>
      </c>
      <c r="H21">
        <f t="shared" si="6"/>
        <v>16</v>
      </c>
      <c r="I21">
        <f t="shared" si="7"/>
        <v>24.082399653118497</v>
      </c>
    </row>
    <row r="22" spans="1:9" x14ac:dyDescent="0.25">
      <c r="A22">
        <v>16</v>
      </c>
      <c r="B22">
        <f t="shared" si="0"/>
        <v>6.2745098039215685E-2</v>
      </c>
      <c r="C22">
        <f t="shared" si="1"/>
        <v>627.45098039215691</v>
      </c>
      <c r="D22">
        <f t="shared" si="2"/>
        <v>9372.5490196078426</v>
      </c>
      <c r="E22">
        <f t="shared" si="3"/>
        <v>2.883290343097417E-2</v>
      </c>
      <c r="F22">
        <f t="shared" si="4"/>
        <v>-30.802232451881402</v>
      </c>
      <c r="G22">
        <f t="shared" si="5"/>
        <v>-0.2582300706217957</v>
      </c>
      <c r="H22">
        <f t="shared" si="6"/>
        <v>14.9375</v>
      </c>
      <c r="I22">
        <f t="shared" si="7"/>
        <v>23.485558365844259</v>
      </c>
    </row>
    <row r="23" spans="1:9" x14ac:dyDescent="0.25">
      <c r="A23">
        <v>17</v>
      </c>
      <c r="B23">
        <f t="shared" si="0"/>
        <v>6.6666666666666666E-2</v>
      </c>
      <c r="C23">
        <f t="shared" si="1"/>
        <v>666.66666666666663</v>
      </c>
      <c r="D23">
        <f t="shared" si="2"/>
        <v>9333.3333333333339</v>
      </c>
      <c r="E23">
        <f t="shared" si="3"/>
        <v>2.9702970297029698E-2</v>
      </c>
      <c r="F23">
        <f t="shared" si="4"/>
        <v>-30.544002381259606</v>
      </c>
      <c r="G23">
        <f t="shared" si="5"/>
        <v>-0.2384763037353288</v>
      </c>
      <c r="H23">
        <f t="shared" si="6"/>
        <v>14</v>
      </c>
      <c r="I23">
        <f t="shared" si="7"/>
        <v>22.92256071356476</v>
      </c>
    </row>
    <row r="24" spans="1:9" x14ac:dyDescent="0.25">
      <c r="A24">
        <v>18</v>
      </c>
      <c r="B24">
        <f t="shared" si="0"/>
        <v>7.0588235294117646E-2</v>
      </c>
      <c r="C24">
        <f t="shared" si="1"/>
        <v>705.88235294117646</v>
      </c>
      <c r="D24">
        <f t="shared" si="2"/>
        <v>9294.1176470588234</v>
      </c>
      <c r="E24">
        <f t="shared" si="3"/>
        <v>3.0529781502544148E-2</v>
      </c>
      <c r="F24">
        <f t="shared" si="4"/>
        <v>-30.305526077524277</v>
      </c>
      <c r="G24">
        <f t="shared" si="5"/>
        <v>-0.22131470246607066</v>
      </c>
      <c r="H24">
        <f t="shared" si="6"/>
        <v>13.166666666666666</v>
      </c>
      <c r="I24">
        <f t="shared" si="7"/>
        <v>22.389516818135956</v>
      </c>
    </row>
    <row r="25" spans="1:9" x14ac:dyDescent="0.25">
      <c r="A25">
        <v>19</v>
      </c>
      <c r="B25">
        <f t="shared" si="0"/>
        <v>7.4509803921568626E-2</v>
      </c>
      <c r="C25">
        <f t="shared" si="1"/>
        <v>745.0980392156863</v>
      </c>
      <c r="D25">
        <f t="shared" si="2"/>
        <v>9254.9019607843129</v>
      </c>
      <c r="E25">
        <f t="shared" si="3"/>
        <v>3.131766911218125E-2</v>
      </c>
      <c r="F25">
        <f t="shared" si="4"/>
        <v>-30.084211375058207</v>
      </c>
      <c r="G25">
        <f t="shared" si="5"/>
        <v>-0.20630681204553269</v>
      </c>
      <c r="H25">
        <f t="shared" si="6"/>
        <v>12.421052631578947</v>
      </c>
      <c r="I25">
        <f t="shared" si="7"/>
        <v>21.883168040345552</v>
      </c>
    </row>
    <row r="26" spans="1:9" x14ac:dyDescent="0.25">
      <c r="A26">
        <v>20</v>
      </c>
      <c r="B26">
        <f t="shared" si="0"/>
        <v>7.8431372549019607E-2</v>
      </c>
      <c r="C26">
        <f t="shared" si="1"/>
        <v>784.31372549019602</v>
      </c>
      <c r="D26">
        <f t="shared" si="2"/>
        <v>9215.6862745098042</v>
      </c>
      <c r="E26">
        <f t="shared" si="3"/>
        <v>3.2070429177802229E-2</v>
      </c>
      <c r="F26">
        <f t="shared" si="4"/>
        <v>-29.877904563012674</v>
      </c>
      <c r="G26">
        <f t="shared" si="5"/>
        <v>-0.19310442685215889</v>
      </c>
      <c r="H26">
        <f t="shared" si="6"/>
        <v>11.75</v>
      </c>
      <c r="I26">
        <f t="shared" si="7"/>
        <v>21.400757332155102</v>
      </c>
    </row>
    <row r="27" spans="1:9" x14ac:dyDescent="0.25">
      <c r="A27">
        <v>21</v>
      </c>
      <c r="B27">
        <f t="shared" si="0"/>
        <v>8.2352941176470587E-2</v>
      </c>
      <c r="C27">
        <f t="shared" si="1"/>
        <v>823.52941176470586</v>
      </c>
      <c r="D27">
        <f t="shared" si="2"/>
        <v>9176.4705882352937</v>
      </c>
      <c r="E27">
        <f t="shared" si="3"/>
        <v>3.2791402590245246E-2</v>
      </c>
      <c r="F27">
        <f t="shared" si="4"/>
        <v>-29.684800136160515</v>
      </c>
      <c r="G27">
        <f t="shared" si="5"/>
        <v>-0.18142792463925872</v>
      </c>
      <c r="H27">
        <f t="shared" si="6"/>
        <v>11.142857142857142</v>
      </c>
      <c r="I27">
        <f t="shared" si="7"/>
        <v>20.939931253524474</v>
      </c>
    </row>
    <row r="28" spans="1:9" x14ac:dyDescent="0.25">
      <c r="A28">
        <v>22</v>
      </c>
      <c r="B28">
        <f t="shared" si="0"/>
        <v>8.6274509803921567E-2</v>
      </c>
      <c r="C28">
        <f t="shared" si="1"/>
        <v>862.74509803921569</v>
      </c>
      <c r="D28">
        <f t="shared" si="2"/>
        <v>9137.254901960785</v>
      </c>
      <c r="E28">
        <f t="shared" si="3"/>
        <v>3.3483541735056244E-2</v>
      </c>
      <c r="F28">
        <f t="shared" si="4"/>
        <v>-29.503372211521256</v>
      </c>
      <c r="G28">
        <f t="shared" si="5"/>
        <v>-0.17105049392839433</v>
      </c>
      <c r="H28">
        <f t="shared" si="6"/>
        <v>10.590909090909092</v>
      </c>
      <c r="I28">
        <f t="shared" si="7"/>
        <v>20.498664804076256</v>
      </c>
    </row>
    <row r="29" spans="1:9" x14ac:dyDescent="0.25">
      <c r="A29">
        <v>23</v>
      </c>
      <c r="B29">
        <f t="shared" si="0"/>
        <v>9.0196078431372548E-2</v>
      </c>
      <c r="C29">
        <f t="shared" si="1"/>
        <v>901.96078431372553</v>
      </c>
      <c r="D29">
        <f t="shared" si="2"/>
        <v>9098.0392156862745</v>
      </c>
      <c r="E29">
        <f t="shared" si="3"/>
        <v>3.4149465777751895E-2</v>
      </c>
      <c r="F29">
        <f t="shared" si="4"/>
        <v>-29.332321717592862</v>
      </c>
      <c r="G29">
        <f t="shared" si="5"/>
        <v>-0.16178647635226895</v>
      </c>
      <c r="H29">
        <f t="shared" si="6"/>
        <v>10.086956521739131</v>
      </c>
      <c r="I29">
        <f>10*LOG(H29^2)</f>
        <v>20.075202977466134</v>
      </c>
    </row>
    <row r="30" spans="1:9" x14ac:dyDescent="0.25">
      <c r="A30">
        <v>24</v>
      </c>
      <c r="B30">
        <f t="shared" si="0"/>
        <v>9.4117647058823528E-2</v>
      </c>
      <c r="C30">
        <f t="shared" si="1"/>
        <v>941.17647058823525</v>
      </c>
      <c r="D30">
        <f t="shared" si="2"/>
        <v>9058.823529411764</v>
      </c>
      <c r="E30">
        <f t="shared" si="3"/>
        <v>3.4791506779227425E-2</v>
      </c>
      <c r="F30">
        <f t="shared" si="4"/>
        <v>-29.170535241240593</v>
      </c>
      <c r="G30">
        <f t="shared" si="5"/>
        <v>-0.1534826315016673</v>
      </c>
      <c r="H30">
        <f t="shared" si="6"/>
        <v>9.625</v>
      </c>
      <c r="I30">
        <f t="shared" si="7"/>
        <v>19.668014763610767</v>
      </c>
    </row>
    <row r="31" spans="1:9" x14ac:dyDescent="0.25">
      <c r="A31">
        <v>25</v>
      </c>
      <c r="B31">
        <f t="shared" si="0"/>
        <v>9.8039215686274508E-2</v>
      </c>
      <c r="C31">
        <f t="shared" si="1"/>
        <v>980.39215686274508</v>
      </c>
      <c r="D31">
        <f t="shared" si="2"/>
        <v>9019.6078431372553</v>
      </c>
      <c r="E31">
        <f t="shared" si="3"/>
        <v>3.5411748368282182E-2</v>
      </c>
      <c r="F31">
        <f t="shared" si="4"/>
        <v>-29.017052609738926</v>
      </c>
      <c r="G31">
        <f t="shared" si="5"/>
        <v>-0.14601150955503073</v>
      </c>
      <c r="H31">
        <f t="shared" si="6"/>
        <v>9.1999999999999993</v>
      </c>
      <c r="I31">
        <f t="shared" si="7"/>
        <v>19.275756546911104</v>
      </c>
    </row>
    <row r="32" spans="1:9" x14ac:dyDescent="0.25">
      <c r="A32">
        <v>26</v>
      </c>
      <c r="B32">
        <f t="shared" si="0"/>
        <v>0.10196078431372549</v>
      </c>
      <c r="C32">
        <f t="shared" si="1"/>
        <v>1019.6078431372549</v>
      </c>
      <c r="D32">
        <f t="shared" si="2"/>
        <v>8980.3921568627447</v>
      </c>
      <c r="E32">
        <f t="shared" si="3"/>
        <v>3.60120583362755E-2</v>
      </c>
      <c r="F32">
        <f t="shared" si="4"/>
        <v>-28.871041100183895</v>
      </c>
      <c r="G32">
        <f t="shared" si="5"/>
        <v>-0.13926636552757543</v>
      </c>
      <c r="H32">
        <f t="shared" si="6"/>
        <v>8.8076923076923084</v>
      </c>
      <c r="I32">
        <f t="shared" si="7"/>
        <v>18.8972426873814</v>
      </c>
    </row>
    <row r="33" spans="1:9" x14ac:dyDescent="0.25">
      <c r="A33">
        <v>27</v>
      </c>
      <c r="B33">
        <f t="shared" si="0"/>
        <v>0.10588235294117647</v>
      </c>
      <c r="C33">
        <f t="shared" si="1"/>
        <v>1058.8235294117646</v>
      </c>
      <c r="D33">
        <f t="shared" si="2"/>
        <v>8941.176470588236</v>
      </c>
      <c r="E33">
        <f t="shared" si="3"/>
        <v>3.6594116240133936E-2</v>
      </c>
      <c r="F33">
        <f t="shared" si="4"/>
        <v>-28.731774734656319</v>
      </c>
      <c r="G33">
        <f t="shared" si="5"/>
        <v>-0.13315721557889049</v>
      </c>
      <c r="H33">
        <f t="shared" si="6"/>
        <v>8.4444444444444446</v>
      </c>
      <c r="I33">
        <f t="shared" si="7"/>
        <v>18.53142165682933</v>
      </c>
    </row>
    <row r="34" spans="1:9" x14ac:dyDescent="0.25">
      <c r="A34">
        <v>28</v>
      </c>
      <c r="B34">
        <f t="shared" si="0"/>
        <v>0.10980392156862745</v>
      </c>
      <c r="C34">
        <f t="shared" si="1"/>
        <v>1098.0392156862745</v>
      </c>
      <c r="D34">
        <f t="shared" si="2"/>
        <v>8901.9607843137255</v>
      </c>
      <c r="E34">
        <f t="shared" si="3"/>
        <v>3.7159436883603528E-2</v>
      </c>
      <c r="F34">
        <f t="shared" si="4"/>
        <v>-28.598617519077429</v>
      </c>
      <c r="G34">
        <f t="shared" si="5"/>
        <v>-0.12760774937877528</v>
      </c>
      <c r="H34">
        <f t="shared" si="6"/>
        <v>8.1071428571428577</v>
      </c>
      <c r="I34">
        <f t="shared" si="7"/>
        <v>18.177356517018069</v>
      </c>
    </row>
    <row r="35" spans="1:9" x14ac:dyDescent="0.25">
      <c r="A35">
        <v>29</v>
      </c>
      <c r="B35">
        <f t="shared" si="0"/>
        <v>0.11372549019607843</v>
      </c>
      <c r="C35">
        <f t="shared" si="1"/>
        <v>1137.2549019607843</v>
      </c>
      <c r="D35">
        <f t="shared" si="2"/>
        <v>8862.745098039215</v>
      </c>
      <c r="E35">
        <f t="shared" si="3"/>
        <v>3.7709390377603846E-2</v>
      </c>
      <c r="F35">
        <f t="shared" si="4"/>
        <v>-28.471009769698654</v>
      </c>
      <c r="G35">
        <f t="shared" si="5"/>
        <v>-0.12255289113948109</v>
      </c>
      <c r="H35">
        <f t="shared" si="6"/>
        <v>7.793103448275863</v>
      </c>
      <c r="I35">
        <f t="shared" si="7"/>
        <v>17.834208824968897</v>
      </c>
    </row>
    <row r="36" spans="1:9" x14ac:dyDescent="0.25">
      <c r="A36">
        <v>30</v>
      </c>
      <c r="B36">
        <f t="shared" si="0"/>
        <v>0.11764705882352941</v>
      </c>
      <c r="C36">
        <f t="shared" si="1"/>
        <v>1176.4705882352941</v>
      </c>
      <c r="D36">
        <f t="shared" si="2"/>
        <v>8823.5294117647063</v>
      </c>
      <c r="E36">
        <f t="shared" si="3"/>
        <v>3.8245219347581544E-2</v>
      </c>
      <c r="F36">
        <f t="shared" si="4"/>
        <v>-28.348456878559173</v>
      </c>
      <c r="G36">
        <f t="shared" si="5"/>
        <v>-0.1179368571117152</v>
      </c>
      <c r="H36">
        <f t="shared" si="6"/>
        <v>7.5</v>
      </c>
      <c r="I36">
        <f t="shared" si="7"/>
        <v>17.501225267834002</v>
      </c>
    </row>
    <row r="37" spans="1:9" x14ac:dyDescent="0.25">
      <c r="A37">
        <v>31</v>
      </c>
      <c r="B37">
        <f t="shared" si="0"/>
        <v>0.12156862745098039</v>
      </c>
      <c r="C37">
        <f t="shared" si="1"/>
        <v>1215.686274509804</v>
      </c>
      <c r="D37">
        <f t="shared" si="2"/>
        <v>8784.3137254901958</v>
      </c>
      <c r="E37">
        <f t="shared" si="3"/>
        <v>3.8768053750521066E-2</v>
      </c>
      <c r="F37">
        <f t="shared" si="4"/>
        <v>-28.230520021447457</v>
      </c>
      <c r="G37">
        <f t="shared" si="5"/>
        <v>-0.11371159659937646</v>
      </c>
      <c r="H37">
        <f t="shared" si="6"/>
        <v>7.2258064516129039</v>
      </c>
      <c r="I37">
        <f t="shared" si="7"/>
        <v>17.177726489997806</v>
      </c>
    </row>
    <row r="38" spans="1:9" x14ac:dyDescent="0.25">
      <c r="A38">
        <v>32</v>
      </c>
      <c r="B38">
        <f t="shared" si="0"/>
        <v>0.12549019607843137</v>
      </c>
      <c r="C38">
        <f t="shared" si="1"/>
        <v>1254.9019607843138</v>
      </c>
      <c r="D38">
        <f t="shared" si="2"/>
        <v>8745.0980392156853</v>
      </c>
      <c r="E38">
        <f t="shared" si="3"/>
        <v>3.9278923680473657E-2</v>
      </c>
      <c r="F38">
        <f t="shared" si="4"/>
        <v>-28.116808424848081</v>
      </c>
      <c r="G38">
        <f t="shared" si="5"/>
        <v>-0.10983553181301176</v>
      </c>
      <c r="H38">
        <f t="shared" si="6"/>
        <v>6.96875</v>
      </c>
      <c r="I38">
        <f t="shared" si="7"/>
        <v>16.863097694565095</v>
      </c>
    </row>
    <row r="39" spans="1:9" x14ac:dyDescent="0.25">
      <c r="A39">
        <v>33</v>
      </c>
      <c r="B39">
        <f t="shared" si="0"/>
        <v>0.12941176470588237</v>
      </c>
      <c r="C39">
        <f t="shared" si="1"/>
        <v>1294.1176470588236</v>
      </c>
      <c r="D39">
        <f t="shared" si="2"/>
        <v>8705.8823529411766</v>
      </c>
      <c r="E39">
        <f t="shared" si="3"/>
        <v>3.9778770474367162E-2</v>
      </c>
      <c r="F39">
        <f t="shared" si="4"/>
        <v>-28.006972893035069</v>
      </c>
      <c r="G39">
        <f t="shared" si="5"/>
        <v>-0.10627253246246227</v>
      </c>
      <c r="H39">
        <f t="shared" si="6"/>
        <v>6.7272727272727266</v>
      </c>
      <c r="I39">
        <f t="shared" si="7"/>
        <v>16.556780691455021</v>
      </c>
    </row>
    <row r="40" spans="1:9" x14ac:dyDescent="0.25">
      <c r="A40">
        <v>34</v>
      </c>
      <c r="B40">
        <f t="shared" si="0"/>
        <v>0.13333333333333333</v>
      </c>
      <c r="C40">
        <f t="shared" si="1"/>
        <v>1333.3333333333333</v>
      </c>
      <c r="D40">
        <f t="shared" si="2"/>
        <v>8666.6666666666661</v>
      </c>
      <c r="E40">
        <f t="shared" si="3"/>
        <v>4.0268456375838931E-2</v>
      </c>
      <c r="F40">
        <f t="shared" si="4"/>
        <v>-27.900700360572607</v>
      </c>
      <c r="G40">
        <f t="shared" si="5"/>
        <v>-0.10299107613226965</v>
      </c>
      <c r="H40">
        <f t="shared" si="6"/>
        <v>6.5</v>
      </c>
      <c r="I40">
        <f t="shared" si="7"/>
        <v>16.25826713285711</v>
      </c>
    </row>
    <row r="41" spans="1:9" x14ac:dyDescent="0.25">
      <c r="A41">
        <v>35</v>
      </c>
      <c r="B41">
        <f t="shared" si="0"/>
        <v>0.13725490196078433</v>
      </c>
      <c r="C41">
        <f t="shared" si="1"/>
        <v>1372.5490196078433</v>
      </c>
      <c r="D41">
        <f t="shared" si="2"/>
        <v>8627.4509803921574</v>
      </c>
      <c r="E41">
        <f t="shared" si="3"/>
        <v>4.0748772971122012E-2</v>
      </c>
      <c r="F41">
        <f t="shared" si="4"/>
        <v>-27.797709284440337</v>
      </c>
      <c r="G41">
        <f t="shared" si="5"/>
        <v>-9.9963556735186643E-2</v>
      </c>
      <c r="H41">
        <f t="shared" si="6"/>
        <v>6.2857142857142847</v>
      </c>
      <c r="I41">
        <f t="shared" si="7"/>
        <v>15.96709272943861</v>
      </c>
    </row>
    <row r="42" spans="1:9" x14ac:dyDescent="0.25">
      <c r="A42">
        <v>36</v>
      </c>
      <c r="B42">
        <f t="shared" si="0"/>
        <v>0.14117647058823529</v>
      </c>
      <c r="C42">
        <f t="shared" si="1"/>
        <v>1411.7647058823529</v>
      </c>
      <c r="D42">
        <f t="shared" si="2"/>
        <v>8588.2352941176468</v>
      </c>
      <c r="E42">
        <f t="shared" si="3"/>
        <v>4.122044857546979E-2</v>
      </c>
      <c r="F42">
        <f t="shared" si="4"/>
        <v>-27.697745727705151</v>
      </c>
      <c r="G42">
        <f t="shared" si="5"/>
        <v>-9.7165711776305841E-2</v>
      </c>
      <c r="H42">
        <f t="shared" si="6"/>
        <v>6.083333333333333</v>
      </c>
      <c r="I42">
        <f t="shared" si="7"/>
        <v>15.682832281456623</v>
      </c>
    </row>
    <row r="43" spans="1:9" x14ac:dyDescent="0.25">
      <c r="A43">
        <v>37</v>
      </c>
      <c r="B43">
        <f t="shared" si="0"/>
        <v>0.14509803921568629</v>
      </c>
      <c r="C43">
        <f t="shared" si="1"/>
        <v>1450.9803921568628</v>
      </c>
      <c r="D43">
        <f t="shared" si="2"/>
        <v>8549.0196078431363</v>
      </c>
      <c r="E43">
        <f t="shared" si="3"/>
        <v>4.1684154719565263E-2</v>
      </c>
      <c r="F43">
        <f t="shared" si="4"/>
        <v>-27.600580015928845</v>
      </c>
      <c r="G43">
        <f t="shared" si="5"/>
        <v>-9.4576145541715562E-2</v>
      </c>
      <c r="H43">
        <f t="shared" si="6"/>
        <v>5.8918918918918912</v>
      </c>
      <c r="I43">
        <f t="shared" si="7"/>
        <v>15.405095390752198</v>
      </c>
    </row>
    <row r="44" spans="1:9" x14ac:dyDescent="0.25">
      <c r="A44">
        <v>38</v>
      </c>
      <c r="B44">
        <f t="shared" si="0"/>
        <v>0.14901960784313725</v>
      </c>
      <c r="C44">
        <f t="shared" si="1"/>
        <v>1490.1960784313726</v>
      </c>
      <c r="D44">
        <f t="shared" si="2"/>
        <v>8509.8039215686276</v>
      </c>
      <c r="E44">
        <f t="shared" si="3"/>
        <v>4.2140511861532101E-2</v>
      </c>
      <c r="F44">
        <f t="shared" si="4"/>
        <v>-27.506003870387129</v>
      </c>
      <c r="G44">
        <f t="shared" si="5"/>
        <v>-9.2175930190801836E-2</v>
      </c>
      <c r="H44">
        <f t="shared" si="6"/>
        <v>5.7105263157894735</v>
      </c>
      <c r="I44">
        <f t="shared" si="7"/>
        <v>15.133522744634387</v>
      </c>
    </row>
    <row r="45" spans="1:9" x14ac:dyDescent="0.25">
      <c r="A45">
        <v>39</v>
      </c>
      <c r="B45">
        <f t="shared" si="0"/>
        <v>0.15294117647058825</v>
      </c>
      <c r="C45">
        <f t="shared" si="1"/>
        <v>1529.4117647058824</v>
      </c>
      <c r="D45">
        <f t="shared" si="2"/>
        <v>8470.5882352941171</v>
      </c>
      <c r="E45">
        <f t="shared" si="3"/>
        <v>4.2590094430526117E-2</v>
      </c>
      <c r="F45">
        <f t="shared" si="4"/>
        <v>-27.413827940196327</v>
      </c>
      <c r="G45">
        <f t="shared" si="5"/>
        <v>-8.9948270469552227E-2</v>
      </c>
      <c r="H45">
        <f t="shared" si="6"/>
        <v>5.5384615384615383</v>
      </c>
      <c r="I45">
        <f t="shared" si="7"/>
        <v>14.867782882488633</v>
      </c>
    </row>
    <row r="46" spans="1:9" x14ac:dyDescent="0.25">
      <c r="A46">
        <v>40</v>
      </c>
      <c r="B46">
        <f t="shared" si="0"/>
        <v>0.15686274509803921</v>
      </c>
      <c r="C46">
        <f t="shared" si="1"/>
        <v>1568.627450980392</v>
      </c>
      <c r="D46">
        <f t="shared" si="2"/>
        <v>8431.3725490196084</v>
      </c>
      <c r="E46">
        <f t="shared" si="3"/>
        <v>4.3033435291635912E-2</v>
      </c>
      <c r="F46">
        <f t="shared" si="4"/>
        <v>-27.323879669726775</v>
      </c>
      <c r="G46">
        <f t="shared" si="5"/>
        <v>-8.7878220654523886E-2</v>
      </c>
      <c r="H46">
        <f t="shared" si="6"/>
        <v>5.375</v>
      </c>
      <c r="I46">
        <f t="shared" si="7"/>
        <v>14.607569371752859</v>
      </c>
    </row>
    <row r="47" spans="1:9" x14ac:dyDescent="0.25">
      <c r="A47">
        <v>41</v>
      </c>
      <c r="B47">
        <f t="shared" si="0"/>
        <v>0.16078431372549021</v>
      </c>
      <c r="C47">
        <f t="shared" si="1"/>
        <v>1607.8431372549021</v>
      </c>
      <c r="D47">
        <f t="shared" si="2"/>
        <v>8392.1568627450979</v>
      </c>
      <c r="E47">
        <f t="shared" si="3"/>
        <v>4.3471029708322076E-2</v>
      </c>
      <c r="F47">
        <f t="shared" si="4"/>
        <v>-27.236001449072251</v>
      </c>
      <c r="G47">
        <f t="shared" si="5"/>
        <v>-8.595244459060325E-2</v>
      </c>
      <c r="H47">
        <f t="shared" si="6"/>
        <v>5.2195121951219505</v>
      </c>
      <c r="I47">
        <f t="shared" si="7"/>
        <v>14.352598332589107</v>
      </c>
    </row>
    <row r="48" spans="1:9" x14ac:dyDescent="0.25">
      <c r="A48">
        <v>42</v>
      </c>
      <c r="B48">
        <f t="shared" si="0"/>
        <v>0.16470588235294117</v>
      </c>
      <c r="C48">
        <f t="shared" si="1"/>
        <v>1647.0588235294117</v>
      </c>
      <c r="D48">
        <f t="shared" si="2"/>
        <v>8352.9411764705874</v>
      </c>
      <c r="E48">
        <f t="shared" si="3"/>
        <v>4.3903338867367643E-2</v>
      </c>
      <c r="F48">
        <f t="shared" si="4"/>
        <v>-27.150049004481648</v>
      </c>
      <c r="G48">
        <f t="shared" si="5"/>
        <v>-8.415901145252036E-2</v>
      </c>
      <c r="H48">
        <f t="shared" si="6"/>
        <v>5.0714285714285712</v>
      </c>
      <c r="I48">
        <f t="shared" si="7"/>
        <v>14.102606260816744</v>
      </c>
    </row>
    <row r="49" spans="1:9" x14ac:dyDescent="0.25">
      <c r="A49">
        <v>43</v>
      </c>
      <c r="B49">
        <f t="shared" si="0"/>
        <v>0.16862745098039217</v>
      </c>
      <c r="C49">
        <f t="shared" si="1"/>
        <v>1686.2745098039218</v>
      </c>
      <c r="D49">
        <f t="shared" si="2"/>
        <v>8313.7254901960787</v>
      </c>
      <c r="E49">
        <f t="shared" si="3"/>
        <v>4.4330793021892502E-2</v>
      </c>
      <c r="F49">
        <f t="shared" si="4"/>
        <v>-27.065889993029128</v>
      </c>
      <c r="G49">
        <f t="shared" si="5"/>
        <v>-8.2487221254030629E-2</v>
      </c>
      <c r="H49">
        <f t="shared" si="6"/>
        <v>4.9302325581395348</v>
      </c>
      <c r="I49">
        <f t="shared" si="7"/>
        <v>13.857348106983299</v>
      </c>
    </row>
    <row r="50" spans="1:9" x14ac:dyDescent="0.25">
      <c r="A50">
        <v>44</v>
      </c>
      <c r="B50">
        <f t="shared" si="0"/>
        <v>0.17254901960784313</v>
      </c>
      <c r="C50">
        <f t="shared" si="1"/>
        <v>1725.4901960784314</v>
      </c>
      <c r="D50">
        <f t="shared" si="2"/>
        <v>8274.5098039215682</v>
      </c>
      <c r="E50">
        <f t="shared" si="3"/>
        <v>4.4753794300073792E-2</v>
      </c>
      <c r="F50">
        <f t="shared" si="4"/>
        <v>-26.983402771775097</v>
      </c>
      <c r="G50">
        <f t="shared" si="5"/>
        <v>-8.0927455234466095E-2</v>
      </c>
      <c r="H50">
        <f t="shared" si="6"/>
        <v>4.7954545454545459</v>
      </c>
      <c r="I50">
        <f t="shared" si="7"/>
        <v>13.616595576230106</v>
      </c>
    </row>
    <row r="51" spans="1:9" x14ac:dyDescent="0.25">
      <c r="A51">
        <v>45</v>
      </c>
      <c r="B51">
        <f t="shared" si="0"/>
        <v>0.17647058823529413</v>
      </c>
      <c r="C51">
        <f t="shared" si="1"/>
        <v>1764.7058823529412</v>
      </c>
      <c r="D51">
        <f t="shared" si="2"/>
        <v>8235.2941176470595</v>
      </c>
      <c r="E51">
        <f t="shared" si="3"/>
        <v>4.5172719220549148E-2</v>
      </c>
      <c r="F51">
        <f t="shared" si="4"/>
        <v>-26.902475316540631</v>
      </c>
      <c r="G51">
        <f t="shared" si="5"/>
        <v>-7.9471047134671124E-2</v>
      </c>
      <c r="H51">
        <f t="shared" si="6"/>
        <v>4.6666666666666661</v>
      </c>
      <c r="I51">
        <f t="shared" si="7"/>
        <v>13.380135619171512</v>
      </c>
    </row>
    <row r="52" spans="1:9" x14ac:dyDescent="0.25">
      <c r="A52">
        <v>46</v>
      </c>
      <c r="B52">
        <f t="shared" si="0"/>
        <v>0.1803921568627451</v>
      </c>
      <c r="C52">
        <f t="shared" si="1"/>
        <v>1803.9215686274511</v>
      </c>
      <c r="D52">
        <f t="shared" si="2"/>
        <v>8196.0784313725489</v>
      </c>
      <c r="E52">
        <f t="shared" si="3"/>
        <v>4.5587920949845505E-2</v>
      </c>
      <c r="F52">
        <f t="shared" si="4"/>
        <v>-26.82300426940596</v>
      </c>
      <c r="G52">
        <f t="shared" si="5"/>
        <v>-7.8110172082155316E-2</v>
      </c>
      <c r="H52">
        <f t="shared" si="6"/>
        <v>4.5434782608695654</v>
      </c>
      <c r="I52">
        <f t="shared" si="7"/>
        <v>13.147769088589598</v>
      </c>
    </row>
    <row r="53" spans="1:9" x14ac:dyDescent="0.25">
      <c r="A53">
        <v>47</v>
      </c>
      <c r="B53">
        <f t="shared" si="0"/>
        <v>0.18431372549019609</v>
      </c>
      <c r="C53">
        <f t="shared" si="1"/>
        <v>1843.1372549019609</v>
      </c>
      <c r="D53">
        <f t="shared" si="2"/>
        <v>8156.8627450980393</v>
      </c>
      <c r="E53">
        <f t="shared" si="3"/>
        <v>4.5999731332399388E-2</v>
      </c>
      <c r="F53">
        <f t="shared" si="4"/>
        <v>-26.744894097323805</v>
      </c>
      <c r="G53">
        <f t="shared" si="5"/>
        <v>-7.6837750375400304E-2</v>
      </c>
      <c r="H53">
        <f t="shared" si="6"/>
        <v>4.4255319148936163</v>
      </c>
      <c r="I53">
        <f t="shared" si="7"/>
        <v>12.91930954054088</v>
      </c>
    </row>
    <row r="54" spans="1:9" x14ac:dyDescent="0.25">
      <c r="A54">
        <v>48</v>
      </c>
      <c r="B54">
        <f t="shared" si="0"/>
        <v>0.18823529411764706</v>
      </c>
      <c r="C54">
        <f t="shared" si="1"/>
        <v>1882.3529411764705</v>
      </c>
      <c r="D54">
        <f t="shared" si="2"/>
        <v>8117.6470588235297</v>
      </c>
      <c r="E54">
        <f t="shared" si="3"/>
        <v>4.6408462719672409E-2</v>
      </c>
      <c r="F54">
        <f t="shared" si="4"/>
        <v>-26.668056346948404</v>
      </c>
      <c r="G54">
        <f t="shared" si="5"/>
        <v>-7.5647363919340904E-2</v>
      </c>
      <c r="H54">
        <f t="shared" si="6"/>
        <v>4.3125</v>
      </c>
      <c r="I54">
        <f t="shared" si="7"/>
        <v>12.694582161626611</v>
      </c>
    </row>
    <row r="55" spans="1:9" x14ac:dyDescent="0.25">
      <c r="A55">
        <v>49</v>
      </c>
      <c r="B55">
        <f t="shared" si="0"/>
        <v>0.19215686274509805</v>
      </c>
      <c r="C55">
        <f t="shared" si="1"/>
        <v>1921.5686274509806</v>
      </c>
      <c r="D55">
        <f t="shared" si="2"/>
        <v>8078.4313725490192</v>
      </c>
      <c r="E55">
        <f t="shared" si="3"/>
        <v>4.6814409621400883E-2</v>
      </c>
      <c r="F55">
        <f t="shared" si="4"/>
        <v>-26.592408983029063</v>
      </c>
      <c r="G55">
        <f t="shared" si="5"/>
        <v>-7.4533183439687178E-2</v>
      </c>
      <c r="H55">
        <f t="shared" si="6"/>
        <v>4.204081632653061</v>
      </c>
      <c r="I55">
        <f t="shared" si="7"/>
        <v>12.473422806812795</v>
      </c>
    </row>
    <row r="56" spans="1:9" x14ac:dyDescent="0.25">
      <c r="A56">
        <v>50</v>
      </c>
      <c r="B56">
        <f t="shared" si="0"/>
        <v>0.19607843137254902</v>
      </c>
      <c r="C56">
        <f t="shared" si="1"/>
        <v>1960.7843137254902</v>
      </c>
      <c r="D56">
        <f t="shared" si="2"/>
        <v>8039.2156862745096</v>
      </c>
      <c r="E56">
        <f t="shared" si="3"/>
        <v>4.7217850199055646E-2</v>
      </c>
      <c r="F56">
        <f t="shared" si="4"/>
        <v>-26.517875799589376</v>
      </c>
      <c r="G56">
        <f t="shared" si="5"/>
        <v>-7.3489904910989168E-2</v>
      </c>
      <c r="H56">
        <f t="shared" si="6"/>
        <v>4.0999999999999996</v>
      </c>
      <c r="I56">
        <f t="shared" si="7"/>
        <v>12.255677134394709</v>
      </c>
    </row>
    <row r="57" spans="1:9" x14ac:dyDescent="0.25">
      <c r="A57">
        <v>51</v>
      </c>
      <c r="B57">
        <f t="shared" si="0"/>
        <v>0.2</v>
      </c>
      <c r="C57">
        <f t="shared" si="1"/>
        <v>2000</v>
      </c>
      <c r="D57">
        <f t="shared" si="2"/>
        <v>8000</v>
      </c>
      <c r="E57">
        <f t="shared" si="3"/>
        <v>4.7619047619047616E-2</v>
      </c>
      <c r="F57">
        <f t="shared" si="4"/>
        <v>-26.444385894678387</v>
      </c>
      <c r="G57">
        <f t="shared" si="5"/>
        <v>-7.2512693884952739E-2</v>
      </c>
      <c r="H57">
        <f t="shared" si="6"/>
        <v>4</v>
      </c>
      <c r="I57">
        <f t="shared" si="7"/>
        <v>12.041199826559248</v>
      </c>
    </row>
    <row r="58" spans="1:9" x14ac:dyDescent="0.25">
      <c r="A58">
        <v>52</v>
      </c>
      <c r="B58">
        <f t="shared" si="0"/>
        <v>0.20392156862745098</v>
      </c>
      <c r="C58">
        <f t="shared" si="1"/>
        <v>2039.2156862745098</v>
      </c>
      <c r="D58">
        <f t="shared" si="2"/>
        <v>7960.7843137254904</v>
      </c>
      <c r="E58">
        <f t="shared" si="3"/>
        <v>4.8018251281029899E-2</v>
      </c>
      <c r="F58">
        <f t="shared" si="4"/>
        <v>-26.371873200793434</v>
      </c>
      <c r="G58">
        <f t="shared" si="5"/>
        <v>-7.1597136613508638E-2</v>
      </c>
      <c r="H58">
        <f t="shared" si="6"/>
        <v>3.9038461538461542</v>
      </c>
      <c r="I58">
        <f t="shared" si="7"/>
        <v>11.829853885568276</v>
      </c>
    </row>
    <row r="59" spans="1:9" x14ac:dyDescent="0.25">
      <c r="A59">
        <v>53</v>
      </c>
      <c r="B59">
        <f t="shared" si="0"/>
        <v>0.20784313725490197</v>
      </c>
      <c r="C59">
        <f t="shared" si="1"/>
        <v>2078.4313725490197</v>
      </c>
      <c r="D59">
        <f t="shared" si="2"/>
        <v>7921.5686274509808</v>
      </c>
      <c r="E59">
        <f t="shared" si="3"/>
        <v>4.8415697934765085E-2</v>
      </c>
      <c r="F59">
        <f t="shared" si="4"/>
        <v>-26.300276064179926</v>
      </c>
      <c r="G59">
        <f t="shared" si="5"/>
        <v>-7.0739197032345658E-2</v>
      </c>
      <c r="H59">
        <f t="shared" si="6"/>
        <v>3.8113207547169807</v>
      </c>
      <c r="I59">
        <f t="shared" si="7"/>
        <v>11.621509996916695</v>
      </c>
    </row>
    <row r="60" spans="1:9" x14ac:dyDescent="0.25">
      <c r="A60">
        <v>54</v>
      </c>
      <c r="B60">
        <f t="shared" si="0"/>
        <v>0.21176470588235294</v>
      </c>
      <c r="C60">
        <f t="shared" si="1"/>
        <v>2117.6470588235293</v>
      </c>
      <c r="D60">
        <f t="shared" si="2"/>
        <v>7882.3529411764703</v>
      </c>
      <c r="E60">
        <f t="shared" si="3"/>
        <v>4.8811612697399899E-2</v>
      </c>
      <c r="F60">
        <f t="shared" si="4"/>
        <v>-26.22953686714758</v>
      </c>
      <c r="G60">
        <f t="shared" si="5"/>
        <v>-6.9935178813263832E-2</v>
      </c>
      <c r="H60">
        <f t="shared" si="6"/>
        <v>3.7222222222222223</v>
      </c>
      <c r="I60">
        <f t="shared" si="7"/>
        <v>11.416045951950407</v>
      </c>
    </row>
    <row r="61" spans="1:9" x14ac:dyDescent="0.25">
      <c r="A61">
        <v>55</v>
      </c>
      <c r="B61">
        <f t="shared" si="0"/>
        <v>0.21568627450980393</v>
      </c>
      <c r="C61">
        <f t="shared" si="1"/>
        <v>2156.8627450980393</v>
      </c>
      <c r="D61">
        <f t="shared" si="2"/>
        <v>7843.1372549019607</v>
      </c>
      <c r="E61">
        <f t="shared" si="3"/>
        <v>4.9206209981580575E-2</v>
      </c>
      <c r="F61">
        <f t="shared" si="4"/>
        <v>-26.159601688334316</v>
      </c>
      <c r="G61">
        <f t="shared" si="5"/>
        <v>-6.918169181242817E-2</v>
      </c>
      <c r="H61">
        <f t="shared" si="6"/>
        <v>3.6363636363636358</v>
      </c>
      <c r="I61">
        <f t="shared" si="7"/>
        <v>11.213346123394745</v>
      </c>
    </row>
    <row r="62" spans="1:9" x14ac:dyDescent="0.25">
      <c r="A62">
        <v>56</v>
      </c>
      <c r="B62">
        <f t="shared" si="0"/>
        <v>0.2196078431372549</v>
      </c>
      <c r="C62">
        <f t="shared" si="1"/>
        <v>2196.0784313725489</v>
      </c>
      <c r="D62">
        <f t="shared" si="2"/>
        <v>7803.9215686274511</v>
      </c>
      <c r="E62">
        <f t="shared" si="3"/>
        <v>4.9599694343620299E-2</v>
      </c>
      <c r="F62">
        <f t="shared" si="4"/>
        <v>-26.090419996521888</v>
      </c>
      <c r="G62">
        <f t="shared" si="5"/>
        <v>-6.8475622340571363E-2</v>
      </c>
      <c r="H62">
        <f t="shared" si="6"/>
        <v>3.5535714285714288</v>
      </c>
      <c r="I62">
        <f t="shared" si="7"/>
        <v>11.013300988070124</v>
      </c>
    </row>
    <row r="63" spans="1:9" x14ac:dyDescent="0.25">
      <c r="A63">
        <v>57</v>
      </c>
      <c r="B63">
        <f t="shared" si="0"/>
        <v>0.22352941176470589</v>
      </c>
      <c r="C63">
        <f t="shared" si="1"/>
        <v>2235.294117647059</v>
      </c>
      <c r="D63">
        <f t="shared" si="2"/>
        <v>7764.7058823529405</v>
      </c>
      <c r="E63">
        <f t="shared" si="3"/>
        <v>4.9992261259866895E-2</v>
      </c>
      <c r="F63">
        <f t="shared" si="4"/>
        <v>-26.021944374181317</v>
      </c>
      <c r="G63">
        <f t="shared" si="5"/>
        <v>-6.7814106764469528E-2</v>
      </c>
      <c r="H63">
        <f t="shared" si="6"/>
        <v>3.4736842105263159</v>
      </c>
      <c r="I63">
        <f t="shared" si="7"/>
        <v>10.815806691780793</v>
      </c>
    </row>
    <row r="64" spans="1:9" x14ac:dyDescent="0.25">
      <c r="A64">
        <v>58</v>
      </c>
      <c r="B64">
        <f t="shared" si="0"/>
        <v>0.22745098039215686</v>
      </c>
      <c r="C64">
        <f t="shared" si="1"/>
        <v>2274.5098039215686</v>
      </c>
      <c r="D64">
        <f t="shared" si="2"/>
        <v>7725.4901960784318</v>
      </c>
      <c r="E64">
        <f t="shared" si="3"/>
        <v>5.038409783849155E-2</v>
      </c>
      <c r="F64">
        <f t="shared" si="4"/>
        <v>-25.954130267416847</v>
      </c>
      <c r="G64">
        <f t="shared" si="5"/>
        <v>-6.7194508019003507E-2</v>
      </c>
      <c r="H64">
        <f t="shared" si="6"/>
        <v>3.3965517241379315</v>
      </c>
      <c r="I64">
        <f t="shared" si="7"/>
        <v>10.620764651973113</v>
      </c>
    </row>
    <row r="65" spans="1:9" x14ac:dyDescent="0.25">
      <c r="A65">
        <v>59</v>
      </c>
      <c r="B65">
        <f t="shared" si="0"/>
        <v>0.23137254901960785</v>
      </c>
      <c r="C65">
        <f t="shared" si="1"/>
        <v>2313.7254901960787</v>
      </c>
      <c r="D65">
        <f t="shared" si="2"/>
        <v>7686.2745098039213</v>
      </c>
      <c r="E65">
        <f t="shared" si="3"/>
        <v>5.0775383473110475E-2</v>
      </c>
      <c r="F65">
        <f t="shared" si="4"/>
        <v>-25.886935759397844</v>
      </c>
      <c r="G65">
        <f t="shared" si="5"/>
        <v>-6.6614394667929844E-2</v>
      </c>
      <c r="H65">
        <f t="shared" si="6"/>
        <v>3.3220338983050848</v>
      </c>
      <c r="I65">
        <f t="shared" si="7"/>
        <v>10.428081194286637</v>
      </c>
    </row>
    <row r="66" spans="1:9" x14ac:dyDescent="0.25">
      <c r="A66">
        <v>60</v>
      </c>
      <c r="B66">
        <f t="shared" si="0"/>
        <v>0.23529411764705882</v>
      </c>
      <c r="C66">
        <f t="shared" si="1"/>
        <v>2352.9411764705883</v>
      </c>
      <c r="D66">
        <f t="shared" si="2"/>
        <v>7647.0588235294117</v>
      </c>
      <c r="E66">
        <f t="shared" si="3"/>
        <v>5.1166290443942809E-2</v>
      </c>
      <c r="F66">
        <f t="shared" si="4"/>
        <v>-25.820321364729914</v>
      </c>
      <c r="G66">
        <f t="shared" si="5"/>
        <v>-6.6071522201749389E-2</v>
      </c>
      <c r="H66">
        <f t="shared" si="6"/>
        <v>3.25</v>
      </c>
      <c r="I66">
        <f t="shared" si="7"/>
        <v>10.237667219577487</v>
      </c>
    </row>
    <row r="67" spans="1:9" x14ac:dyDescent="0.25">
      <c r="A67">
        <v>61</v>
      </c>
      <c r="B67">
        <f t="shared" si="0"/>
        <v>0.23921568627450981</v>
      </c>
      <c r="C67">
        <f t="shared" si="1"/>
        <v>2392.1568627450984</v>
      </c>
      <c r="D67">
        <f t="shared" si="2"/>
        <v>7607.8431372549021</v>
      </c>
      <c r="E67">
        <f t="shared" si="3"/>
        <v>5.1556984471586485E-2</v>
      </c>
      <c r="F67">
        <f t="shared" si="4"/>
        <v>-25.754249842528164</v>
      </c>
      <c r="G67">
        <f t="shared" si="5"/>
        <v>-6.5563816303036759E-2</v>
      </c>
      <c r="H67">
        <f t="shared" si="6"/>
        <v>3.1803278688524586</v>
      </c>
      <c r="I67">
        <f t="shared" si="7"/>
        <v>10.049437898389179</v>
      </c>
    </row>
    <row r="68" spans="1:9" x14ac:dyDescent="0.25">
      <c r="A68">
        <v>62</v>
      </c>
      <c r="B68">
        <f t="shared" si="0"/>
        <v>0.24313725490196078</v>
      </c>
      <c r="C68">
        <f t="shared" si="1"/>
        <v>2431.372549019608</v>
      </c>
      <c r="D68">
        <f t="shared" si="2"/>
        <v>7568.6274509803916</v>
      </c>
      <c r="E68">
        <f t="shared" si="3"/>
        <v>5.1947625227948553E-2</v>
      </c>
      <c r="F68">
        <f t="shared" si="4"/>
        <v>-25.688686026225128</v>
      </c>
      <c r="G68">
        <f t="shared" si="5"/>
        <v>-6.5089357846026985E-2</v>
      </c>
      <c r="H68">
        <f t="shared" si="6"/>
        <v>3.112903225806452</v>
      </c>
      <c r="I68">
        <f t="shared" si="7"/>
        <v>9.8633123901903978</v>
      </c>
    </row>
    <row r="69" spans="1:9" x14ac:dyDescent="0.25">
      <c r="A69">
        <v>63</v>
      </c>
      <c r="B69">
        <f t="shared" si="0"/>
        <v>0.24705882352941178</v>
      </c>
      <c r="C69">
        <f t="shared" si="1"/>
        <v>2470.5882352941176</v>
      </c>
      <c r="D69">
        <f t="shared" si="2"/>
        <v>7529.4117647058829</v>
      </c>
      <c r="E69">
        <f t="shared" si="3"/>
        <v>5.2338366808385862E-2</v>
      </c>
      <c r="F69">
        <f t="shared" si="4"/>
        <v>-25.623596668379101</v>
      </c>
      <c r="G69">
        <f t="shared" si="5"/>
        <v>-6.4646369427784123E-2</v>
      </c>
      <c r="H69">
        <f t="shared" si="6"/>
        <v>3.0476190476190474</v>
      </c>
      <c r="I69">
        <f t="shared" si="7"/>
        <v>9.6792135849993581</v>
      </c>
    </row>
    <row r="70" spans="1:9" x14ac:dyDescent="0.25">
      <c r="A70">
        <v>64</v>
      </c>
      <c r="B70">
        <f t="shared" si="0"/>
        <v>0.25098039215686274</v>
      </c>
      <c r="C70">
        <f t="shared" si="1"/>
        <v>2509.8039215686276</v>
      </c>
      <c r="D70">
        <f t="shared" si="2"/>
        <v>7490.1960784313724</v>
      </c>
      <c r="E70">
        <f t="shared" si="3"/>
        <v>5.2729358168688713E-2</v>
      </c>
      <c r="F70">
        <f t="shared" si="4"/>
        <v>-25.558950298951316</v>
      </c>
      <c r="G70">
        <f t="shared" si="5"/>
        <v>-6.4233203254552507E-2</v>
      </c>
      <c r="H70">
        <f t="shared" si="6"/>
        <v>2.984375</v>
      </c>
      <c r="I70">
        <f t="shared" si="7"/>
        <v>9.4970678652768079</v>
      </c>
    </row>
    <row r="71" spans="1:9" x14ac:dyDescent="0.25">
      <c r="A71">
        <v>65</v>
      </c>
      <c r="B71">
        <f t="shared" ref="B71:B134" si="8">A71/$B$3</f>
        <v>0.25490196078431371</v>
      </c>
      <c r="C71">
        <f t="shared" ref="C71:C134" si="9">B71*$B$1</f>
        <v>2549.0196078431372</v>
      </c>
      <c r="D71">
        <f t="shared" ref="D71:D134" si="10">$B$1-C71</f>
        <v>7450.9803921568628</v>
      </c>
      <c r="E71">
        <f t="shared" ref="E71:E134" si="11">$B$1*C71/(C71*$B$1+($B$2*C71+$B$1)*D71)</f>
        <v>5.3120743530165854E-2</v>
      </c>
      <c r="F71">
        <f t="shared" si="4"/>
        <v>-25.494717095696764</v>
      </c>
      <c r="G71">
        <f t="shared" si="5"/>
        <v>-6.3848330229877348E-2</v>
      </c>
      <c r="H71">
        <f t="shared" si="6"/>
        <v>2.9230769230769234</v>
      </c>
      <c r="I71">
        <f t="shared" si="7"/>
        <v>9.3168048861994688</v>
      </c>
    </row>
    <row r="72" spans="1:9" x14ac:dyDescent="0.25">
      <c r="A72">
        <v>66</v>
      </c>
      <c r="B72">
        <f t="shared" si="8"/>
        <v>0.25882352941176473</v>
      </c>
      <c r="C72">
        <f t="shared" si="9"/>
        <v>2588.2352941176473</v>
      </c>
      <c r="D72">
        <f t="shared" si="10"/>
        <v>7411.7647058823532</v>
      </c>
      <c r="E72">
        <f t="shared" si="11"/>
        <v>5.3512662755759048E-2</v>
      </c>
      <c r="F72">
        <f t="shared" ref="F72:F135" si="12">10*LOG(E72^2)</f>
        <v>-25.430868765466887</v>
      </c>
      <c r="G72">
        <f t="shared" ref="G72:G135" si="13">F72-F73</f>
        <v>-6.3490330109743809E-2</v>
      </c>
      <c r="H72">
        <f t="shared" ref="H72:H135" si="14">1/B72-1</f>
        <v>2.8636363636363633</v>
      </c>
      <c r="I72">
        <f t="shared" ref="I72:I135" si="15">10*LOG(H72^2)</f>
        <v>9.1383573726275085</v>
      </c>
    </row>
    <row r="73" spans="1:9" x14ac:dyDescent="0.25">
      <c r="A73">
        <v>67</v>
      </c>
      <c r="B73">
        <f t="shared" si="8"/>
        <v>0.2627450980392157</v>
      </c>
      <c r="C73">
        <f t="shared" si="9"/>
        <v>2627.4509803921569</v>
      </c>
      <c r="D73">
        <f t="shared" si="10"/>
        <v>7372.5490196078426</v>
      </c>
      <c r="E73">
        <f t="shared" si="11"/>
        <v>5.3905251699821737E-2</v>
      </c>
      <c r="F73">
        <f t="shared" si="12"/>
        <v>-25.367378435357143</v>
      </c>
      <c r="G73">
        <f t="shared" si="13"/>
        <v>-6.3157882607423943E-2</v>
      </c>
      <c r="H73">
        <f t="shared" si="14"/>
        <v>2.805970149253731</v>
      </c>
      <c r="I73">
        <f t="shared" si="15"/>
        <v>8.9616609312570681</v>
      </c>
    </row>
    <row r="74" spans="1:9" x14ac:dyDescent="0.25">
      <c r="A74">
        <v>68</v>
      </c>
      <c r="B74">
        <f t="shared" si="8"/>
        <v>0.26666666666666666</v>
      </c>
      <c r="C74">
        <f t="shared" si="9"/>
        <v>2666.6666666666665</v>
      </c>
      <c r="D74">
        <f t="shared" si="10"/>
        <v>7333.3333333333339</v>
      </c>
      <c r="E74">
        <f t="shared" si="11"/>
        <v>5.4298642533936646E-2</v>
      </c>
      <c r="F74">
        <f t="shared" si="12"/>
        <v>-25.304220552749719</v>
      </c>
      <c r="G74">
        <f t="shared" si="13"/>
        <v>-6.2849759344683065E-2</v>
      </c>
      <c r="H74">
        <f t="shared" si="14"/>
        <v>2.75</v>
      </c>
      <c r="I74">
        <f t="shared" si="15"/>
        <v>8.7866538766052535</v>
      </c>
    </row>
    <row r="75" spans="1:9" x14ac:dyDescent="0.25">
      <c r="A75">
        <v>69</v>
      </c>
      <c r="B75">
        <f t="shared" si="8"/>
        <v>0.27058823529411763</v>
      </c>
      <c r="C75">
        <f t="shared" si="9"/>
        <v>2705.8823529411761</v>
      </c>
      <c r="D75">
        <f t="shared" si="10"/>
        <v>7294.1176470588234</v>
      </c>
      <c r="E75">
        <f t="shared" si="11"/>
        <v>5.4692964050916212E-2</v>
      </c>
      <c r="F75">
        <f t="shared" si="12"/>
        <v>-25.241370793405036</v>
      </c>
      <c r="G75">
        <f t="shared" si="13"/>
        <v>-6.2564816558673186E-2</v>
      </c>
      <c r="H75">
        <f t="shared" si="14"/>
        <v>2.6956521739130439</v>
      </c>
      <c r="I75">
        <f t="shared" si="15"/>
        <v>8.6132770696132219</v>
      </c>
    </row>
    <row r="76" spans="1:9" x14ac:dyDescent="0.25">
      <c r="A76">
        <v>70</v>
      </c>
      <c r="B76">
        <f t="shared" si="8"/>
        <v>0.27450980392156865</v>
      </c>
      <c r="C76">
        <f t="shared" si="9"/>
        <v>2745.0980392156866</v>
      </c>
      <c r="D76">
        <f t="shared" si="10"/>
        <v>7254.9019607843129</v>
      </c>
      <c r="E76">
        <f t="shared" si="11"/>
        <v>5.5088341948923696E-2</v>
      </c>
      <c r="F76">
        <f t="shared" si="12"/>
        <v>-25.178805976846363</v>
      </c>
      <c r="G76">
        <f t="shared" si="13"/>
        <v>-6.2301988484588122E-2</v>
      </c>
      <c r="H76">
        <f t="shared" si="14"/>
        <v>2.6428571428571423</v>
      </c>
      <c r="I76">
        <f t="shared" si="15"/>
        <v>8.4414737677751379</v>
      </c>
    </row>
    <row r="77" spans="1:9" x14ac:dyDescent="0.25">
      <c r="A77">
        <v>71</v>
      </c>
      <c r="B77">
        <f t="shared" si="8"/>
        <v>0.27843137254901962</v>
      </c>
      <c r="C77">
        <f t="shared" si="9"/>
        <v>2784.3137254901962</v>
      </c>
      <c r="D77">
        <f t="shared" si="10"/>
        <v>7215.6862745098042</v>
      </c>
      <c r="E77">
        <f t="shared" si="11"/>
        <v>5.5484899097470168E-2</v>
      </c>
      <c r="F77">
        <f t="shared" si="12"/>
        <v>-25.116503988361774</v>
      </c>
      <c r="G77">
        <f t="shared" si="13"/>
        <v>-6.2060281343615742E-2</v>
      </c>
      <c r="H77">
        <f t="shared" si="14"/>
        <v>2.5915492957746475</v>
      </c>
      <c r="I77">
        <f t="shared" si="15"/>
        <v>8.2711894858092236</v>
      </c>
    </row>
    <row r="78" spans="1:9" x14ac:dyDescent="0.25">
      <c r="A78">
        <v>72</v>
      </c>
      <c r="B78">
        <f t="shared" si="8"/>
        <v>0.28235294117647058</v>
      </c>
      <c r="C78">
        <f t="shared" si="9"/>
        <v>2823.5294117647059</v>
      </c>
      <c r="D78">
        <f t="shared" si="10"/>
        <v>7176.4705882352937</v>
      </c>
      <c r="E78">
        <f t="shared" si="11"/>
        <v>5.5882755786878506E-2</v>
      </c>
      <c r="F78">
        <f t="shared" si="12"/>
        <v>-25.054443707018159</v>
      </c>
      <c r="G78">
        <f t="shared" si="13"/>
        <v>-6.1838767873908296E-2</v>
      </c>
      <c r="H78">
        <f t="shared" si="14"/>
        <v>2.5416666666666665</v>
      </c>
      <c r="I78">
        <f t="shared" si="15"/>
        <v>8.1023718659832191</v>
      </c>
    </row>
    <row r="79" spans="1:9" x14ac:dyDescent="0.25">
      <c r="A79">
        <v>73</v>
      </c>
      <c r="B79">
        <f t="shared" si="8"/>
        <v>0.28627450980392155</v>
      </c>
      <c r="C79">
        <f t="shared" si="9"/>
        <v>2862.7450980392155</v>
      </c>
      <c r="D79">
        <f t="shared" si="10"/>
        <v>7137.254901960785</v>
      </c>
      <c r="E79">
        <f t="shared" si="11"/>
        <v>5.6282029962660046E-2</v>
      </c>
      <c r="F79">
        <f t="shared" si="12"/>
        <v>-24.99260493914425</v>
      </c>
      <c r="G79">
        <f t="shared" si="13"/>
        <v>-6.1636582349333224E-2</v>
      </c>
      <c r="H79">
        <f t="shared" si="14"/>
        <v>2.493150684931507</v>
      </c>
      <c r="I79">
        <f t="shared" si="15"/>
        <v>7.9349705572923792</v>
      </c>
    </row>
    <row r="80" spans="1:9" x14ac:dyDescent="0.25">
      <c r="A80">
        <v>74</v>
      </c>
      <c r="B80">
        <f t="shared" si="8"/>
        <v>0.29019607843137257</v>
      </c>
      <c r="C80">
        <f t="shared" si="9"/>
        <v>2901.9607843137255</v>
      </c>
      <c r="D80">
        <f t="shared" si="10"/>
        <v>7098.0392156862745</v>
      </c>
      <c r="E80">
        <f t="shared" si="11"/>
        <v>5.6682837446118253E-2</v>
      </c>
      <c r="F80">
        <f t="shared" si="12"/>
        <v>-24.930968356794917</v>
      </c>
      <c r="G80">
        <f t="shared" si="13"/>
        <v>-6.145291603725056E-2</v>
      </c>
      <c r="H80">
        <f t="shared" si="14"/>
        <v>2.4459459459459456</v>
      </c>
      <c r="I80">
        <f t="shared" si="15"/>
        <v>7.7689371027641654</v>
      </c>
    </row>
    <row r="81" spans="1:9" x14ac:dyDescent="0.25">
      <c r="A81">
        <v>75</v>
      </c>
      <c r="B81">
        <f t="shared" si="8"/>
        <v>0.29411764705882354</v>
      </c>
      <c r="C81">
        <f t="shared" si="9"/>
        <v>2941.1764705882356</v>
      </c>
      <c r="D81">
        <f t="shared" si="10"/>
        <v>7058.823529411764</v>
      </c>
      <c r="E81">
        <f t="shared" si="11"/>
        <v>5.7085292142377439E-2</v>
      </c>
      <c r="F81">
        <f t="shared" si="12"/>
        <v>-24.869515440757667</v>
      </c>
      <c r="G81">
        <f t="shared" si="13"/>
        <v>-6.1287013051689598E-2</v>
      </c>
      <c r="H81">
        <f t="shared" si="14"/>
        <v>2.4</v>
      </c>
      <c r="I81">
        <f t="shared" si="15"/>
        <v>7.6042248342321201</v>
      </c>
    </row>
    <row r="82" spans="1:9" x14ac:dyDescent="0.25">
      <c r="A82">
        <v>76</v>
      </c>
      <c r="B82">
        <f t="shared" si="8"/>
        <v>0.29803921568627451</v>
      </c>
      <c r="C82">
        <f t="shared" si="9"/>
        <v>2980.3921568627452</v>
      </c>
      <c r="D82">
        <f t="shared" si="10"/>
        <v>7019.6078431372553</v>
      </c>
      <c r="E82">
        <f t="shared" si="11"/>
        <v>5.7489506236929132E-2</v>
      </c>
      <c r="F82">
        <f t="shared" si="12"/>
        <v>-24.808228427705977</v>
      </c>
      <c r="G82">
        <f t="shared" si="13"/>
        <v>-6.1138166563502239E-2</v>
      </c>
      <c r="H82">
        <f t="shared" si="14"/>
        <v>2.3552631578947367</v>
      </c>
      <c r="I82">
        <f t="shared" si="15"/>
        <v>7.4407887739820353</v>
      </c>
    </row>
    <row r="83" spans="1:9" x14ac:dyDescent="0.25">
      <c r="A83">
        <v>77</v>
      </c>
      <c r="B83">
        <f t="shared" si="8"/>
        <v>0.30196078431372547</v>
      </c>
      <c r="C83">
        <f t="shared" si="9"/>
        <v>3019.6078431372548</v>
      </c>
      <c r="D83">
        <f t="shared" si="10"/>
        <v>6980.3921568627447</v>
      </c>
      <c r="E83">
        <f t="shared" si="11"/>
        <v>5.7895590381695158E-2</v>
      </c>
      <c r="F83">
        <f t="shared" si="12"/>
        <v>-24.747090261142475</v>
      </c>
      <c r="G83">
        <f t="shared" si="13"/>
        <v>-6.1005715332768773E-2</v>
      </c>
      <c r="H83">
        <f t="shared" si="14"/>
        <v>2.3116883116883118</v>
      </c>
      <c r="I83">
        <f t="shared" si="15"/>
        <v>7.2785855427282433</v>
      </c>
    </row>
    <row r="84" spans="1:9" x14ac:dyDescent="0.25">
      <c r="A84">
        <v>78</v>
      </c>
      <c r="B84">
        <f t="shared" si="8"/>
        <v>0.30588235294117649</v>
      </c>
      <c r="C84">
        <f t="shared" si="9"/>
        <v>3058.8235294117649</v>
      </c>
      <c r="D84">
        <f t="shared" si="10"/>
        <v>6941.1764705882351</v>
      </c>
      <c r="E84">
        <f t="shared" si="11"/>
        <v>5.8303653871520908E-2</v>
      </c>
      <c r="F84">
        <f t="shared" si="12"/>
        <v>-24.686084545809706</v>
      </c>
      <c r="G84">
        <f t="shared" si="13"/>
        <v>-6.0889040533119498E-2</v>
      </c>
      <c r="H84">
        <f t="shared" si="14"/>
        <v>2.2692307692307692</v>
      </c>
      <c r="I84">
        <f t="shared" si="15"/>
        <v>7.1175732734265242</v>
      </c>
    </row>
    <row r="85" spans="1:9" x14ac:dyDescent="0.25">
      <c r="A85">
        <v>79</v>
      </c>
      <c r="B85">
        <f t="shared" si="8"/>
        <v>0.30980392156862746</v>
      </c>
      <c r="C85">
        <f t="shared" si="9"/>
        <v>3098.0392156862745</v>
      </c>
      <c r="D85">
        <f t="shared" si="10"/>
        <v>6901.9607843137255</v>
      </c>
      <c r="E85">
        <f t="shared" si="11"/>
        <v>5.8713804811938039E-2</v>
      </c>
      <c r="F85">
        <f t="shared" si="12"/>
        <v>-24.625195505276587</v>
      </c>
      <c r="G85">
        <f t="shared" si="13"/>
        <v>-6.0787562840154408E-2</v>
      </c>
      <c r="H85">
        <f t="shared" si="14"/>
        <v>2.2278481012658227</v>
      </c>
      <c r="I85">
        <f t="shared" si="15"/>
        <v>6.9577115304741666</v>
      </c>
    </row>
    <row r="86" spans="1:9" x14ac:dyDescent="0.25">
      <c r="A86">
        <v>80</v>
      </c>
      <c r="B86">
        <f t="shared" si="8"/>
        <v>0.31372549019607843</v>
      </c>
      <c r="C86">
        <f t="shared" si="9"/>
        <v>3137.2549019607841</v>
      </c>
      <c r="D86">
        <f t="shared" si="10"/>
        <v>6862.7450980392159</v>
      </c>
      <c r="E86">
        <f t="shared" si="11"/>
        <v>5.9126150278965298E-2</v>
      </c>
      <c r="F86">
        <f t="shared" si="12"/>
        <v>-24.564407942436432</v>
      </c>
      <c r="G86">
        <f t="shared" si="13"/>
        <v>-6.0700739759671052E-2</v>
      </c>
      <c r="H86">
        <f t="shared" si="14"/>
        <v>2.1875</v>
      </c>
      <c r="I86">
        <f t="shared" si="15"/>
        <v>6.7989612338870176</v>
      </c>
    </row>
    <row r="87" spans="1:9" x14ac:dyDescent="0.25">
      <c r="A87">
        <v>81</v>
      </c>
      <c r="B87">
        <f t="shared" si="8"/>
        <v>0.31764705882352939</v>
      </c>
      <c r="C87">
        <f t="shared" si="9"/>
        <v>3176.4705882352941</v>
      </c>
      <c r="D87">
        <f t="shared" si="10"/>
        <v>6823.5294117647063</v>
      </c>
      <c r="E87">
        <f t="shared" si="11"/>
        <v>5.9540796471656506E-2</v>
      </c>
      <c r="F87">
        <f t="shared" si="12"/>
        <v>-24.503707202676761</v>
      </c>
      <c r="G87">
        <f t="shared" si="13"/>
        <v>-6.0628063173506774E-2</v>
      </c>
      <c r="H87">
        <f t="shared" si="14"/>
        <v>2.1481481481481484</v>
      </c>
      <c r="I87">
        <f t="shared" si="15"/>
        <v>6.6412845880790004</v>
      </c>
    </row>
    <row r="88" spans="1:9" x14ac:dyDescent="0.25">
      <c r="A88">
        <v>82</v>
      </c>
      <c r="B88">
        <f t="shared" si="8"/>
        <v>0.32156862745098042</v>
      </c>
      <c r="C88">
        <f t="shared" si="9"/>
        <v>3215.6862745098042</v>
      </c>
      <c r="D88">
        <f t="shared" si="10"/>
        <v>6784.3137254901958</v>
      </c>
      <c r="E88">
        <f t="shared" si="11"/>
        <v>5.9957848858048148E-2</v>
      </c>
      <c r="F88">
        <f t="shared" si="12"/>
        <v>-24.443079139503254</v>
      </c>
      <c r="G88">
        <f t="shared" si="13"/>
        <v>-6.0569057083476707E-2</v>
      </c>
      <c r="H88">
        <f t="shared" si="14"/>
        <v>2.1097560975609753</v>
      </c>
      <c r="I88">
        <f t="shared" si="15"/>
        <v>6.4846450149015737</v>
      </c>
    </row>
    <row r="89" spans="1:9" x14ac:dyDescent="0.25">
      <c r="A89">
        <v>83</v>
      </c>
      <c r="B89">
        <f t="shared" si="8"/>
        <v>0.32549019607843138</v>
      </c>
      <c r="C89">
        <f t="shared" si="9"/>
        <v>3254.9019607843138</v>
      </c>
      <c r="D89">
        <f t="shared" si="10"/>
        <v>6745.0980392156862</v>
      </c>
      <c r="E89">
        <f t="shared" si="11"/>
        <v>6.0377412315109326E-2</v>
      </c>
      <c r="F89">
        <f t="shared" si="12"/>
        <v>-24.382510082419778</v>
      </c>
      <c r="G89">
        <f t="shared" si="13"/>
        <v>-6.0523275535370402E-2</v>
      </c>
      <c r="H89">
        <f t="shared" si="14"/>
        <v>2.072289156626506</v>
      </c>
      <c r="I89">
        <f t="shared" si="15"/>
        <v>6.3290070906295002</v>
      </c>
    </row>
    <row r="90" spans="1:9" x14ac:dyDescent="0.25">
      <c r="A90">
        <v>84</v>
      </c>
      <c r="B90">
        <f t="shared" si="8"/>
        <v>0.32941176470588235</v>
      </c>
      <c r="C90">
        <f t="shared" si="9"/>
        <v>3294.1176470588234</v>
      </c>
      <c r="D90">
        <f t="shared" si="10"/>
        <v>6705.8823529411766</v>
      </c>
      <c r="E90">
        <f t="shared" si="11"/>
        <v>6.0799591263252011E-2</v>
      </c>
      <c r="F90">
        <f t="shared" si="12"/>
        <v>-24.321986806884407</v>
      </c>
      <c r="G90">
        <f t="shared" si="13"/>
        <v>-6.0490300707382261E-2</v>
      </c>
      <c r="H90">
        <f t="shared" si="14"/>
        <v>2.0357142857142856</v>
      </c>
      <c r="I90">
        <f t="shared" si="15"/>
        <v>6.1743364866054424</v>
      </c>
    </row>
    <row r="91" spans="1:9" x14ac:dyDescent="0.25">
      <c r="A91">
        <v>85</v>
      </c>
      <c r="B91">
        <f t="shared" si="8"/>
        <v>0.33333333333333331</v>
      </c>
      <c r="C91">
        <f t="shared" si="9"/>
        <v>3333.333333333333</v>
      </c>
      <c r="D91">
        <f t="shared" si="10"/>
        <v>6666.666666666667</v>
      </c>
      <c r="E91">
        <f t="shared" si="11"/>
        <v>6.1224489795918366E-2</v>
      </c>
      <c r="F91">
        <f t="shared" si="12"/>
        <v>-24.261496506177025</v>
      </c>
      <c r="G91">
        <f t="shared" si="13"/>
        <v>-6.0469741148359901E-2</v>
      </c>
      <c r="H91">
        <f t="shared" si="14"/>
        <v>2</v>
      </c>
      <c r="I91">
        <f t="shared" si="15"/>
        <v>6.0205999132796242</v>
      </c>
    </row>
    <row r="92" spans="1:9" x14ac:dyDescent="0.25">
      <c r="A92">
        <v>86</v>
      </c>
      <c r="B92">
        <f t="shared" si="8"/>
        <v>0.33725490196078434</v>
      </c>
      <c r="C92">
        <f t="shared" si="9"/>
        <v>3372.5490196078435</v>
      </c>
      <c r="D92">
        <f t="shared" si="10"/>
        <v>6627.4509803921565</v>
      </c>
      <c r="E92">
        <f t="shared" si="11"/>
        <v>6.1652211804725833E-2</v>
      </c>
      <c r="F92">
        <f t="shared" si="12"/>
        <v>-24.201026765028665</v>
      </c>
      <c r="G92">
        <f t="shared" si="13"/>
        <v>-6.046123015305227E-2</v>
      </c>
      <c r="H92">
        <f t="shared" si="14"/>
        <v>1.9651162790697674</v>
      </c>
      <c r="I92">
        <f t="shared" si="15"/>
        <v>5.8677650674021153</v>
      </c>
    </row>
    <row r="93" spans="1:9" x14ac:dyDescent="0.25">
      <c r="A93">
        <v>87</v>
      </c>
      <c r="B93">
        <f t="shared" si="8"/>
        <v>0.3411764705882353</v>
      </c>
      <c r="C93">
        <f t="shared" si="9"/>
        <v>3411.7647058823532</v>
      </c>
      <c r="D93">
        <f t="shared" si="10"/>
        <v>6588.2352941176468</v>
      </c>
      <c r="E93">
        <f t="shared" si="11"/>
        <v>6.2082861100617059E-2</v>
      </c>
      <c r="F93">
        <f t="shared" si="12"/>
        <v>-24.140565534875613</v>
      </c>
      <c r="G93">
        <f t="shared" si="13"/>
        <v>-6.0464424262686833E-2</v>
      </c>
      <c r="H93">
        <f t="shared" si="14"/>
        <v>1.9310344827586206</v>
      </c>
      <c r="I93">
        <f t="shared" si="15"/>
        <v>5.7158005821448867</v>
      </c>
    </row>
    <row r="94" spans="1:9" x14ac:dyDescent="0.25">
      <c r="A94">
        <v>88</v>
      </c>
      <c r="B94">
        <f t="shared" si="8"/>
        <v>0.34509803921568627</v>
      </c>
      <c r="C94">
        <f t="shared" si="9"/>
        <v>3450.9803921568628</v>
      </c>
      <c r="D94">
        <f t="shared" si="10"/>
        <v>6549.0196078431372</v>
      </c>
      <c r="E94">
        <f t="shared" si="11"/>
        <v>6.2516541531432379E-2</v>
      </c>
      <c r="F94">
        <f t="shared" si="12"/>
        <v>-24.080101110612926</v>
      </c>
      <c r="G94">
        <f t="shared" si="13"/>
        <v>-6.0479001880171523E-2</v>
      </c>
      <c r="H94">
        <f t="shared" si="14"/>
        <v>1.8977272727272729</v>
      </c>
      <c r="I94">
        <f t="shared" si="15"/>
        <v>5.5646759799482934</v>
      </c>
    </row>
    <row r="95" spans="1:9" x14ac:dyDescent="0.25">
      <c r="A95">
        <v>89</v>
      </c>
      <c r="B95">
        <f t="shared" si="8"/>
        <v>0.34901960784313724</v>
      </c>
      <c r="C95">
        <f t="shared" si="9"/>
        <v>3490.1960784313724</v>
      </c>
      <c r="D95">
        <f t="shared" si="10"/>
        <v>6509.8039215686276</v>
      </c>
      <c r="E95">
        <f t="shared" si="11"/>
        <v>6.2953357096295487E-2</v>
      </c>
      <c r="F95">
        <f t="shared" si="12"/>
        <v>-24.019622108732754</v>
      </c>
      <c r="G95">
        <f t="shared" si="13"/>
        <v>-6.0504661990513853E-2</v>
      </c>
      <c r="H95">
        <f t="shared" si="14"/>
        <v>1.8651685393258428</v>
      </c>
      <c r="I95">
        <f t="shared" si="15"/>
        <v>5.4143616279028475</v>
      </c>
    </row>
    <row r="96" spans="1:9" x14ac:dyDescent="0.25">
      <c r="A96">
        <v>90</v>
      </c>
      <c r="B96">
        <f t="shared" si="8"/>
        <v>0.35294117647058826</v>
      </c>
      <c r="C96">
        <f t="shared" si="9"/>
        <v>3529.4117647058824</v>
      </c>
      <c r="D96">
        <f t="shared" si="10"/>
        <v>6470.5882352941171</v>
      </c>
      <c r="E96">
        <f t="shared" si="11"/>
        <v>6.3393412057178369E-2</v>
      </c>
      <c r="F96">
        <f t="shared" si="12"/>
        <v>-23.959117446742241</v>
      </c>
      <c r="G96">
        <f t="shared" si="13"/>
        <v>-6.054112297783476E-2</v>
      </c>
      <c r="H96">
        <f t="shared" si="14"/>
        <v>1.833333333333333</v>
      </c>
      <c r="I96">
        <f t="shared" si="15"/>
        <v>5.2648286954916266</v>
      </c>
    </row>
    <row r="97" spans="1:9" x14ac:dyDescent="0.25">
      <c r="A97">
        <v>91</v>
      </c>
      <c r="B97">
        <f t="shared" si="8"/>
        <v>0.35686274509803922</v>
      </c>
      <c r="C97">
        <f t="shared" si="9"/>
        <v>3568.627450980392</v>
      </c>
      <c r="D97">
        <f t="shared" si="10"/>
        <v>6431.3725490196084</v>
      </c>
      <c r="E97">
        <f t="shared" si="11"/>
        <v>6.3836811047991077E-2</v>
      </c>
      <c r="F97">
        <f t="shared" si="12"/>
        <v>-23.898576323764406</v>
      </c>
      <c r="G97">
        <f t="shared" si="13"/>
        <v>-6.058812153089832E-2</v>
      </c>
      <c r="H97">
        <f t="shared" si="14"/>
        <v>1.802197802197802</v>
      </c>
      <c r="I97">
        <f t="shared" si="15"/>
        <v>5.1160491145320854</v>
      </c>
    </row>
    <row r="98" spans="1:9" x14ac:dyDescent="0.25">
      <c r="A98">
        <v>92</v>
      </c>
      <c r="B98">
        <f t="shared" si="8"/>
        <v>0.36078431372549019</v>
      </c>
      <c r="C98">
        <f t="shared" si="9"/>
        <v>3607.8431372549021</v>
      </c>
      <c r="D98">
        <f t="shared" si="10"/>
        <v>6392.1568627450979</v>
      </c>
      <c r="E98">
        <f t="shared" si="11"/>
        <v>6.42836591815205E-2</v>
      </c>
      <c r="F98">
        <f t="shared" si="12"/>
        <v>-23.837988202233507</v>
      </c>
      <c r="G98">
        <f t="shared" si="13"/>
        <v>-6.0645411630336099E-2</v>
      </c>
      <c r="H98">
        <f t="shared" si="14"/>
        <v>1.7717391304347827</v>
      </c>
      <c r="I98">
        <f t="shared" si="15"/>
        <v>4.9679955411680519</v>
      </c>
    </row>
    <row r="99" spans="1:9" x14ac:dyDescent="0.25">
      <c r="A99">
        <v>93</v>
      </c>
      <c r="B99">
        <f t="shared" si="8"/>
        <v>0.36470588235294116</v>
      </c>
      <c r="C99">
        <f t="shared" si="9"/>
        <v>3647.0588235294117</v>
      </c>
      <c r="D99">
        <f t="shared" si="10"/>
        <v>6352.9411764705883</v>
      </c>
      <c r="E99">
        <f t="shared" si="11"/>
        <v>6.4734062154526456E-2</v>
      </c>
      <c r="F99">
        <f t="shared" si="12"/>
        <v>-23.777342790603171</v>
      </c>
      <c r="G99">
        <f t="shared" si="13"/>
        <v>-6.0712763610951015E-2</v>
      </c>
      <c r="H99">
        <f t="shared" si="14"/>
        <v>1.741935483870968</v>
      </c>
      <c r="I99">
        <f t="shared" si="15"/>
        <v>4.8206413197739177</v>
      </c>
    </row>
    <row r="100" spans="1:9" x14ac:dyDescent="0.25">
      <c r="A100">
        <v>94</v>
      </c>
      <c r="B100">
        <f t="shared" si="8"/>
        <v>0.36862745098039218</v>
      </c>
      <c r="C100">
        <f t="shared" si="9"/>
        <v>3686.2745098039218</v>
      </c>
      <c r="D100">
        <f t="shared" si="10"/>
        <v>6313.7254901960787</v>
      </c>
      <c r="E100">
        <f t="shared" si="11"/>
        <v>6.518812635128704E-2</v>
      </c>
      <c r="F100">
        <f t="shared" si="12"/>
        <v>-23.71663002699222</v>
      </c>
      <c r="G100">
        <f t="shared" si="13"/>
        <v>-6.0789963293231608E-2</v>
      </c>
      <c r="H100">
        <f t="shared" si="14"/>
        <v>1.7127659574468082</v>
      </c>
      <c r="I100">
        <f t="shared" si="15"/>
        <v>4.6739604486430189</v>
      </c>
    </row>
    <row r="101" spans="1:9" x14ac:dyDescent="0.25">
      <c r="A101">
        <v>95</v>
      </c>
      <c r="B101">
        <f t="shared" si="8"/>
        <v>0.37254901960784315</v>
      </c>
      <c r="C101">
        <f t="shared" si="9"/>
        <v>3725.4901960784314</v>
      </c>
      <c r="D101">
        <f t="shared" si="10"/>
        <v>6274.5098039215682</v>
      </c>
      <c r="E101">
        <f t="shared" si="11"/>
        <v>6.5645958945870886E-2</v>
      </c>
      <c r="F101">
        <f t="shared" si="12"/>
        <v>-23.655840063698989</v>
      </c>
      <c r="G101">
        <f t="shared" si="13"/>
        <v>-6.0876811178747658E-2</v>
      </c>
      <c r="H101">
        <f t="shared" si="14"/>
        <v>1.6842105263157894</v>
      </c>
      <c r="I101">
        <f t="shared" si="15"/>
        <v>4.5279275473415401</v>
      </c>
    </row>
    <row r="102" spans="1:9" x14ac:dyDescent="0.25">
      <c r="A102">
        <v>96</v>
      </c>
      <c r="B102">
        <f t="shared" si="8"/>
        <v>0.37647058823529411</v>
      </c>
      <c r="C102">
        <f t="shared" si="9"/>
        <v>3764.705882352941</v>
      </c>
      <c r="D102">
        <f t="shared" si="10"/>
        <v>6235.2941176470595</v>
      </c>
      <c r="E102">
        <f t="shared" si="11"/>
        <v>6.6107668003402592E-2</v>
      </c>
      <c r="F102">
        <f t="shared" si="12"/>
        <v>-23.594963252520241</v>
      </c>
      <c r="G102">
        <f t="shared" si="13"/>
        <v>-6.0973121704673616E-2</v>
      </c>
      <c r="H102">
        <f t="shared" si="14"/>
        <v>1.65625</v>
      </c>
      <c r="I102">
        <f t="shared" si="15"/>
        <v>4.3825178256176613</v>
      </c>
    </row>
    <row r="103" spans="1:9" x14ac:dyDescent="0.25">
      <c r="A103">
        <v>97</v>
      </c>
      <c r="B103">
        <f t="shared" si="8"/>
        <v>0.38039215686274508</v>
      </c>
      <c r="C103">
        <f t="shared" si="9"/>
        <v>3803.9215686274506</v>
      </c>
      <c r="D103">
        <f t="shared" si="10"/>
        <v>6196.0784313725489</v>
      </c>
      <c r="E103">
        <f t="shared" si="11"/>
        <v>6.657336258057571E-2</v>
      </c>
      <c r="F103">
        <f t="shared" si="12"/>
        <v>-23.533990130815567</v>
      </c>
      <c r="G103">
        <f t="shared" si="13"/>
        <v>-6.107872255277158E-2</v>
      </c>
      <c r="H103">
        <f t="shared" si="14"/>
        <v>1.6288659793814433</v>
      </c>
      <c r="I103">
        <f t="shared" si="15"/>
        <v>4.2377070537635557</v>
      </c>
    </row>
    <row r="104" spans="1:9" x14ac:dyDescent="0.25">
      <c r="A104">
        <v>98</v>
      </c>
      <c r="B104">
        <f t="shared" si="8"/>
        <v>0.3843137254901961</v>
      </c>
      <c r="C104">
        <f t="shared" si="9"/>
        <v>3843.1372549019611</v>
      </c>
      <c r="D104">
        <f t="shared" si="10"/>
        <v>6156.8627450980384</v>
      </c>
      <c r="E104">
        <f t="shared" si="11"/>
        <v>6.7043152825658314E-2</v>
      </c>
      <c r="F104">
        <f t="shared" si="12"/>
        <v>-23.472911408262796</v>
      </c>
      <c r="G104">
        <f t="shared" si="13"/>
        <v>-6.1193454009064396E-2</v>
      </c>
      <c r="H104">
        <f t="shared" si="14"/>
        <v>1.6020408163265305</v>
      </c>
      <c r="I104">
        <f t="shared" si="15"/>
        <v>4.0934715343347765</v>
      </c>
    </row>
    <row r="105" spans="1:9" x14ac:dyDescent="0.25">
      <c r="A105">
        <v>99</v>
      </c>
      <c r="B105">
        <f t="shared" si="8"/>
        <v>0.38823529411764707</v>
      </c>
      <c r="C105">
        <f t="shared" si="9"/>
        <v>3882.3529411764707</v>
      </c>
      <c r="D105">
        <f t="shared" si="10"/>
        <v>6117.6470588235297</v>
      </c>
      <c r="E105">
        <f t="shared" si="11"/>
        <v>6.7517150078228422E-2</v>
      </c>
      <c r="F105">
        <f t="shared" si="12"/>
        <v>-23.411717954253731</v>
      </c>
      <c r="G105">
        <f t="shared" si="13"/>
        <v>-6.1317168370372599E-2</v>
      </c>
      <c r="H105">
        <f t="shared" si="14"/>
        <v>1.5757575757575757</v>
      </c>
      <c r="I105">
        <f t="shared" si="15"/>
        <v>3.9497880751382337</v>
      </c>
    </row>
    <row r="106" spans="1:9" x14ac:dyDescent="0.25">
      <c r="A106">
        <v>100</v>
      </c>
      <c r="B106">
        <f t="shared" si="8"/>
        <v>0.39215686274509803</v>
      </c>
      <c r="C106">
        <f t="shared" si="9"/>
        <v>3921.5686274509803</v>
      </c>
      <c r="D106">
        <f t="shared" si="10"/>
        <v>6078.4313725490192</v>
      </c>
      <c r="E106">
        <f t="shared" si="11"/>
        <v>6.799546696886874E-2</v>
      </c>
      <c r="F106">
        <f t="shared" si="12"/>
        <v>-23.350400785883359</v>
      </c>
      <c r="G106">
        <f t="shared" si="13"/>
        <v>-6.1449729394261965E-2</v>
      </c>
      <c r="H106">
        <f t="shared" si="14"/>
        <v>1.5499999999999998</v>
      </c>
      <c r="I106">
        <f t="shared" si="15"/>
        <v>3.8066339634058286</v>
      </c>
    </row>
    <row r="107" spans="1:9" x14ac:dyDescent="0.25">
      <c r="A107">
        <v>101</v>
      </c>
      <c r="B107">
        <f t="shared" si="8"/>
        <v>0.396078431372549</v>
      </c>
      <c r="C107">
        <f t="shared" si="9"/>
        <v>3960.7843137254899</v>
      </c>
      <c r="D107">
        <f t="shared" si="10"/>
        <v>6039.2156862745105</v>
      </c>
      <c r="E107">
        <f t="shared" si="11"/>
        <v>6.8478217519043857E-2</v>
      </c>
      <c r="F107">
        <f t="shared" si="12"/>
        <v>-23.288951056489097</v>
      </c>
      <c r="G107">
        <f t="shared" si="13"/>
        <v>-6.1591011789602135E-2</v>
      </c>
      <c r="H107">
        <f t="shared" si="14"/>
        <v>1.5247524752475248</v>
      </c>
      <c r="I107">
        <f t="shared" si="15"/>
        <v>3.6639869410764101</v>
      </c>
    </row>
    <row r="108" spans="1:9" x14ac:dyDescent="0.25">
      <c r="A108">
        <v>102</v>
      </c>
      <c r="B108">
        <f t="shared" si="8"/>
        <v>0.4</v>
      </c>
      <c r="C108">
        <f t="shared" si="9"/>
        <v>4000</v>
      </c>
      <c r="D108">
        <f t="shared" si="10"/>
        <v>6000</v>
      </c>
      <c r="E108">
        <f t="shared" si="11"/>
        <v>6.8965517241379309E-2</v>
      </c>
      <c r="F108">
        <f t="shared" si="12"/>
        <v>-23.227360044699495</v>
      </c>
      <c r="G108">
        <f t="shared" si="13"/>
        <v>-6.1740900744595706E-2</v>
      </c>
      <c r="H108">
        <f t="shared" si="14"/>
        <v>1.5</v>
      </c>
      <c r="I108">
        <f t="shared" si="15"/>
        <v>3.5218251811136247</v>
      </c>
    </row>
    <row r="109" spans="1:9" x14ac:dyDescent="0.25">
      <c r="A109">
        <v>103</v>
      </c>
      <c r="B109">
        <f t="shared" si="8"/>
        <v>0.40392156862745099</v>
      </c>
      <c r="C109">
        <f t="shared" si="9"/>
        <v>4039.2156862745101</v>
      </c>
      <c r="D109">
        <f t="shared" si="10"/>
        <v>5960.7843137254895</v>
      </c>
      <c r="E109">
        <f t="shared" si="11"/>
        <v>6.9457483240555895E-2</v>
      </c>
      <c r="F109">
        <f t="shared" si="12"/>
        <v>-23.165619143954899</v>
      </c>
      <c r="G109">
        <f t="shared" si="13"/>
        <v>-6.1899291490060904E-2</v>
      </c>
      <c r="H109">
        <f t="shared" si="14"/>
        <v>1.4757281553398056</v>
      </c>
      <c r="I109">
        <f t="shared" si="15"/>
        <v>3.3801272647920055</v>
      </c>
    </row>
    <row r="110" spans="1:9" x14ac:dyDescent="0.25">
      <c r="A110">
        <v>104</v>
      </c>
      <c r="B110">
        <f t="shared" si="8"/>
        <v>0.40784313725490196</v>
      </c>
      <c r="C110">
        <f t="shared" si="9"/>
        <v>4078.4313725490197</v>
      </c>
      <c r="D110">
        <f t="shared" si="10"/>
        <v>5921.5686274509808</v>
      </c>
      <c r="E110">
        <f t="shared" si="11"/>
        <v>6.9954234315031449E-2</v>
      </c>
      <c r="F110">
        <f t="shared" si="12"/>
        <v>-23.103719852464838</v>
      </c>
      <c r="G110">
        <f t="shared" si="13"/>
        <v>-6.2066088895281979E-2</v>
      </c>
      <c r="H110">
        <f t="shared" si="14"/>
        <v>1.4519230769230771</v>
      </c>
      <c r="I110">
        <f t="shared" si="15"/>
        <v>3.2388721598877823</v>
      </c>
    </row>
    <row r="111" spans="1:9" x14ac:dyDescent="0.25">
      <c r="A111">
        <v>105</v>
      </c>
      <c r="B111">
        <f t="shared" si="8"/>
        <v>0.41176470588235292</v>
      </c>
      <c r="C111">
        <f t="shared" si="9"/>
        <v>4117.6470588235288</v>
      </c>
      <c r="D111">
        <f t="shared" si="10"/>
        <v>5882.3529411764712</v>
      </c>
      <c r="E111">
        <f t="shared" si="11"/>
        <v>7.04558910597987E-2</v>
      </c>
      <c r="F111">
        <f t="shared" si="12"/>
        <v>-23.041653763569556</v>
      </c>
      <c r="G111">
        <f t="shared" si="13"/>
        <v>-6.2241207094508866E-2</v>
      </c>
      <c r="H111">
        <f t="shared" si="14"/>
        <v>1.4285714285714288</v>
      </c>
      <c r="I111">
        <f t="shared" si="15"/>
        <v>3.0980391997148655</v>
      </c>
    </row>
    <row r="112" spans="1:9" x14ac:dyDescent="0.25">
      <c r="A112">
        <v>106</v>
      </c>
      <c r="B112">
        <f t="shared" si="8"/>
        <v>0.41568627450980394</v>
      </c>
      <c r="C112">
        <f t="shared" si="9"/>
        <v>4156.8627450980393</v>
      </c>
      <c r="D112">
        <f t="shared" si="10"/>
        <v>5843.1372549019607</v>
      </c>
      <c r="E112">
        <f t="shared" si="11"/>
        <v>7.0962575970386313E-2</v>
      </c>
      <c r="F112">
        <f t="shared" si="12"/>
        <v>-22.979412556475047</v>
      </c>
      <c r="G112">
        <f t="shared" si="13"/>
        <v>-6.242456914208816E-2</v>
      </c>
      <c r="H112">
        <f t="shared" si="14"/>
        <v>1.4056603773584904</v>
      </c>
      <c r="I112">
        <f t="shared" si="15"/>
        <v>2.9576080629500745</v>
      </c>
    </row>
    <row r="113" spans="1:9" x14ac:dyDescent="0.25">
      <c r="A113">
        <v>107</v>
      </c>
      <c r="B113">
        <f t="shared" si="8"/>
        <v>0.41960784313725491</v>
      </c>
      <c r="C113">
        <f t="shared" si="9"/>
        <v>4196.0784313725489</v>
      </c>
      <c r="D113">
        <f t="shared" si="10"/>
        <v>5803.9215686274511</v>
      </c>
      <c r="E113">
        <f t="shared" si="11"/>
        <v>7.1474413548311036E-2</v>
      </c>
      <c r="F113">
        <f t="shared" si="12"/>
        <v>-22.916987987332959</v>
      </c>
      <c r="G113">
        <f t="shared" si="13"/>
        <v>-6.2616106694392215E-2</v>
      </c>
      <c r="H113">
        <f t="shared" si="14"/>
        <v>1.3831775700934581</v>
      </c>
      <c r="I113">
        <f t="shared" si="15"/>
        <v>2.8175587541949558</v>
      </c>
    </row>
    <row r="114" spans="1:9" x14ac:dyDescent="0.25">
      <c r="A114">
        <v>108</v>
      </c>
      <c r="B114">
        <f t="shared" si="8"/>
        <v>0.42352941176470588</v>
      </c>
      <c r="C114">
        <f t="shared" si="9"/>
        <v>4235.2941176470586</v>
      </c>
      <c r="D114">
        <f t="shared" si="10"/>
        <v>5764.7058823529414</v>
      </c>
      <c r="E114">
        <f t="shared" si="11"/>
        <v>7.199153040818726E-2</v>
      </c>
      <c r="F114">
        <f t="shared" si="12"/>
        <v>-22.854371880638567</v>
      </c>
      <c r="G114">
        <f t="shared" si="13"/>
        <v>-6.2815759716901454E-2</v>
      </c>
      <c r="H114">
        <f t="shared" si="14"/>
        <v>1.3611111111111112</v>
      </c>
      <c r="I114">
        <f t="shared" si="15"/>
        <v>2.6778715852245281</v>
      </c>
    </row>
    <row r="115" spans="1:9" x14ac:dyDescent="0.25">
      <c r="A115">
        <v>109</v>
      </c>
      <c r="B115">
        <f t="shared" si="8"/>
        <v>0.42745098039215684</v>
      </c>
      <c r="C115">
        <f t="shared" si="9"/>
        <v>4274.5098039215682</v>
      </c>
      <c r="D115">
        <f t="shared" si="10"/>
        <v>5725.4901960784318</v>
      </c>
      <c r="E115">
        <f t="shared" si="11"/>
        <v>7.2514055386702497E-2</v>
      </c>
      <c r="F115">
        <f t="shared" si="12"/>
        <v>-22.791556120921665</v>
      </c>
      <c r="G115">
        <f t="shared" si="13"/>
        <v>-6.3023476215011698E-2</v>
      </c>
      <c r="H115">
        <f t="shared" si="14"/>
        <v>1.3394495412844036</v>
      </c>
      <c r="I115">
        <f t="shared" si="15"/>
        <v>2.5385271568762691</v>
      </c>
    </row>
    <row r="116" spans="1:9" x14ac:dyDescent="0.25">
      <c r="A116">
        <v>110</v>
      </c>
      <c r="B116">
        <f t="shared" si="8"/>
        <v>0.43137254901960786</v>
      </c>
      <c r="C116">
        <f t="shared" si="9"/>
        <v>4313.7254901960787</v>
      </c>
      <c r="D116">
        <f t="shared" si="10"/>
        <v>5686.2745098039213</v>
      </c>
      <c r="E116">
        <f t="shared" si="11"/>
        <v>7.30421196536684E-2</v>
      </c>
      <c r="F116">
        <f t="shared" si="12"/>
        <v>-22.728532644706654</v>
      </c>
      <c r="G116">
        <f t="shared" si="13"/>
        <v>-6.3239211987109911E-2</v>
      </c>
      <c r="H116">
        <f t="shared" si="14"/>
        <v>1.3181818181818179</v>
      </c>
      <c r="I116">
        <f t="shared" si="15"/>
        <v>2.3995063415349951</v>
      </c>
    </row>
    <row r="117" spans="1:9" x14ac:dyDescent="0.25">
      <c r="A117">
        <v>111</v>
      </c>
      <c r="B117">
        <f t="shared" si="8"/>
        <v>0.43529411764705883</v>
      </c>
      <c r="C117">
        <f t="shared" si="9"/>
        <v>4352.9411764705883</v>
      </c>
      <c r="D117">
        <f t="shared" si="10"/>
        <v>5647.0588235294117</v>
      </c>
      <c r="E117">
        <f t="shared" si="11"/>
        <v>7.3575856825359692E-2</v>
      </c>
      <c r="F117">
        <f t="shared" si="12"/>
        <v>-22.665293432719544</v>
      </c>
      <c r="G117">
        <f t="shared" si="13"/>
        <v>-6.3462930398699768E-2</v>
      </c>
      <c r="H117">
        <f t="shared" si="14"/>
        <v>1.2972972972972974</v>
      </c>
      <c r="I117">
        <f t="shared" si="15"/>
        <v>2.2607902661718446</v>
      </c>
    </row>
    <row r="118" spans="1:9" x14ac:dyDescent="0.25">
      <c r="A118">
        <v>112</v>
      </c>
      <c r="B118">
        <f t="shared" si="8"/>
        <v>0.4392156862745098</v>
      </c>
      <c r="C118">
        <f t="shared" si="9"/>
        <v>4392.1568627450979</v>
      </c>
      <c r="D118">
        <f t="shared" si="10"/>
        <v>5607.8431372549021</v>
      </c>
      <c r="E118">
        <f t="shared" si="11"/>
        <v>7.4115403080356565E-2</v>
      </c>
      <c r="F118">
        <f t="shared" si="12"/>
        <v>-22.601830502320844</v>
      </c>
      <c r="G118">
        <f t="shared" si="13"/>
        <v>-6.369460217640821E-2</v>
      </c>
      <c r="H118">
        <f t="shared" si="14"/>
        <v>1.2767857142857144</v>
      </c>
      <c r="I118">
        <f t="shared" si="15"/>
        <v>2.1223602958976047</v>
      </c>
    </row>
    <row r="119" spans="1:9" x14ac:dyDescent="0.25">
      <c r="A119">
        <v>113</v>
      </c>
      <c r="B119">
        <f t="shared" si="8"/>
        <v>0.44313725490196076</v>
      </c>
      <c r="C119">
        <f t="shared" si="9"/>
        <v>4431.3725490196075</v>
      </c>
      <c r="D119">
        <f t="shared" si="10"/>
        <v>5568.6274509803925</v>
      </c>
      <c r="E119">
        <f t="shared" si="11"/>
        <v>7.4660897278109553E-2</v>
      </c>
      <c r="F119">
        <f t="shared" si="12"/>
        <v>-22.538135900144436</v>
      </c>
      <c r="G119">
        <f t="shared" si="13"/>
        <v>-6.393420522089599E-2</v>
      </c>
      <c r="H119">
        <f t="shared" si="14"/>
        <v>1.2566371681415931</v>
      </c>
      <c r="I119">
        <f t="shared" si="15"/>
        <v>1.9841980179927363</v>
      </c>
    </row>
    <row r="120" spans="1:9" x14ac:dyDescent="0.25">
      <c r="A120">
        <v>114</v>
      </c>
      <c r="B120">
        <f t="shared" si="8"/>
        <v>0.44705882352941179</v>
      </c>
      <c r="C120">
        <f t="shared" si="9"/>
        <v>4470.588235294118</v>
      </c>
      <c r="D120">
        <f t="shared" si="10"/>
        <v>5529.411764705882</v>
      </c>
      <c r="E120">
        <f t="shared" si="11"/>
        <v>7.521248108045174E-2</v>
      </c>
      <c r="F120">
        <f t="shared" si="12"/>
        <v>-22.47420169492354</v>
      </c>
      <c r="G120">
        <f t="shared" si="13"/>
        <v>-6.418172443759218E-2</v>
      </c>
      <c r="H120">
        <f t="shared" si="14"/>
        <v>1.236842105263158</v>
      </c>
      <c r="I120">
        <f t="shared" si="15"/>
        <v>1.8462852263781468</v>
      </c>
    </row>
    <row r="121" spans="1:9" x14ac:dyDescent="0.25">
      <c r="A121">
        <v>115</v>
      </c>
      <c r="B121">
        <f t="shared" si="8"/>
        <v>0.45098039215686275</v>
      </c>
      <c r="C121">
        <f t="shared" si="9"/>
        <v>4509.8039215686276</v>
      </c>
      <c r="D121">
        <f t="shared" si="10"/>
        <v>5490.1960784313724</v>
      </c>
      <c r="E121">
        <f t="shared" si="11"/>
        <v>7.5770299076287045E-2</v>
      </c>
      <c r="F121">
        <f t="shared" si="12"/>
        <v>-22.410019970485948</v>
      </c>
      <c r="G121">
        <f t="shared" si="13"/>
        <v>-6.4437151584574082E-2</v>
      </c>
      <c r="H121">
        <f t="shared" si="14"/>
        <v>1.2173913043478262</v>
      </c>
      <c r="I121">
        <f t="shared" si="15"/>
        <v>1.7086039064925274</v>
      </c>
    </row>
    <row r="122" spans="1:9" x14ac:dyDescent="0.25">
      <c r="A122">
        <v>116</v>
      </c>
      <c r="B122">
        <f t="shared" si="8"/>
        <v>0.45490196078431372</v>
      </c>
      <c r="C122">
        <f t="shared" si="9"/>
        <v>4549.0196078431372</v>
      </c>
      <c r="D122">
        <f t="shared" si="10"/>
        <v>5450.9803921568628</v>
      </c>
      <c r="E122">
        <f t="shared" si="11"/>
        <v>7.6334498909691489E-2</v>
      </c>
      <c r="F122">
        <f t="shared" si="12"/>
        <v>-22.345582818901374</v>
      </c>
      <c r="G122">
        <f t="shared" si="13"/>
        <v>-6.470048513655513E-2</v>
      </c>
      <c r="H122">
        <f t="shared" si="14"/>
        <v>1.1982758620689657</v>
      </c>
      <c r="I122">
        <f t="shared" si="15"/>
        <v>1.5711362205435337</v>
      </c>
    </row>
    <row r="123" spans="1:9" x14ac:dyDescent="0.25">
      <c r="A123">
        <v>117</v>
      </c>
      <c r="B123">
        <f t="shared" si="8"/>
        <v>0.45882352941176469</v>
      </c>
      <c r="C123">
        <f t="shared" si="9"/>
        <v>4588.2352941176468</v>
      </c>
      <c r="D123">
        <f t="shared" si="10"/>
        <v>5411.7647058823532</v>
      </c>
      <c r="E123">
        <f t="shared" si="11"/>
        <v>7.6905231411669189E-2</v>
      </c>
      <c r="F123">
        <f t="shared" si="12"/>
        <v>-22.280882333764819</v>
      </c>
      <c r="G123">
        <f t="shared" si="13"/>
        <v>-6.4971730164582908E-2</v>
      </c>
      <c r="H123">
        <f t="shared" si="14"/>
        <v>1.1794871794871797</v>
      </c>
      <c r="I123">
        <f t="shared" si="15"/>
        <v>1.4338644931014994</v>
      </c>
    </row>
    <row r="124" spans="1:9" x14ac:dyDescent="0.25">
      <c r="A124">
        <v>118</v>
      </c>
      <c r="B124">
        <f t="shared" si="8"/>
        <v>0.46274509803921571</v>
      </c>
      <c r="C124">
        <f t="shared" si="9"/>
        <v>4627.4509803921574</v>
      </c>
      <c r="D124">
        <f t="shared" si="10"/>
        <v>5372.5490196078426</v>
      </c>
      <c r="E124">
        <f t="shared" si="11"/>
        <v>7.7482650735814798E-2</v>
      </c>
      <c r="F124">
        <f t="shared" si="12"/>
        <v>-22.215910603600236</v>
      </c>
      <c r="G124">
        <f t="shared" si="13"/>
        <v>-6.5250898230459597E-2</v>
      </c>
      <c r="H124">
        <f t="shared" si="14"/>
        <v>1.1610169491525424</v>
      </c>
      <c r="I124">
        <f t="shared" si="15"/>
        <v>1.2967711970056282</v>
      </c>
    </row>
    <row r="125" spans="1:9" x14ac:dyDescent="0.25">
      <c r="A125">
        <v>119</v>
      </c>
      <c r="B125">
        <f t="shared" si="8"/>
        <v>0.46666666666666667</v>
      </c>
      <c r="C125">
        <f t="shared" si="9"/>
        <v>4666.666666666667</v>
      </c>
      <c r="D125">
        <f t="shared" si="10"/>
        <v>5333.333333333333</v>
      </c>
      <c r="E125">
        <f t="shared" si="11"/>
        <v>7.8066914498141265E-2</v>
      </c>
      <c r="F125">
        <f t="shared" si="12"/>
        <v>-22.150659705369776</v>
      </c>
      <c r="G125">
        <f t="shared" si="13"/>
        <v>-6.5538007295675271E-2</v>
      </c>
      <c r="H125">
        <f t="shared" si="14"/>
        <v>1.1428571428571428</v>
      </c>
      <c r="I125">
        <f t="shared" si="15"/>
        <v>1.1598389395537347</v>
      </c>
    </row>
    <row r="126" spans="1:9" x14ac:dyDescent="0.25">
      <c r="A126">
        <v>120</v>
      </c>
      <c r="B126">
        <f t="shared" si="8"/>
        <v>0.47058823529411764</v>
      </c>
      <c r="C126">
        <f t="shared" si="9"/>
        <v>4705.8823529411766</v>
      </c>
      <c r="D126">
        <f t="shared" si="10"/>
        <v>5294.1176470588234</v>
      </c>
      <c r="E126">
        <f t="shared" si="11"/>
        <v>7.8658183921341815E-2</v>
      </c>
      <c r="F126">
        <f t="shared" si="12"/>
        <v>-22.085121698074101</v>
      </c>
      <c r="G126">
        <f t="shared" si="13"/>
        <v>-6.5833081643965841E-2</v>
      </c>
      <c r="H126">
        <f t="shared" si="14"/>
        <v>1.125</v>
      </c>
      <c r="I126">
        <f t="shared" si="15"/>
        <v>1.0230504489476258</v>
      </c>
    </row>
    <row r="127" spans="1:9" x14ac:dyDescent="0.25">
      <c r="A127">
        <v>121</v>
      </c>
      <c r="B127">
        <f t="shared" si="8"/>
        <v>0.47450980392156861</v>
      </c>
      <c r="C127">
        <f t="shared" si="9"/>
        <v>4745.0980392156862</v>
      </c>
      <c r="D127">
        <f t="shared" si="10"/>
        <v>5254.9019607843138</v>
      </c>
      <c r="E127">
        <f t="shared" si="11"/>
        <v>7.9256623983765942E-2</v>
      </c>
      <c r="F127">
        <f t="shared" si="12"/>
        <v>-22.019288616430135</v>
      </c>
      <c r="G127">
        <f t="shared" si="13"/>
        <v>-6.6136151817396183E-2</v>
      </c>
      <c r="H127">
        <f t="shared" si="14"/>
        <v>1.1074380165289259</v>
      </c>
      <c r="I127">
        <f t="shared" si="15"/>
        <v>0.88638856096715335</v>
      </c>
    </row>
    <row r="128" spans="1:9" x14ac:dyDescent="0.25">
      <c r="A128">
        <v>122</v>
      </c>
      <c r="B128">
        <f t="shared" si="8"/>
        <v>0.47843137254901963</v>
      </c>
      <c r="C128">
        <f t="shared" si="9"/>
        <v>4784.3137254901967</v>
      </c>
      <c r="D128">
        <f t="shared" si="10"/>
        <v>5215.6862745098033</v>
      </c>
      <c r="E128">
        <f t="shared" si="11"/>
        <v>7.9862403573399743E-2</v>
      </c>
      <c r="F128">
        <f t="shared" si="12"/>
        <v>-21.953152464612739</v>
      </c>
      <c r="G128">
        <f t="shared" si="13"/>
        <v>-6.6447254565272118E-2</v>
      </c>
      <c r="H128">
        <f t="shared" si="14"/>
        <v>1.0901639344262293</v>
      </c>
      <c r="I128">
        <f t="shared" si="15"/>
        <v>0.74983620584674948</v>
      </c>
    </row>
    <row r="129" spans="1:9" x14ac:dyDescent="0.25">
      <c r="A129">
        <v>123</v>
      </c>
      <c r="B129">
        <f t="shared" si="8"/>
        <v>0.4823529411764706</v>
      </c>
      <c r="C129">
        <f t="shared" si="9"/>
        <v>4823.5294117647063</v>
      </c>
      <c r="D129">
        <f t="shared" si="10"/>
        <v>5176.4705882352937</v>
      </c>
      <c r="E129">
        <f t="shared" si="11"/>
        <v>8.0475695647153928E-2</v>
      </c>
      <c r="F129">
        <f t="shared" si="12"/>
        <v>-21.886705210047467</v>
      </c>
      <c r="G129">
        <f t="shared" si="13"/>
        <v>-6.6766432805739129E-2</v>
      </c>
      <c r="H129">
        <f t="shared" si="14"/>
        <v>1.0731707317073171</v>
      </c>
      <c r="I129">
        <f t="shared" si="15"/>
        <v>0.61337639532903943</v>
      </c>
    </row>
    <row r="130" spans="1:9" x14ac:dyDescent="0.25">
      <c r="A130">
        <v>124</v>
      </c>
      <c r="B130">
        <f t="shared" si="8"/>
        <v>0.48627450980392156</v>
      </c>
      <c r="C130">
        <f t="shared" si="9"/>
        <v>4862.7450980392159</v>
      </c>
      <c r="D130">
        <f t="shared" si="10"/>
        <v>5137.2549019607841</v>
      </c>
      <c r="E130">
        <f t="shared" si="11"/>
        <v>8.109667739577589E-2</v>
      </c>
      <c r="F130">
        <f t="shared" si="12"/>
        <v>-21.819938777241727</v>
      </c>
      <c r="G130">
        <f t="shared" si="13"/>
        <v>-6.7093735599662807E-2</v>
      </c>
      <c r="H130">
        <f t="shared" si="14"/>
        <v>1.056451612903226</v>
      </c>
      <c r="I130">
        <f t="shared" si="15"/>
        <v>0.47699220987058499</v>
      </c>
    </row>
    <row r="131" spans="1:9" x14ac:dyDescent="0.25">
      <c r="A131">
        <v>125</v>
      </c>
      <c r="B131">
        <f t="shared" si="8"/>
        <v>0.49019607843137253</v>
      </c>
      <c r="C131">
        <f t="shared" si="9"/>
        <v>4901.9607843137255</v>
      </c>
      <c r="D131">
        <f t="shared" si="10"/>
        <v>5098.0392156862745</v>
      </c>
      <c r="E131">
        <f t="shared" si="11"/>
        <v>8.1725530414717001E-2</v>
      </c>
      <c r="F131">
        <f t="shared" si="12"/>
        <v>-21.752845041642065</v>
      </c>
      <c r="G131">
        <f t="shared" si="13"/>
        <v>-6.7429218136496161E-2</v>
      </c>
      <c r="H131">
        <f t="shared" si="14"/>
        <v>1.04</v>
      </c>
      <c r="I131">
        <f t="shared" si="15"/>
        <v>0.34066678597560751</v>
      </c>
    </row>
    <row r="132" spans="1:9" x14ac:dyDescent="0.25">
      <c r="A132">
        <v>126</v>
      </c>
      <c r="B132">
        <f t="shared" si="8"/>
        <v>0.49411764705882355</v>
      </c>
      <c r="C132">
        <f t="shared" si="9"/>
        <v>4941.1764705882351</v>
      </c>
      <c r="D132">
        <f t="shared" si="10"/>
        <v>5058.8235294117649</v>
      </c>
      <c r="E132">
        <f t="shared" si="11"/>
        <v>8.2362440881301194E-2</v>
      </c>
      <c r="F132">
        <f t="shared" si="12"/>
        <v>-21.685415823505569</v>
      </c>
      <c r="G132">
        <f t="shared" si="13"/>
        <v>-6.777294173211601E-2</v>
      </c>
      <c r="H132">
        <f t="shared" si="14"/>
        <v>1.0238095238095237</v>
      </c>
      <c r="I132">
        <f t="shared" si="15"/>
        <v>0.20438330363372093</v>
      </c>
    </row>
    <row r="133" spans="1:9" x14ac:dyDescent="0.25">
      <c r="A133">
        <v>127</v>
      </c>
      <c r="B133">
        <f t="shared" si="8"/>
        <v>0.49803921568627452</v>
      </c>
      <c r="C133">
        <f t="shared" si="9"/>
        <v>4980.3921568627447</v>
      </c>
      <c r="D133">
        <f t="shared" si="10"/>
        <v>5019.6078431372553</v>
      </c>
      <c r="E133">
        <f t="shared" si="11"/>
        <v>8.3007599738558729E-2</v>
      </c>
      <c r="F133">
        <f t="shared" si="12"/>
        <v>-21.617642881773453</v>
      </c>
      <c r="G133">
        <f t="shared" si="13"/>
        <v>-6.8124973838230574E-2</v>
      </c>
      <c r="H133">
        <f t="shared" si="14"/>
        <v>1.0078740157480315</v>
      </c>
      <c r="I133">
        <f t="shared" si="15"/>
        <v>6.8124973838229505E-2</v>
      </c>
    </row>
    <row r="134" spans="1:9" x14ac:dyDescent="0.25">
      <c r="A134">
        <v>128</v>
      </c>
      <c r="B134">
        <f t="shared" si="8"/>
        <v>0.50196078431372548</v>
      </c>
      <c r="C134">
        <f t="shared" si="9"/>
        <v>5019.6078431372553</v>
      </c>
      <c r="D134">
        <f t="shared" si="10"/>
        <v>4980.3921568627447</v>
      </c>
      <c r="E134">
        <f t="shared" si="11"/>
        <v>8.3661202886106456E-2</v>
      </c>
      <c r="F134">
        <f t="shared" si="12"/>
        <v>-21.549517907935222</v>
      </c>
      <c r="G134">
        <f t="shared" si="13"/>
        <v>-6.8485388063376007E-2</v>
      </c>
      <c r="H134">
        <f t="shared" si="14"/>
        <v>0.9921875</v>
      </c>
      <c r="I134">
        <f t="shared" si="15"/>
        <v>-6.8124973838230046E-2</v>
      </c>
    </row>
    <row r="135" spans="1:9" x14ac:dyDescent="0.25">
      <c r="A135">
        <v>129</v>
      </c>
      <c r="B135">
        <f t="shared" ref="B135:B198" si="16">A135/$B$3</f>
        <v>0.50588235294117645</v>
      </c>
      <c r="C135">
        <f t="shared" ref="C135:C198" si="17">B135*$B$1</f>
        <v>5058.8235294117649</v>
      </c>
      <c r="D135">
        <f t="shared" ref="D135:D198" si="18">$B$1-C135</f>
        <v>4941.1764705882351</v>
      </c>
      <c r="E135">
        <f t="shared" ref="E135:E198" si="19">$B$1*C135/(C135*$B$1+($B$2*C135+$B$1)*D135)</f>
        <v>8.4323451378475023E-2</v>
      </c>
      <c r="F135">
        <f t="shared" si="12"/>
        <v>-21.481032519871846</v>
      </c>
      <c r="G135">
        <f t="shared" si="13"/>
        <v>-6.8854264205388205E-2</v>
      </c>
      <c r="H135">
        <f t="shared" si="14"/>
        <v>0.97674418604651181</v>
      </c>
      <c r="I135">
        <f t="shared" si="15"/>
        <v>-0.20438330363371951</v>
      </c>
    </row>
    <row r="136" spans="1:9" x14ac:dyDescent="0.25">
      <c r="A136">
        <v>130</v>
      </c>
      <c r="B136">
        <f t="shared" si="16"/>
        <v>0.50980392156862742</v>
      </c>
      <c r="C136">
        <f t="shared" si="17"/>
        <v>5098.0392156862745</v>
      </c>
      <c r="D136">
        <f t="shared" si="18"/>
        <v>4901.9607843137255</v>
      </c>
      <c r="E136">
        <f t="shared" si="19"/>
        <v>8.499455163130569E-2</v>
      </c>
      <c r="F136">
        <f t="shared" ref="F136:F199" si="20">10*LOG(E136^2)</f>
        <v>-21.412178255666458</v>
      </c>
      <c r="G136">
        <f t="shared" ref="G136:G199" si="21">F136-F137</f>
        <v>-6.9231688295314342E-2</v>
      </c>
      <c r="H136">
        <f t="shared" ref="H136:H199" si="22">1/B136-1</f>
        <v>0.96153846153846168</v>
      </c>
      <c r="I136">
        <f t="shared" ref="I136:I199" si="23">10*LOG(H136^2)</f>
        <v>-0.34066678597560601</v>
      </c>
    </row>
    <row r="137" spans="1:9" x14ac:dyDescent="0.25">
      <c r="A137">
        <v>131</v>
      </c>
      <c r="B137">
        <f t="shared" si="16"/>
        <v>0.51372549019607838</v>
      </c>
      <c r="C137">
        <f t="shared" si="17"/>
        <v>5137.2549019607841</v>
      </c>
      <c r="D137">
        <f t="shared" si="18"/>
        <v>4862.7450980392159</v>
      </c>
      <c r="E137">
        <f t="shared" si="19"/>
        <v>8.5674715635860016E-2</v>
      </c>
      <c r="F137">
        <f t="shared" si="20"/>
        <v>-21.342946567371143</v>
      </c>
      <c r="G137">
        <f t="shared" si="21"/>
        <v>-6.9617752652710863E-2</v>
      </c>
      <c r="H137">
        <f t="shared" si="22"/>
        <v>0.94656488549618345</v>
      </c>
      <c r="I137">
        <f t="shared" si="23"/>
        <v>-0.4769922098705815</v>
      </c>
    </row>
    <row r="138" spans="1:9" x14ac:dyDescent="0.25">
      <c r="A138">
        <v>132</v>
      </c>
      <c r="B138">
        <f t="shared" si="16"/>
        <v>0.51764705882352946</v>
      </c>
      <c r="C138">
        <f t="shared" si="17"/>
        <v>5176.4705882352946</v>
      </c>
      <c r="D138">
        <f t="shared" si="18"/>
        <v>4823.5294117647054</v>
      </c>
      <c r="E138">
        <f t="shared" si="19"/>
        <v>8.6364161182311522E-2</v>
      </c>
      <c r="F138">
        <f t="shared" si="20"/>
        <v>-21.273328814718433</v>
      </c>
      <c r="G138">
        <f t="shared" si="21"/>
        <v>-7.0012555952445155E-2</v>
      </c>
      <c r="H138">
        <f t="shared" si="22"/>
        <v>0.93181818181818166</v>
      </c>
      <c r="I138">
        <f t="shared" si="23"/>
        <v>-0.61337639532904042</v>
      </c>
    </row>
    <row r="139" spans="1:9" x14ac:dyDescent="0.25">
      <c r="A139">
        <v>133</v>
      </c>
      <c r="B139">
        <f t="shared" si="16"/>
        <v>0.52156862745098043</v>
      </c>
      <c r="C139">
        <f t="shared" si="17"/>
        <v>5215.6862745098042</v>
      </c>
      <c r="D139">
        <f t="shared" si="18"/>
        <v>4784.3137254901958</v>
      </c>
      <c r="E139">
        <f t="shared" si="19"/>
        <v>8.7063112092312836E-2</v>
      </c>
      <c r="F139">
        <f t="shared" si="20"/>
        <v>-21.203316258765987</v>
      </c>
      <c r="G139">
        <f t="shared" si="21"/>
        <v>-7.0416203303000913E-2</v>
      </c>
      <c r="H139">
        <f t="shared" si="22"/>
        <v>0.9172932330827066</v>
      </c>
      <c r="I139">
        <f t="shared" si="23"/>
        <v>-0.74983620584675281</v>
      </c>
    </row>
    <row r="140" spans="1:9" x14ac:dyDescent="0.25">
      <c r="A140">
        <v>134</v>
      </c>
      <c r="B140">
        <f t="shared" si="16"/>
        <v>0.52549019607843139</v>
      </c>
      <c r="C140">
        <f t="shared" si="17"/>
        <v>5254.9019607843138</v>
      </c>
      <c r="D140">
        <f t="shared" si="18"/>
        <v>4745.0980392156862</v>
      </c>
      <c r="E140">
        <f t="shared" si="19"/>
        <v>8.7771798461360614E-2</v>
      </c>
      <c r="F140">
        <f t="shared" si="20"/>
        <v>-21.132900055462986</v>
      </c>
      <c r="G140">
        <f t="shared" si="21"/>
        <v>-7.082880633651456E-2</v>
      </c>
      <c r="H140">
        <f t="shared" si="22"/>
        <v>0.9029850746268655</v>
      </c>
      <c r="I140">
        <f t="shared" si="23"/>
        <v>-0.88638856096715246</v>
      </c>
    </row>
    <row r="141" spans="1:9" x14ac:dyDescent="0.25">
      <c r="A141">
        <v>135</v>
      </c>
      <c r="B141">
        <f t="shared" si="16"/>
        <v>0.52941176470588236</v>
      </c>
      <c r="C141">
        <f t="shared" si="17"/>
        <v>5294.1176470588234</v>
      </c>
      <c r="D141">
        <f t="shared" si="18"/>
        <v>4705.8823529411766</v>
      </c>
      <c r="E141">
        <f t="shared" si="19"/>
        <v>8.8490456911509544E-2</v>
      </c>
      <c r="F141">
        <f t="shared" si="20"/>
        <v>-21.062071249126472</v>
      </c>
      <c r="G141">
        <f t="shared" si="21"/>
        <v>-7.12504833104326E-2</v>
      </c>
      <c r="H141">
        <f t="shared" si="22"/>
        <v>0.88888888888888884</v>
      </c>
      <c r="I141">
        <f t="shared" si="23"/>
        <v>-1.023050448947626</v>
      </c>
    </row>
    <row r="142" spans="1:9" x14ac:dyDescent="0.25">
      <c r="A142">
        <v>136</v>
      </c>
      <c r="B142">
        <f t="shared" si="16"/>
        <v>0.53333333333333333</v>
      </c>
      <c r="C142">
        <f t="shared" si="17"/>
        <v>5333.333333333333</v>
      </c>
      <c r="D142">
        <f t="shared" si="18"/>
        <v>4666.666666666667</v>
      </c>
      <c r="E142">
        <f t="shared" si="19"/>
        <v>8.9219330855018583E-2</v>
      </c>
      <c r="F142">
        <f t="shared" si="20"/>
        <v>-20.990820765816039</v>
      </c>
      <c r="G142">
        <f t="shared" si="21"/>
        <v>-7.1681359221429375E-2</v>
      </c>
      <c r="H142">
        <f t="shared" si="22"/>
        <v>0.875</v>
      </c>
      <c r="I142">
        <f t="shared" si="23"/>
        <v>-1.159838939553735</v>
      </c>
    </row>
    <row r="143" spans="1:9" x14ac:dyDescent="0.25">
      <c r="A143">
        <v>137</v>
      </c>
      <c r="B143">
        <f t="shared" si="16"/>
        <v>0.53725490196078429</v>
      </c>
      <c r="C143">
        <f t="shared" si="17"/>
        <v>5372.5490196078426</v>
      </c>
      <c r="D143">
        <f t="shared" si="18"/>
        <v>4627.4509803921574</v>
      </c>
      <c r="E143">
        <f t="shared" si="19"/>
        <v>8.9958670769547694E-2</v>
      </c>
      <c r="F143">
        <f t="shared" si="20"/>
        <v>-20.91913940659461</v>
      </c>
      <c r="G143">
        <f t="shared" si="21"/>
        <v>-7.2121565931286824E-2</v>
      </c>
      <c r="H143">
        <f t="shared" si="22"/>
        <v>0.86131386861313874</v>
      </c>
      <c r="I143">
        <f t="shared" si="23"/>
        <v>-1.2967711970056273</v>
      </c>
    </row>
    <row r="144" spans="1:9" x14ac:dyDescent="0.25">
      <c r="A144">
        <v>138</v>
      </c>
      <c r="B144">
        <f t="shared" si="16"/>
        <v>0.54117647058823526</v>
      </c>
      <c r="C144">
        <f t="shared" si="17"/>
        <v>5411.7647058823522</v>
      </c>
      <c r="D144">
        <f t="shared" si="18"/>
        <v>4588.2352941176478</v>
      </c>
      <c r="E144">
        <f t="shared" si="19"/>
        <v>9.0708734485558495E-2</v>
      </c>
      <c r="F144">
        <f t="shared" si="20"/>
        <v>-20.847017840663323</v>
      </c>
      <c r="G144">
        <f t="shared" si="21"/>
        <v>-7.2571242305478734E-2</v>
      </c>
      <c r="H144">
        <f t="shared" si="22"/>
        <v>0.84782608695652195</v>
      </c>
      <c r="I144">
        <f t="shared" si="23"/>
        <v>-1.4338644931014952</v>
      </c>
    </row>
    <row r="145" spans="1:9" x14ac:dyDescent="0.25">
      <c r="A145">
        <v>139</v>
      </c>
      <c r="B145">
        <f t="shared" si="16"/>
        <v>0.54509803921568623</v>
      </c>
      <c r="C145">
        <f t="shared" si="17"/>
        <v>5450.9803921568619</v>
      </c>
      <c r="D145">
        <f t="shared" si="18"/>
        <v>4549.0196078431381</v>
      </c>
      <c r="E145">
        <f t="shared" si="19"/>
        <v>9.1469787486613052E-2</v>
      </c>
      <c r="F145">
        <f t="shared" si="20"/>
        <v>-20.774446598357844</v>
      </c>
      <c r="G145">
        <f t="shared" si="21"/>
        <v>-7.3030534364431077E-2</v>
      </c>
      <c r="H145">
        <f t="shared" si="22"/>
        <v>0.83453237410071957</v>
      </c>
      <c r="I145">
        <f t="shared" si="23"/>
        <v>-1.5711362205435306</v>
      </c>
    </row>
    <row r="146" spans="1:9" x14ac:dyDescent="0.25">
      <c r="A146">
        <v>140</v>
      </c>
      <c r="B146">
        <f t="shared" si="16"/>
        <v>0.5490196078431373</v>
      </c>
      <c r="C146">
        <f t="shared" si="17"/>
        <v>5490.1960784313733</v>
      </c>
      <c r="D146">
        <f t="shared" si="18"/>
        <v>4509.8039215686267</v>
      </c>
      <c r="E146">
        <f t="shared" si="19"/>
        <v>9.2242103223306018E-2</v>
      </c>
      <c r="F146">
        <f t="shared" si="20"/>
        <v>-20.701416063993413</v>
      </c>
      <c r="G146">
        <f t="shared" si="21"/>
        <v>-7.3499595448023314E-2</v>
      </c>
      <c r="H146">
        <f t="shared" si="22"/>
        <v>0.82142857142857117</v>
      </c>
      <c r="I146">
        <f t="shared" si="23"/>
        <v>-1.7086039064925296</v>
      </c>
    </row>
    <row r="147" spans="1:9" x14ac:dyDescent="0.25">
      <c r="A147">
        <v>141</v>
      </c>
      <c r="B147">
        <f t="shared" si="16"/>
        <v>0.55294117647058827</v>
      </c>
      <c r="C147">
        <f t="shared" si="17"/>
        <v>5529.4117647058829</v>
      </c>
      <c r="D147">
        <f t="shared" si="18"/>
        <v>4470.5882352941171</v>
      </c>
      <c r="E147">
        <f t="shared" si="19"/>
        <v>9.3025963441611376E-2</v>
      </c>
      <c r="F147">
        <f t="shared" si="20"/>
        <v>-20.62791646854539</v>
      </c>
      <c r="G147">
        <f t="shared" si="21"/>
        <v>-7.3978586393693035E-2</v>
      </c>
      <c r="H147">
        <f t="shared" si="22"/>
        <v>0.80851063829787218</v>
      </c>
      <c r="I147">
        <f t="shared" si="23"/>
        <v>-1.8462852263781482</v>
      </c>
    </row>
    <row r="148" spans="1:9" x14ac:dyDescent="0.25">
      <c r="A148">
        <v>142</v>
      </c>
      <c r="B148">
        <f t="shared" si="16"/>
        <v>0.55686274509803924</v>
      </c>
      <c r="C148">
        <f t="shared" si="17"/>
        <v>5568.6274509803925</v>
      </c>
      <c r="D148">
        <f t="shared" si="18"/>
        <v>4431.3725490196075</v>
      </c>
      <c r="E148">
        <f t="shared" si="19"/>
        <v>9.3821658526474006E-2</v>
      </c>
      <c r="F148">
        <f t="shared" si="20"/>
        <v>-20.553937882151697</v>
      </c>
      <c r="G148">
        <f t="shared" si="21"/>
        <v>-7.4467675728456584E-2</v>
      </c>
      <c r="H148">
        <f t="shared" si="22"/>
        <v>0.79577464788732377</v>
      </c>
      <c r="I148">
        <f t="shared" si="23"/>
        <v>-1.9841980179927368</v>
      </c>
    </row>
    <row r="149" spans="1:9" x14ac:dyDescent="0.25">
      <c r="A149">
        <v>143</v>
      </c>
      <c r="B149">
        <f t="shared" si="16"/>
        <v>0.5607843137254902</v>
      </c>
      <c r="C149">
        <f t="shared" si="17"/>
        <v>5607.8431372549021</v>
      </c>
      <c r="D149">
        <f t="shared" si="18"/>
        <v>4392.1568627450979</v>
      </c>
      <c r="E149">
        <f t="shared" si="19"/>
        <v>9.4629487861526682E-2</v>
      </c>
      <c r="F149">
        <f t="shared" si="20"/>
        <v>-20.47947020642324</v>
      </c>
      <c r="G149">
        <f t="shared" si="21"/>
        <v>-7.4967039875541985E-2</v>
      </c>
      <c r="H149">
        <f t="shared" si="22"/>
        <v>0.78321678321678312</v>
      </c>
      <c r="I149">
        <f t="shared" si="23"/>
        <v>-2.1223602958976051</v>
      </c>
    </row>
    <row r="150" spans="1:9" x14ac:dyDescent="0.25">
      <c r="A150">
        <v>144</v>
      </c>
      <c r="B150">
        <f t="shared" si="16"/>
        <v>0.56470588235294117</v>
      </c>
      <c r="C150">
        <f t="shared" si="17"/>
        <v>5647.0588235294117</v>
      </c>
      <c r="D150">
        <f t="shared" si="18"/>
        <v>4352.9411764705883</v>
      </c>
      <c r="E150">
        <f t="shared" si="19"/>
        <v>9.5449760205872022E-2</v>
      </c>
      <c r="F150">
        <f t="shared" si="20"/>
        <v>-20.404503166547698</v>
      </c>
      <c r="G150">
        <f t="shared" si="21"/>
        <v>-7.5476863376039205E-2</v>
      </c>
      <c r="H150">
        <f t="shared" si="22"/>
        <v>0.77083333333333326</v>
      </c>
      <c r="I150">
        <f t="shared" si="23"/>
        <v>-2.2607902661718451</v>
      </c>
    </row>
    <row r="151" spans="1:9" x14ac:dyDescent="0.25">
      <c r="A151">
        <v>145</v>
      </c>
      <c r="B151">
        <f t="shared" si="16"/>
        <v>0.56862745098039214</v>
      </c>
      <c r="C151">
        <f t="shared" si="17"/>
        <v>5686.2745098039213</v>
      </c>
      <c r="D151">
        <f t="shared" si="18"/>
        <v>4313.7254901960787</v>
      </c>
      <c r="E151">
        <f t="shared" si="19"/>
        <v>9.6282794088926482E-2</v>
      </c>
      <c r="F151">
        <f t="shared" si="20"/>
        <v>-20.329026303171659</v>
      </c>
      <c r="G151">
        <f t="shared" si="21"/>
        <v>-7.5997339126260499E-2</v>
      </c>
      <c r="H151">
        <f t="shared" si="22"/>
        <v>0.75862068965517238</v>
      </c>
      <c r="I151">
        <f t="shared" si="23"/>
        <v>-2.3995063415349978</v>
      </c>
    </row>
    <row r="152" spans="1:9" x14ac:dyDescent="0.25">
      <c r="A152">
        <v>146</v>
      </c>
      <c r="B152">
        <f t="shared" si="16"/>
        <v>0.5725490196078431</v>
      </c>
      <c r="C152">
        <f t="shared" si="17"/>
        <v>5725.4901960784309</v>
      </c>
      <c r="D152">
        <f t="shared" si="18"/>
        <v>4274.5098039215691</v>
      </c>
      <c r="E152">
        <f t="shared" si="19"/>
        <v>9.7128918224390501E-2</v>
      </c>
      <c r="F152">
        <f t="shared" si="20"/>
        <v>-20.253028964045399</v>
      </c>
      <c r="G152">
        <f t="shared" si="21"/>
        <v>-7.6528668631361541E-2</v>
      </c>
      <c r="H152">
        <f t="shared" si="22"/>
        <v>0.74657534246575352</v>
      </c>
      <c r="I152">
        <f t="shared" si="23"/>
        <v>-2.5385271568762677</v>
      </c>
    </row>
    <row r="153" spans="1:9" x14ac:dyDescent="0.25">
      <c r="A153">
        <v>147</v>
      </c>
      <c r="B153">
        <f t="shared" si="16"/>
        <v>0.57647058823529407</v>
      </c>
      <c r="C153">
        <f t="shared" si="17"/>
        <v>5764.7058823529405</v>
      </c>
      <c r="D153">
        <f t="shared" si="18"/>
        <v>4235.2941176470595</v>
      </c>
      <c r="E153">
        <f t="shared" si="19"/>
        <v>9.7988471944477115E-2</v>
      </c>
      <c r="F153">
        <f t="shared" si="20"/>
        <v>-20.176500295414037</v>
      </c>
      <c r="G153">
        <f t="shared" si="21"/>
        <v>-7.7071062276033331E-2</v>
      </c>
      <c r="H153">
        <f t="shared" si="22"/>
        <v>0.73469387755102056</v>
      </c>
      <c r="I153">
        <f t="shared" si="23"/>
        <v>-2.6778715852245263</v>
      </c>
    </row>
    <row r="154" spans="1:9" x14ac:dyDescent="0.25">
      <c r="A154">
        <v>148</v>
      </c>
      <c r="B154">
        <f t="shared" si="16"/>
        <v>0.58039215686274515</v>
      </c>
      <c r="C154">
        <f t="shared" si="17"/>
        <v>5803.9215686274511</v>
      </c>
      <c r="D154">
        <f t="shared" si="18"/>
        <v>4196.0784313725489</v>
      </c>
      <c r="E154">
        <f t="shared" si="19"/>
        <v>9.8861805655607815E-2</v>
      </c>
      <c r="F154">
        <f t="shared" si="20"/>
        <v>-20.099429233138004</v>
      </c>
      <c r="G154">
        <f t="shared" si="21"/>
        <v>-7.762473961303229E-2</v>
      </c>
      <c r="H154">
        <f t="shared" si="22"/>
        <v>0.7229729729729728</v>
      </c>
      <c r="I154">
        <f t="shared" si="23"/>
        <v>-2.8175587541949572</v>
      </c>
    </row>
    <row r="155" spans="1:9" x14ac:dyDescent="0.25">
      <c r="A155">
        <v>149</v>
      </c>
      <c r="B155">
        <f t="shared" si="16"/>
        <v>0.58431372549019611</v>
      </c>
      <c r="C155">
        <f t="shared" si="17"/>
        <v>5843.1372549019616</v>
      </c>
      <c r="D155">
        <f t="shared" si="18"/>
        <v>4156.8627450980384</v>
      </c>
      <c r="E155">
        <f t="shared" si="19"/>
        <v>9.9749281316863808E-2</v>
      </c>
      <c r="F155">
        <f t="shared" si="20"/>
        <v>-20.021804493524971</v>
      </c>
      <c r="G155">
        <f t="shared" si="21"/>
        <v>-7.8189929670276825E-2</v>
      </c>
      <c r="H155">
        <f t="shared" si="22"/>
        <v>0.71140939597315422</v>
      </c>
      <c r="I155">
        <f t="shared" si="23"/>
        <v>-2.9576080629500772</v>
      </c>
    </row>
    <row r="156" spans="1:9" x14ac:dyDescent="0.25">
      <c r="A156">
        <v>150</v>
      </c>
      <c r="B156">
        <f t="shared" si="16"/>
        <v>0.58823529411764708</v>
      </c>
      <c r="C156">
        <f t="shared" si="17"/>
        <v>5882.3529411764712</v>
      </c>
      <c r="D156">
        <f t="shared" si="18"/>
        <v>4117.6470588235288</v>
      </c>
      <c r="E156">
        <f t="shared" si="19"/>
        <v>0.10065127294256958</v>
      </c>
      <c r="F156">
        <f t="shared" si="20"/>
        <v>-19.943614563854695</v>
      </c>
      <c r="G156">
        <f t="shared" si="21"/>
        <v>-7.8766871277636596E-2</v>
      </c>
      <c r="H156">
        <f t="shared" si="22"/>
        <v>0.7</v>
      </c>
      <c r="I156">
        <f t="shared" si="23"/>
        <v>-3.0980391997148637</v>
      </c>
    </row>
    <row r="157" spans="1:9" x14ac:dyDescent="0.25">
      <c r="A157">
        <v>151</v>
      </c>
      <c r="B157">
        <f t="shared" si="16"/>
        <v>0.59215686274509804</v>
      </c>
      <c r="C157">
        <f t="shared" si="17"/>
        <v>5921.5686274509808</v>
      </c>
      <c r="D157">
        <f t="shared" si="18"/>
        <v>4078.4313725490192</v>
      </c>
      <c r="E157">
        <f t="shared" si="19"/>
        <v>0.10156816713047838</v>
      </c>
      <c r="F157">
        <f t="shared" si="20"/>
        <v>-19.864847692577058</v>
      </c>
      <c r="G157">
        <f t="shared" si="21"/>
        <v>-7.9355813414160536E-2</v>
      </c>
      <c r="H157">
        <f t="shared" si="22"/>
        <v>0.6887417218543046</v>
      </c>
      <c r="I157">
        <f t="shared" si="23"/>
        <v>-3.2388721598877819</v>
      </c>
    </row>
    <row r="158" spans="1:9" x14ac:dyDescent="0.25">
      <c r="A158">
        <v>152</v>
      </c>
      <c r="B158">
        <f t="shared" si="16"/>
        <v>0.59607843137254901</v>
      </c>
      <c r="C158">
        <f t="shared" si="17"/>
        <v>5960.7843137254904</v>
      </c>
      <c r="D158">
        <f t="shared" si="18"/>
        <v>4039.2156862745096</v>
      </c>
      <c r="E158">
        <f t="shared" si="19"/>
        <v>0.102500363617131</v>
      </c>
      <c r="F158">
        <f t="shared" si="20"/>
        <v>-19.785491879162898</v>
      </c>
      <c r="G158">
        <f t="shared" si="21"/>
        <v>-7.9957015577022617E-2</v>
      </c>
      <c r="H158">
        <f t="shared" si="22"/>
        <v>0.67763157894736836</v>
      </c>
      <c r="I158">
        <f t="shared" si="23"/>
        <v>-3.3801272647920078</v>
      </c>
    </row>
    <row r="159" spans="1:9" x14ac:dyDescent="0.25">
      <c r="A159">
        <v>153</v>
      </c>
      <c r="B159">
        <f t="shared" si="16"/>
        <v>0.6</v>
      </c>
      <c r="C159">
        <f t="shared" si="17"/>
        <v>6000</v>
      </c>
      <c r="D159">
        <f t="shared" si="18"/>
        <v>4000</v>
      </c>
      <c r="E159">
        <f t="shared" si="19"/>
        <v>0.10344827586206896</v>
      </c>
      <c r="F159">
        <f t="shared" si="20"/>
        <v>-19.705534863585875</v>
      </c>
      <c r="G159">
        <f t="shared" si="21"/>
        <v>-8.0570748173190765E-2</v>
      </c>
      <c r="H159">
        <f t="shared" si="22"/>
        <v>0.66666666666666674</v>
      </c>
      <c r="I159">
        <f t="shared" si="23"/>
        <v>-3.5218251811136243</v>
      </c>
    </row>
    <row r="160" spans="1:9" x14ac:dyDescent="0.25">
      <c r="A160">
        <v>154</v>
      </c>
      <c r="B160">
        <f t="shared" si="16"/>
        <v>0.60392156862745094</v>
      </c>
      <c r="C160">
        <f t="shared" si="17"/>
        <v>6039.2156862745096</v>
      </c>
      <c r="D160">
        <f t="shared" si="18"/>
        <v>3960.7843137254904</v>
      </c>
      <c r="E160">
        <f t="shared" si="19"/>
        <v>0.10441233166270057</v>
      </c>
      <c r="F160">
        <f t="shared" si="20"/>
        <v>-19.624964115412684</v>
      </c>
      <c r="G160">
        <f t="shared" si="21"/>
        <v>-8.1197292935154763E-2</v>
      </c>
      <c r="H160">
        <f t="shared" si="22"/>
        <v>0.6558441558441559</v>
      </c>
      <c r="I160">
        <f t="shared" si="23"/>
        <v>-3.6639869410764092</v>
      </c>
    </row>
    <row r="161" spans="1:9" x14ac:dyDescent="0.25">
      <c r="A161">
        <v>155</v>
      </c>
      <c r="B161">
        <f t="shared" si="16"/>
        <v>0.60784313725490191</v>
      </c>
      <c r="C161">
        <f t="shared" si="17"/>
        <v>6078.4313725490192</v>
      </c>
      <c r="D161">
        <f t="shared" si="18"/>
        <v>3921.5686274509808</v>
      </c>
      <c r="E161">
        <f t="shared" si="19"/>
        <v>0.10539297380174652</v>
      </c>
      <c r="F161">
        <f t="shared" si="20"/>
        <v>-19.543766822477529</v>
      </c>
      <c r="G161">
        <f t="shared" si="21"/>
        <v>-8.1836943362027625E-2</v>
      </c>
      <c r="H161">
        <f t="shared" si="22"/>
        <v>0.64516129032258074</v>
      </c>
      <c r="I161">
        <f t="shared" si="23"/>
        <v>-3.8066339634058286</v>
      </c>
    </row>
    <row r="162" spans="1:9" x14ac:dyDescent="0.25">
      <c r="A162">
        <v>156</v>
      </c>
      <c r="B162">
        <f t="shared" si="16"/>
        <v>0.61176470588235299</v>
      </c>
      <c r="C162">
        <f t="shared" si="17"/>
        <v>6117.6470588235297</v>
      </c>
      <c r="D162">
        <f t="shared" si="18"/>
        <v>3882.3529411764703</v>
      </c>
      <c r="E162">
        <f t="shared" si="19"/>
        <v>0.10639066072932964</v>
      </c>
      <c r="F162">
        <f t="shared" si="20"/>
        <v>-19.461929879115502</v>
      </c>
      <c r="G162">
        <f t="shared" si="21"/>
        <v>-8.2490005187477067E-2</v>
      </c>
      <c r="H162">
        <f t="shared" si="22"/>
        <v>0.63461538461538458</v>
      </c>
      <c r="I162">
        <f t="shared" si="23"/>
        <v>-3.9497880751382342</v>
      </c>
    </row>
    <row r="163" spans="1:9" x14ac:dyDescent="0.25">
      <c r="A163">
        <v>157</v>
      </c>
      <c r="B163">
        <f t="shared" si="16"/>
        <v>0.61568627450980395</v>
      </c>
      <c r="C163">
        <f t="shared" si="17"/>
        <v>6156.8627450980393</v>
      </c>
      <c r="D163">
        <f t="shared" si="18"/>
        <v>3843.1372549019607</v>
      </c>
      <c r="E163">
        <f t="shared" si="19"/>
        <v>0.10740586728192196</v>
      </c>
      <c r="F163">
        <f t="shared" si="20"/>
        <v>-19.379439873928025</v>
      </c>
      <c r="G163">
        <f t="shared" si="21"/>
        <v>-8.3156796876011185E-2</v>
      </c>
      <c r="H163">
        <f t="shared" si="22"/>
        <v>0.62420382165605082</v>
      </c>
      <c r="I163">
        <f t="shared" si="23"/>
        <v>-4.0934715343347801</v>
      </c>
    </row>
    <row r="164" spans="1:9" x14ac:dyDescent="0.25">
      <c r="A164">
        <v>158</v>
      </c>
      <c r="B164">
        <f t="shared" si="16"/>
        <v>0.61960784313725492</v>
      </c>
      <c r="C164">
        <f t="shared" si="17"/>
        <v>6196.0784313725489</v>
      </c>
      <c r="D164">
        <f t="shared" si="18"/>
        <v>3803.9215686274511</v>
      </c>
      <c r="E164">
        <f t="shared" si="19"/>
        <v>0.10843908544052538</v>
      </c>
      <c r="F164">
        <f t="shared" si="20"/>
        <v>-19.296283077052014</v>
      </c>
      <c r="G164">
        <f t="shared" si="21"/>
        <v>-8.3837650149437337E-2</v>
      </c>
      <c r="H164">
        <f t="shared" si="22"/>
        <v>0.61392405063291133</v>
      </c>
      <c r="I164">
        <f t="shared" si="23"/>
        <v>-4.2377070537635566</v>
      </c>
    </row>
    <row r="165" spans="1:9" x14ac:dyDescent="0.25">
      <c r="A165">
        <v>159</v>
      </c>
      <c r="B165">
        <f t="shared" si="16"/>
        <v>0.62352941176470589</v>
      </c>
      <c r="C165">
        <f t="shared" si="17"/>
        <v>6235.2941176470586</v>
      </c>
      <c r="D165">
        <f t="shared" si="18"/>
        <v>3764.7058823529414</v>
      </c>
      <c r="E165">
        <f t="shared" si="19"/>
        <v>0.10949082513063554</v>
      </c>
      <c r="F165">
        <f t="shared" si="20"/>
        <v>-19.212445426902576</v>
      </c>
      <c r="G165">
        <f t="shared" si="21"/>
        <v>-8.4532910545124906E-2</v>
      </c>
      <c r="H165">
        <f t="shared" si="22"/>
        <v>0.60377358490566047</v>
      </c>
      <c r="I165">
        <f t="shared" si="23"/>
        <v>-4.3825178256176596</v>
      </c>
    </row>
    <row r="166" spans="1:9" x14ac:dyDescent="0.25">
      <c r="A166">
        <v>160</v>
      </c>
      <c r="B166">
        <f t="shared" si="16"/>
        <v>0.62745098039215685</v>
      </c>
      <c r="C166">
        <f t="shared" si="17"/>
        <v>6274.5098039215682</v>
      </c>
      <c r="D166">
        <f t="shared" si="18"/>
        <v>3725.4901960784318</v>
      </c>
      <c r="E166">
        <f t="shared" si="19"/>
        <v>0.11056161506672987</v>
      </c>
      <c r="F166">
        <f t="shared" si="20"/>
        <v>-19.127912516357451</v>
      </c>
      <c r="G166">
        <f t="shared" si="21"/>
        <v>-8.524293800824978E-2</v>
      </c>
      <c r="H166">
        <f t="shared" si="22"/>
        <v>0.59375</v>
      </c>
      <c r="I166">
        <f t="shared" si="23"/>
        <v>-4.5279275473415401</v>
      </c>
    </row>
    <row r="167" spans="1:9" x14ac:dyDescent="0.25">
      <c r="A167">
        <v>161</v>
      </c>
      <c r="B167">
        <f t="shared" si="16"/>
        <v>0.63137254901960782</v>
      </c>
      <c r="C167">
        <f t="shared" si="17"/>
        <v>6313.7254901960778</v>
      </c>
      <c r="D167">
        <f t="shared" si="18"/>
        <v>3686.2745098039222</v>
      </c>
      <c r="E167">
        <f t="shared" si="19"/>
        <v>0.11165200364422564</v>
      </c>
      <c r="F167">
        <f t="shared" si="20"/>
        <v>-19.042669578349201</v>
      </c>
      <c r="G167">
        <f t="shared" si="21"/>
        <v>-8.5968107519946102E-2</v>
      </c>
      <c r="H167">
        <f t="shared" si="22"/>
        <v>0.58385093167701863</v>
      </c>
      <c r="I167">
        <f t="shared" si="23"/>
        <v>-4.6739604486430215</v>
      </c>
    </row>
    <row r="168" spans="1:9" x14ac:dyDescent="0.25">
      <c r="A168">
        <v>162</v>
      </c>
      <c r="B168">
        <f t="shared" si="16"/>
        <v>0.63529411764705879</v>
      </c>
      <c r="C168">
        <f t="shared" si="17"/>
        <v>6352.9411764705883</v>
      </c>
      <c r="D168">
        <f t="shared" si="18"/>
        <v>3647.0588235294117</v>
      </c>
      <c r="E168">
        <f t="shared" si="19"/>
        <v>0.11276255988207837</v>
      </c>
      <c r="F168">
        <f t="shared" si="20"/>
        <v>-18.956701470829255</v>
      </c>
      <c r="G168">
        <f t="shared" si="21"/>
        <v>-8.6708809763798911E-2</v>
      </c>
      <c r="H168">
        <f t="shared" si="22"/>
        <v>0.57407407407407418</v>
      </c>
      <c r="I168">
        <f t="shared" si="23"/>
        <v>-4.8206413197739151</v>
      </c>
    </row>
    <row r="169" spans="1:9" x14ac:dyDescent="0.25">
      <c r="A169">
        <v>163</v>
      </c>
      <c r="B169">
        <f t="shared" si="16"/>
        <v>0.63921568627450975</v>
      </c>
      <c r="C169">
        <f t="shared" si="17"/>
        <v>6392.1568627450979</v>
      </c>
      <c r="D169">
        <f t="shared" si="18"/>
        <v>3607.8431372549021</v>
      </c>
      <c r="E169">
        <f t="shared" si="19"/>
        <v>0.11389387441943308</v>
      </c>
      <c r="F169">
        <f t="shared" si="20"/>
        <v>-18.869992661065456</v>
      </c>
      <c r="G169">
        <f t="shared" si="21"/>
        <v>-8.7465451833139696E-2</v>
      </c>
      <c r="H169">
        <f t="shared" si="22"/>
        <v>0.5644171779141105</v>
      </c>
      <c r="I169">
        <f t="shared" si="23"/>
        <v>-4.9679955411680501</v>
      </c>
    </row>
    <row r="170" spans="1:9" x14ac:dyDescent="0.25">
      <c r="A170">
        <v>164</v>
      </c>
      <c r="B170">
        <f t="shared" si="16"/>
        <v>0.64313725490196083</v>
      </c>
      <c r="C170">
        <f t="shared" si="17"/>
        <v>6431.3725490196084</v>
      </c>
      <c r="D170">
        <f t="shared" si="18"/>
        <v>3568.6274509803916</v>
      </c>
      <c r="E170">
        <f t="shared" si="19"/>
        <v>0.11504656057000594</v>
      </c>
      <c r="F170">
        <f t="shared" si="20"/>
        <v>-18.782527209232317</v>
      </c>
      <c r="G170">
        <f t="shared" si="21"/>
        <v>-8.8238457981706375E-2</v>
      </c>
      <c r="H170">
        <f t="shared" si="22"/>
        <v>0.55487804878048763</v>
      </c>
      <c r="I170">
        <f t="shared" si="23"/>
        <v>-5.116049114532089</v>
      </c>
    </row>
    <row r="171" spans="1:9" x14ac:dyDescent="0.25">
      <c r="A171">
        <v>165</v>
      </c>
      <c r="B171">
        <f t="shared" si="16"/>
        <v>0.6470588235294118</v>
      </c>
      <c r="C171">
        <f t="shared" si="17"/>
        <v>6470.588235294118</v>
      </c>
      <c r="D171">
        <f t="shared" si="18"/>
        <v>3529.411764705882</v>
      </c>
      <c r="E171">
        <f t="shared" si="19"/>
        <v>0.11622125543816036</v>
      </c>
      <c r="F171">
        <f t="shared" si="20"/>
        <v>-18.69428875125061</v>
      </c>
      <c r="G171">
        <f t="shared" si="21"/>
        <v>-8.9028270420698163E-2</v>
      </c>
      <c r="H171">
        <f t="shared" si="22"/>
        <v>0.54545454545454541</v>
      </c>
      <c r="I171">
        <f t="shared" si="23"/>
        <v>-5.2648286954916292</v>
      </c>
    </row>
    <row r="172" spans="1:9" x14ac:dyDescent="0.25">
      <c r="A172">
        <v>166</v>
      </c>
      <c r="B172">
        <f t="shared" si="16"/>
        <v>0.65098039215686276</v>
      </c>
      <c r="C172">
        <f t="shared" si="17"/>
        <v>6509.8039215686276</v>
      </c>
      <c r="D172">
        <f t="shared" si="18"/>
        <v>3490.1960784313724</v>
      </c>
      <c r="E172">
        <f t="shared" si="19"/>
        <v>0.11741862110095561</v>
      </c>
      <c r="F172">
        <f t="shared" si="20"/>
        <v>-18.605260480829912</v>
      </c>
      <c r="G172">
        <f t="shared" si="21"/>
        <v>-8.9835350165280659E-2</v>
      </c>
      <c r="H172">
        <f t="shared" si="22"/>
        <v>0.53614457831325302</v>
      </c>
      <c r="I172">
        <f t="shared" si="23"/>
        <v>-5.4143616279028457</v>
      </c>
    </row>
    <row r="173" spans="1:9" x14ac:dyDescent="0.25">
      <c r="A173">
        <v>167</v>
      </c>
      <c r="B173">
        <f t="shared" si="16"/>
        <v>0.65490196078431373</v>
      </c>
      <c r="C173">
        <f t="shared" si="17"/>
        <v>6549.0196078431372</v>
      </c>
      <c r="D173">
        <f t="shared" si="18"/>
        <v>3450.9803921568628</v>
      </c>
      <c r="E173">
        <f t="shared" si="19"/>
        <v>0.11863934586078646</v>
      </c>
      <c r="F173">
        <f t="shared" si="20"/>
        <v>-18.515425130664632</v>
      </c>
      <c r="G173">
        <f t="shared" si="21"/>
        <v>-9.0660177933905572E-2</v>
      </c>
      <c r="H173">
        <f t="shared" si="22"/>
        <v>0.52694610778443107</v>
      </c>
      <c r="I173">
        <f t="shared" si="23"/>
        <v>-5.5646759799482934</v>
      </c>
    </row>
    <row r="174" spans="1:9" x14ac:dyDescent="0.25">
      <c r="A174">
        <v>168</v>
      </c>
      <c r="B174">
        <f t="shared" si="16"/>
        <v>0.6588235294117647</v>
      </c>
      <c r="C174">
        <f t="shared" si="17"/>
        <v>6588.2352941176468</v>
      </c>
      <c r="D174">
        <f t="shared" si="18"/>
        <v>3411.7647058823532</v>
      </c>
      <c r="E174">
        <f t="shared" si="19"/>
        <v>0.11988414557360533</v>
      </c>
      <c r="F174">
        <f t="shared" si="20"/>
        <v>-18.424764952730726</v>
      </c>
      <c r="G174">
        <f t="shared" si="21"/>
        <v>-9.1503255104171899E-2</v>
      </c>
      <c r="H174">
        <f t="shared" si="22"/>
        <v>0.51785714285714279</v>
      </c>
      <c r="I174">
        <f t="shared" si="23"/>
        <v>-5.7158005821448876</v>
      </c>
    </row>
    <row r="175" spans="1:9" x14ac:dyDescent="0.25">
      <c r="A175">
        <v>169</v>
      </c>
      <c r="B175">
        <f t="shared" si="16"/>
        <v>0.66274509803921566</v>
      </c>
      <c r="C175">
        <f t="shared" si="17"/>
        <v>6627.4509803921565</v>
      </c>
      <c r="D175">
        <f t="shared" si="18"/>
        <v>3372.5490196078435</v>
      </c>
      <c r="E175">
        <f t="shared" si="19"/>
        <v>0.121153765058124</v>
      </c>
      <c r="F175">
        <f t="shared" si="20"/>
        <v>-18.333261697626554</v>
      </c>
      <c r="G175">
        <f t="shared" si="21"/>
        <v>-9.2365104729154268E-2</v>
      </c>
      <c r="H175">
        <f t="shared" si="22"/>
        <v>0.50887573964497057</v>
      </c>
      <c r="I175">
        <f t="shared" si="23"/>
        <v>-5.8677650674021145</v>
      </c>
    </row>
    <row r="176" spans="1:9" x14ac:dyDescent="0.25">
      <c r="A176">
        <v>170</v>
      </c>
      <c r="B176">
        <f t="shared" si="16"/>
        <v>0.66666666666666663</v>
      </c>
      <c r="C176">
        <f t="shared" si="17"/>
        <v>6666.6666666666661</v>
      </c>
      <c r="D176">
        <f t="shared" si="18"/>
        <v>3333.3333333333339</v>
      </c>
      <c r="E176">
        <f t="shared" si="19"/>
        <v>0.12244897959183673</v>
      </c>
      <c r="F176">
        <f t="shared" si="20"/>
        <v>-18.2408965928974</v>
      </c>
      <c r="G176">
        <f t="shared" si="21"/>
        <v>-9.3246272618433323E-2</v>
      </c>
      <c r="H176">
        <f t="shared" si="22"/>
        <v>0.5</v>
      </c>
      <c r="I176">
        <f t="shared" si="23"/>
        <v>-6.0205999132796242</v>
      </c>
    </row>
    <row r="177" spans="1:9" x14ac:dyDescent="0.25">
      <c r="A177">
        <v>171</v>
      </c>
      <c r="B177">
        <f t="shared" si="16"/>
        <v>0.6705882352941176</v>
      </c>
      <c r="C177">
        <f t="shared" si="17"/>
        <v>6705.8823529411757</v>
      </c>
      <c r="D177">
        <f t="shared" si="18"/>
        <v>3294.1176470588243</v>
      </c>
      <c r="E177">
        <f t="shared" si="19"/>
        <v>0.12377059650019155</v>
      </c>
      <c r="F177">
        <f t="shared" si="20"/>
        <v>-18.147650320278967</v>
      </c>
      <c r="G177">
        <f t="shared" si="21"/>
        <v>-9.4147328488691784E-2</v>
      </c>
      <c r="H177">
        <f t="shared" si="22"/>
        <v>0.49122807017543879</v>
      </c>
      <c r="I177">
        <f t="shared" si="23"/>
        <v>-6.1743364866054398</v>
      </c>
    </row>
    <row r="178" spans="1:9" x14ac:dyDescent="0.25">
      <c r="A178">
        <v>172</v>
      </c>
      <c r="B178">
        <f t="shared" si="16"/>
        <v>0.67450980392156867</v>
      </c>
      <c r="C178">
        <f t="shared" si="17"/>
        <v>6745.0980392156871</v>
      </c>
      <c r="D178">
        <f t="shared" si="18"/>
        <v>3254.9019607843129</v>
      </c>
      <c r="E178">
        <f t="shared" si="19"/>
        <v>0.12511945684576878</v>
      </c>
      <c r="F178">
        <f t="shared" si="20"/>
        <v>-18.053502991790275</v>
      </c>
      <c r="G178">
        <f t="shared" si="21"/>
        <v>-9.5068867188594197E-2</v>
      </c>
      <c r="H178">
        <f t="shared" si="22"/>
        <v>0.48255813953488369</v>
      </c>
      <c r="I178">
        <f t="shared" si="23"/>
        <v>-6.3290070906295002</v>
      </c>
    </row>
    <row r="179" spans="1:9" x14ac:dyDescent="0.25">
      <c r="A179">
        <v>173</v>
      </c>
      <c r="B179">
        <f t="shared" si="16"/>
        <v>0.67843137254901964</v>
      </c>
      <c r="C179">
        <f t="shared" si="17"/>
        <v>6784.3137254901967</v>
      </c>
      <c r="D179">
        <f t="shared" si="18"/>
        <v>3215.6862745098033</v>
      </c>
      <c r="E179">
        <f t="shared" si="19"/>
        <v>0.12649643722490647</v>
      </c>
      <c r="F179">
        <f t="shared" si="20"/>
        <v>-17.958434124601681</v>
      </c>
      <c r="G179">
        <f t="shared" si="21"/>
        <v>-9.6011510003918943E-2</v>
      </c>
      <c r="H179">
        <f t="shared" si="22"/>
        <v>0.47398843930635826</v>
      </c>
      <c r="I179">
        <f t="shared" si="23"/>
        <v>-6.4846450149015764</v>
      </c>
    </row>
    <row r="180" spans="1:9" x14ac:dyDescent="0.25">
      <c r="A180">
        <v>174</v>
      </c>
      <c r="B180">
        <f t="shared" si="16"/>
        <v>0.68235294117647061</v>
      </c>
      <c r="C180">
        <f t="shared" si="17"/>
        <v>6823.5294117647063</v>
      </c>
      <c r="D180">
        <f t="shared" si="18"/>
        <v>3176.4705882352937</v>
      </c>
      <c r="E180">
        <f t="shared" si="19"/>
        <v>0.12790245167985473</v>
      </c>
      <c r="F180">
        <f t="shared" si="20"/>
        <v>-17.862422614597762</v>
      </c>
      <c r="G180">
        <f t="shared" si="21"/>
        <v>-9.6975906048349714E-2</v>
      </c>
      <c r="H180">
        <f t="shared" si="22"/>
        <v>0.46551724137931028</v>
      </c>
      <c r="I180">
        <f t="shared" si="23"/>
        <v>-6.6412845880790004</v>
      </c>
    </row>
    <row r="181" spans="1:9" x14ac:dyDescent="0.25">
      <c r="A181">
        <v>175</v>
      </c>
      <c r="B181">
        <f t="shared" si="16"/>
        <v>0.68627450980392157</v>
      </c>
      <c r="C181">
        <f t="shared" si="17"/>
        <v>6862.7450980392159</v>
      </c>
      <c r="D181">
        <f t="shared" si="18"/>
        <v>3137.2549019607841</v>
      </c>
      <c r="E181">
        <f t="shared" si="19"/>
        <v>0.12933845373523659</v>
      </c>
      <c r="F181">
        <f t="shared" si="20"/>
        <v>-17.765446708549412</v>
      </c>
      <c r="G181">
        <f t="shared" si="21"/>
        <v>-9.7962733746992825E-2</v>
      </c>
      <c r="H181">
        <f t="shared" si="22"/>
        <v>0.45714285714285707</v>
      </c>
      <c r="I181">
        <f t="shared" si="23"/>
        <v>-6.7989612338870185</v>
      </c>
    </row>
    <row r="182" spans="1:9" x14ac:dyDescent="0.25">
      <c r="A182">
        <v>176</v>
      </c>
      <c r="B182">
        <f t="shared" si="16"/>
        <v>0.69019607843137254</v>
      </c>
      <c r="C182">
        <f t="shared" si="17"/>
        <v>6901.9607843137255</v>
      </c>
      <c r="D182">
        <f t="shared" si="18"/>
        <v>3098.0392156862745</v>
      </c>
      <c r="E182">
        <f t="shared" si="19"/>
        <v>0.13080543856836827</v>
      </c>
      <c r="F182">
        <f t="shared" si="20"/>
        <v>-17.667483974802419</v>
      </c>
      <c r="G182">
        <f t="shared" si="21"/>
        <v>-9.8972702419235503E-2</v>
      </c>
      <c r="H182">
        <f t="shared" si="22"/>
        <v>0.44886363636363646</v>
      </c>
      <c r="I182">
        <f t="shared" si="23"/>
        <v>-6.9577115304741666</v>
      </c>
    </row>
    <row r="183" spans="1:9" x14ac:dyDescent="0.25">
      <c r="A183">
        <v>177</v>
      </c>
      <c r="B183">
        <f t="shared" si="16"/>
        <v>0.69411764705882351</v>
      </c>
      <c r="C183">
        <f t="shared" si="17"/>
        <v>6941.1764705882351</v>
      </c>
      <c r="D183">
        <f t="shared" si="18"/>
        <v>3058.8235294117649</v>
      </c>
      <c r="E183">
        <f t="shared" si="19"/>
        <v>0.1323044453238359</v>
      </c>
      <c r="F183">
        <f t="shared" si="20"/>
        <v>-17.568511272383184</v>
      </c>
      <c r="G183">
        <f t="shared" si="21"/>
        <v>-0.10000655396894942</v>
      </c>
      <c r="H183">
        <f t="shared" si="22"/>
        <v>0.44067796610169507</v>
      </c>
      <c r="I183">
        <f t="shared" si="23"/>
        <v>-7.1175732734265216</v>
      </c>
    </row>
    <row r="184" spans="1:9" x14ac:dyDescent="0.25">
      <c r="A184">
        <v>178</v>
      </c>
      <c r="B184">
        <f t="shared" si="16"/>
        <v>0.69803921568627447</v>
      </c>
      <c r="C184">
        <f t="shared" si="17"/>
        <v>6980.3921568627447</v>
      </c>
      <c r="D184">
        <f t="shared" si="18"/>
        <v>3019.6078431372553</v>
      </c>
      <c r="E184">
        <f t="shared" si="19"/>
        <v>0.13383655958365892</v>
      </c>
      <c r="F184">
        <f t="shared" si="20"/>
        <v>-17.468504718414234</v>
      </c>
      <c r="G184">
        <f t="shared" si="21"/>
        <v>-0.10106506469029597</v>
      </c>
      <c r="H184">
        <f t="shared" si="22"/>
        <v>0.43258426966292141</v>
      </c>
      <c r="I184">
        <f t="shared" si="23"/>
        <v>-7.2785855427282407</v>
      </c>
    </row>
    <row r="185" spans="1:9" x14ac:dyDescent="0.25">
      <c r="A185">
        <v>179</v>
      </c>
      <c r="B185">
        <f t="shared" si="16"/>
        <v>0.70196078431372544</v>
      </c>
      <c r="C185">
        <f t="shared" si="17"/>
        <v>7019.6078431372543</v>
      </c>
      <c r="D185">
        <f t="shared" si="18"/>
        <v>2980.3921568627457</v>
      </c>
      <c r="E185">
        <f t="shared" si="19"/>
        <v>0.13540291600539889</v>
      </c>
      <c r="F185">
        <f t="shared" si="20"/>
        <v>-17.367439653723938</v>
      </c>
      <c r="G185">
        <f t="shared" si="21"/>
        <v>-0.10214904719839168</v>
      </c>
      <c r="H185">
        <f t="shared" si="22"/>
        <v>0.42458100558659218</v>
      </c>
      <c r="I185">
        <f t="shared" si="23"/>
        <v>-7.4407887739820371</v>
      </c>
    </row>
    <row r="186" spans="1:9" x14ac:dyDescent="0.25">
      <c r="A186">
        <v>180</v>
      </c>
      <c r="B186">
        <f t="shared" si="16"/>
        <v>0.70588235294117652</v>
      </c>
      <c r="C186">
        <f t="shared" si="17"/>
        <v>7058.8235294117649</v>
      </c>
      <c r="D186">
        <f t="shared" si="18"/>
        <v>2941.1764705882351</v>
      </c>
      <c r="E186">
        <f t="shared" si="19"/>
        <v>0.13700470114170585</v>
      </c>
      <c r="F186">
        <f t="shared" si="20"/>
        <v>-17.265290606525546</v>
      </c>
      <c r="G186">
        <f t="shared" si="21"/>
        <v>-0.10325935249479912</v>
      </c>
      <c r="H186">
        <f t="shared" si="22"/>
        <v>0.41666666666666652</v>
      </c>
      <c r="I186">
        <f t="shared" si="23"/>
        <v>-7.6042248342321237</v>
      </c>
    </row>
    <row r="187" spans="1:9" x14ac:dyDescent="0.25">
      <c r="A187">
        <v>181</v>
      </c>
      <c r="B187">
        <f t="shared" si="16"/>
        <v>0.70980392156862748</v>
      </c>
      <c r="C187">
        <f t="shared" si="17"/>
        <v>7098.0392156862745</v>
      </c>
      <c r="D187">
        <f t="shared" si="18"/>
        <v>2901.9607843137255</v>
      </c>
      <c r="E187">
        <f t="shared" si="19"/>
        <v>0.13864315645604602</v>
      </c>
      <c r="F187">
        <f t="shared" si="20"/>
        <v>-17.162031254030747</v>
      </c>
      <c r="G187">
        <f t="shared" si="21"/>
        <v>-0.10439687217887794</v>
      </c>
      <c r="H187">
        <f t="shared" si="22"/>
        <v>0.40883977900552471</v>
      </c>
      <c r="I187">
        <f t="shared" si="23"/>
        <v>-7.7689371027641698</v>
      </c>
    </row>
    <row r="188" spans="1:9" x14ac:dyDescent="0.25">
      <c r="A188">
        <v>182</v>
      </c>
      <c r="B188">
        <f t="shared" si="16"/>
        <v>0.71372549019607845</v>
      </c>
      <c r="C188">
        <f t="shared" si="17"/>
        <v>7137.2549019607841</v>
      </c>
      <c r="D188">
        <f t="shared" si="18"/>
        <v>2862.7450980392159</v>
      </c>
      <c r="E188">
        <f t="shared" si="19"/>
        <v>0.14031958155074151</v>
      </c>
      <c r="F188">
        <f t="shared" si="20"/>
        <v>-17.057634381851869</v>
      </c>
      <c r="G188">
        <f t="shared" si="21"/>
        <v>-0.10556254081693695</v>
      </c>
      <c r="H188">
        <f t="shared" si="22"/>
        <v>0.40109890109890101</v>
      </c>
      <c r="I188">
        <f t="shared" si="23"/>
        <v>-7.9349705572923801</v>
      </c>
    </row>
    <row r="189" spans="1:9" x14ac:dyDescent="0.25">
      <c r="A189">
        <v>183</v>
      </c>
      <c r="B189">
        <f t="shared" si="16"/>
        <v>0.71764705882352942</v>
      </c>
      <c r="C189">
        <f t="shared" si="17"/>
        <v>7176.4705882352946</v>
      </c>
      <c r="D189">
        <f t="shared" si="18"/>
        <v>2823.5294117647054</v>
      </c>
      <c r="E189">
        <f t="shared" si="19"/>
        <v>0.14203533762498291</v>
      </c>
      <c r="F189">
        <f t="shared" si="20"/>
        <v>-16.952071841034932</v>
      </c>
      <c r="G189">
        <f t="shared" si="21"/>
        <v>-0.10675733848238167</v>
      </c>
      <c r="H189">
        <f t="shared" si="22"/>
        <v>0.39344262295081966</v>
      </c>
      <c r="I189">
        <f t="shared" si="23"/>
        <v>-8.1023718659832209</v>
      </c>
    </row>
    <row r="190" spans="1:9" x14ac:dyDescent="0.25">
      <c r="A190">
        <v>184</v>
      </c>
      <c r="B190">
        <f t="shared" si="16"/>
        <v>0.72156862745098038</v>
      </c>
      <c r="C190">
        <f t="shared" si="17"/>
        <v>7215.6862745098042</v>
      </c>
      <c r="D190">
        <f t="shared" si="18"/>
        <v>2784.3137254901958</v>
      </c>
      <c r="E190">
        <f t="shared" si="19"/>
        <v>0.14379185118217619</v>
      </c>
      <c r="F190">
        <f t="shared" si="20"/>
        <v>-16.845314502552551</v>
      </c>
      <c r="G190">
        <f t="shared" si="21"/>
        <v>-0.10798229348132793</v>
      </c>
      <c r="H190">
        <f t="shared" si="22"/>
        <v>0.38586956521739135</v>
      </c>
      <c r="I190">
        <f t="shared" si="23"/>
        <v>-8.2711894858092236</v>
      </c>
    </row>
    <row r="191" spans="1:9" x14ac:dyDescent="0.25">
      <c r="A191">
        <v>185</v>
      </c>
      <c r="B191">
        <f t="shared" si="16"/>
        <v>0.72549019607843135</v>
      </c>
      <c r="C191">
        <f t="shared" si="17"/>
        <v>7254.9019607843138</v>
      </c>
      <c r="D191">
        <f t="shared" si="18"/>
        <v>2745.0980392156862</v>
      </c>
      <c r="E191">
        <f t="shared" si="19"/>
        <v>0.14559061800786974</v>
      </c>
      <c r="F191">
        <f t="shared" si="20"/>
        <v>-16.737332209071223</v>
      </c>
      <c r="G191">
        <f t="shared" si="21"/>
        <v>-0.10923848527940905</v>
      </c>
      <c r="H191">
        <f t="shared" si="22"/>
        <v>0.37837837837837851</v>
      </c>
      <c r="I191">
        <f t="shared" si="23"/>
        <v>-8.4414737677751379</v>
      </c>
    </row>
    <row r="192" spans="1:9" x14ac:dyDescent="0.25">
      <c r="A192">
        <v>186</v>
      </c>
      <c r="B192">
        <f t="shared" si="16"/>
        <v>0.72941176470588232</v>
      </c>
      <c r="C192">
        <f t="shared" si="17"/>
        <v>7294.1176470588234</v>
      </c>
      <c r="D192">
        <f t="shared" si="18"/>
        <v>2705.8823529411766</v>
      </c>
      <c r="E192">
        <f t="shared" si="19"/>
        <v>0.14743320744160021</v>
      </c>
      <c r="F192">
        <f t="shared" si="20"/>
        <v>-16.628093723791814</v>
      </c>
      <c r="G192">
        <f t="shared" si="21"/>
        <v>-0.11052704764734855</v>
      </c>
      <c r="H192">
        <f t="shared" si="22"/>
        <v>0.37096774193548399</v>
      </c>
      <c r="I192">
        <f t="shared" si="23"/>
        <v>-8.6132770696132166</v>
      </c>
    </row>
    <row r="193" spans="1:9" x14ac:dyDescent="0.25">
      <c r="A193">
        <v>187</v>
      </c>
      <c r="B193">
        <f t="shared" si="16"/>
        <v>0.73333333333333328</v>
      </c>
      <c r="C193">
        <f t="shared" si="17"/>
        <v>7333.333333333333</v>
      </c>
      <c r="D193">
        <f t="shared" si="18"/>
        <v>2666.666666666667</v>
      </c>
      <c r="E193">
        <f t="shared" si="19"/>
        <v>0.14932126696832579</v>
      </c>
      <c r="F193">
        <f t="shared" si="20"/>
        <v>-16.517566676144465</v>
      </c>
      <c r="G193">
        <f t="shared" si="21"/>
        <v>-0.11184917204439415</v>
      </c>
      <c r="H193">
        <f t="shared" si="22"/>
        <v>0.36363636363636376</v>
      </c>
      <c r="I193">
        <f t="shared" si="23"/>
        <v>-8.78665387660525</v>
      </c>
    </row>
    <row r="194" spans="1:9" x14ac:dyDescent="0.25">
      <c r="A194">
        <v>188</v>
      </c>
      <c r="B194">
        <f t="shared" si="16"/>
        <v>0.73725490196078436</v>
      </c>
      <c r="C194">
        <f t="shared" si="17"/>
        <v>7372.5490196078435</v>
      </c>
      <c r="D194">
        <f t="shared" si="18"/>
        <v>2627.4509803921565</v>
      </c>
      <c r="E194">
        <f t="shared" si="19"/>
        <v>0.15125652715770879</v>
      </c>
      <c r="F194">
        <f t="shared" si="20"/>
        <v>-16.405717504100071</v>
      </c>
      <c r="G194">
        <f t="shared" si="21"/>
        <v>-0.1132061112606948</v>
      </c>
      <c r="H194">
        <f t="shared" si="22"/>
        <v>0.35638297872340408</v>
      </c>
      <c r="I194">
        <f t="shared" si="23"/>
        <v>-8.9616609312570734</v>
      </c>
    </row>
    <row r="195" spans="1:9" x14ac:dyDescent="0.25">
      <c r="A195">
        <v>189</v>
      </c>
      <c r="B195">
        <f t="shared" si="16"/>
        <v>0.74117647058823533</v>
      </c>
      <c r="C195">
        <f t="shared" si="17"/>
        <v>7411.7647058823532</v>
      </c>
      <c r="D195">
        <f t="shared" si="18"/>
        <v>2588.2352941176468</v>
      </c>
      <c r="E195">
        <f t="shared" si="19"/>
        <v>0.15324080698240092</v>
      </c>
      <c r="F195">
        <f t="shared" si="20"/>
        <v>-16.292511392839376</v>
      </c>
      <c r="G195">
        <f t="shared" si="21"/>
        <v>-0.11459918334207941</v>
      </c>
      <c r="H195">
        <f t="shared" si="22"/>
        <v>0.34920634920634908</v>
      </c>
      <c r="I195">
        <f t="shared" si="23"/>
        <v>-9.138357372627512</v>
      </c>
    </row>
    <row r="196" spans="1:9" x14ac:dyDescent="0.25">
      <c r="A196">
        <v>190</v>
      </c>
      <c r="B196">
        <f t="shared" si="16"/>
        <v>0.74509803921568629</v>
      </c>
      <c r="C196">
        <f t="shared" si="17"/>
        <v>7450.9803921568628</v>
      </c>
      <c r="D196">
        <f t="shared" si="18"/>
        <v>2549.0196078431372</v>
      </c>
      <c r="E196">
        <f t="shared" si="19"/>
        <v>0.15527601954971557</v>
      </c>
      <c r="F196">
        <f t="shared" si="20"/>
        <v>-16.177912209497297</v>
      </c>
      <c r="G196">
        <f t="shared" si="21"/>
        <v>-0.11602977582278484</v>
      </c>
      <c r="H196">
        <f t="shared" si="22"/>
        <v>0.34210526315789469</v>
      </c>
      <c r="I196">
        <f t="shared" si="23"/>
        <v>-9.3168048861994688</v>
      </c>
    </row>
    <row r="197" spans="1:9" x14ac:dyDescent="0.25">
      <c r="A197">
        <v>191</v>
      </c>
      <c r="B197">
        <f t="shared" si="16"/>
        <v>0.74901960784313726</v>
      </c>
      <c r="C197">
        <f t="shared" si="17"/>
        <v>7490.1960784313724</v>
      </c>
      <c r="D197">
        <f t="shared" si="18"/>
        <v>2509.8039215686276</v>
      </c>
      <c r="E197">
        <f t="shared" si="19"/>
        <v>0.15736417828468036</v>
      </c>
      <c r="F197">
        <f t="shared" si="20"/>
        <v>-16.061882433674512</v>
      </c>
      <c r="G197">
        <f t="shared" si="21"/>
        <v>-0.11749935029476966</v>
      </c>
      <c r="H197">
        <f t="shared" si="22"/>
        <v>0.33507853403141352</v>
      </c>
      <c r="I197">
        <f t="shared" si="23"/>
        <v>-9.4970678652768097</v>
      </c>
    </row>
    <row r="198" spans="1:9" x14ac:dyDescent="0.25">
      <c r="A198">
        <v>192</v>
      </c>
      <c r="B198">
        <f t="shared" si="16"/>
        <v>0.75294117647058822</v>
      </c>
      <c r="C198">
        <f t="shared" si="17"/>
        <v>7529.411764705882</v>
      </c>
      <c r="D198">
        <f t="shared" si="18"/>
        <v>2470.588235294118</v>
      </c>
      <c r="E198">
        <f t="shared" si="19"/>
        <v>0.15950740360650925</v>
      </c>
      <c r="F198">
        <f t="shared" si="20"/>
        <v>-15.944383083379742</v>
      </c>
      <c r="G198">
        <f t="shared" si="21"/>
        <v>-0.11900944734500563</v>
      </c>
      <c r="H198">
        <f t="shared" si="22"/>
        <v>0.328125</v>
      </c>
      <c r="I198">
        <f t="shared" si="23"/>
        <v>-9.6792135849993581</v>
      </c>
    </row>
    <row r="199" spans="1:9" x14ac:dyDescent="0.25">
      <c r="A199">
        <v>193</v>
      </c>
      <c r="B199">
        <f t="shared" ref="B199:B261" si="24">A199/$B$3</f>
        <v>0.75686274509803919</v>
      </c>
      <c r="C199">
        <f t="shared" ref="C199:C261" si="25">B199*$B$1</f>
        <v>7568.6274509803916</v>
      </c>
      <c r="D199">
        <f t="shared" ref="D199:D261" si="26">$B$1-C199</f>
        <v>2431.3725490196084</v>
      </c>
      <c r="E199">
        <f t="shared" ref="E199:E261" si="27">$B$1*C199/(C199*$B$1+($B$2*C199+$B$1)*D199)</f>
        <v>0.1617079301450656</v>
      </c>
      <c r="F199">
        <f t="shared" si="20"/>
        <v>-15.825373636034737</v>
      </c>
      <c r="G199">
        <f t="shared" si="21"/>
        <v>-0.12056169189574639</v>
      </c>
      <c r="H199">
        <f t="shared" si="22"/>
        <v>0.32124352331606221</v>
      </c>
      <c r="I199">
        <f t="shared" si="23"/>
        <v>-9.8633123901903961</v>
      </c>
    </row>
    <row r="200" spans="1:9" x14ac:dyDescent="0.25">
      <c r="A200">
        <v>194</v>
      </c>
      <c r="B200">
        <f t="shared" si="24"/>
        <v>0.76078431372549016</v>
      </c>
      <c r="C200">
        <f t="shared" si="25"/>
        <v>7607.8431372549012</v>
      </c>
      <c r="D200">
        <f t="shared" si="26"/>
        <v>2392.1568627450988</v>
      </c>
      <c r="E200">
        <f t="shared" si="27"/>
        <v>0.16396811454897992</v>
      </c>
      <c r="F200">
        <f t="shared" ref="F200:F261" si="28">10*LOG(E200^2)</f>
        <v>-15.70481194413899</v>
      </c>
      <c r="G200">
        <f t="shared" ref="G200:G261" si="29">F200-F201</f>
        <v>-0.1221577989865601</v>
      </c>
      <c r="H200">
        <f t="shared" ref="H200:H261" si="30">1/B200-1</f>
        <v>0.31443298969072164</v>
      </c>
      <c r="I200">
        <f t="shared" ref="I200:I261" si="31">10*LOG(H200^2)</f>
        <v>-10.049437898389179</v>
      </c>
    </row>
    <row r="201" spans="1:9" x14ac:dyDescent="0.25">
      <c r="A201">
        <v>195</v>
      </c>
      <c r="B201">
        <f t="shared" si="24"/>
        <v>0.76470588235294112</v>
      </c>
      <c r="C201">
        <f t="shared" si="25"/>
        <v>7647.0588235294108</v>
      </c>
      <c r="D201">
        <f t="shared" si="26"/>
        <v>2352.9411764705892</v>
      </c>
      <c r="E201">
        <f t="shared" si="27"/>
        <v>0.16629044394281406</v>
      </c>
      <c r="F201">
        <f t="shared" si="28"/>
        <v>-15.58265414515243</v>
      </c>
      <c r="G201">
        <f t="shared" si="29"/>
        <v>-0.12379958004122571</v>
      </c>
      <c r="H201">
        <f t="shared" si="30"/>
        <v>0.30769230769230771</v>
      </c>
      <c r="I201">
        <f t="shared" si="31"/>
        <v>-10.237667219577487</v>
      </c>
    </row>
    <row r="202" spans="1:9" x14ac:dyDescent="0.25">
      <c r="A202">
        <v>196</v>
      </c>
      <c r="B202">
        <f t="shared" si="24"/>
        <v>0.7686274509803922</v>
      </c>
      <c r="C202">
        <f t="shared" si="25"/>
        <v>7686.2745098039222</v>
      </c>
      <c r="D202">
        <f t="shared" si="26"/>
        <v>2313.7254901960778</v>
      </c>
      <c r="E202">
        <f t="shared" si="27"/>
        <v>0.16867754509711283</v>
      </c>
      <c r="F202">
        <f t="shared" si="28"/>
        <v>-15.458854565111205</v>
      </c>
      <c r="G202">
        <f t="shared" si="29"/>
        <v>-0.12548894966747248</v>
      </c>
      <c r="H202">
        <f t="shared" si="30"/>
        <v>0.30102040816326525</v>
      </c>
      <c r="I202">
        <f t="shared" si="31"/>
        <v>-10.428081194286637</v>
      </c>
    </row>
    <row r="203" spans="1:9" x14ac:dyDescent="0.25">
      <c r="A203">
        <v>197</v>
      </c>
      <c r="B203">
        <f t="shared" si="24"/>
        <v>0.77254901960784317</v>
      </c>
      <c r="C203">
        <f t="shared" si="25"/>
        <v>7725.4901960784318</v>
      </c>
      <c r="D203">
        <f t="shared" si="26"/>
        <v>2274.5098039215682</v>
      </c>
      <c r="E203">
        <f t="shared" si="27"/>
        <v>0.17113219438246266</v>
      </c>
      <c r="F203">
        <f t="shared" si="28"/>
        <v>-15.333365615443732</v>
      </c>
      <c r="G203">
        <f t="shared" si="29"/>
        <v>-0.1272279330432049</v>
      </c>
      <c r="H203">
        <f t="shared" si="30"/>
        <v>0.29441624365482233</v>
      </c>
      <c r="I203">
        <f t="shared" si="31"/>
        <v>-10.620764651973113</v>
      </c>
    </row>
    <row r="204" spans="1:9" x14ac:dyDescent="0.25">
      <c r="A204">
        <v>198</v>
      </c>
      <c r="B204">
        <f t="shared" si="24"/>
        <v>0.77647058823529413</v>
      </c>
      <c r="C204">
        <f t="shared" si="25"/>
        <v>7764.7058823529414</v>
      </c>
      <c r="D204">
        <f t="shared" si="26"/>
        <v>2235.2941176470586</v>
      </c>
      <c r="E204">
        <f t="shared" si="27"/>
        <v>0.17365732858690605</v>
      </c>
      <c r="F204">
        <f t="shared" si="28"/>
        <v>-15.206137682400527</v>
      </c>
      <c r="G204">
        <f t="shared" si="29"/>
        <v>-0.12901867394876021</v>
      </c>
      <c r="H204">
        <f t="shared" si="30"/>
        <v>0.28787878787878785</v>
      </c>
      <c r="I204">
        <f t="shared" si="31"/>
        <v>-10.815806691780796</v>
      </c>
    </row>
    <row r="205" spans="1:9" x14ac:dyDescent="0.25">
      <c r="A205">
        <v>199</v>
      </c>
      <c r="B205">
        <f t="shared" si="24"/>
        <v>0.7803921568627451</v>
      </c>
      <c r="C205">
        <f t="shared" si="25"/>
        <v>7803.9215686274511</v>
      </c>
      <c r="D205">
        <f t="shared" si="26"/>
        <v>2196.0784313725489</v>
      </c>
      <c r="E205">
        <f t="shared" si="27"/>
        <v>0.17625605668536495</v>
      </c>
      <c r="F205">
        <f t="shared" si="28"/>
        <v>-15.077119008451767</v>
      </c>
      <c r="G205">
        <f t="shared" si="29"/>
        <v>-0.13086344351219381</v>
      </c>
      <c r="H205">
        <f t="shared" si="30"/>
        <v>0.28140703517587928</v>
      </c>
      <c r="I205">
        <f t="shared" si="31"/>
        <v>-11.013300988070128</v>
      </c>
    </row>
    <row r="206" spans="1:9" x14ac:dyDescent="0.25">
      <c r="A206">
        <v>200</v>
      </c>
      <c r="B206">
        <f t="shared" si="24"/>
        <v>0.78431372549019607</v>
      </c>
      <c r="C206">
        <f t="shared" si="25"/>
        <v>7843.1372549019607</v>
      </c>
      <c r="D206">
        <f t="shared" si="26"/>
        <v>2156.8627450980393</v>
      </c>
      <c r="E206">
        <f t="shared" si="27"/>
        <v>0.17893167266029292</v>
      </c>
      <c r="F206">
        <f t="shared" si="28"/>
        <v>-14.946255564939573</v>
      </c>
      <c r="G206">
        <f t="shared" si="29"/>
        <v>-0.13276464974240199</v>
      </c>
      <c r="H206">
        <f t="shared" si="30"/>
        <v>0.27499999999999991</v>
      </c>
      <c r="I206">
        <f t="shared" si="31"/>
        <v>-11.21334612339475</v>
      </c>
    </row>
    <row r="207" spans="1:9" x14ac:dyDescent="0.25">
      <c r="A207">
        <v>201</v>
      </c>
      <c r="B207">
        <f t="shared" si="24"/>
        <v>0.78823529411764703</v>
      </c>
      <c r="C207">
        <f t="shared" si="25"/>
        <v>7882.3529411764703</v>
      </c>
      <c r="D207">
        <f t="shared" si="26"/>
        <v>2117.6470588235297</v>
      </c>
      <c r="E207">
        <f t="shared" si="27"/>
        <v>0.18168766948476628</v>
      </c>
      <c r="F207">
        <f t="shared" si="28"/>
        <v>-14.813490915197171</v>
      </c>
      <c r="G207">
        <f t="shared" si="29"/>
        <v>-0.13472484793394202</v>
      </c>
      <c r="H207">
        <f t="shared" si="30"/>
        <v>0.26865671641791056</v>
      </c>
      <c r="I207">
        <f t="shared" si="31"/>
        <v>-11.416045951950405</v>
      </c>
    </row>
    <row r="208" spans="1:9" x14ac:dyDescent="0.25">
      <c r="A208">
        <v>202</v>
      </c>
      <c r="B208">
        <f t="shared" si="24"/>
        <v>0.792156862745098</v>
      </c>
      <c r="C208">
        <f t="shared" si="25"/>
        <v>7921.5686274509799</v>
      </c>
      <c r="D208">
        <f t="shared" si="26"/>
        <v>2078.4313725490201</v>
      </c>
      <c r="E208">
        <f t="shared" si="27"/>
        <v>0.18452775439287822</v>
      </c>
      <c r="F208">
        <f t="shared" si="28"/>
        <v>-14.678766067263229</v>
      </c>
      <c r="G208">
        <f t="shared" si="29"/>
        <v>-0.13674675203806785</v>
      </c>
      <c r="H208">
        <f t="shared" si="30"/>
        <v>0.26237623762376239</v>
      </c>
      <c r="I208">
        <f t="shared" si="31"/>
        <v>-11.621509996916695</v>
      </c>
    </row>
    <row r="209" spans="1:9" x14ac:dyDescent="0.25">
      <c r="A209">
        <v>203</v>
      </c>
      <c r="B209">
        <f t="shared" si="24"/>
        <v>0.79607843137254897</v>
      </c>
      <c r="C209">
        <f t="shared" si="25"/>
        <v>7960.7843137254895</v>
      </c>
      <c r="D209">
        <f t="shared" si="26"/>
        <v>2039.2156862745105</v>
      </c>
      <c r="E209">
        <f t="shared" si="27"/>
        <v>0.18745586557786664</v>
      </c>
      <c r="F209">
        <f t="shared" si="28"/>
        <v>-14.542019315225161</v>
      </c>
      <c r="G209">
        <f t="shared" si="29"/>
        <v>-0.13883324710602274</v>
      </c>
      <c r="H209">
        <f t="shared" si="30"/>
        <v>0.25615763546798043</v>
      </c>
      <c r="I209">
        <f t="shared" si="31"/>
        <v>-11.829853885568271</v>
      </c>
    </row>
    <row r="210" spans="1:9" x14ac:dyDescent="0.25">
      <c r="A210">
        <v>204</v>
      </c>
      <c r="B210">
        <f t="shared" si="24"/>
        <v>0.8</v>
      </c>
      <c r="C210">
        <f t="shared" si="25"/>
        <v>8000</v>
      </c>
      <c r="D210">
        <f t="shared" si="26"/>
        <v>2000</v>
      </c>
      <c r="E210">
        <f t="shared" si="27"/>
        <v>0.19047619047619047</v>
      </c>
      <c r="F210">
        <f t="shared" si="28"/>
        <v>-14.403186068119139</v>
      </c>
      <c r="G210">
        <f t="shared" si="29"/>
        <v>-0.14098740292447509</v>
      </c>
      <c r="H210">
        <f t="shared" si="30"/>
        <v>0.25</v>
      </c>
      <c r="I210">
        <f t="shared" si="31"/>
        <v>-12.041199826559248</v>
      </c>
    </row>
    <row r="211" spans="1:9" x14ac:dyDescent="0.25">
      <c r="A211">
        <v>205</v>
      </c>
      <c r="B211">
        <f t="shared" si="24"/>
        <v>0.80392156862745101</v>
      </c>
      <c r="C211">
        <f t="shared" si="25"/>
        <v>8039.2156862745105</v>
      </c>
      <c r="D211">
        <f t="shared" si="26"/>
        <v>1960.7843137254895</v>
      </c>
      <c r="E211">
        <f t="shared" si="27"/>
        <v>0.19359318581612819</v>
      </c>
      <c r="F211">
        <f t="shared" si="28"/>
        <v>-14.262198665194664</v>
      </c>
      <c r="G211">
        <f t="shared" si="29"/>
        <v>-0.14321248897839567</v>
      </c>
      <c r="H211">
        <f t="shared" si="30"/>
        <v>0.24390243902439024</v>
      </c>
      <c r="I211">
        <f t="shared" si="31"/>
        <v>-12.255677134394711</v>
      </c>
    </row>
    <row r="212" spans="1:9" x14ac:dyDescent="0.25">
      <c r="A212">
        <v>206</v>
      </c>
      <c r="B212">
        <f t="shared" si="24"/>
        <v>0.80784313725490198</v>
      </c>
      <c r="C212">
        <f t="shared" si="25"/>
        <v>8078.4313725490201</v>
      </c>
      <c r="D212">
        <f t="shared" si="26"/>
        <v>1921.5686274509799</v>
      </c>
      <c r="E212">
        <f t="shared" si="27"/>
        <v>0.19681159963282821</v>
      </c>
      <c r="F212">
        <f t="shared" si="28"/>
        <v>-14.118986176216268</v>
      </c>
      <c r="G212">
        <f t="shared" si="29"/>
        <v>-0.14551199089447664</v>
      </c>
      <c r="H212">
        <f t="shared" si="30"/>
        <v>0.23786407766990281</v>
      </c>
      <c r="I212">
        <f t="shared" si="31"/>
        <v>-12.473422806812799</v>
      </c>
    </row>
    <row r="213" spans="1:9" x14ac:dyDescent="0.25">
      <c r="A213">
        <v>207</v>
      </c>
      <c r="B213">
        <f t="shared" si="24"/>
        <v>0.81176470588235294</v>
      </c>
      <c r="C213">
        <f t="shared" si="25"/>
        <v>8117.6470588235297</v>
      </c>
      <c r="D213">
        <f t="shared" si="26"/>
        <v>1882.3529411764703</v>
      </c>
      <c r="E213">
        <f t="shared" si="27"/>
        <v>0.20013649547858731</v>
      </c>
      <c r="F213">
        <f t="shared" si="28"/>
        <v>-13.973474185321791</v>
      </c>
      <c r="G213">
        <f t="shared" si="29"/>
        <v>-0.14788962853887</v>
      </c>
      <c r="H213">
        <f t="shared" si="30"/>
        <v>0.23188405797101441</v>
      </c>
      <c r="I213">
        <f t="shared" si="31"/>
        <v>-12.694582161626613</v>
      </c>
    </row>
    <row r="214" spans="1:9" x14ac:dyDescent="0.25">
      <c r="A214">
        <v>208</v>
      </c>
      <c r="B214">
        <f t="shared" si="24"/>
        <v>0.81568627450980391</v>
      </c>
      <c r="C214">
        <f t="shared" si="25"/>
        <v>8156.8627450980393</v>
      </c>
      <c r="D214">
        <f t="shared" si="26"/>
        <v>1843.1372549019607</v>
      </c>
      <c r="E214">
        <f t="shared" si="27"/>
        <v>0.20357327908806541</v>
      </c>
      <c r="F214">
        <f t="shared" si="28"/>
        <v>-13.825584556782921</v>
      </c>
      <c r="G214">
        <f t="shared" si="29"/>
        <v>-0.15034937596656306</v>
      </c>
      <c r="H214">
        <f t="shared" si="30"/>
        <v>0.22596153846153855</v>
      </c>
      <c r="I214">
        <f t="shared" si="31"/>
        <v>-12.919309540540878</v>
      </c>
    </row>
    <row r="215" spans="1:9" x14ac:dyDescent="0.25">
      <c r="A215">
        <v>209</v>
      </c>
      <c r="B215">
        <f t="shared" si="24"/>
        <v>0.81960784313725488</v>
      </c>
      <c r="C215">
        <f t="shared" si="25"/>
        <v>8196.0784313725489</v>
      </c>
      <c r="D215">
        <f t="shared" si="26"/>
        <v>1803.9215686274511</v>
      </c>
      <c r="E215">
        <f t="shared" si="27"/>
        <v>0.20712772779386332</v>
      </c>
      <c r="F215">
        <f t="shared" si="28"/>
        <v>-13.675235180816358</v>
      </c>
      <c r="G215">
        <f t="shared" si="29"/>
        <v>-0.15289548344723691</v>
      </c>
      <c r="H215">
        <f t="shared" si="30"/>
        <v>0.22009569377990434</v>
      </c>
      <c r="I215">
        <f t="shared" si="31"/>
        <v>-13.147769088589596</v>
      </c>
    </row>
    <row r="216" spans="1:9" x14ac:dyDescent="0.25">
      <c r="A216">
        <v>210</v>
      </c>
      <c r="B216">
        <f t="shared" si="24"/>
        <v>0.82352941176470584</v>
      </c>
      <c r="C216">
        <f t="shared" si="25"/>
        <v>8235.2941176470576</v>
      </c>
      <c r="D216">
        <f t="shared" si="26"/>
        <v>1764.7058823529424</v>
      </c>
      <c r="E216">
        <f t="shared" si="27"/>
        <v>0.21080602302922932</v>
      </c>
      <c r="F216">
        <f t="shared" si="28"/>
        <v>-13.522339697369121</v>
      </c>
      <c r="G216">
        <f t="shared" si="29"/>
        <v>-0.15553250182412803</v>
      </c>
      <c r="H216">
        <f t="shared" si="30"/>
        <v>0.21428571428571441</v>
      </c>
      <c r="I216">
        <f t="shared" si="31"/>
        <v>-13.380135619171508</v>
      </c>
    </row>
    <row r="217" spans="1:9" x14ac:dyDescent="0.25">
      <c r="A217">
        <v>211</v>
      </c>
      <c r="B217">
        <f t="shared" si="24"/>
        <v>0.82745098039215681</v>
      </c>
      <c r="C217">
        <f t="shared" si="25"/>
        <v>8274.5098039215682</v>
      </c>
      <c r="D217">
        <f t="shared" si="26"/>
        <v>1725.4901960784318</v>
      </c>
      <c r="E217">
        <f t="shared" si="27"/>
        <v>0.21461478630262656</v>
      </c>
      <c r="F217">
        <f t="shared" si="28"/>
        <v>-13.366807195544993</v>
      </c>
      <c r="G217">
        <f t="shared" si="29"/>
        <v>-0.1582653094991624</v>
      </c>
      <c r="H217">
        <f t="shared" si="30"/>
        <v>0.20853080568720395</v>
      </c>
      <c r="I217">
        <f t="shared" si="31"/>
        <v>-13.616595576230097</v>
      </c>
    </row>
    <row r="218" spans="1:9" x14ac:dyDescent="0.25">
      <c r="A218">
        <v>212</v>
      </c>
      <c r="B218">
        <f t="shared" si="24"/>
        <v>0.83137254901960789</v>
      </c>
      <c r="C218">
        <f t="shared" si="25"/>
        <v>8313.7254901960787</v>
      </c>
      <c r="D218">
        <f t="shared" si="26"/>
        <v>1686.2745098039213</v>
      </c>
      <c r="E218">
        <f t="shared" si="27"/>
        <v>0.21856111908467932</v>
      </c>
      <c r="F218">
        <f t="shared" si="28"/>
        <v>-13.208541886045831</v>
      </c>
      <c r="G218">
        <f t="shared" si="29"/>
        <v>-0.16109914238093381</v>
      </c>
      <c r="H218">
        <f t="shared" si="30"/>
        <v>0.20283018867924518</v>
      </c>
      <c r="I218">
        <f t="shared" si="31"/>
        <v>-13.857348106983302</v>
      </c>
    </row>
    <row r="219" spans="1:9" x14ac:dyDescent="0.25">
      <c r="A219">
        <v>213</v>
      </c>
      <c r="B219">
        <f t="shared" si="24"/>
        <v>0.83529411764705885</v>
      </c>
      <c r="C219">
        <f t="shared" si="25"/>
        <v>8352.9411764705892</v>
      </c>
      <c r="D219">
        <f t="shared" si="26"/>
        <v>1647.0588235294108</v>
      </c>
      <c r="E219">
        <f t="shared" si="27"/>
        <v>0.22265264711307889</v>
      </c>
      <c r="F219">
        <f t="shared" si="28"/>
        <v>-13.047442743664897</v>
      </c>
      <c r="G219">
        <f t="shared" si="29"/>
        <v>-0.16403962718175435</v>
      </c>
      <c r="H219">
        <f t="shared" si="30"/>
        <v>0.19718309859154926</v>
      </c>
      <c r="I219">
        <f t="shared" si="31"/>
        <v>-14.102606260816748</v>
      </c>
    </row>
    <row r="220" spans="1:9" x14ac:dyDescent="0.25">
      <c r="A220">
        <v>214</v>
      </c>
      <c r="B220">
        <f t="shared" si="24"/>
        <v>0.83921568627450982</v>
      </c>
      <c r="C220">
        <f t="shared" si="25"/>
        <v>8392.1568627450979</v>
      </c>
      <c r="D220">
        <f t="shared" si="26"/>
        <v>1607.8431372549021</v>
      </c>
      <c r="E220">
        <f t="shared" si="27"/>
        <v>0.22689756969709568</v>
      </c>
      <c r="F220">
        <f t="shared" si="28"/>
        <v>-12.883403116483143</v>
      </c>
      <c r="G220">
        <f t="shared" si="29"/>
        <v>-0.16709281850922331</v>
      </c>
      <c r="H220">
        <f t="shared" si="30"/>
        <v>0.19158878504672905</v>
      </c>
      <c r="I220">
        <f t="shared" si="31"/>
        <v>-14.352598332589103</v>
      </c>
    </row>
    <row r="221" spans="1:9" x14ac:dyDescent="0.25">
      <c r="A221">
        <v>215</v>
      </c>
      <c r="B221">
        <f t="shared" si="24"/>
        <v>0.84313725490196079</v>
      </c>
      <c r="C221">
        <f t="shared" si="25"/>
        <v>8431.3725490196084</v>
      </c>
      <c r="D221">
        <f t="shared" si="26"/>
        <v>1568.6274509803916</v>
      </c>
      <c r="E221">
        <f t="shared" si="27"/>
        <v>0.23130471469254302</v>
      </c>
      <c r="F221">
        <f t="shared" si="28"/>
        <v>-12.716310297973919</v>
      </c>
      <c r="G221">
        <f t="shared" si="29"/>
        <v>-0.17026524026621992</v>
      </c>
      <c r="H221">
        <f t="shared" si="30"/>
        <v>0.18604651162790686</v>
      </c>
      <c r="I221">
        <f t="shared" si="31"/>
        <v>-14.607569371752865</v>
      </c>
    </row>
    <row r="222" spans="1:9" x14ac:dyDescent="0.25">
      <c r="A222">
        <v>216</v>
      </c>
      <c r="B222">
        <f t="shared" si="24"/>
        <v>0.84705882352941175</v>
      </c>
      <c r="C222">
        <f t="shared" si="25"/>
        <v>8470.5882352941171</v>
      </c>
      <c r="D222">
        <f t="shared" si="26"/>
        <v>1529.4117647058829</v>
      </c>
      <c r="E222">
        <f t="shared" si="27"/>
        <v>0.2358835999229138</v>
      </c>
      <c r="F222">
        <f t="shared" si="28"/>
        <v>-12.546045057707699</v>
      </c>
      <c r="G222">
        <f t="shared" si="29"/>
        <v>-0.17356393195495734</v>
      </c>
      <c r="H222">
        <f t="shared" si="30"/>
        <v>0.18055555555555558</v>
      </c>
      <c r="I222">
        <f t="shared" si="31"/>
        <v>-14.867782882488633</v>
      </c>
    </row>
    <row r="223" spans="1:9" x14ac:dyDescent="0.25">
      <c r="A223">
        <v>217</v>
      </c>
      <c r="B223">
        <f t="shared" si="24"/>
        <v>0.85098039215686272</v>
      </c>
      <c r="C223">
        <f t="shared" si="25"/>
        <v>8509.8039215686276</v>
      </c>
      <c r="D223">
        <f t="shared" si="26"/>
        <v>1490.1960784313724</v>
      </c>
      <c r="E223">
        <f t="shared" si="27"/>
        <v>0.24064450194611758</v>
      </c>
      <c r="F223">
        <f t="shared" si="28"/>
        <v>-12.372481125752742</v>
      </c>
      <c r="G223">
        <f t="shared" si="29"/>
        <v>-0.1769965005760934</v>
      </c>
      <c r="H223">
        <f t="shared" si="30"/>
        <v>0.17511520737327202</v>
      </c>
      <c r="I223">
        <f t="shared" si="31"/>
        <v>-15.13352274463438</v>
      </c>
    </row>
    <row r="224" spans="1:9" x14ac:dyDescent="0.25">
      <c r="A224">
        <v>218</v>
      </c>
      <c r="B224">
        <f t="shared" si="24"/>
        <v>0.85490196078431369</v>
      </c>
      <c r="C224">
        <f t="shared" si="25"/>
        <v>8549.0196078431363</v>
      </c>
      <c r="D224">
        <f t="shared" si="26"/>
        <v>1450.9803921568637</v>
      </c>
      <c r="E224">
        <f t="shared" si="27"/>
        <v>0.24559853321257366</v>
      </c>
      <c r="F224">
        <f t="shared" si="28"/>
        <v>-12.195484625176649</v>
      </c>
      <c r="G224">
        <f t="shared" si="29"/>
        <v>-0.18057117892811902</v>
      </c>
      <c r="H224">
        <f t="shared" si="30"/>
        <v>0.16972477064220182</v>
      </c>
      <c r="I224">
        <f t="shared" si="31"/>
        <v>-15.405095390752198</v>
      </c>
    </row>
    <row r="225" spans="1:9" x14ac:dyDescent="0.25">
      <c r="A225">
        <v>219</v>
      </c>
      <c r="B225">
        <f t="shared" si="24"/>
        <v>0.85882352941176465</v>
      </c>
      <c r="C225">
        <f t="shared" si="25"/>
        <v>8588.2352941176468</v>
      </c>
      <c r="D225">
        <f t="shared" si="26"/>
        <v>1411.7647058823532</v>
      </c>
      <c r="E225">
        <f t="shared" si="27"/>
        <v>0.25075772883410785</v>
      </c>
      <c r="F225">
        <f t="shared" si="28"/>
        <v>-12.01491344624853</v>
      </c>
      <c r="G225">
        <f t="shared" si="29"/>
        <v>-0.18429689124681126</v>
      </c>
      <c r="H225">
        <f t="shared" si="30"/>
        <v>0.16438356164383561</v>
      </c>
      <c r="I225">
        <f t="shared" si="31"/>
        <v>-15.682832281456623</v>
      </c>
    </row>
    <row r="226" spans="1:9" x14ac:dyDescent="0.25">
      <c r="A226">
        <v>220</v>
      </c>
      <c r="B226">
        <f t="shared" si="24"/>
        <v>0.86274509803921573</v>
      </c>
      <c r="C226">
        <f t="shared" si="25"/>
        <v>8627.4509803921574</v>
      </c>
      <c r="D226">
        <f t="shared" si="26"/>
        <v>1372.5490196078426</v>
      </c>
      <c r="E226">
        <f t="shared" si="27"/>
        <v>0.25613514438990997</v>
      </c>
      <c r="F226">
        <f t="shared" si="28"/>
        <v>-11.830616555001718</v>
      </c>
      <c r="G226">
        <f t="shared" si="29"/>
        <v>-0.18818332728621989</v>
      </c>
      <c r="H226">
        <f t="shared" si="30"/>
        <v>0.15909090909090895</v>
      </c>
      <c r="I226">
        <f t="shared" si="31"/>
        <v>-15.967092729438619</v>
      </c>
    </row>
    <row r="227" spans="1:9" x14ac:dyDescent="0.25">
      <c r="A227">
        <v>221</v>
      </c>
      <c r="B227">
        <f t="shared" si="24"/>
        <v>0.8666666666666667</v>
      </c>
      <c r="C227">
        <f t="shared" si="25"/>
        <v>8666.6666666666661</v>
      </c>
      <c r="D227">
        <f t="shared" si="26"/>
        <v>1333.3333333333339</v>
      </c>
      <c r="E227">
        <f t="shared" si="27"/>
        <v>0.26174496644295298</v>
      </c>
      <c r="F227">
        <f t="shared" si="28"/>
        <v>-11.642433227715498</v>
      </c>
      <c r="G227">
        <f t="shared" si="29"/>
        <v>-0.19224102613544858</v>
      </c>
      <c r="H227">
        <f t="shared" si="30"/>
        <v>0.15384615384615374</v>
      </c>
      <c r="I227">
        <f t="shared" si="31"/>
        <v>-16.258267132857117</v>
      </c>
    </row>
    <row r="228" spans="1:9" x14ac:dyDescent="0.25">
      <c r="A228">
        <v>222</v>
      </c>
      <c r="B228">
        <f t="shared" si="24"/>
        <v>0.87058823529411766</v>
      </c>
      <c r="C228">
        <f t="shared" si="25"/>
        <v>8705.8823529411766</v>
      </c>
      <c r="D228">
        <f t="shared" si="26"/>
        <v>1294.1176470588234</v>
      </c>
      <c r="E228">
        <f t="shared" si="27"/>
        <v>0.26760263773665177</v>
      </c>
      <c r="F228">
        <f t="shared" si="28"/>
        <v>-11.45019220158005</v>
      </c>
      <c r="G228">
        <f t="shared" si="29"/>
        <v>-0.1964814712970675</v>
      </c>
      <c r="H228">
        <f t="shared" si="30"/>
        <v>0.14864864864864868</v>
      </c>
      <c r="I228">
        <f t="shared" si="31"/>
        <v>-16.556780691455021</v>
      </c>
    </row>
    <row r="229" spans="1:9" x14ac:dyDescent="0.25">
      <c r="A229">
        <v>223</v>
      </c>
      <c r="B229">
        <f t="shared" si="24"/>
        <v>0.87450980392156863</v>
      </c>
      <c r="C229">
        <f t="shared" si="25"/>
        <v>8745.0980392156871</v>
      </c>
      <c r="D229">
        <f t="shared" si="26"/>
        <v>1254.9019607843129</v>
      </c>
      <c r="E229">
        <f t="shared" si="27"/>
        <v>0.27372499939830097</v>
      </c>
      <c r="F229">
        <f t="shared" si="28"/>
        <v>-11.253710730282982</v>
      </c>
      <c r="G229">
        <f t="shared" si="29"/>
        <v>-0.20091719883332892</v>
      </c>
      <c r="H229">
        <f t="shared" si="30"/>
        <v>0.1434977578475336</v>
      </c>
      <c r="I229">
        <f t="shared" si="31"/>
        <v>-16.863097694565099</v>
      </c>
    </row>
    <row r="230" spans="1:9" x14ac:dyDescent="0.25">
      <c r="A230">
        <v>224</v>
      </c>
      <c r="B230">
        <f t="shared" si="24"/>
        <v>0.8784313725490196</v>
      </c>
      <c r="C230">
        <f t="shared" si="25"/>
        <v>8784.3137254901958</v>
      </c>
      <c r="D230">
        <f t="shared" si="26"/>
        <v>1215.6862745098042</v>
      </c>
      <c r="E230">
        <f t="shared" si="27"/>
        <v>0.28013045290699096</v>
      </c>
      <c r="F230">
        <f t="shared" si="28"/>
        <v>-11.052793531449653</v>
      </c>
      <c r="G230">
        <f t="shared" si="29"/>
        <v>-0.20556192072448631</v>
      </c>
      <c r="H230">
        <f t="shared" si="30"/>
        <v>0.13839285714285721</v>
      </c>
      <c r="I230">
        <f t="shared" si="31"/>
        <v>-17.177726489997799</v>
      </c>
    </row>
    <row r="231" spans="1:9" x14ac:dyDescent="0.25">
      <c r="A231">
        <v>225</v>
      </c>
      <c r="B231">
        <f t="shared" si="24"/>
        <v>0.88235294117647056</v>
      </c>
      <c r="C231">
        <f t="shared" si="25"/>
        <v>8823.5294117647063</v>
      </c>
      <c r="D231">
        <f t="shared" si="26"/>
        <v>1176.4705882352937</v>
      </c>
      <c r="E231">
        <f t="shared" si="27"/>
        <v>0.28683914510686176</v>
      </c>
      <c r="F231">
        <f t="shared" si="28"/>
        <v>-10.847231610725167</v>
      </c>
      <c r="G231">
        <f t="shared" si="29"/>
        <v>-0.21043066599540339</v>
      </c>
      <c r="H231">
        <f t="shared" si="30"/>
        <v>0.1333333333333333</v>
      </c>
      <c r="I231">
        <f t="shared" si="31"/>
        <v>-17.501225267834002</v>
      </c>
    </row>
    <row r="232" spans="1:9" x14ac:dyDescent="0.25">
      <c r="A232">
        <v>226</v>
      </c>
      <c r="B232">
        <f t="shared" si="24"/>
        <v>0.88627450980392153</v>
      </c>
      <c r="C232">
        <f t="shared" si="25"/>
        <v>8862.745098039215</v>
      </c>
      <c r="D232">
        <f t="shared" si="26"/>
        <v>1137.254901960785</v>
      </c>
      <c r="E232">
        <f t="shared" si="27"/>
        <v>0.29387318018408487</v>
      </c>
      <c r="F232">
        <f t="shared" si="28"/>
        <v>-10.636800944729764</v>
      </c>
      <c r="G232">
        <f t="shared" si="29"/>
        <v>-0.21553994267040366</v>
      </c>
      <c r="H232">
        <f t="shared" si="30"/>
        <v>0.12831858407079655</v>
      </c>
      <c r="I232">
        <f t="shared" si="31"/>
        <v>-17.83420882496889</v>
      </c>
    </row>
    <row r="233" spans="1:9" x14ac:dyDescent="0.25">
      <c r="A233">
        <v>227</v>
      </c>
      <c r="B233">
        <f t="shared" si="24"/>
        <v>0.8901960784313725</v>
      </c>
      <c r="C233">
        <f t="shared" si="25"/>
        <v>8901.9607843137255</v>
      </c>
      <c r="D233">
        <f t="shared" si="26"/>
        <v>1098.0392156862745</v>
      </c>
      <c r="E233">
        <f t="shared" si="27"/>
        <v>0.30125686330635715</v>
      </c>
      <c r="F233">
        <f t="shared" si="28"/>
        <v>-10.42126100205936</v>
      </c>
      <c r="G233">
        <f t="shared" si="29"/>
        <v>-0.2209079242323746</v>
      </c>
      <c r="H233">
        <f t="shared" si="30"/>
        <v>0.12334801762114544</v>
      </c>
      <c r="I233">
        <f t="shared" si="31"/>
        <v>-18.177356517018065</v>
      </c>
    </row>
    <row r="234" spans="1:9" x14ac:dyDescent="0.25">
      <c r="A234">
        <v>228</v>
      </c>
      <c r="B234">
        <f t="shared" si="24"/>
        <v>0.89411764705882357</v>
      </c>
      <c r="C234">
        <f t="shared" si="25"/>
        <v>8941.176470588236</v>
      </c>
      <c r="D234">
        <f t="shared" si="26"/>
        <v>1058.823529411764</v>
      </c>
      <c r="E234">
        <f t="shared" si="27"/>
        <v>0.30901698158335339</v>
      </c>
      <c r="F234">
        <f t="shared" si="28"/>
        <v>-10.200353077826986</v>
      </c>
      <c r="G234">
        <f t="shared" si="29"/>
        <v>-0.22655466502448895</v>
      </c>
      <c r="H234">
        <f t="shared" si="30"/>
        <v>0.11842105263157898</v>
      </c>
      <c r="I234">
        <f t="shared" si="31"/>
        <v>-18.531421656829327</v>
      </c>
    </row>
    <row r="235" spans="1:9" x14ac:dyDescent="0.25">
      <c r="A235">
        <v>229</v>
      </c>
      <c r="B235">
        <f t="shared" si="24"/>
        <v>0.89803921568627454</v>
      </c>
      <c r="C235">
        <f t="shared" si="25"/>
        <v>8980.3921568627447</v>
      </c>
      <c r="D235">
        <f t="shared" si="26"/>
        <v>1019.6078431372553</v>
      </c>
      <c r="E235">
        <f t="shared" si="27"/>
        <v>0.31718312919258024</v>
      </c>
      <c r="F235">
        <f t="shared" si="28"/>
        <v>-9.9737984128024966</v>
      </c>
      <c r="G235">
        <f t="shared" si="29"/>
        <v>-0.23250234997468233</v>
      </c>
      <c r="H235">
        <f t="shared" si="30"/>
        <v>0.11353711790393017</v>
      </c>
      <c r="I235">
        <f t="shared" si="31"/>
        <v>-18.897242687381397</v>
      </c>
    </row>
    <row r="236" spans="1:9" x14ac:dyDescent="0.25">
      <c r="A236">
        <v>230</v>
      </c>
      <c r="B236">
        <f t="shared" si="24"/>
        <v>0.90196078431372551</v>
      </c>
      <c r="C236">
        <f t="shared" si="25"/>
        <v>9019.6078431372553</v>
      </c>
      <c r="D236">
        <f t="shared" si="26"/>
        <v>980.39215686274474</v>
      </c>
      <c r="E236">
        <f t="shared" si="27"/>
        <v>0.32578808498819617</v>
      </c>
      <c r="F236">
        <f t="shared" si="28"/>
        <v>-9.7412960628278142</v>
      </c>
      <c r="G236">
        <f t="shared" si="29"/>
        <v>-0.23877558519798292</v>
      </c>
      <c r="H236">
        <f t="shared" si="30"/>
        <v>0.10869565217391308</v>
      </c>
      <c r="I236">
        <f t="shared" si="31"/>
        <v>-19.275756546911104</v>
      </c>
    </row>
    <row r="237" spans="1:9" x14ac:dyDescent="0.25">
      <c r="A237">
        <v>231</v>
      </c>
      <c r="B237">
        <f t="shared" si="24"/>
        <v>0.90588235294117647</v>
      </c>
      <c r="C237">
        <f t="shared" si="25"/>
        <v>9058.823529411764</v>
      </c>
      <c r="D237">
        <f t="shared" si="26"/>
        <v>941.17647058823604</v>
      </c>
      <c r="E237">
        <f t="shared" si="27"/>
        <v>0.33486825275006377</v>
      </c>
      <c r="F237">
        <f t="shared" si="28"/>
        <v>-9.5025204776298313</v>
      </c>
      <c r="G237">
        <f t="shared" si="29"/>
        <v>-0.24540173750310679</v>
      </c>
      <c r="H237">
        <f t="shared" si="30"/>
        <v>0.10389610389610393</v>
      </c>
      <c r="I237">
        <f t="shared" si="31"/>
        <v>-19.668014763610763</v>
      </c>
    </row>
    <row r="238" spans="1:9" x14ac:dyDescent="0.25">
      <c r="A238">
        <v>232</v>
      </c>
      <c r="B238">
        <f t="shared" si="24"/>
        <v>0.90980392156862744</v>
      </c>
      <c r="C238">
        <f t="shared" si="25"/>
        <v>9098.0392156862745</v>
      </c>
      <c r="D238">
        <f t="shared" si="26"/>
        <v>901.96078431372553</v>
      </c>
      <c r="E238">
        <f t="shared" si="27"/>
        <v>0.3444641765408018</v>
      </c>
      <c r="F238">
        <f t="shared" si="28"/>
        <v>-9.2571187401267245</v>
      </c>
      <c r="G238">
        <f t="shared" si="29"/>
        <v>-0.25241133268171545</v>
      </c>
      <c r="H238">
        <f t="shared" si="30"/>
        <v>9.9137931034482873E-2</v>
      </c>
      <c r="I238">
        <f t="shared" si="31"/>
        <v>-20.075202977466127</v>
      </c>
    </row>
    <row r="239" spans="1:9" x14ac:dyDescent="0.25">
      <c r="A239">
        <v>233</v>
      </c>
      <c r="B239">
        <f t="shared" si="24"/>
        <v>0.9137254901960784</v>
      </c>
      <c r="C239">
        <f t="shared" si="25"/>
        <v>9137.2549019607832</v>
      </c>
      <c r="D239">
        <f t="shared" si="26"/>
        <v>862.74509803921683</v>
      </c>
      <c r="E239">
        <f t="shared" si="27"/>
        <v>0.35462114655764093</v>
      </c>
      <c r="F239">
        <f t="shared" si="28"/>
        <v>-9.0047074074450091</v>
      </c>
      <c r="G239">
        <f t="shared" si="29"/>
        <v>-0.25983852480896452</v>
      </c>
      <c r="H239">
        <f t="shared" si="30"/>
        <v>9.442060085836923E-2</v>
      </c>
      <c r="I239">
        <f t="shared" si="31"/>
        <v>-20.498664804076242</v>
      </c>
    </row>
    <row r="240" spans="1:9" x14ac:dyDescent="0.25">
      <c r="A240">
        <v>234</v>
      </c>
      <c r="B240">
        <f t="shared" si="24"/>
        <v>0.91764705882352937</v>
      </c>
      <c r="C240">
        <f t="shared" si="25"/>
        <v>9176.4705882352937</v>
      </c>
      <c r="D240">
        <f t="shared" si="26"/>
        <v>823.52941176470631</v>
      </c>
      <c r="E240">
        <f t="shared" si="27"/>
        <v>0.36538991457701836</v>
      </c>
      <c r="F240">
        <f t="shared" si="28"/>
        <v>-8.7448688826360446</v>
      </c>
      <c r="G240">
        <f t="shared" si="29"/>
        <v>-0.2677216517784764</v>
      </c>
      <c r="H240">
        <f t="shared" si="30"/>
        <v>8.9743589743589869E-2</v>
      </c>
      <c r="I240">
        <f t="shared" si="31"/>
        <v>-20.93993125352446</v>
      </c>
    </row>
    <row r="241" spans="1:9" x14ac:dyDescent="0.25">
      <c r="A241">
        <v>235</v>
      </c>
      <c r="B241">
        <f t="shared" si="24"/>
        <v>0.92156862745098034</v>
      </c>
      <c r="C241">
        <f t="shared" si="25"/>
        <v>9215.6862745098042</v>
      </c>
      <c r="D241">
        <f t="shared" si="26"/>
        <v>784.31372549019579</v>
      </c>
      <c r="E241">
        <f t="shared" si="27"/>
        <v>0.3768275428391763</v>
      </c>
      <c r="F241">
        <f t="shared" si="28"/>
        <v>-8.4771472308575682</v>
      </c>
      <c r="G241">
        <f t="shared" si="29"/>
        <v>-0.27610389614491737</v>
      </c>
      <c r="H241">
        <f t="shared" si="30"/>
        <v>8.5106382978723527E-2</v>
      </c>
      <c r="I241">
        <f t="shared" si="31"/>
        <v>-21.400757332155088</v>
      </c>
    </row>
    <row r="242" spans="1:9" x14ac:dyDescent="0.25">
      <c r="A242">
        <v>236</v>
      </c>
      <c r="B242">
        <f t="shared" si="24"/>
        <v>0.92549019607843142</v>
      </c>
      <c r="C242">
        <f t="shared" si="25"/>
        <v>9254.9019607843147</v>
      </c>
      <c r="D242">
        <f t="shared" si="26"/>
        <v>745.09803921568528</v>
      </c>
      <c r="E242">
        <f t="shared" si="27"/>
        <v>0.38899841634077792</v>
      </c>
      <c r="F242">
        <f t="shared" si="28"/>
        <v>-8.2010433347126508</v>
      </c>
      <c r="G242">
        <f t="shared" si="29"/>
        <v>-0.28503407532433034</v>
      </c>
      <c r="H242">
        <f t="shared" si="30"/>
        <v>8.0508474576271194E-2</v>
      </c>
      <c r="I242">
        <f t="shared" si="31"/>
        <v>-21.883168040345552</v>
      </c>
    </row>
    <row r="243" spans="1:9" x14ac:dyDescent="0.25">
      <c r="A243">
        <v>237</v>
      </c>
      <c r="B243">
        <f t="shared" si="24"/>
        <v>0.92941176470588238</v>
      </c>
      <c r="C243">
        <f t="shared" si="25"/>
        <v>9294.1176470588234</v>
      </c>
      <c r="D243">
        <f t="shared" si="26"/>
        <v>705.88235294117658</v>
      </c>
      <c r="E243">
        <f t="shared" si="27"/>
        <v>0.40197545645016458</v>
      </c>
      <c r="F243">
        <f t="shared" si="28"/>
        <v>-7.9160092593883205</v>
      </c>
      <c r="G243">
        <f t="shared" si="29"/>
        <v>-0.29456759169348246</v>
      </c>
      <c r="H243">
        <f t="shared" si="30"/>
        <v>7.5949367088607556E-2</v>
      </c>
      <c r="I243">
        <f t="shared" si="31"/>
        <v>-22.389516818135959</v>
      </c>
    </row>
    <row r="244" spans="1:9" x14ac:dyDescent="0.25">
      <c r="A244">
        <v>238</v>
      </c>
      <c r="B244">
        <f t="shared" si="24"/>
        <v>0.93333333333333335</v>
      </c>
      <c r="C244">
        <f t="shared" si="25"/>
        <v>9333.3333333333339</v>
      </c>
      <c r="D244">
        <f t="shared" si="26"/>
        <v>666.66666666666606</v>
      </c>
      <c r="E244">
        <f t="shared" si="27"/>
        <v>0.41584158415841604</v>
      </c>
      <c r="F244">
        <f t="shared" si="28"/>
        <v>-7.621441667694838</v>
      </c>
      <c r="G244">
        <f t="shared" si="29"/>
        <v>-0.3047675816576918</v>
      </c>
      <c r="H244">
        <f t="shared" si="30"/>
        <v>7.1428571428571397E-2</v>
      </c>
      <c r="I244">
        <f t="shared" si="31"/>
        <v>-22.922560713564764</v>
      </c>
    </row>
    <row r="245" spans="1:9" x14ac:dyDescent="0.25">
      <c r="A245">
        <v>239</v>
      </c>
      <c r="B245">
        <f t="shared" si="24"/>
        <v>0.93725490196078431</v>
      </c>
      <c r="C245">
        <f t="shared" si="25"/>
        <v>9372.5490196078426</v>
      </c>
      <c r="D245">
        <f t="shared" si="26"/>
        <v>627.45098039215736</v>
      </c>
      <c r="E245">
        <f t="shared" si="27"/>
        <v>0.43069149500017645</v>
      </c>
      <c r="F245">
        <f t="shared" si="28"/>
        <v>-7.3166740860371462</v>
      </c>
      <c r="G245">
        <f t="shared" si="29"/>
        <v>-0.31570631406361471</v>
      </c>
      <c r="H245">
        <f t="shared" si="30"/>
        <v>6.6945606694560622E-2</v>
      </c>
      <c r="I245">
        <f t="shared" si="31"/>
        <v>-23.485558365844263</v>
      </c>
    </row>
    <row r="246" spans="1:9" x14ac:dyDescent="0.25">
      <c r="A246">
        <v>240</v>
      </c>
      <c r="B246">
        <f t="shared" si="24"/>
        <v>0.94117647058823528</v>
      </c>
      <c r="C246">
        <f t="shared" si="25"/>
        <v>9411.7647058823532</v>
      </c>
      <c r="D246">
        <f t="shared" si="26"/>
        <v>588.23529411764684</v>
      </c>
      <c r="E246">
        <f t="shared" si="27"/>
        <v>0.44663382594417084</v>
      </c>
      <c r="F246">
        <f t="shared" si="28"/>
        <v>-7.0009677719735315</v>
      </c>
      <c r="G246">
        <f t="shared" si="29"/>
        <v>-0.32746690345733054</v>
      </c>
      <c r="H246">
        <f t="shared" si="30"/>
        <v>6.25E-2</v>
      </c>
      <c r="I246">
        <f t="shared" si="31"/>
        <v>-24.082399653118497</v>
      </c>
    </row>
    <row r="247" spans="1:9" x14ac:dyDescent="0.25">
      <c r="A247">
        <v>241</v>
      </c>
      <c r="B247">
        <f t="shared" si="24"/>
        <v>0.94509803921568625</v>
      </c>
      <c r="C247">
        <f t="shared" si="25"/>
        <v>9450.9803921568619</v>
      </c>
      <c r="D247">
        <f t="shared" si="26"/>
        <v>549.01960784313815</v>
      </c>
      <c r="E247">
        <f t="shared" si="27"/>
        <v>0.46379381910116557</v>
      </c>
      <c r="F247">
        <f t="shared" si="28"/>
        <v>-6.6735008685162009</v>
      </c>
      <c r="G247">
        <f t="shared" si="29"/>
        <v>-0.340145424123941</v>
      </c>
      <c r="H247">
        <f t="shared" si="30"/>
        <v>5.8091286307053958E-2</v>
      </c>
      <c r="I247">
        <f t="shared" si="31"/>
        <v>-24.717780137932603</v>
      </c>
    </row>
    <row r="248" spans="1:9" x14ac:dyDescent="0.25">
      <c r="A248">
        <v>242</v>
      </c>
      <c r="B248">
        <f t="shared" si="24"/>
        <v>0.94901960784313721</v>
      </c>
      <c r="C248">
        <f t="shared" si="25"/>
        <v>9490.1960784313724</v>
      </c>
      <c r="D248">
        <f t="shared" si="26"/>
        <v>509.80392156862763</v>
      </c>
      <c r="E248">
        <f t="shared" si="27"/>
        <v>0.48231662042283785</v>
      </c>
      <c r="F248">
        <f t="shared" si="28"/>
        <v>-6.3333554443922599</v>
      </c>
      <c r="G248">
        <f t="shared" si="29"/>
        <v>-0.35385353874075509</v>
      </c>
      <c r="H248">
        <f t="shared" si="30"/>
        <v>5.3719008264462964E-2</v>
      </c>
      <c r="I248">
        <f t="shared" si="31"/>
        <v>-25.397440273471865</v>
      </c>
    </row>
    <row r="249" spans="1:9" x14ac:dyDescent="0.25">
      <c r="A249">
        <v>243</v>
      </c>
      <c r="B249">
        <f t="shared" si="24"/>
        <v>0.95294117647058818</v>
      </c>
      <c r="C249">
        <f t="shared" si="25"/>
        <v>9529.4117647058811</v>
      </c>
      <c r="D249">
        <f t="shared" si="26"/>
        <v>470.58823529411893</v>
      </c>
      <c r="E249">
        <f t="shared" si="27"/>
        <v>0.50237139730025471</v>
      </c>
      <c r="F249">
        <f t="shared" si="28"/>
        <v>-5.9795019056515049</v>
      </c>
      <c r="G249">
        <f t="shared" si="29"/>
        <v>-0.36872179399715321</v>
      </c>
      <c r="H249">
        <f t="shared" si="30"/>
        <v>4.9382716049382713E-2</v>
      </c>
      <c r="I249">
        <f t="shared" si="31"/>
        <v>-26.128500551013751</v>
      </c>
    </row>
    <row r="250" spans="1:9" x14ac:dyDescent="0.25">
      <c r="A250">
        <v>244</v>
      </c>
      <c r="B250">
        <f t="shared" si="24"/>
        <v>0.95686274509803926</v>
      </c>
      <c r="C250">
        <f t="shared" si="25"/>
        <v>9568.6274509803934</v>
      </c>
      <c r="D250">
        <f t="shared" si="26"/>
        <v>431.37254901960659</v>
      </c>
      <c r="E250">
        <f t="shared" si="27"/>
        <v>0.52415652247167421</v>
      </c>
      <c r="F250">
        <f t="shared" si="28"/>
        <v>-5.6107801116543516</v>
      </c>
      <c r="G250">
        <f t="shared" si="29"/>
        <v>-0.38490378936458747</v>
      </c>
      <c r="H250">
        <f t="shared" si="30"/>
        <v>4.5081967213114638E-2</v>
      </c>
      <c r="I250">
        <f t="shared" si="31"/>
        <v>-26.919942823610114</v>
      </c>
    </row>
    <row r="251" spans="1:9" x14ac:dyDescent="0.25">
      <c r="A251">
        <v>245</v>
      </c>
      <c r="B251">
        <f t="shared" si="24"/>
        <v>0.96078431372549022</v>
      </c>
      <c r="C251">
        <f t="shared" si="25"/>
        <v>9607.8431372549021</v>
      </c>
      <c r="D251">
        <f t="shared" si="26"/>
        <v>392.1568627450979</v>
      </c>
      <c r="E251">
        <f t="shared" si="27"/>
        <v>0.54790616092962074</v>
      </c>
      <c r="F251">
        <f t="shared" si="28"/>
        <v>-5.2258763222897642</v>
      </c>
      <c r="G251">
        <f t="shared" si="29"/>
        <v>-0.40258150142697602</v>
      </c>
      <c r="H251">
        <f t="shared" si="30"/>
        <v>4.081632653061229E-2</v>
      </c>
      <c r="I251">
        <f t="shared" si="31"/>
        <v>-27.783321687290638</v>
      </c>
    </row>
    <row r="252" spans="1:9" x14ac:dyDescent="0.25">
      <c r="A252">
        <v>246</v>
      </c>
      <c r="B252">
        <f t="shared" si="24"/>
        <v>0.96470588235294119</v>
      </c>
      <c r="C252">
        <f t="shared" si="25"/>
        <v>9647.0588235294126</v>
      </c>
      <c r="D252">
        <f t="shared" si="26"/>
        <v>352.94117647058738</v>
      </c>
      <c r="E252">
        <f t="shared" si="27"/>
        <v>0.57389872375463225</v>
      </c>
      <c r="F252">
        <f t="shared" si="28"/>
        <v>-4.8232948208627882</v>
      </c>
      <c r="G252">
        <f t="shared" si="29"/>
        <v>-0.42197215564712565</v>
      </c>
      <c r="H252">
        <f t="shared" si="30"/>
        <v>3.6585365853658569E-2</v>
      </c>
      <c r="I252">
        <f t="shared" si="31"/>
        <v>-28.733851953281079</v>
      </c>
    </row>
    <row r="253" spans="1:9" x14ac:dyDescent="0.25">
      <c r="A253">
        <v>247</v>
      </c>
      <c r="B253">
        <f t="shared" si="24"/>
        <v>0.96862745098039216</v>
      </c>
      <c r="C253">
        <f t="shared" si="25"/>
        <v>9686.2745098039213</v>
      </c>
      <c r="D253">
        <f t="shared" si="26"/>
        <v>313.72549019607868</v>
      </c>
      <c r="E253">
        <f t="shared" si="27"/>
        <v>0.6024678368166817</v>
      </c>
      <c r="F253">
        <f t="shared" si="28"/>
        <v>-4.4013226652156625</v>
      </c>
      <c r="G253">
        <f t="shared" si="29"/>
        <v>-0.44333719709484942</v>
      </c>
      <c r="H253">
        <f t="shared" si="30"/>
        <v>3.238866396761142E-2</v>
      </c>
      <c r="I253">
        <f t="shared" si="31"/>
        <v>-29.79213932535442</v>
      </c>
    </row>
    <row r="254" spans="1:9" x14ac:dyDescent="0.25">
      <c r="A254">
        <v>248</v>
      </c>
      <c r="B254">
        <f t="shared" si="24"/>
        <v>0.97254901960784312</v>
      </c>
      <c r="C254">
        <f t="shared" si="25"/>
        <v>9725.4901960784318</v>
      </c>
      <c r="D254">
        <f t="shared" si="26"/>
        <v>274.50980392156816</v>
      </c>
      <c r="E254">
        <f t="shared" si="27"/>
        <v>0.63401674269386976</v>
      </c>
      <c r="F254">
        <f t="shared" si="28"/>
        <v>-3.9579854681208131</v>
      </c>
      <c r="G254">
        <f t="shared" si="29"/>
        <v>-0.46699414841803444</v>
      </c>
      <c r="H254">
        <f t="shared" si="30"/>
        <v>2.8225806451612989E-2</v>
      </c>
      <c r="I254">
        <f t="shared" si="31"/>
        <v>-30.987072816239163</v>
      </c>
    </row>
    <row r="255" spans="1:9" x14ac:dyDescent="0.25">
      <c r="A255">
        <v>249</v>
      </c>
      <c r="B255">
        <f t="shared" si="24"/>
        <v>0.97647058823529409</v>
      </c>
      <c r="C255">
        <f t="shared" si="25"/>
        <v>9764.7058823529405</v>
      </c>
      <c r="D255">
        <f t="shared" si="26"/>
        <v>235.29411764705947</v>
      </c>
      <c r="E255">
        <f t="shared" si="27"/>
        <v>0.66903745851114216</v>
      </c>
      <c r="F255">
        <f t="shared" si="28"/>
        <v>-3.4909913197027787</v>
      </c>
      <c r="G255">
        <f t="shared" si="29"/>
        <v>-0.4933325009561762</v>
      </c>
      <c r="H255">
        <f t="shared" si="30"/>
        <v>2.4096385542168752E-2</v>
      </c>
      <c r="I255">
        <f t="shared" si="31"/>
        <v>-32.360961934241828</v>
      </c>
    </row>
    <row r="256" spans="1:9" x14ac:dyDescent="0.25">
      <c r="A256">
        <v>250</v>
      </c>
      <c r="B256">
        <f t="shared" si="24"/>
        <v>0.98039215686274506</v>
      </c>
      <c r="C256">
        <f t="shared" si="25"/>
        <v>9803.9215686274511</v>
      </c>
      <c r="D256">
        <f t="shared" si="26"/>
        <v>196.07843137254895</v>
      </c>
      <c r="E256">
        <f t="shared" si="27"/>
        <v>0.7081366287142461</v>
      </c>
      <c r="F256">
        <f t="shared" si="28"/>
        <v>-2.9976588187466024</v>
      </c>
      <c r="G256">
        <f t="shared" si="29"/>
        <v>-0.52283533605499599</v>
      </c>
      <c r="H256">
        <f t="shared" si="30"/>
        <v>2.0000000000000018E-2</v>
      </c>
      <c r="I256">
        <f t="shared" si="31"/>
        <v>-33.979400086720368</v>
      </c>
    </row>
    <row r="257" spans="1:9" x14ac:dyDescent="0.25">
      <c r="A257">
        <v>251</v>
      </c>
      <c r="B257">
        <f t="shared" si="24"/>
        <v>0.98431372549019602</v>
      </c>
      <c r="C257">
        <f t="shared" si="25"/>
        <v>9843.1372549019597</v>
      </c>
      <c r="D257">
        <f t="shared" si="26"/>
        <v>156.86274509804025</v>
      </c>
      <c r="E257">
        <f t="shared" si="27"/>
        <v>0.75207097115328003</v>
      </c>
      <c r="F257">
        <f t="shared" si="28"/>
        <v>-2.4748234826916065</v>
      </c>
      <c r="G257">
        <f t="shared" si="29"/>
        <v>-0.5561092422298417</v>
      </c>
      <c r="H257">
        <f t="shared" si="30"/>
        <v>1.5936254980079667E-2</v>
      </c>
      <c r="I257">
        <f t="shared" si="31"/>
        <v>-35.952274603061525</v>
      </c>
    </row>
    <row r="258" spans="1:9" x14ac:dyDescent="0.25">
      <c r="A258">
        <v>252</v>
      </c>
      <c r="B258">
        <f t="shared" si="24"/>
        <v>0.9882352941176471</v>
      </c>
      <c r="C258">
        <f t="shared" si="25"/>
        <v>9882.3529411764703</v>
      </c>
      <c r="D258">
        <f t="shared" si="26"/>
        <v>117.64705882352973</v>
      </c>
      <c r="E258">
        <f t="shared" si="27"/>
        <v>0.80179674340258233</v>
      </c>
      <c r="F258">
        <f t="shared" si="28"/>
        <v>-1.9187142404617648</v>
      </c>
      <c r="G258">
        <f t="shared" si="29"/>
        <v>-0.59392649692674615</v>
      </c>
      <c r="H258">
        <f t="shared" si="30"/>
        <v>1.1904761904761862E-2</v>
      </c>
      <c r="I258">
        <f t="shared" si="31"/>
        <v>-38.485585721237662</v>
      </c>
    </row>
    <row r="259" spans="1:9" x14ac:dyDescent="0.25">
      <c r="A259">
        <v>253</v>
      </c>
      <c r="B259">
        <f t="shared" si="24"/>
        <v>0.99215686274509807</v>
      </c>
      <c r="C259">
        <f t="shared" si="25"/>
        <v>9921.5686274509808</v>
      </c>
      <c r="D259">
        <f t="shared" si="26"/>
        <v>78.431372549019216</v>
      </c>
      <c r="E259">
        <f t="shared" si="27"/>
        <v>0.85854015569898257</v>
      </c>
      <c r="F259">
        <f t="shared" si="28"/>
        <v>-1.3247877435350186</v>
      </c>
      <c r="G259">
        <f t="shared" si="29"/>
        <v>-0.63728581173583398</v>
      </c>
      <c r="H259">
        <f t="shared" si="30"/>
        <v>7.905138339920903E-3</v>
      </c>
      <c r="I259">
        <f t="shared" si="31"/>
        <v>-42.041810510236786</v>
      </c>
    </row>
    <row r="260" spans="1:9" x14ac:dyDescent="0.25">
      <c r="A260">
        <v>254</v>
      </c>
      <c r="B260">
        <f t="shared" si="24"/>
        <v>0.99607843137254903</v>
      </c>
      <c r="C260">
        <f t="shared" si="25"/>
        <v>9960.7843137254895</v>
      </c>
      <c r="D260">
        <f t="shared" si="26"/>
        <v>39.215686274510517</v>
      </c>
      <c r="E260">
        <f t="shared" si="27"/>
        <v>0.92389986448897954</v>
      </c>
      <c r="F260">
        <f t="shared" si="28"/>
        <v>-0.68750193179918462</v>
      </c>
      <c r="G260">
        <f t="shared" si="29"/>
        <v>-0.68750193179918462</v>
      </c>
      <c r="H260">
        <f t="shared" si="30"/>
        <v>3.937007874015741E-3</v>
      </c>
      <c r="I260">
        <f t="shared" si="31"/>
        <v>-48.096674332398777</v>
      </c>
    </row>
    <row r="261" spans="1:9" x14ac:dyDescent="0.25">
      <c r="A261">
        <v>255</v>
      </c>
      <c r="B261">
        <f t="shared" si="24"/>
        <v>1</v>
      </c>
      <c r="C261">
        <f t="shared" si="25"/>
        <v>10000</v>
      </c>
      <c r="D261">
        <f t="shared" si="26"/>
        <v>0</v>
      </c>
      <c r="E261">
        <f t="shared" si="27"/>
        <v>1</v>
      </c>
      <c r="F261">
        <f t="shared" si="28"/>
        <v>0</v>
      </c>
      <c r="G261">
        <f t="shared" si="29"/>
        <v>0</v>
      </c>
      <c r="H261">
        <f t="shared" si="30"/>
        <v>0</v>
      </c>
      <c r="I261" t="e">
        <f t="shared" si="31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McGahee</dc:creator>
  <cp:lastModifiedBy>Tyler McGahee</cp:lastModifiedBy>
  <dcterms:created xsi:type="dcterms:W3CDTF">2016-09-05T01:07:15Z</dcterms:created>
  <dcterms:modified xsi:type="dcterms:W3CDTF">2016-11-23T16:57:30Z</dcterms:modified>
</cp:coreProperties>
</file>